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Masyunina\Desktop\Масюнина А.Н\Новая папка (2)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83" i="1" l="1"/>
  <c r="H81" i="1" l="1"/>
</calcChain>
</file>

<file path=xl/sharedStrings.xml><?xml version="1.0" encoding="utf-8"?>
<sst xmlns="http://schemas.openxmlformats.org/spreadsheetml/2006/main" count="655" uniqueCount="129">
  <si>
    <t>Ф.И.О.</t>
  </si>
  <si>
    <t>Должность</t>
  </si>
  <si>
    <t>Перечень транспортных средств, принадлежащих на праве собственности (вид, марка)</t>
  </si>
  <si>
    <t>Россия</t>
  </si>
  <si>
    <t>Дочь</t>
  </si>
  <si>
    <t>Сын</t>
  </si>
  <si>
    <t>Супруг</t>
  </si>
  <si>
    <t>Специалист-эксперт отдела оценки и аудита</t>
  </si>
  <si>
    <t>Васильева Валентина Владимировна</t>
  </si>
  <si>
    <t>Баранникова Наталия Анатольевна</t>
  </si>
  <si>
    <t>Шкорина Екатерина Викторовна</t>
  </si>
  <si>
    <t>Соболева  Ирина Александровна</t>
  </si>
  <si>
    <t>Черемшанцева Елена Сергеевна</t>
  </si>
  <si>
    <t>Ишмуратова Алия Наильевна</t>
  </si>
  <si>
    <t>Малеева Таина Витальевна</t>
  </si>
  <si>
    <t xml:space="preserve">Сын </t>
  </si>
  <si>
    <t>Мезина Наталья Анатольевна</t>
  </si>
  <si>
    <t>Малофеев Виталий Михайлович</t>
  </si>
  <si>
    <t>Ефремова Ксения Леонидовна</t>
  </si>
  <si>
    <t>Зюзина Люция Жамильевна</t>
  </si>
  <si>
    <t>Ведущий специалист-эксперт отдела оценки и аудита</t>
  </si>
  <si>
    <t>Воронко Сергей Дмитриевич</t>
  </si>
  <si>
    <t>Гарафеева Марина Владимировна</t>
  </si>
  <si>
    <t>Заместитель руководителя</t>
  </si>
  <si>
    <t>Земляникин Дмитрий Сергеевич</t>
  </si>
  <si>
    <t>Гадалина Лариса Андреевна</t>
  </si>
  <si>
    <t>Нурбекян Диана</t>
  </si>
  <si>
    <t>Казармина Виктория Сереевна</t>
  </si>
  <si>
    <t>И. о. начальника  отдела правового обеспечения</t>
  </si>
  <si>
    <t>Тимофева Марина Николаевна</t>
  </si>
  <si>
    <t>Начальник отдела оценки и аудита</t>
  </si>
  <si>
    <t>Старший специалист 2 разряда отдела кадров, бухгалтерского учёта, делопроизводства и контроля</t>
  </si>
  <si>
    <t>Масюнина Анна Николаевна</t>
  </si>
  <si>
    <t>Приходько Сергей Олегович</t>
  </si>
  <si>
    <t>Газизова Руфия Госматовна</t>
  </si>
  <si>
    <t>Тряпицына Елена Валериевна</t>
  </si>
  <si>
    <t>Степанова Светлана Михайловна</t>
  </si>
  <si>
    <t>Кинжабаев Айвар Азнабаевич</t>
  </si>
  <si>
    <t>Руководитель</t>
  </si>
  <si>
    <t>Супруга</t>
  </si>
  <si>
    <t>Перечень объектов недвижимого имущества, находящихся в пользовании</t>
  </si>
  <si>
    <t>Перечень объектов недвижимого имущества, принадлежащих на праве собственности</t>
  </si>
  <si>
    <t>Вид объекта</t>
  </si>
  <si>
    <t>Вид собственности</t>
  </si>
  <si>
    <t>Площадь</t>
  </si>
  <si>
    <t>Страна расположения</t>
  </si>
  <si>
    <t>(вид, марки)</t>
  </si>
  <si>
    <t>Сведения о доходах, расходах, об имуществе и обязательствах имущественного характера государственных гражданских служащих ТУ Росимущества в Самарской области за 2022 год</t>
  </si>
  <si>
    <t>П/п             №</t>
  </si>
  <si>
    <t>Сведения об источниках получения средств, за счет которых совершена сделка
(вид приобретенного имущества, источники)</t>
  </si>
  <si>
    <t>Общая сумма декларированного годового дохода за 2022 г.</t>
  </si>
  <si>
    <t>3 367 610,83 (в том числе доход, полученный от продажи мотоцикла: 1 700 000,00)</t>
  </si>
  <si>
    <t xml:space="preserve">квартира </t>
  </si>
  <si>
    <t>индивидуальная</t>
  </si>
  <si>
    <t xml:space="preserve">машино-место </t>
  </si>
  <si>
    <t xml:space="preserve"> долевая 1/2 </t>
  </si>
  <si>
    <t>-</t>
  </si>
  <si>
    <t>Начальник отдела приватизации, регистрации права, учета, перераспределения федерального имущества и контроля</t>
  </si>
  <si>
    <t xml:space="preserve">общая совместная </t>
  </si>
  <si>
    <t>квартира</t>
  </si>
  <si>
    <t>долевая 1/2</t>
  </si>
  <si>
    <t>жилой дом</t>
  </si>
  <si>
    <t xml:space="preserve"> долевая 1/3 </t>
  </si>
  <si>
    <t>автомобиль ВАЗ 21150, 2007 года выпуска</t>
  </si>
  <si>
    <t>мотоцикл Harley-Davidson Electra Glide Revival, 2021 года выпуска</t>
  </si>
  <si>
    <t>автомобиль УАЗ PATRIOT,                       2017 года выпуска;                                    мотолодка Wellboat 45,                       2014 года выпуска;                            автоприцеп МЗСА 81771D,                   2012 года выпуска</t>
  </si>
  <si>
    <t>автомобиль КИА SPORTAGE JA5635, 2004 года выпуска</t>
  </si>
  <si>
    <t>Старший специалист 2  разряда отдела кадров, бухгалтерского учета, делопроизводства и контроля</t>
  </si>
  <si>
    <t xml:space="preserve">долевая 1/3 </t>
  </si>
  <si>
    <t xml:space="preserve">долевая 3/16 </t>
  </si>
  <si>
    <t>гараж</t>
  </si>
  <si>
    <t xml:space="preserve">автомобиль Chevrolet Cruze,  2011 года выпуска;                             автомобиль Газель 2818-00000-10-02, 2007 года выпуска  </t>
  </si>
  <si>
    <t>Старший специалист 3 разряда отдела делопроизводства и контроля</t>
  </si>
  <si>
    <t>общая совместная</t>
  </si>
  <si>
    <t>1 433 578,86  (в том числе доход, полученный от продажи автомобиля: 406 000,00)</t>
  </si>
  <si>
    <t>автомобиль SKODA RAPID,                          2015 года выпуска</t>
  </si>
  <si>
    <t xml:space="preserve"> индивидуальная</t>
  </si>
  <si>
    <t>земельный участок</t>
  </si>
  <si>
    <t>автомобиль LADA KALINA,                  2016 года выпуска</t>
  </si>
  <si>
    <t xml:space="preserve"> </t>
  </si>
  <si>
    <t>автомобиль Mitsubishi lanser, 2012 года выпуска</t>
  </si>
  <si>
    <t>долевая 1/642</t>
  </si>
  <si>
    <t xml:space="preserve">долевая 1/2 </t>
  </si>
  <si>
    <t>земельный участок (дачный)</t>
  </si>
  <si>
    <t>автомобиль LADA XRAY,                 2016 года выпуска</t>
  </si>
  <si>
    <t>Модина Мария Владимировна</t>
  </si>
  <si>
    <t xml:space="preserve">жилой дом </t>
  </si>
  <si>
    <t>долевая 1/4</t>
  </si>
  <si>
    <t>Автомобиль (источник средств: доход, полученный от продажи автомобиля)</t>
  </si>
  <si>
    <t>автомобиль KIA SPORTAGE,               2007 года выпуска</t>
  </si>
  <si>
    <t xml:space="preserve"> долевая 1/2</t>
  </si>
  <si>
    <t>Грицюк Олеся  Васильевна</t>
  </si>
  <si>
    <t>Станина Лилия Хазиповна</t>
  </si>
  <si>
    <t>долевая 23/162</t>
  </si>
  <si>
    <t>автомобиль Фольксваген Поло, 2013 года выпуска</t>
  </si>
  <si>
    <t>Жилой дом</t>
  </si>
  <si>
    <t>автомобиль ВАЗ 2113, 2007 года выпуска</t>
  </si>
  <si>
    <t>начальник отдела правового обеспечения</t>
  </si>
  <si>
    <t xml:space="preserve"> долевая 1/3</t>
  </si>
  <si>
    <t xml:space="preserve"> долевая 10/73</t>
  </si>
  <si>
    <t>Заместитель начальника отдела кадров, бухгалтерского учета, делопроизводства и контроля</t>
  </si>
  <si>
    <t>Начальник отдела кадров, бухгалтерского учета, делопроизводства и контроля</t>
  </si>
  <si>
    <t>ведущий специалист-эксперт отдела правового обеспечения</t>
  </si>
  <si>
    <t>2951143,54 (в том числе доход, полученный от продажи автомобиля: 240 000,00)</t>
  </si>
  <si>
    <t>автомобиль  ГАЗ 2844РА, 2013 года выпуска</t>
  </si>
  <si>
    <t>Заместитель начальника отдела управления и распоряжения недвижимым имуществом и земельными участками</t>
  </si>
  <si>
    <t>автомобиль ВАЗ 219010, 2013 года выпуска</t>
  </si>
  <si>
    <t>Потапока Ксения Вячеславовна</t>
  </si>
  <si>
    <t xml:space="preserve"> Специалист 1 разряда отдела реализации арестованного, конфискованного и иного имущества</t>
  </si>
  <si>
    <t xml:space="preserve"> Специалист-эксперт отдела реализации арестованного, конфискованного и иного имущества</t>
  </si>
  <si>
    <t>Ведущий специалист-эксперт отдела реализации арестованного, конфискованного и иного имущества</t>
  </si>
  <si>
    <t>Начальника отдела реализации арестованного, конфискованного и иного имущества</t>
  </si>
  <si>
    <t xml:space="preserve">долевая 1/4 </t>
  </si>
  <si>
    <t>автомобиль KIA RIO, 2016 года выпуска</t>
  </si>
  <si>
    <t>автомобиль LADA 212140 4х4, 2013 года выпуска</t>
  </si>
  <si>
    <t>Специалист-эксперт отдела правового обеспечения</t>
  </si>
  <si>
    <t xml:space="preserve">квартира  </t>
  </si>
  <si>
    <t>Cпециалист –эксперт отдела приватизации, регистрации права, учета, перераспределения федерального имущества и контроля</t>
  </si>
  <si>
    <t>Ведущий специалист-эксперт отдела приватизации, регистрации права, учета, перераспределения федерального имущества и контроля</t>
  </si>
  <si>
    <t>долевая 1/6</t>
  </si>
  <si>
    <t>2 762 665,28                                              (в том числе доход, полученный от продажи автомобиля: 1 402 500,00)</t>
  </si>
  <si>
    <t>долевая 4/6 (в  совместной собственности)</t>
  </si>
  <si>
    <t>Специалист-эксперт отдела приватизации, регистрации права, учета, перераспределения федерального имущества и контроля</t>
  </si>
  <si>
    <t>Специалист 1 разряда отдела кадров, бухгалтерского учета, делопроизводства и контроля</t>
  </si>
  <si>
    <t>Главный специалист-эксперт отдела приватизации, регистрации права, учета, перераспределения федерального имущества и контроля</t>
  </si>
  <si>
    <t xml:space="preserve">земельный участок </t>
  </si>
  <si>
    <t>1 540 504,73                                               (в том числе доход, полученный от продажи автомобиля: 1 150 000,00)</t>
  </si>
  <si>
    <t>Специалист 1 разряда отдела управления и распоряжения недвижимым имуществом и земельными участками</t>
  </si>
  <si>
    <t>Ведущий специалист-эксперт отдела управления и распоряжения недвижимым имуществом и земельными участками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</si>
</sst>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2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70" zoomScale="89" zoomScaleNormal="89" workbookViewId="0">
      <selection activeCell="D76" sqref="D76"/>
    </sheetView>
  </sheetViews>
  <sheetFormatPr defaultRowHeight="15" x14ac:dyDescent="0.25"/>
  <cols>
    <col min="1" max="1" width="5.5703125" style="1" customWidth="1"/>
    <col min="2" max="2" width="20.7109375" style="4" customWidth="1"/>
    <col min="3" max="3" width="27.5703125" style="2" customWidth="1"/>
    <col min="4" max="4" width="30.28515625" style="5" customWidth="1"/>
    <col min="5" max="5" width="24.5703125" style="2" customWidth="1"/>
    <col min="6" max="6" width="19.42578125" style="3" customWidth="1"/>
    <col min="7" max="7" width="13.85546875" style="3" customWidth="1"/>
    <col min="8" max="8" width="16.28515625" style="2" customWidth="1"/>
    <col min="9" max="9" width="13.42578125" style="2" customWidth="1"/>
    <col min="10" max="10" width="9.7109375" style="2" customWidth="1"/>
    <col min="11" max="11" width="16.28515625" style="2" customWidth="1"/>
    <col min="12" max="12" width="27" style="2" customWidth="1"/>
    <col min="13" max="13" width="25.85546875" style="1" customWidth="1"/>
    <col min="14" max="16384" width="9.140625" style="1"/>
  </cols>
  <sheetData>
    <row r="1" spans="1:13" ht="37.5" customHeight="1" x14ac:dyDescent="0.25">
      <c r="A1" s="103" t="s">
        <v>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85.5" customHeight="1" x14ac:dyDescent="0.25">
      <c r="A2" s="86" t="s">
        <v>48</v>
      </c>
      <c r="B2" s="85" t="s">
        <v>0</v>
      </c>
      <c r="C2" s="85" t="s">
        <v>1</v>
      </c>
      <c r="D2" s="87" t="s">
        <v>50</v>
      </c>
      <c r="E2" s="101" t="s">
        <v>41</v>
      </c>
      <c r="F2" s="102"/>
      <c r="G2" s="102"/>
      <c r="H2" s="83"/>
      <c r="I2" s="101" t="s">
        <v>40</v>
      </c>
      <c r="J2" s="102"/>
      <c r="K2" s="83"/>
      <c r="L2" s="22" t="s">
        <v>2</v>
      </c>
      <c r="M2" s="91" t="s">
        <v>49</v>
      </c>
    </row>
    <row r="3" spans="1:13" ht="30" x14ac:dyDescent="0.25">
      <c r="A3" s="91"/>
      <c r="B3" s="86"/>
      <c r="C3" s="86"/>
      <c r="D3" s="88"/>
      <c r="E3" s="12" t="s">
        <v>42</v>
      </c>
      <c r="F3" s="12" t="s">
        <v>43</v>
      </c>
      <c r="G3" s="12" t="s">
        <v>44</v>
      </c>
      <c r="H3" s="12" t="s">
        <v>45</v>
      </c>
      <c r="I3" s="12" t="s">
        <v>42</v>
      </c>
      <c r="J3" s="12" t="s">
        <v>44</v>
      </c>
      <c r="K3" s="12" t="s">
        <v>45</v>
      </c>
      <c r="L3" s="12" t="s">
        <v>46</v>
      </c>
      <c r="M3" s="91"/>
    </row>
    <row r="4" spans="1:13" ht="15" customHeight="1" x14ac:dyDescent="0.25">
      <c r="A4" s="91">
        <v>1</v>
      </c>
      <c r="B4" s="104" t="s">
        <v>37</v>
      </c>
      <c r="C4" s="106" t="s">
        <v>38</v>
      </c>
      <c r="D4" s="108" t="s">
        <v>51</v>
      </c>
      <c r="E4" s="13" t="s">
        <v>52</v>
      </c>
      <c r="F4" s="29" t="s">
        <v>55</v>
      </c>
      <c r="G4" s="21">
        <v>112.5</v>
      </c>
      <c r="H4" s="13" t="s">
        <v>3</v>
      </c>
      <c r="I4" s="85" t="s">
        <v>52</v>
      </c>
      <c r="J4" s="85">
        <v>134.80000000000001</v>
      </c>
      <c r="K4" s="85" t="s">
        <v>3</v>
      </c>
      <c r="L4" s="91" t="s">
        <v>64</v>
      </c>
      <c r="M4" s="85" t="s">
        <v>56</v>
      </c>
    </row>
    <row r="5" spans="1:13" s="6" customFormat="1" ht="31.5" customHeight="1" x14ac:dyDescent="0.25">
      <c r="A5" s="91"/>
      <c r="B5" s="105"/>
      <c r="C5" s="107"/>
      <c r="D5" s="109"/>
      <c r="E5" s="7" t="s">
        <v>54</v>
      </c>
      <c r="F5" s="10" t="s">
        <v>53</v>
      </c>
      <c r="G5" s="10">
        <v>14.3</v>
      </c>
      <c r="H5" s="9" t="s">
        <v>3</v>
      </c>
      <c r="I5" s="95"/>
      <c r="J5" s="95"/>
      <c r="K5" s="95"/>
      <c r="L5" s="91"/>
      <c r="M5" s="95"/>
    </row>
    <row r="6" spans="1:13" s="6" customFormat="1" ht="29.25" customHeight="1" x14ac:dyDescent="0.25">
      <c r="A6" s="91"/>
      <c r="B6" s="105"/>
      <c r="C6" s="107"/>
      <c r="D6" s="109"/>
      <c r="E6" s="7" t="s">
        <v>54</v>
      </c>
      <c r="F6" s="10" t="s">
        <v>53</v>
      </c>
      <c r="G6" s="10">
        <v>13.9</v>
      </c>
      <c r="H6" s="9" t="s">
        <v>3</v>
      </c>
      <c r="I6" s="86"/>
      <c r="J6" s="86"/>
      <c r="K6" s="86"/>
      <c r="L6" s="91"/>
      <c r="M6" s="86"/>
    </row>
    <row r="7" spans="1:13" s="6" customFormat="1" ht="31.5" customHeight="1" x14ac:dyDescent="0.25">
      <c r="A7" s="91"/>
      <c r="B7" s="7" t="s">
        <v>39</v>
      </c>
      <c r="C7" s="7"/>
      <c r="D7" s="17">
        <v>38757.14</v>
      </c>
      <c r="E7" s="75" t="s">
        <v>52</v>
      </c>
      <c r="F7" s="10" t="s">
        <v>53</v>
      </c>
      <c r="G7" s="10">
        <v>134.80000000000001</v>
      </c>
      <c r="H7" s="76" t="s">
        <v>3</v>
      </c>
      <c r="I7" s="7"/>
      <c r="J7" s="7"/>
      <c r="K7" s="7"/>
      <c r="L7" s="11" t="s">
        <v>56</v>
      </c>
      <c r="M7" s="19" t="s">
        <v>56</v>
      </c>
    </row>
    <row r="8" spans="1:13" s="6" customFormat="1" ht="30" customHeight="1" x14ac:dyDescent="0.25">
      <c r="A8" s="91"/>
      <c r="B8" s="28" t="s">
        <v>4</v>
      </c>
      <c r="C8" s="15"/>
      <c r="D8" s="16">
        <v>0</v>
      </c>
      <c r="E8" s="20" t="s">
        <v>56</v>
      </c>
      <c r="F8" s="20" t="s">
        <v>56</v>
      </c>
      <c r="G8" s="20" t="s">
        <v>56</v>
      </c>
      <c r="H8" s="20" t="s">
        <v>56</v>
      </c>
      <c r="I8" s="18" t="s">
        <v>52</v>
      </c>
      <c r="J8" s="10">
        <v>134.80000000000001</v>
      </c>
      <c r="K8" s="14" t="s">
        <v>3</v>
      </c>
      <c r="L8" s="19" t="s">
        <v>56</v>
      </c>
      <c r="M8" s="19" t="s">
        <v>56</v>
      </c>
    </row>
    <row r="9" spans="1:13" s="6" customFormat="1" ht="30" customHeight="1" x14ac:dyDescent="0.25">
      <c r="A9" s="91"/>
      <c r="B9" s="27" t="s">
        <v>4</v>
      </c>
      <c r="C9" s="7"/>
      <c r="D9" s="8">
        <v>0</v>
      </c>
      <c r="E9" s="19" t="s">
        <v>56</v>
      </c>
      <c r="F9" s="19" t="s">
        <v>56</v>
      </c>
      <c r="G9" s="19" t="s">
        <v>56</v>
      </c>
      <c r="H9" s="19" t="s">
        <v>56</v>
      </c>
      <c r="I9" s="18" t="s">
        <v>52</v>
      </c>
      <c r="J9" s="10">
        <v>134.80000000000001</v>
      </c>
      <c r="K9" s="18" t="s">
        <v>3</v>
      </c>
      <c r="L9" s="19" t="s">
        <v>56</v>
      </c>
      <c r="M9" s="19" t="s">
        <v>56</v>
      </c>
    </row>
    <row r="10" spans="1:13" s="6" customFormat="1" ht="30" customHeight="1" x14ac:dyDescent="0.25">
      <c r="A10" s="91"/>
      <c r="B10" s="27" t="s">
        <v>5</v>
      </c>
      <c r="C10" s="7"/>
      <c r="D10" s="8">
        <v>0</v>
      </c>
      <c r="E10" s="19" t="s">
        <v>56</v>
      </c>
      <c r="F10" s="19" t="s">
        <v>56</v>
      </c>
      <c r="G10" s="19" t="s">
        <v>56</v>
      </c>
      <c r="H10" s="19" t="s">
        <v>56</v>
      </c>
      <c r="I10" s="18" t="s">
        <v>52</v>
      </c>
      <c r="J10" s="10">
        <v>134.80000000000001</v>
      </c>
      <c r="K10" s="18" t="s">
        <v>3</v>
      </c>
      <c r="L10" s="19" t="s">
        <v>56</v>
      </c>
      <c r="M10" s="19" t="s">
        <v>56</v>
      </c>
    </row>
    <row r="11" spans="1:13" s="6" customFormat="1" ht="43.5" customHeight="1" x14ac:dyDescent="0.25">
      <c r="A11" s="23">
        <v>2</v>
      </c>
      <c r="B11" s="34" t="s">
        <v>91</v>
      </c>
      <c r="C11" s="35" t="s">
        <v>23</v>
      </c>
      <c r="D11" s="36">
        <v>1810176.2</v>
      </c>
      <c r="E11" s="19" t="s">
        <v>56</v>
      </c>
      <c r="F11" s="19" t="s">
        <v>56</v>
      </c>
      <c r="G11" s="19" t="s">
        <v>56</v>
      </c>
      <c r="H11" s="19" t="s">
        <v>56</v>
      </c>
      <c r="I11" s="27" t="s">
        <v>52</v>
      </c>
      <c r="J11" s="38">
        <v>46.9</v>
      </c>
      <c r="K11" s="37" t="s">
        <v>3</v>
      </c>
      <c r="L11" s="19" t="s">
        <v>56</v>
      </c>
      <c r="M11" s="19" t="s">
        <v>56</v>
      </c>
    </row>
    <row r="12" spans="1:13" s="6" customFormat="1" ht="43.5" customHeight="1" x14ac:dyDescent="0.25">
      <c r="A12" s="91">
        <v>3</v>
      </c>
      <c r="B12" s="39" t="s">
        <v>13</v>
      </c>
      <c r="C12" s="35" t="s">
        <v>23</v>
      </c>
      <c r="D12" s="36">
        <v>1509328.38</v>
      </c>
      <c r="E12" s="37" t="s">
        <v>59</v>
      </c>
      <c r="F12" s="10" t="s">
        <v>53</v>
      </c>
      <c r="G12" s="38">
        <v>35.700000000000003</v>
      </c>
      <c r="H12" s="38" t="s">
        <v>3</v>
      </c>
      <c r="I12" s="20" t="s">
        <v>56</v>
      </c>
      <c r="J12" s="20" t="s">
        <v>56</v>
      </c>
      <c r="K12" s="20" t="s">
        <v>56</v>
      </c>
      <c r="L12" s="19" t="s">
        <v>56</v>
      </c>
      <c r="M12" s="19" t="s">
        <v>56</v>
      </c>
    </row>
    <row r="13" spans="1:13" s="6" customFormat="1" ht="35.25" customHeight="1" x14ac:dyDescent="0.25">
      <c r="A13" s="91"/>
      <c r="B13" s="85" t="s">
        <v>6</v>
      </c>
      <c r="C13" s="113"/>
      <c r="D13" s="115">
        <v>731287.52</v>
      </c>
      <c r="E13" s="97" t="s">
        <v>56</v>
      </c>
      <c r="F13" s="97" t="s">
        <v>56</v>
      </c>
      <c r="G13" s="97" t="s">
        <v>56</v>
      </c>
      <c r="H13" s="97" t="s">
        <v>56</v>
      </c>
      <c r="I13" s="55" t="s">
        <v>77</v>
      </c>
      <c r="J13" s="55">
        <v>1621</v>
      </c>
      <c r="K13" s="37" t="s">
        <v>3</v>
      </c>
      <c r="L13" s="97" t="s">
        <v>63</v>
      </c>
      <c r="M13" s="97" t="s">
        <v>56</v>
      </c>
    </row>
    <row r="14" spans="1:13" s="6" customFormat="1" ht="34.5" customHeight="1" x14ac:dyDescent="0.25">
      <c r="A14" s="91"/>
      <c r="B14" s="86"/>
      <c r="C14" s="114"/>
      <c r="D14" s="116"/>
      <c r="E14" s="98"/>
      <c r="F14" s="98"/>
      <c r="G14" s="98"/>
      <c r="H14" s="98"/>
      <c r="I14" s="37" t="s">
        <v>61</v>
      </c>
      <c r="J14" s="37">
        <v>70</v>
      </c>
      <c r="K14" s="37" t="s">
        <v>3</v>
      </c>
      <c r="L14" s="98"/>
      <c r="M14" s="98"/>
    </row>
    <row r="15" spans="1:13" s="6" customFormat="1" ht="45.75" customHeight="1" x14ac:dyDescent="0.25">
      <c r="A15" s="82">
        <v>4</v>
      </c>
      <c r="B15" s="39" t="s">
        <v>29</v>
      </c>
      <c r="C15" s="23" t="s">
        <v>30</v>
      </c>
      <c r="D15" s="32">
        <v>1064862.78</v>
      </c>
      <c r="E15" s="23" t="s">
        <v>59</v>
      </c>
      <c r="F15" s="31" t="s">
        <v>62</v>
      </c>
      <c r="G15" s="31">
        <v>57.3</v>
      </c>
      <c r="H15" s="23" t="s">
        <v>3</v>
      </c>
      <c r="I15" s="20" t="s">
        <v>56</v>
      </c>
      <c r="J15" s="20" t="s">
        <v>56</v>
      </c>
      <c r="K15" s="20" t="s">
        <v>56</v>
      </c>
      <c r="L15" s="20" t="s">
        <v>56</v>
      </c>
      <c r="M15" s="20" t="s">
        <v>56</v>
      </c>
    </row>
    <row r="16" spans="1:13" s="6" customFormat="1" ht="97.5" customHeight="1" x14ac:dyDescent="0.25">
      <c r="A16" s="83"/>
      <c r="B16" s="23" t="s">
        <v>6</v>
      </c>
      <c r="C16" s="23"/>
      <c r="D16" s="32">
        <v>834431.49</v>
      </c>
      <c r="E16" s="23" t="s">
        <v>59</v>
      </c>
      <c r="F16" s="31" t="s">
        <v>62</v>
      </c>
      <c r="G16" s="31">
        <v>57.3</v>
      </c>
      <c r="H16" s="23" t="s">
        <v>3</v>
      </c>
      <c r="I16" s="23" t="s">
        <v>56</v>
      </c>
      <c r="J16" s="23" t="s">
        <v>56</v>
      </c>
      <c r="K16" s="23" t="s">
        <v>56</v>
      </c>
      <c r="L16" s="23" t="s">
        <v>65</v>
      </c>
      <c r="M16" s="20" t="s">
        <v>56</v>
      </c>
    </row>
    <row r="17" spans="1:13" s="6" customFormat="1" ht="49.5" customHeight="1" x14ac:dyDescent="0.25">
      <c r="A17" s="91">
        <v>5</v>
      </c>
      <c r="B17" s="48" t="s">
        <v>16</v>
      </c>
      <c r="C17" s="46" t="s">
        <v>20</v>
      </c>
      <c r="D17" s="47">
        <v>766631.9</v>
      </c>
      <c r="E17" s="46" t="s">
        <v>52</v>
      </c>
      <c r="F17" s="31" t="s">
        <v>53</v>
      </c>
      <c r="G17" s="31">
        <v>61</v>
      </c>
      <c r="H17" s="46" t="s">
        <v>3</v>
      </c>
      <c r="I17" s="46" t="s">
        <v>56</v>
      </c>
      <c r="J17" s="46" t="s">
        <v>56</v>
      </c>
      <c r="K17" s="46" t="s">
        <v>56</v>
      </c>
      <c r="L17" s="46" t="s">
        <v>56</v>
      </c>
      <c r="M17" s="46" t="s">
        <v>56</v>
      </c>
    </row>
    <row r="18" spans="1:13" s="6" customFormat="1" ht="26.25" customHeight="1" x14ac:dyDescent="0.25">
      <c r="A18" s="91"/>
      <c r="B18" s="85" t="s">
        <v>6</v>
      </c>
      <c r="C18" s="91"/>
      <c r="D18" s="100">
        <v>1175065.99</v>
      </c>
      <c r="E18" s="46" t="s">
        <v>125</v>
      </c>
      <c r="F18" s="31" t="s">
        <v>81</v>
      </c>
      <c r="G18" s="31">
        <v>35543197</v>
      </c>
      <c r="H18" s="46" t="s">
        <v>3</v>
      </c>
      <c r="I18" s="85" t="s">
        <v>56</v>
      </c>
      <c r="J18" s="85" t="s">
        <v>56</v>
      </c>
      <c r="K18" s="85" t="s">
        <v>56</v>
      </c>
      <c r="L18" s="91" t="s">
        <v>84</v>
      </c>
      <c r="M18" s="85" t="s">
        <v>56</v>
      </c>
    </row>
    <row r="19" spans="1:13" s="6" customFormat="1" ht="21" customHeight="1" x14ac:dyDescent="0.25">
      <c r="A19" s="91"/>
      <c r="B19" s="95"/>
      <c r="C19" s="91"/>
      <c r="D19" s="100"/>
      <c r="E19" s="46" t="s">
        <v>125</v>
      </c>
      <c r="F19" s="31" t="s">
        <v>53</v>
      </c>
      <c r="G19" s="31">
        <v>922</v>
      </c>
      <c r="H19" s="46" t="s">
        <v>3</v>
      </c>
      <c r="I19" s="95"/>
      <c r="J19" s="95"/>
      <c r="K19" s="95"/>
      <c r="L19" s="91"/>
      <c r="M19" s="95"/>
    </row>
    <row r="20" spans="1:13" s="6" customFormat="1" ht="28.5" customHeight="1" x14ac:dyDescent="0.25">
      <c r="A20" s="91"/>
      <c r="B20" s="86"/>
      <c r="C20" s="91"/>
      <c r="D20" s="100"/>
      <c r="E20" s="46" t="s">
        <v>59</v>
      </c>
      <c r="F20" s="31" t="s">
        <v>82</v>
      </c>
      <c r="G20" s="31">
        <v>30.2</v>
      </c>
      <c r="H20" s="46" t="s">
        <v>3</v>
      </c>
      <c r="I20" s="86"/>
      <c r="J20" s="86"/>
      <c r="K20" s="86"/>
      <c r="L20" s="91"/>
      <c r="M20" s="86"/>
    </row>
    <row r="21" spans="1:13" s="6" customFormat="1" ht="44.25" customHeight="1" x14ac:dyDescent="0.25">
      <c r="A21" s="83">
        <v>6</v>
      </c>
      <c r="B21" s="39" t="s">
        <v>25</v>
      </c>
      <c r="C21" s="23" t="s">
        <v>7</v>
      </c>
      <c r="D21" s="32">
        <v>149831.26999999999</v>
      </c>
      <c r="E21" s="23" t="s">
        <v>59</v>
      </c>
      <c r="F21" s="31" t="s">
        <v>68</v>
      </c>
      <c r="G21" s="31">
        <v>82.4</v>
      </c>
      <c r="H21" s="23" t="s">
        <v>3</v>
      </c>
      <c r="I21" s="23" t="s">
        <v>59</v>
      </c>
      <c r="J21" s="23">
        <v>48.9</v>
      </c>
      <c r="K21" s="23" t="s">
        <v>3</v>
      </c>
      <c r="L21" s="20" t="s">
        <v>56</v>
      </c>
      <c r="M21" s="20" t="s">
        <v>56</v>
      </c>
    </row>
    <row r="22" spans="1:13" s="6" customFormat="1" ht="40.5" customHeight="1" x14ac:dyDescent="0.25">
      <c r="A22" s="83"/>
      <c r="B22" s="91" t="s">
        <v>6</v>
      </c>
      <c r="C22" s="91"/>
      <c r="D22" s="100">
        <v>264230.21000000002</v>
      </c>
      <c r="E22" s="23" t="s">
        <v>59</v>
      </c>
      <c r="F22" s="31" t="s">
        <v>69</v>
      </c>
      <c r="G22" s="31">
        <v>81.400000000000006</v>
      </c>
      <c r="H22" s="23" t="s">
        <v>3</v>
      </c>
      <c r="I22" s="85" t="s">
        <v>59</v>
      </c>
      <c r="J22" s="85">
        <v>48.9</v>
      </c>
      <c r="K22" s="85" t="s">
        <v>3</v>
      </c>
      <c r="L22" s="91" t="s">
        <v>71</v>
      </c>
      <c r="M22" s="97" t="s">
        <v>56</v>
      </c>
    </row>
    <row r="23" spans="1:13" s="6" customFormat="1" ht="37.5" customHeight="1" x14ac:dyDescent="0.25">
      <c r="A23" s="83"/>
      <c r="B23" s="91"/>
      <c r="C23" s="91"/>
      <c r="D23" s="100"/>
      <c r="E23" s="23" t="s">
        <v>70</v>
      </c>
      <c r="F23" s="31" t="s">
        <v>53</v>
      </c>
      <c r="G23" s="31">
        <v>20.5</v>
      </c>
      <c r="H23" s="23" t="s">
        <v>3</v>
      </c>
      <c r="I23" s="86"/>
      <c r="J23" s="86"/>
      <c r="K23" s="86"/>
      <c r="L23" s="91"/>
      <c r="M23" s="98"/>
    </row>
    <row r="24" spans="1:13" s="6" customFormat="1" ht="36" customHeight="1" x14ac:dyDescent="0.25">
      <c r="A24" s="83"/>
      <c r="B24" s="23" t="s">
        <v>5</v>
      </c>
      <c r="C24" s="23"/>
      <c r="D24" s="32">
        <v>0</v>
      </c>
      <c r="E24" s="20" t="s">
        <v>56</v>
      </c>
      <c r="F24" s="20" t="s">
        <v>56</v>
      </c>
      <c r="G24" s="20" t="s">
        <v>56</v>
      </c>
      <c r="H24" s="20" t="s">
        <v>56</v>
      </c>
      <c r="I24" s="23" t="s">
        <v>59</v>
      </c>
      <c r="J24" s="23">
        <v>48.9</v>
      </c>
      <c r="K24" s="23" t="s">
        <v>3</v>
      </c>
      <c r="L24" s="20" t="s">
        <v>56</v>
      </c>
      <c r="M24" s="20" t="s">
        <v>56</v>
      </c>
    </row>
    <row r="25" spans="1:13" s="6" customFormat="1" ht="45" customHeight="1" x14ac:dyDescent="0.25">
      <c r="A25" s="85">
        <v>7</v>
      </c>
      <c r="B25" s="40" t="s">
        <v>27</v>
      </c>
      <c r="C25" s="24" t="s">
        <v>28</v>
      </c>
      <c r="D25" s="25">
        <v>277450.69</v>
      </c>
      <c r="E25" s="23" t="s">
        <v>59</v>
      </c>
      <c r="F25" s="31" t="s">
        <v>98</v>
      </c>
      <c r="G25" s="31">
        <v>46.3</v>
      </c>
      <c r="H25" s="23" t="s">
        <v>3</v>
      </c>
      <c r="I25" s="23" t="s">
        <v>59</v>
      </c>
      <c r="J25" s="23">
        <v>65.400000000000006</v>
      </c>
      <c r="K25" s="23" t="s">
        <v>3</v>
      </c>
      <c r="L25" s="20" t="s">
        <v>56</v>
      </c>
      <c r="M25" s="20" t="s">
        <v>56</v>
      </c>
    </row>
    <row r="26" spans="1:13" s="6" customFormat="1" ht="32.25" customHeight="1" x14ac:dyDescent="0.25">
      <c r="A26" s="95"/>
      <c r="B26" s="85" t="s">
        <v>6</v>
      </c>
      <c r="C26" s="85"/>
      <c r="D26" s="87">
        <v>420934.91</v>
      </c>
      <c r="E26" s="23" t="s">
        <v>77</v>
      </c>
      <c r="F26" s="31" t="s">
        <v>76</v>
      </c>
      <c r="G26" s="31">
        <v>617</v>
      </c>
      <c r="H26" s="23" t="s">
        <v>3</v>
      </c>
      <c r="I26" s="85" t="s">
        <v>59</v>
      </c>
      <c r="J26" s="85">
        <v>58.7</v>
      </c>
      <c r="K26" s="85" t="s">
        <v>3</v>
      </c>
      <c r="L26" s="85" t="s">
        <v>78</v>
      </c>
      <c r="M26" s="85" t="s">
        <v>56</v>
      </c>
    </row>
    <row r="27" spans="1:13" s="6" customFormat="1" ht="36" customHeight="1" x14ac:dyDescent="0.25">
      <c r="A27" s="95"/>
      <c r="B27" s="86"/>
      <c r="C27" s="86"/>
      <c r="D27" s="88"/>
      <c r="E27" s="23" t="s">
        <v>59</v>
      </c>
      <c r="F27" s="31" t="s">
        <v>76</v>
      </c>
      <c r="G27" s="31">
        <v>65.400000000000006</v>
      </c>
      <c r="H27" s="23" t="s">
        <v>3</v>
      </c>
      <c r="I27" s="86"/>
      <c r="J27" s="86"/>
      <c r="K27" s="86"/>
      <c r="L27" s="86"/>
      <c r="M27" s="86"/>
    </row>
    <row r="28" spans="1:13" s="6" customFormat="1" ht="35.25" customHeight="1" x14ac:dyDescent="0.25">
      <c r="A28" s="86"/>
      <c r="B28" s="42" t="s">
        <v>4</v>
      </c>
      <c r="C28" s="23"/>
      <c r="D28" s="26">
        <v>0</v>
      </c>
      <c r="E28" s="20" t="s">
        <v>56</v>
      </c>
      <c r="F28" s="20" t="s">
        <v>56</v>
      </c>
      <c r="G28" s="20" t="s">
        <v>56</v>
      </c>
      <c r="H28" s="20" t="s">
        <v>56</v>
      </c>
      <c r="I28" s="23" t="s">
        <v>52</v>
      </c>
      <c r="J28" s="30">
        <v>65.400000000000006</v>
      </c>
      <c r="K28" s="24" t="s">
        <v>3</v>
      </c>
      <c r="L28" s="20" t="s">
        <v>79</v>
      </c>
      <c r="M28" s="20" t="s">
        <v>56</v>
      </c>
    </row>
    <row r="29" spans="1:13" s="6" customFormat="1" ht="45" customHeight="1" x14ac:dyDescent="0.25">
      <c r="A29" s="83">
        <v>8</v>
      </c>
      <c r="B29" s="62" t="s">
        <v>24</v>
      </c>
      <c r="C29" s="61" t="s">
        <v>97</v>
      </c>
      <c r="D29" s="60">
        <v>941588.26</v>
      </c>
      <c r="E29" s="61" t="s">
        <v>52</v>
      </c>
      <c r="F29" s="31" t="s">
        <v>82</v>
      </c>
      <c r="G29" s="31">
        <v>30</v>
      </c>
      <c r="H29" s="61" t="s">
        <v>3</v>
      </c>
      <c r="I29" s="20" t="s">
        <v>56</v>
      </c>
      <c r="J29" s="20" t="s">
        <v>56</v>
      </c>
      <c r="K29" s="20" t="s">
        <v>56</v>
      </c>
      <c r="L29" s="20" t="s">
        <v>56</v>
      </c>
      <c r="M29" s="20" t="s">
        <v>56</v>
      </c>
    </row>
    <row r="30" spans="1:13" s="6" customFormat="1" ht="45" customHeight="1" x14ac:dyDescent="0.25">
      <c r="A30" s="83"/>
      <c r="B30" s="85" t="s">
        <v>39</v>
      </c>
      <c r="C30" s="85"/>
      <c r="D30" s="87">
        <v>862205.87</v>
      </c>
      <c r="E30" s="61" t="s">
        <v>77</v>
      </c>
      <c r="F30" s="31" t="s">
        <v>76</v>
      </c>
      <c r="G30" s="31">
        <v>1224</v>
      </c>
      <c r="H30" s="61" t="s">
        <v>3</v>
      </c>
      <c r="I30" s="97" t="s">
        <v>56</v>
      </c>
      <c r="J30" s="97" t="s">
        <v>56</v>
      </c>
      <c r="K30" s="97" t="s">
        <v>56</v>
      </c>
      <c r="L30" s="97" t="s">
        <v>56</v>
      </c>
      <c r="M30" s="97" t="s">
        <v>56</v>
      </c>
    </row>
    <row r="31" spans="1:13" s="6" customFormat="1" ht="27.75" customHeight="1" x14ac:dyDescent="0.25">
      <c r="A31" s="83"/>
      <c r="B31" s="95"/>
      <c r="C31" s="95"/>
      <c r="D31" s="111"/>
      <c r="E31" s="61" t="s">
        <v>52</v>
      </c>
      <c r="F31" s="31" t="s">
        <v>99</v>
      </c>
      <c r="G31" s="31">
        <v>104.1</v>
      </c>
      <c r="H31" s="61" t="s">
        <v>3</v>
      </c>
      <c r="I31" s="112"/>
      <c r="J31" s="112"/>
      <c r="K31" s="112"/>
      <c r="L31" s="112"/>
      <c r="M31" s="112"/>
    </row>
    <row r="32" spans="1:13" s="6" customFormat="1" ht="35.25" customHeight="1" x14ac:dyDescent="0.25">
      <c r="A32" s="83"/>
      <c r="B32" s="86"/>
      <c r="C32" s="86"/>
      <c r="D32" s="88"/>
      <c r="E32" s="61" t="s">
        <v>52</v>
      </c>
      <c r="F32" s="31" t="s">
        <v>53</v>
      </c>
      <c r="G32" s="31">
        <v>65.5</v>
      </c>
      <c r="H32" s="61" t="s">
        <v>3</v>
      </c>
      <c r="I32" s="98"/>
      <c r="J32" s="98"/>
      <c r="K32" s="98"/>
      <c r="L32" s="98"/>
      <c r="M32" s="98"/>
    </row>
    <row r="33" spans="1:13" s="6" customFormat="1" ht="33.75" customHeight="1" x14ac:dyDescent="0.25">
      <c r="A33" s="82">
        <v>9</v>
      </c>
      <c r="B33" s="89" t="s">
        <v>34</v>
      </c>
      <c r="C33" s="85" t="s">
        <v>102</v>
      </c>
      <c r="D33" s="87">
        <v>694265.87</v>
      </c>
      <c r="E33" s="85" t="s">
        <v>56</v>
      </c>
      <c r="F33" s="85" t="s">
        <v>56</v>
      </c>
      <c r="G33" s="85" t="s">
        <v>56</v>
      </c>
      <c r="H33" s="85" t="s">
        <v>56</v>
      </c>
      <c r="I33" s="65" t="s">
        <v>61</v>
      </c>
      <c r="J33" s="31">
        <v>64</v>
      </c>
      <c r="K33" s="69" t="s">
        <v>3</v>
      </c>
      <c r="L33" s="85" t="s">
        <v>56</v>
      </c>
      <c r="M33" s="85" t="s">
        <v>56</v>
      </c>
    </row>
    <row r="34" spans="1:13" s="6" customFormat="1" ht="23.25" customHeight="1" x14ac:dyDescent="0.25">
      <c r="A34" s="83"/>
      <c r="B34" s="110"/>
      <c r="C34" s="95"/>
      <c r="D34" s="111"/>
      <c r="E34" s="95"/>
      <c r="F34" s="95"/>
      <c r="G34" s="95"/>
      <c r="H34" s="95"/>
      <c r="I34" s="69" t="s">
        <v>52</v>
      </c>
      <c r="J34" s="69">
        <v>32.9</v>
      </c>
      <c r="K34" s="69" t="s">
        <v>3</v>
      </c>
      <c r="L34" s="95"/>
      <c r="M34" s="95"/>
    </row>
    <row r="35" spans="1:13" s="6" customFormat="1" ht="54" customHeight="1" x14ac:dyDescent="0.25">
      <c r="A35" s="83"/>
      <c r="B35" s="69" t="s">
        <v>6</v>
      </c>
      <c r="C35" s="69"/>
      <c r="D35" s="73" t="s">
        <v>103</v>
      </c>
      <c r="E35" s="20" t="s">
        <v>56</v>
      </c>
      <c r="F35" s="20" t="s">
        <v>56</v>
      </c>
      <c r="G35" s="20" t="s">
        <v>56</v>
      </c>
      <c r="H35" s="20" t="s">
        <v>56</v>
      </c>
      <c r="I35" s="69" t="s">
        <v>52</v>
      </c>
      <c r="J35" s="69">
        <v>32.9</v>
      </c>
      <c r="K35" s="69" t="s">
        <v>3</v>
      </c>
      <c r="L35" s="69" t="s">
        <v>104</v>
      </c>
      <c r="M35" s="33"/>
    </row>
    <row r="36" spans="1:13" s="6" customFormat="1" ht="30.75" customHeight="1" x14ac:dyDescent="0.25">
      <c r="A36" s="83"/>
      <c r="B36" s="65" t="s">
        <v>5</v>
      </c>
      <c r="C36" s="65"/>
      <c r="D36" s="67">
        <v>0</v>
      </c>
      <c r="E36" s="20" t="s">
        <v>56</v>
      </c>
      <c r="F36" s="20" t="s">
        <v>56</v>
      </c>
      <c r="G36" s="20" t="s">
        <v>56</v>
      </c>
      <c r="H36" s="20" t="s">
        <v>56</v>
      </c>
      <c r="I36" s="69" t="s">
        <v>52</v>
      </c>
      <c r="J36" s="69">
        <v>32.9</v>
      </c>
      <c r="K36" s="69" t="s">
        <v>3</v>
      </c>
      <c r="L36" s="20" t="s">
        <v>56</v>
      </c>
      <c r="M36" s="20" t="s">
        <v>56</v>
      </c>
    </row>
    <row r="37" spans="1:13" s="6" customFormat="1" ht="33" customHeight="1" x14ac:dyDescent="0.25">
      <c r="A37" s="83"/>
      <c r="B37" s="85" t="s">
        <v>4</v>
      </c>
      <c r="C37" s="85"/>
      <c r="D37" s="87">
        <v>0</v>
      </c>
      <c r="E37" s="97" t="s">
        <v>56</v>
      </c>
      <c r="F37" s="97" t="s">
        <v>56</v>
      </c>
      <c r="G37" s="97" t="s">
        <v>56</v>
      </c>
      <c r="H37" s="97" t="s">
        <v>56</v>
      </c>
      <c r="I37" s="69" t="s">
        <v>52</v>
      </c>
      <c r="J37" s="69">
        <v>32.9</v>
      </c>
      <c r="K37" s="69" t="s">
        <v>3</v>
      </c>
      <c r="L37" s="97" t="s">
        <v>56</v>
      </c>
      <c r="M37" s="97" t="s">
        <v>56</v>
      </c>
    </row>
    <row r="38" spans="1:13" s="6" customFormat="1" ht="33" customHeight="1" x14ac:dyDescent="0.25">
      <c r="A38" s="83"/>
      <c r="B38" s="86"/>
      <c r="C38" s="86"/>
      <c r="D38" s="88"/>
      <c r="E38" s="98"/>
      <c r="F38" s="98"/>
      <c r="G38" s="98"/>
      <c r="H38" s="98"/>
      <c r="I38" s="65" t="s">
        <v>61</v>
      </c>
      <c r="J38" s="31">
        <v>64</v>
      </c>
      <c r="K38" s="69" t="s">
        <v>3</v>
      </c>
      <c r="L38" s="98"/>
      <c r="M38" s="98"/>
    </row>
    <row r="39" spans="1:13" s="6" customFormat="1" ht="45" customHeight="1" x14ac:dyDescent="0.25">
      <c r="A39" s="69">
        <v>10</v>
      </c>
      <c r="B39" s="70" t="s">
        <v>33</v>
      </c>
      <c r="C39" s="64" t="s">
        <v>115</v>
      </c>
      <c r="D39" s="66">
        <v>492353.81</v>
      </c>
      <c r="E39" s="64" t="s">
        <v>116</v>
      </c>
      <c r="F39" s="68" t="s">
        <v>60</v>
      </c>
      <c r="G39" s="68">
        <v>45.5</v>
      </c>
      <c r="H39" s="64" t="s">
        <v>3</v>
      </c>
      <c r="I39" s="69" t="s">
        <v>52</v>
      </c>
      <c r="J39" s="31">
        <v>30</v>
      </c>
      <c r="K39" s="69" t="s">
        <v>3</v>
      </c>
      <c r="L39" s="20" t="s">
        <v>56</v>
      </c>
      <c r="M39" s="20" t="s">
        <v>56</v>
      </c>
    </row>
    <row r="40" spans="1:13" s="6" customFormat="1" ht="32.25" customHeight="1" x14ac:dyDescent="0.25">
      <c r="A40" s="91">
        <v>11</v>
      </c>
      <c r="B40" s="99" t="s">
        <v>32</v>
      </c>
      <c r="C40" s="91" t="s">
        <v>101</v>
      </c>
      <c r="D40" s="100">
        <v>1250372.49</v>
      </c>
      <c r="E40" s="85" t="s">
        <v>56</v>
      </c>
      <c r="F40" s="85" t="s">
        <v>56</v>
      </c>
      <c r="G40" s="85" t="s">
        <v>56</v>
      </c>
      <c r="H40" s="85" t="s">
        <v>56</v>
      </c>
      <c r="I40" s="23" t="s">
        <v>52</v>
      </c>
      <c r="J40" s="31">
        <v>40</v>
      </c>
      <c r="K40" s="27" t="s">
        <v>3</v>
      </c>
      <c r="L40" s="85" t="s">
        <v>56</v>
      </c>
      <c r="M40" s="85" t="s">
        <v>56</v>
      </c>
    </row>
    <row r="41" spans="1:13" s="6" customFormat="1" ht="29.25" customHeight="1" x14ac:dyDescent="0.25">
      <c r="A41" s="91"/>
      <c r="B41" s="99"/>
      <c r="C41" s="91"/>
      <c r="D41" s="100"/>
      <c r="E41" s="86"/>
      <c r="F41" s="86"/>
      <c r="G41" s="86"/>
      <c r="H41" s="86"/>
      <c r="I41" s="23" t="s">
        <v>52</v>
      </c>
      <c r="J41" s="31">
        <v>43.5</v>
      </c>
      <c r="K41" s="27" t="s">
        <v>3</v>
      </c>
      <c r="L41" s="86"/>
      <c r="M41" s="86"/>
    </row>
    <row r="42" spans="1:13" s="6" customFormat="1" ht="78" customHeight="1" x14ac:dyDescent="0.25">
      <c r="A42" s="82">
        <v>12</v>
      </c>
      <c r="B42" s="70" t="s">
        <v>10</v>
      </c>
      <c r="C42" s="69" t="s">
        <v>100</v>
      </c>
      <c r="D42" s="73">
        <v>548213.31000000006</v>
      </c>
      <c r="E42" s="69" t="s">
        <v>52</v>
      </c>
      <c r="F42" s="31" t="s">
        <v>68</v>
      </c>
      <c r="G42" s="31">
        <v>43.2</v>
      </c>
      <c r="H42" s="69" t="s">
        <v>3</v>
      </c>
      <c r="I42" s="69" t="s">
        <v>52</v>
      </c>
      <c r="J42" s="69">
        <v>44.6</v>
      </c>
      <c r="K42" s="74" t="s">
        <v>3</v>
      </c>
      <c r="L42" s="77" t="s">
        <v>56</v>
      </c>
      <c r="M42" s="69" t="s">
        <v>56</v>
      </c>
    </row>
    <row r="43" spans="1:13" s="6" customFormat="1" ht="32.25" customHeight="1" x14ac:dyDescent="0.25">
      <c r="A43" s="83"/>
      <c r="B43" s="64" t="s">
        <v>6</v>
      </c>
      <c r="C43" s="64"/>
      <c r="D43" s="66">
        <v>149041.49</v>
      </c>
      <c r="E43" s="69" t="s">
        <v>52</v>
      </c>
      <c r="F43" s="31" t="s">
        <v>58</v>
      </c>
      <c r="G43" s="31">
        <v>44.6</v>
      </c>
      <c r="H43" s="69" t="s">
        <v>3</v>
      </c>
      <c r="I43" s="69" t="s">
        <v>52</v>
      </c>
      <c r="J43" s="69">
        <v>41.8</v>
      </c>
      <c r="K43" s="74" t="s">
        <v>3</v>
      </c>
      <c r="L43" s="77" t="s">
        <v>56</v>
      </c>
      <c r="M43" s="33"/>
    </row>
    <row r="44" spans="1:13" s="6" customFormat="1" ht="78" customHeight="1" x14ac:dyDescent="0.25">
      <c r="A44" s="69">
        <v>13</v>
      </c>
      <c r="B44" s="44" t="s">
        <v>11</v>
      </c>
      <c r="C44" s="42" t="s">
        <v>31</v>
      </c>
      <c r="D44" s="43">
        <v>924529.98</v>
      </c>
      <c r="E44" s="42" t="s">
        <v>59</v>
      </c>
      <c r="F44" s="31" t="s">
        <v>53</v>
      </c>
      <c r="G44" s="31">
        <v>72.599999999999994</v>
      </c>
      <c r="H44" s="42" t="s">
        <v>3</v>
      </c>
      <c r="I44" s="42" t="s">
        <v>56</v>
      </c>
      <c r="J44" s="42" t="s">
        <v>56</v>
      </c>
      <c r="K44" s="42" t="s">
        <v>56</v>
      </c>
      <c r="L44" s="42" t="s">
        <v>56</v>
      </c>
      <c r="M44" s="42" t="s">
        <v>56</v>
      </c>
    </row>
    <row r="45" spans="1:13" s="6" customFormat="1" ht="83.25" customHeight="1" x14ac:dyDescent="0.25">
      <c r="A45" s="85">
        <v>14</v>
      </c>
      <c r="B45" s="44" t="s">
        <v>8</v>
      </c>
      <c r="C45" s="42" t="s">
        <v>67</v>
      </c>
      <c r="D45" s="43">
        <v>553536.54</v>
      </c>
      <c r="E45" s="42" t="s">
        <v>52</v>
      </c>
      <c r="F45" s="31" t="s">
        <v>58</v>
      </c>
      <c r="G45" s="31">
        <v>42.6</v>
      </c>
      <c r="H45" s="42" t="s">
        <v>3</v>
      </c>
      <c r="I45" s="42" t="s">
        <v>56</v>
      </c>
      <c r="J45" s="42" t="s">
        <v>56</v>
      </c>
      <c r="K45" s="42" t="s">
        <v>56</v>
      </c>
      <c r="L45" s="42" t="s">
        <v>56</v>
      </c>
      <c r="M45" s="42" t="s">
        <v>56</v>
      </c>
    </row>
    <row r="46" spans="1:13" s="6" customFormat="1" ht="36" customHeight="1" x14ac:dyDescent="0.25">
      <c r="A46" s="95"/>
      <c r="B46" s="42" t="s">
        <v>6</v>
      </c>
      <c r="C46" s="42"/>
      <c r="D46" s="43">
        <v>713426.98</v>
      </c>
      <c r="E46" s="42" t="s">
        <v>52</v>
      </c>
      <c r="F46" s="31" t="s">
        <v>58</v>
      </c>
      <c r="G46" s="31">
        <v>42.6</v>
      </c>
      <c r="H46" s="42" t="s">
        <v>3</v>
      </c>
      <c r="I46" s="42" t="s">
        <v>56</v>
      </c>
      <c r="J46" s="42" t="s">
        <v>56</v>
      </c>
      <c r="K46" s="42" t="s">
        <v>56</v>
      </c>
      <c r="L46" s="42" t="s">
        <v>56</v>
      </c>
      <c r="M46" s="42" t="s">
        <v>56</v>
      </c>
    </row>
    <row r="47" spans="1:13" s="6" customFormat="1" ht="33.75" customHeight="1" x14ac:dyDescent="0.25">
      <c r="A47" s="95"/>
      <c r="B47" s="42" t="s">
        <v>5</v>
      </c>
      <c r="C47" s="42"/>
      <c r="D47" s="43">
        <v>0</v>
      </c>
      <c r="E47" s="42" t="s">
        <v>56</v>
      </c>
      <c r="F47" s="42" t="s">
        <v>56</v>
      </c>
      <c r="G47" s="42" t="s">
        <v>56</v>
      </c>
      <c r="H47" s="42" t="s">
        <v>56</v>
      </c>
      <c r="I47" s="42" t="s">
        <v>52</v>
      </c>
      <c r="J47" s="31">
        <v>42.6</v>
      </c>
      <c r="K47" s="42" t="s">
        <v>3</v>
      </c>
      <c r="L47" s="42" t="s">
        <v>56</v>
      </c>
      <c r="M47" s="42" t="s">
        <v>56</v>
      </c>
    </row>
    <row r="48" spans="1:13" s="6" customFormat="1" ht="33.75" customHeight="1" x14ac:dyDescent="0.25">
      <c r="A48" s="86"/>
      <c r="B48" s="42" t="s">
        <v>4</v>
      </c>
      <c r="C48" s="42"/>
      <c r="D48" s="43">
        <v>0</v>
      </c>
      <c r="E48" s="42" t="s">
        <v>56</v>
      </c>
      <c r="F48" s="42" t="s">
        <v>56</v>
      </c>
      <c r="G48" s="42" t="s">
        <v>56</v>
      </c>
      <c r="H48" s="42" t="s">
        <v>56</v>
      </c>
      <c r="I48" s="42" t="s">
        <v>52</v>
      </c>
      <c r="J48" s="31">
        <v>42.6</v>
      </c>
      <c r="K48" s="42" t="s">
        <v>3</v>
      </c>
      <c r="L48" s="42" t="s">
        <v>56</v>
      </c>
      <c r="M48" s="42" t="s">
        <v>56</v>
      </c>
    </row>
    <row r="49" spans="1:13" s="6" customFormat="1" ht="40.5" customHeight="1" x14ac:dyDescent="0.25">
      <c r="A49" s="85">
        <v>15</v>
      </c>
      <c r="B49" s="89" t="s">
        <v>18</v>
      </c>
      <c r="C49" s="85" t="s">
        <v>72</v>
      </c>
      <c r="D49" s="117">
        <v>91617.66</v>
      </c>
      <c r="E49" s="42" t="s">
        <v>59</v>
      </c>
      <c r="F49" s="31" t="s">
        <v>73</v>
      </c>
      <c r="G49" s="31">
        <v>42.4</v>
      </c>
      <c r="H49" s="42" t="s">
        <v>3</v>
      </c>
      <c r="I49" s="85" t="s">
        <v>56</v>
      </c>
      <c r="J49" s="85" t="s">
        <v>56</v>
      </c>
      <c r="K49" s="85" t="s">
        <v>56</v>
      </c>
      <c r="L49" s="85" t="s">
        <v>56</v>
      </c>
      <c r="M49" s="85" t="s">
        <v>56</v>
      </c>
    </row>
    <row r="50" spans="1:13" s="6" customFormat="1" ht="34.5" customHeight="1" x14ac:dyDescent="0.25">
      <c r="A50" s="95"/>
      <c r="B50" s="92"/>
      <c r="C50" s="92"/>
      <c r="D50" s="118"/>
      <c r="E50" s="42" t="s">
        <v>59</v>
      </c>
      <c r="F50" s="31" t="s">
        <v>73</v>
      </c>
      <c r="G50" s="31">
        <v>33.799999999999997</v>
      </c>
      <c r="H50" s="42" t="s">
        <v>3</v>
      </c>
      <c r="I50" s="86"/>
      <c r="J50" s="86"/>
      <c r="K50" s="86"/>
      <c r="L50" s="86"/>
      <c r="M50" s="86"/>
    </row>
    <row r="51" spans="1:13" s="6" customFormat="1" ht="36" customHeight="1" x14ac:dyDescent="0.25">
      <c r="A51" s="95"/>
      <c r="B51" s="85" t="s">
        <v>6</v>
      </c>
      <c r="C51" s="96"/>
      <c r="D51" s="87" t="s">
        <v>74</v>
      </c>
      <c r="E51" s="42" t="s">
        <v>59</v>
      </c>
      <c r="F51" s="31" t="s">
        <v>73</v>
      </c>
      <c r="G51" s="31">
        <v>42.4</v>
      </c>
      <c r="H51" s="42" t="s">
        <v>3</v>
      </c>
      <c r="I51" s="85" t="s">
        <v>56</v>
      </c>
      <c r="J51" s="85" t="s">
        <v>56</v>
      </c>
      <c r="K51" s="85" t="s">
        <v>56</v>
      </c>
      <c r="L51" s="85" t="s">
        <v>75</v>
      </c>
      <c r="M51" s="85" t="s">
        <v>56</v>
      </c>
    </row>
    <row r="52" spans="1:13" s="6" customFormat="1" ht="26.25" customHeight="1" x14ac:dyDescent="0.25">
      <c r="A52" s="95"/>
      <c r="B52" s="92"/>
      <c r="C52" s="92"/>
      <c r="D52" s="92"/>
      <c r="E52" s="42" t="s">
        <v>59</v>
      </c>
      <c r="F52" s="31" t="s">
        <v>73</v>
      </c>
      <c r="G52" s="31">
        <v>33.799999999999997</v>
      </c>
      <c r="H52" s="42" t="s">
        <v>3</v>
      </c>
      <c r="I52" s="86"/>
      <c r="J52" s="86"/>
      <c r="K52" s="86"/>
      <c r="L52" s="92"/>
      <c r="M52" s="86"/>
    </row>
    <row r="53" spans="1:13" s="6" customFormat="1" ht="38.25" customHeight="1" x14ac:dyDescent="0.25">
      <c r="A53" s="86"/>
      <c r="B53" s="45" t="s">
        <v>4</v>
      </c>
      <c r="C53" s="45"/>
      <c r="D53" s="45">
        <v>0</v>
      </c>
      <c r="E53" s="42" t="s">
        <v>56</v>
      </c>
      <c r="F53" s="69" t="s">
        <v>56</v>
      </c>
      <c r="G53" s="69" t="s">
        <v>56</v>
      </c>
      <c r="H53" s="69" t="s">
        <v>56</v>
      </c>
      <c r="I53" s="42" t="s">
        <v>52</v>
      </c>
      <c r="J53" s="31">
        <v>33.799999999999997</v>
      </c>
      <c r="K53" s="81" t="s">
        <v>3</v>
      </c>
      <c r="L53" s="69" t="s">
        <v>56</v>
      </c>
      <c r="M53" s="69" t="s">
        <v>56</v>
      </c>
    </row>
    <row r="54" spans="1:13" s="6" customFormat="1" ht="78" customHeight="1" x14ac:dyDescent="0.25">
      <c r="A54" s="69">
        <v>16</v>
      </c>
      <c r="B54" s="48" t="s">
        <v>35</v>
      </c>
      <c r="C54" s="46" t="s">
        <v>123</v>
      </c>
      <c r="D54" s="47">
        <v>409153.93</v>
      </c>
      <c r="E54" s="46" t="s">
        <v>59</v>
      </c>
      <c r="F54" s="31" t="s">
        <v>90</v>
      </c>
      <c r="G54" s="31">
        <v>60.7</v>
      </c>
      <c r="H54" s="46" t="s">
        <v>3</v>
      </c>
      <c r="I54" s="46" t="s">
        <v>59</v>
      </c>
      <c r="J54" s="31">
        <v>60.7</v>
      </c>
      <c r="K54" s="46" t="s">
        <v>3</v>
      </c>
      <c r="L54" s="46" t="s">
        <v>56</v>
      </c>
      <c r="M54" s="46" t="s">
        <v>56</v>
      </c>
    </row>
    <row r="55" spans="1:13" s="6" customFormat="1" ht="48" customHeight="1" x14ac:dyDescent="0.25">
      <c r="A55" s="91">
        <v>17</v>
      </c>
      <c r="B55" s="99" t="s">
        <v>9</v>
      </c>
      <c r="C55" s="91" t="s">
        <v>57</v>
      </c>
      <c r="D55" s="100">
        <v>929392.96</v>
      </c>
      <c r="E55" s="24" t="s">
        <v>52</v>
      </c>
      <c r="F55" s="30" t="s">
        <v>60</v>
      </c>
      <c r="G55" s="30">
        <v>45.1</v>
      </c>
      <c r="H55" s="24" t="s">
        <v>3</v>
      </c>
      <c r="I55" s="93" t="s">
        <v>56</v>
      </c>
      <c r="J55" s="93" t="s">
        <v>56</v>
      </c>
      <c r="K55" s="93" t="s">
        <v>56</v>
      </c>
      <c r="L55" s="91" t="s">
        <v>56</v>
      </c>
      <c r="M55" s="91" t="s">
        <v>56</v>
      </c>
    </row>
    <row r="56" spans="1:13" s="6" customFormat="1" ht="43.5" customHeight="1" x14ac:dyDescent="0.25">
      <c r="A56" s="91"/>
      <c r="B56" s="99"/>
      <c r="C56" s="91"/>
      <c r="D56" s="100"/>
      <c r="E56" s="23" t="s">
        <v>59</v>
      </c>
      <c r="F56" s="31" t="s">
        <v>58</v>
      </c>
      <c r="G56" s="31">
        <v>65.2</v>
      </c>
      <c r="H56" s="23" t="s">
        <v>3</v>
      </c>
      <c r="I56" s="94"/>
      <c r="J56" s="94"/>
      <c r="K56" s="94"/>
      <c r="L56" s="91"/>
      <c r="M56" s="91"/>
    </row>
    <row r="57" spans="1:13" s="6" customFormat="1" ht="43.5" customHeight="1" x14ac:dyDescent="0.25">
      <c r="A57" s="91"/>
      <c r="B57" s="24" t="s">
        <v>6</v>
      </c>
      <c r="C57" s="23"/>
      <c r="D57" s="32">
        <v>1559612.16</v>
      </c>
      <c r="E57" s="23" t="s">
        <v>59</v>
      </c>
      <c r="F57" s="31" t="s">
        <v>58</v>
      </c>
      <c r="G57" s="31">
        <v>65.2</v>
      </c>
      <c r="H57" s="23" t="s">
        <v>3</v>
      </c>
      <c r="I57" s="31" t="s">
        <v>56</v>
      </c>
      <c r="J57" s="31" t="s">
        <v>56</v>
      </c>
      <c r="K57" s="31" t="s">
        <v>56</v>
      </c>
      <c r="L57" s="23" t="s">
        <v>66</v>
      </c>
      <c r="M57" s="31" t="s">
        <v>56</v>
      </c>
    </row>
    <row r="58" spans="1:13" s="6" customFormat="1" ht="42" customHeight="1" x14ac:dyDescent="0.25">
      <c r="A58" s="91"/>
      <c r="B58" s="23" t="s">
        <v>4</v>
      </c>
      <c r="C58" s="23"/>
      <c r="D58" s="32">
        <v>0</v>
      </c>
      <c r="E58" s="23" t="s">
        <v>56</v>
      </c>
      <c r="F58" s="31" t="s">
        <v>56</v>
      </c>
      <c r="G58" s="31" t="s">
        <v>56</v>
      </c>
      <c r="H58" s="31" t="s">
        <v>56</v>
      </c>
      <c r="I58" s="23" t="s">
        <v>59</v>
      </c>
      <c r="J58" s="31">
        <v>65.2</v>
      </c>
      <c r="K58" s="23" t="s">
        <v>3</v>
      </c>
      <c r="L58" s="52" t="s">
        <v>56</v>
      </c>
      <c r="M58" s="31" t="s">
        <v>56</v>
      </c>
    </row>
    <row r="59" spans="1:13" s="6" customFormat="1" ht="93.75" customHeight="1" x14ac:dyDescent="0.25">
      <c r="A59" s="91">
        <v>18</v>
      </c>
      <c r="B59" s="54" t="s">
        <v>92</v>
      </c>
      <c r="C59" s="52" t="s">
        <v>124</v>
      </c>
      <c r="D59" s="47">
        <v>655031.53</v>
      </c>
      <c r="E59" s="50" t="s">
        <v>52</v>
      </c>
      <c r="F59" s="51" t="s">
        <v>93</v>
      </c>
      <c r="G59" s="51">
        <v>73.099999999999994</v>
      </c>
      <c r="H59" s="50" t="s">
        <v>3</v>
      </c>
      <c r="I59" s="50" t="s">
        <v>52</v>
      </c>
      <c r="J59" s="49">
        <v>41.6</v>
      </c>
      <c r="K59" s="52" t="s">
        <v>3</v>
      </c>
      <c r="L59" s="52" t="s">
        <v>56</v>
      </c>
      <c r="M59" s="31" t="s">
        <v>56</v>
      </c>
    </row>
    <row r="60" spans="1:13" s="6" customFormat="1" ht="33.75" customHeight="1" x14ac:dyDescent="0.25">
      <c r="A60" s="91"/>
      <c r="B60" s="85" t="s">
        <v>6</v>
      </c>
      <c r="C60" s="85"/>
      <c r="D60" s="87">
        <v>616984.39</v>
      </c>
      <c r="E60" s="52" t="s">
        <v>125</v>
      </c>
      <c r="F60" s="31" t="s">
        <v>53</v>
      </c>
      <c r="G60" s="31">
        <v>500</v>
      </c>
      <c r="H60" s="52" t="s">
        <v>3</v>
      </c>
      <c r="I60" s="85" t="s">
        <v>61</v>
      </c>
      <c r="J60" s="85">
        <v>76.400000000000006</v>
      </c>
      <c r="K60" s="85" t="s">
        <v>3</v>
      </c>
      <c r="L60" s="85" t="s">
        <v>94</v>
      </c>
      <c r="M60" s="31" t="s">
        <v>56</v>
      </c>
    </row>
    <row r="61" spans="1:13" s="6" customFormat="1" ht="39.75" customHeight="1" x14ac:dyDescent="0.25">
      <c r="A61" s="91"/>
      <c r="B61" s="92"/>
      <c r="C61" s="92"/>
      <c r="D61" s="92"/>
      <c r="E61" s="52" t="s">
        <v>52</v>
      </c>
      <c r="F61" s="31" t="s">
        <v>53</v>
      </c>
      <c r="G61" s="31">
        <v>41.6</v>
      </c>
      <c r="H61" s="52" t="s">
        <v>3</v>
      </c>
      <c r="I61" s="86"/>
      <c r="J61" s="86"/>
      <c r="K61" s="86"/>
      <c r="L61" s="92"/>
      <c r="M61" s="31" t="s">
        <v>56</v>
      </c>
    </row>
    <row r="62" spans="1:13" s="6" customFormat="1" ht="51" customHeight="1" x14ac:dyDescent="0.25">
      <c r="A62" s="91"/>
      <c r="B62" s="52" t="s">
        <v>4</v>
      </c>
      <c r="C62" s="52"/>
      <c r="D62" s="53">
        <v>0</v>
      </c>
      <c r="E62" s="52" t="s">
        <v>56</v>
      </c>
      <c r="F62" s="52" t="s">
        <v>56</v>
      </c>
      <c r="G62" s="52" t="s">
        <v>56</v>
      </c>
      <c r="H62" s="52" t="s">
        <v>56</v>
      </c>
      <c r="I62" s="50" t="s">
        <v>52</v>
      </c>
      <c r="J62" s="51">
        <v>41.6</v>
      </c>
      <c r="K62" s="52" t="s">
        <v>3</v>
      </c>
      <c r="L62" s="52" t="s">
        <v>56</v>
      </c>
      <c r="M62" s="31" t="s">
        <v>56</v>
      </c>
    </row>
    <row r="63" spans="1:13" s="6" customFormat="1" ht="101.25" customHeight="1" x14ac:dyDescent="0.25">
      <c r="A63" s="69">
        <v>19</v>
      </c>
      <c r="B63" s="72" t="s">
        <v>17</v>
      </c>
      <c r="C63" s="57" t="s">
        <v>118</v>
      </c>
      <c r="D63" s="59">
        <v>560075.94999999995</v>
      </c>
      <c r="E63" s="69" t="s">
        <v>56</v>
      </c>
      <c r="F63" s="69" t="s">
        <v>56</v>
      </c>
      <c r="G63" s="69" t="s">
        <v>56</v>
      </c>
      <c r="H63" s="69" t="s">
        <v>56</v>
      </c>
      <c r="I63" s="63" t="s">
        <v>95</v>
      </c>
      <c r="J63" s="63">
        <v>81</v>
      </c>
      <c r="K63" s="63" t="s">
        <v>3</v>
      </c>
      <c r="L63" s="63" t="s">
        <v>96</v>
      </c>
      <c r="M63" s="31" t="s">
        <v>56</v>
      </c>
    </row>
    <row r="64" spans="1:13" s="6" customFormat="1" ht="45" customHeight="1" x14ac:dyDescent="0.25">
      <c r="A64" s="83">
        <v>20</v>
      </c>
      <c r="B64" s="89" t="s">
        <v>22</v>
      </c>
      <c r="C64" s="85" t="s">
        <v>117</v>
      </c>
      <c r="D64" s="87">
        <v>104430.48</v>
      </c>
      <c r="E64" s="69" t="s">
        <v>59</v>
      </c>
      <c r="F64" s="31" t="s">
        <v>58</v>
      </c>
      <c r="G64" s="31">
        <v>40.4</v>
      </c>
      <c r="H64" s="69" t="s">
        <v>3</v>
      </c>
      <c r="I64" s="85" t="s">
        <v>56</v>
      </c>
      <c r="J64" s="85" t="s">
        <v>56</v>
      </c>
      <c r="K64" s="85" t="s">
        <v>56</v>
      </c>
      <c r="L64" s="85" t="s">
        <v>56</v>
      </c>
      <c r="M64" s="85" t="s">
        <v>56</v>
      </c>
    </row>
    <row r="65" spans="1:13" s="6" customFormat="1" ht="56.25" customHeight="1" x14ac:dyDescent="0.25">
      <c r="A65" s="83"/>
      <c r="B65" s="90"/>
      <c r="C65" s="86"/>
      <c r="D65" s="88"/>
      <c r="E65" s="69" t="s">
        <v>59</v>
      </c>
      <c r="F65" s="31" t="s">
        <v>121</v>
      </c>
      <c r="G65" s="31">
        <v>65</v>
      </c>
      <c r="H65" s="69" t="s">
        <v>3</v>
      </c>
      <c r="I65" s="86"/>
      <c r="J65" s="86"/>
      <c r="K65" s="86"/>
      <c r="L65" s="86"/>
      <c r="M65" s="86"/>
    </row>
    <row r="66" spans="1:13" s="6" customFormat="1" ht="34.5" customHeight="1" x14ac:dyDescent="0.25">
      <c r="A66" s="83"/>
      <c r="B66" s="85" t="s">
        <v>6</v>
      </c>
      <c r="C66" s="85"/>
      <c r="D66" s="87" t="s">
        <v>120</v>
      </c>
      <c r="E66" s="69" t="s">
        <v>59</v>
      </c>
      <c r="F66" s="31" t="s">
        <v>58</v>
      </c>
      <c r="G66" s="31">
        <v>40.4</v>
      </c>
      <c r="H66" s="69" t="s">
        <v>3</v>
      </c>
      <c r="I66" s="85" t="s">
        <v>56</v>
      </c>
      <c r="J66" s="85" t="s">
        <v>56</v>
      </c>
      <c r="K66" s="85" t="s">
        <v>56</v>
      </c>
      <c r="L66" s="85" t="s">
        <v>56</v>
      </c>
      <c r="M66" s="85" t="s">
        <v>56</v>
      </c>
    </row>
    <row r="67" spans="1:13" s="6" customFormat="1" ht="58.5" customHeight="1" x14ac:dyDescent="0.25">
      <c r="A67" s="83"/>
      <c r="B67" s="86"/>
      <c r="C67" s="86"/>
      <c r="D67" s="88"/>
      <c r="E67" s="69" t="s">
        <v>59</v>
      </c>
      <c r="F67" s="31" t="s">
        <v>121</v>
      </c>
      <c r="G67" s="31">
        <v>65</v>
      </c>
      <c r="H67" s="69" t="s">
        <v>3</v>
      </c>
      <c r="I67" s="86"/>
      <c r="J67" s="86"/>
      <c r="K67" s="86"/>
      <c r="L67" s="86"/>
      <c r="M67" s="86"/>
    </row>
    <row r="68" spans="1:13" s="6" customFormat="1" ht="35.25" customHeight="1" x14ac:dyDescent="0.25">
      <c r="A68" s="83"/>
      <c r="B68" s="69" t="s">
        <v>4</v>
      </c>
      <c r="C68" s="71"/>
      <c r="D68" s="79">
        <v>0</v>
      </c>
      <c r="E68" s="69" t="s">
        <v>52</v>
      </c>
      <c r="F68" s="31" t="s">
        <v>119</v>
      </c>
      <c r="G68" s="31">
        <v>65</v>
      </c>
      <c r="H68" s="69" t="s">
        <v>3</v>
      </c>
      <c r="I68" s="69" t="s">
        <v>56</v>
      </c>
      <c r="J68" s="69" t="s">
        <v>56</v>
      </c>
      <c r="K68" s="69" t="s">
        <v>56</v>
      </c>
      <c r="L68" s="69" t="s">
        <v>56</v>
      </c>
      <c r="M68" s="69" t="s">
        <v>56</v>
      </c>
    </row>
    <row r="69" spans="1:13" s="6" customFormat="1" ht="39" customHeight="1" x14ac:dyDescent="0.25">
      <c r="A69" s="84"/>
      <c r="B69" s="69" t="s">
        <v>4</v>
      </c>
      <c r="C69" s="71"/>
      <c r="D69" s="73">
        <v>0</v>
      </c>
      <c r="E69" s="69" t="s">
        <v>52</v>
      </c>
      <c r="F69" s="31" t="s">
        <v>119</v>
      </c>
      <c r="G69" s="31">
        <v>65</v>
      </c>
      <c r="H69" s="69" t="s">
        <v>3</v>
      </c>
      <c r="I69" s="69" t="s">
        <v>56</v>
      </c>
      <c r="J69" s="69" t="s">
        <v>56</v>
      </c>
      <c r="K69" s="69" t="s">
        <v>56</v>
      </c>
      <c r="L69" s="69" t="s">
        <v>56</v>
      </c>
      <c r="M69" s="69" t="s">
        <v>56</v>
      </c>
    </row>
    <row r="70" spans="1:13" s="6" customFormat="1" ht="51" customHeight="1" x14ac:dyDescent="0.25">
      <c r="A70" s="85">
        <v>21</v>
      </c>
      <c r="B70" s="89" t="s">
        <v>21</v>
      </c>
      <c r="C70" s="85" t="s">
        <v>122</v>
      </c>
      <c r="D70" s="87">
        <v>385120.65</v>
      </c>
      <c r="E70" s="85" t="s">
        <v>56</v>
      </c>
      <c r="F70" s="85" t="s">
        <v>56</v>
      </c>
      <c r="G70" s="85" t="s">
        <v>56</v>
      </c>
      <c r="H70" s="85" t="s">
        <v>56</v>
      </c>
      <c r="I70" s="23" t="s">
        <v>59</v>
      </c>
      <c r="J70" s="30">
        <v>43.2</v>
      </c>
      <c r="K70" s="23" t="s">
        <v>3</v>
      </c>
      <c r="L70" s="85" t="s">
        <v>56</v>
      </c>
      <c r="M70" s="85" t="s">
        <v>56</v>
      </c>
    </row>
    <row r="71" spans="1:13" s="6" customFormat="1" ht="48.75" customHeight="1" x14ac:dyDescent="0.25">
      <c r="A71" s="86"/>
      <c r="B71" s="90"/>
      <c r="C71" s="86"/>
      <c r="D71" s="88"/>
      <c r="E71" s="86"/>
      <c r="F71" s="86"/>
      <c r="G71" s="86"/>
      <c r="H71" s="86"/>
      <c r="I71" s="23" t="s">
        <v>59</v>
      </c>
      <c r="J71" s="31">
        <v>42.8</v>
      </c>
      <c r="K71" s="23" t="s">
        <v>3</v>
      </c>
      <c r="L71" s="86"/>
      <c r="M71" s="86"/>
    </row>
    <row r="72" spans="1:13" s="6" customFormat="1" ht="79.5" customHeight="1" x14ac:dyDescent="0.25">
      <c r="A72" s="82">
        <v>22</v>
      </c>
      <c r="B72" s="70" t="s">
        <v>19</v>
      </c>
      <c r="C72" s="64" t="s">
        <v>105</v>
      </c>
      <c r="D72" s="66">
        <v>857311.06</v>
      </c>
      <c r="E72" s="69" t="s">
        <v>52</v>
      </c>
      <c r="F72" s="31" t="s">
        <v>87</v>
      </c>
      <c r="G72" s="31">
        <v>36.200000000000003</v>
      </c>
      <c r="H72" s="69" t="s">
        <v>3</v>
      </c>
      <c r="I72" s="69" t="s">
        <v>52</v>
      </c>
      <c r="J72" s="64">
        <v>47.6</v>
      </c>
      <c r="K72" s="69" t="s">
        <v>3</v>
      </c>
      <c r="L72" s="64" t="s">
        <v>56</v>
      </c>
      <c r="M72" s="64" t="s">
        <v>56</v>
      </c>
    </row>
    <row r="73" spans="1:13" s="6" customFormat="1" ht="48.75" customHeight="1" x14ac:dyDescent="0.25">
      <c r="A73" s="83"/>
      <c r="B73" s="69" t="s">
        <v>6</v>
      </c>
      <c r="C73" s="69"/>
      <c r="D73" s="73">
        <v>808128.61</v>
      </c>
      <c r="E73" s="63" t="s">
        <v>52</v>
      </c>
      <c r="F73" s="31" t="s">
        <v>53</v>
      </c>
      <c r="G73" s="31">
        <v>47.6</v>
      </c>
      <c r="H73" s="69" t="s">
        <v>3</v>
      </c>
      <c r="I73" s="63" t="s">
        <v>52</v>
      </c>
      <c r="J73" s="69">
        <v>109.5</v>
      </c>
      <c r="K73" s="69" t="s">
        <v>3</v>
      </c>
      <c r="L73" s="78" t="s">
        <v>106</v>
      </c>
      <c r="M73" s="64" t="s">
        <v>56</v>
      </c>
    </row>
    <row r="74" spans="1:13" s="6" customFormat="1" ht="35.25" customHeight="1" x14ac:dyDescent="0.25">
      <c r="A74" s="83"/>
      <c r="B74" s="85" t="s">
        <v>5</v>
      </c>
      <c r="C74" s="85"/>
      <c r="D74" s="87">
        <v>0</v>
      </c>
      <c r="E74" s="85" t="s">
        <v>56</v>
      </c>
      <c r="F74" s="85" t="s">
        <v>56</v>
      </c>
      <c r="G74" s="85" t="s">
        <v>56</v>
      </c>
      <c r="H74" s="85" t="s">
        <v>56</v>
      </c>
      <c r="I74" s="69" t="s">
        <v>52</v>
      </c>
      <c r="J74" s="64">
        <v>47.6</v>
      </c>
      <c r="K74" s="69" t="s">
        <v>3</v>
      </c>
      <c r="L74" s="85" t="s">
        <v>56</v>
      </c>
      <c r="M74" s="85" t="s">
        <v>56</v>
      </c>
    </row>
    <row r="75" spans="1:13" s="6" customFormat="1" ht="36.75" customHeight="1" x14ac:dyDescent="0.25">
      <c r="A75" s="84"/>
      <c r="B75" s="92"/>
      <c r="C75" s="92"/>
      <c r="D75" s="92"/>
      <c r="E75" s="86"/>
      <c r="F75" s="86"/>
      <c r="G75" s="86"/>
      <c r="H75" s="86"/>
      <c r="I75" s="63" t="s">
        <v>52</v>
      </c>
      <c r="J75" s="69">
        <v>36.200000000000003</v>
      </c>
      <c r="K75" s="69" t="s">
        <v>3</v>
      </c>
      <c r="L75" s="86"/>
      <c r="M75" s="86"/>
    </row>
    <row r="76" spans="1:13" s="6" customFormat="1" ht="90" customHeight="1" x14ac:dyDescent="0.25">
      <c r="A76" s="91">
        <v>23</v>
      </c>
      <c r="B76" s="39" t="s">
        <v>14</v>
      </c>
      <c r="C76" s="23" t="s">
        <v>128</v>
      </c>
      <c r="D76" s="119">
        <v>515069.54</v>
      </c>
      <c r="E76" s="23" t="s">
        <v>56</v>
      </c>
      <c r="F76" s="31" t="s">
        <v>56</v>
      </c>
      <c r="G76" s="31" t="s">
        <v>56</v>
      </c>
      <c r="H76" s="31" t="s">
        <v>56</v>
      </c>
      <c r="I76" s="23" t="s">
        <v>59</v>
      </c>
      <c r="J76" s="31">
        <v>41</v>
      </c>
      <c r="K76" s="23" t="s">
        <v>3</v>
      </c>
      <c r="L76" s="23" t="s">
        <v>80</v>
      </c>
      <c r="M76" s="31" t="s">
        <v>56</v>
      </c>
    </row>
    <row r="77" spans="1:13" s="6" customFormat="1" x14ac:dyDescent="0.25">
      <c r="A77" s="91"/>
      <c r="B77" s="23" t="s">
        <v>15</v>
      </c>
      <c r="C77" s="41"/>
      <c r="D77" s="32">
        <v>0</v>
      </c>
      <c r="E77" s="23" t="s">
        <v>56</v>
      </c>
      <c r="F77" s="23" t="s">
        <v>56</v>
      </c>
      <c r="G77" s="23" t="s">
        <v>56</v>
      </c>
      <c r="H77" s="23" t="s">
        <v>56</v>
      </c>
      <c r="I77" s="23" t="s">
        <v>59</v>
      </c>
      <c r="J77" s="31">
        <v>69</v>
      </c>
      <c r="K77" s="23" t="s">
        <v>3</v>
      </c>
      <c r="L77" s="31" t="s">
        <v>56</v>
      </c>
      <c r="M77" s="31" t="s">
        <v>56</v>
      </c>
    </row>
    <row r="78" spans="1:13" s="6" customFormat="1" ht="40.5" customHeight="1" x14ac:dyDescent="0.25">
      <c r="A78" s="91">
        <v>24</v>
      </c>
      <c r="B78" s="89" t="s">
        <v>85</v>
      </c>
      <c r="C78" s="85" t="s">
        <v>127</v>
      </c>
      <c r="D78" s="87">
        <v>131009.85</v>
      </c>
      <c r="E78" s="42" t="s">
        <v>83</v>
      </c>
      <c r="F78" s="42" t="s">
        <v>53</v>
      </c>
      <c r="G78" s="42">
        <v>500</v>
      </c>
      <c r="H78" s="42" t="s">
        <v>3</v>
      </c>
      <c r="I78" s="42" t="s">
        <v>86</v>
      </c>
      <c r="J78" s="31">
        <v>137.5</v>
      </c>
      <c r="K78" s="42" t="s">
        <v>3</v>
      </c>
      <c r="L78" s="93" t="s">
        <v>56</v>
      </c>
      <c r="M78" s="93" t="s">
        <v>56</v>
      </c>
    </row>
    <row r="79" spans="1:13" s="6" customFormat="1" ht="42.75" customHeight="1" x14ac:dyDescent="0.25">
      <c r="A79" s="91"/>
      <c r="B79" s="90"/>
      <c r="C79" s="86"/>
      <c r="D79" s="88"/>
      <c r="E79" s="42" t="s">
        <v>86</v>
      </c>
      <c r="F79" s="42" t="s">
        <v>87</v>
      </c>
      <c r="G79" s="42">
        <v>137.5</v>
      </c>
      <c r="H79" s="42" t="s">
        <v>3</v>
      </c>
      <c r="I79" s="42" t="s">
        <v>59</v>
      </c>
      <c r="J79" s="31">
        <v>33.5</v>
      </c>
      <c r="K79" s="42" t="s">
        <v>3</v>
      </c>
      <c r="L79" s="94"/>
      <c r="M79" s="94"/>
    </row>
    <row r="80" spans="1:13" s="6" customFormat="1" ht="32.25" customHeight="1" x14ac:dyDescent="0.25">
      <c r="A80" s="82">
        <v>25</v>
      </c>
      <c r="B80" s="89" t="s">
        <v>12</v>
      </c>
      <c r="C80" s="85" t="s">
        <v>111</v>
      </c>
      <c r="D80" s="87">
        <v>914753.78</v>
      </c>
      <c r="E80" s="69" t="s">
        <v>59</v>
      </c>
      <c r="F80" s="31" t="s">
        <v>112</v>
      </c>
      <c r="G80" s="31">
        <v>45.4</v>
      </c>
      <c r="H80" s="69" t="s">
        <v>3</v>
      </c>
      <c r="I80" s="85" t="s">
        <v>56</v>
      </c>
      <c r="J80" s="85" t="s">
        <v>56</v>
      </c>
      <c r="K80" s="85" t="s">
        <v>56</v>
      </c>
      <c r="L80" s="85" t="s">
        <v>56</v>
      </c>
      <c r="M80" s="85" t="s">
        <v>56</v>
      </c>
    </row>
    <row r="81" spans="1:13" s="6" customFormat="1" ht="33.75" customHeight="1" x14ac:dyDescent="0.25">
      <c r="A81" s="83"/>
      <c r="B81" s="92"/>
      <c r="C81" s="92"/>
      <c r="D81" s="92"/>
      <c r="E81" s="69" t="s">
        <v>52</v>
      </c>
      <c r="F81" s="31" t="s">
        <v>58</v>
      </c>
      <c r="G81" s="31">
        <v>56</v>
      </c>
      <c r="H81" s="69" t="str">
        <f>H80</f>
        <v>Россия</v>
      </c>
      <c r="I81" s="86"/>
      <c r="J81" s="86"/>
      <c r="K81" s="86"/>
      <c r="L81" s="86"/>
      <c r="M81" s="86"/>
    </row>
    <row r="82" spans="1:13" s="6" customFormat="1" ht="30.75" customHeight="1" x14ac:dyDescent="0.25">
      <c r="A82" s="83"/>
      <c r="B82" s="85" t="s">
        <v>6</v>
      </c>
      <c r="C82" s="85"/>
      <c r="D82" s="87">
        <v>493324.96</v>
      </c>
      <c r="E82" s="69" t="s">
        <v>59</v>
      </c>
      <c r="F82" s="31" t="s">
        <v>82</v>
      </c>
      <c r="G82" s="31">
        <v>45</v>
      </c>
      <c r="H82" s="69" t="s">
        <v>3</v>
      </c>
      <c r="I82" s="85" t="s">
        <v>56</v>
      </c>
      <c r="J82" s="85" t="s">
        <v>56</v>
      </c>
      <c r="K82" s="85" t="s">
        <v>56</v>
      </c>
      <c r="L82" s="85" t="s">
        <v>113</v>
      </c>
      <c r="M82" s="33"/>
    </row>
    <row r="83" spans="1:13" s="6" customFormat="1" ht="30.75" customHeight="1" x14ac:dyDescent="0.25">
      <c r="A83" s="84"/>
      <c r="B83" s="92"/>
      <c r="C83" s="92"/>
      <c r="D83" s="92"/>
      <c r="E83" s="69" t="s">
        <v>52</v>
      </c>
      <c r="F83" s="31" t="s">
        <v>58</v>
      </c>
      <c r="G83" s="31">
        <v>56</v>
      </c>
      <c r="H83" s="69" t="str">
        <f>H82</f>
        <v>Россия</v>
      </c>
      <c r="I83" s="86"/>
      <c r="J83" s="86"/>
      <c r="K83" s="86"/>
      <c r="L83" s="92"/>
      <c r="M83" s="33"/>
    </row>
    <row r="84" spans="1:13" s="6" customFormat="1" ht="85.5" customHeight="1" x14ac:dyDescent="0.25">
      <c r="A84" s="91">
        <v>26</v>
      </c>
      <c r="B84" s="44" t="s">
        <v>36</v>
      </c>
      <c r="C84" s="42" t="s">
        <v>110</v>
      </c>
      <c r="D84" s="43">
        <v>1137408.18</v>
      </c>
      <c r="E84" s="42" t="s">
        <v>86</v>
      </c>
      <c r="F84" s="31" t="s">
        <v>87</v>
      </c>
      <c r="G84" s="31">
        <v>46.8</v>
      </c>
      <c r="H84" s="42" t="s">
        <v>3</v>
      </c>
      <c r="I84" s="42" t="s">
        <v>56</v>
      </c>
      <c r="J84" s="46" t="s">
        <v>56</v>
      </c>
      <c r="K84" s="46" t="s">
        <v>56</v>
      </c>
      <c r="L84" s="42" t="s">
        <v>114</v>
      </c>
      <c r="M84" s="46" t="s">
        <v>88</v>
      </c>
    </row>
    <row r="85" spans="1:13" s="6" customFormat="1" ht="63" customHeight="1" x14ac:dyDescent="0.25">
      <c r="A85" s="91"/>
      <c r="B85" s="46" t="s">
        <v>6</v>
      </c>
      <c r="C85" s="42"/>
      <c r="D85" s="43" t="s">
        <v>126</v>
      </c>
      <c r="E85" s="46" t="s">
        <v>56</v>
      </c>
      <c r="F85" s="46" t="s">
        <v>56</v>
      </c>
      <c r="G85" s="46" t="s">
        <v>56</v>
      </c>
      <c r="H85" s="46" t="s">
        <v>56</v>
      </c>
      <c r="I85" s="42" t="s">
        <v>59</v>
      </c>
      <c r="J85" s="42">
        <v>46.8</v>
      </c>
      <c r="K85" s="46" t="s">
        <v>3</v>
      </c>
      <c r="L85" s="42" t="s">
        <v>89</v>
      </c>
      <c r="M85" s="46" t="s">
        <v>88</v>
      </c>
    </row>
    <row r="86" spans="1:13" s="6" customFormat="1" ht="30" customHeight="1" x14ac:dyDescent="0.25">
      <c r="A86" s="91"/>
      <c r="B86" s="46" t="s">
        <v>4</v>
      </c>
      <c r="C86" s="42"/>
      <c r="D86" s="43">
        <v>0</v>
      </c>
      <c r="E86" s="46" t="s">
        <v>56</v>
      </c>
      <c r="F86" s="46" t="s">
        <v>56</v>
      </c>
      <c r="G86" s="46" t="s">
        <v>56</v>
      </c>
      <c r="H86" s="46" t="s">
        <v>56</v>
      </c>
      <c r="I86" s="46" t="s">
        <v>56</v>
      </c>
      <c r="J86" s="46" t="s">
        <v>56</v>
      </c>
      <c r="K86" s="46" t="s">
        <v>56</v>
      </c>
      <c r="L86" s="46" t="s">
        <v>56</v>
      </c>
      <c r="M86" s="46" t="s">
        <v>56</v>
      </c>
    </row>
    <row r="87" spans="1:13" s="6" customFormat="1" ht="65.25" customHeight="1" x14ac:dyDescent="0.25">
      <c r="A87" s="80">
        <v>27</v>
      </c>
      <c r="B87" s="58" t="s">
        <v>26</v>
      </c>
      <c r="C87" s="56" t="s">
        <v>109</v>
      </c>
      <c r="D87" s="59">
        <v>637406.4</v>
      </c>
      <c r="E87" s="56" t="s">
        <v>56</v>
      </c>
      <c r="F87" s="56" t="s">
        <v>56</v>
      </c>
      <c r="G87" s="56" t="s">
        <v>56</v>
      </c>
      <c r="H87" s="56" t="s">
        <v>56</v>
      </c>
      <c r="I87" s="56" t="s">
        <v>86</v>
      </c>
      <c r="J87" s="31">
        <v>89.1</v>
      </c>
      <c r="K87" s="56" t="s">
        <v>3</v>
      </c>
      <c r="L87" s="56" t="s">
        <v>56</v>
      </c>
      <c r="M87" s="56" t="s">
        <v>56</v>
      </c>
    </row>
    <row r="88" spans="1:13" s="6" customFormat="1" ht="37.5" customHeight="1" x14ac:dyDescent="0.25">
      <c r="A88" s="91">
        <v>28</v>
      </c>
      <c r="B88" s="89" t="s">
        <v>107</v>
      </c>
      <c r="C88" s="85" t="s">
        <v>108</v>
      </c>
      <c r="D88" s="87">
        <v>252727.35</v>
      </c>
      <c r="E88" s="85" t="s">
        <v>56</v>
      </c>
      <c r="F88" s="85" t="s">
        <v>56</v>
      </c>
      <c r="G88" s="85" t="s">
        <v>56</v>
      </c>
      <c r="H88" s="85" t="s">
        <v>56</v>
      </c>
      <c r="I88" s="69" t="s">
        <v>59</v>
      </c>
      <c r="J88" s="69">
        <v>75.3</v>
      </c>
      <c r="K88" s="69" t="s">
        <v>3</v>
      </c>
      <c r="L88" s="85" t="s">
        <v>56</v>
      </c>
      <c r="M88" s="85" t="s">
        <v>56</v>
      </c>
    </row>
    <row r="89" spans="1:13" s="6" customFormat="1" ht="35.25" customHeight="1" x14ac:dyDescent="0.25">
      <c r="A89" s="91"/>
      <c r="B89" s="90"/>
      <c r="C89" s="86"/>
      <c r="D89" s="88"/>
      <c r="E89" s="86"/>
      <c r="F89" s="86"/>
      <c r="G89" s="86"/>
      <c r="H89" s="86"/>
      <c r="I89" s="69" t="s">
        <v>59</v>
      </c>
      <c r="J89" s="31">
        <v>45</v>
      </c>
      <c r="K89" s="69" t="s">
        <v>3</v>
      </c>
      <c r="L89" s="86"/>
      <c r="M89" s="86"/>
    </row>
  </sheetData>
  <mergeCells count="200">
    <mergeCell ref="L60:L61"/>
    <mergeCell ref="C18:C20"/>
    <mergeCell ref="B18:B20"/>
    <mergeCell ref="G70:G71"/>
    <mergeCell ref="H70:H71"/>
    <mergeCell ref="L70:L71"/>
    <mergeCell ref="M13:M14"/>
    <mergeCell ref="E33:E34"/>
    <mergeCell ref="F33:F34"/>
    <mergeCell ref="H33:H34"/>
    <mergeCell ref="L33:L34"/>
    <mergeCell ref="L18:L20"/>
    <mergeCell ref="L22:L23"/>
    <mergeCell ref="I18:I20"/>
    <mergeCell ref="J18:J20"/>
    <mergeCell ref="K18:K20"/>
    <mergeCell ref="L13:L14"/>
    <mergeCell ref="M30:M32"/>
    <mergeCell ref="M26:M27"/>
    <mergeCell ref="C13:C14"/>
    <mergeCell ref="D13:D14"/>
    <mergeCell ref="E13:E14"/>
    <mergeCell ref="F13:F14"/>
    <mergeCell ref="G13:G14"/>
    <mergeCell ref="H13:H14"/>
    <mergeCell ref="B55:B56"/>
    <mergeCell ref="C55:C56"/>
    <mergeCell ref="B74:B75"/>
    <mergeCell ref="C74:C75"/>
    <mergeCell ref="D74:D75"/>
    <mergeCell ref="B60:B61"/>
    <mergeCell ref="C60:C61"/>
    <mergeCell ref="D60:D61"/>
    <mergeCell ref="B82:B83"/>
    <mergeCell ref="C82:C83"/>
    <mergeCell ref="D82:D83"/>
    <mergeCell ref="L55:L56"/>
    <mergeCell ref="E40:E41"/>
    <mergeCell ref="B78:B79"/>
    <mergeCell ref="J60:J61"/>
    <mergeCell ref="K60:K61"/>
    <mergeCell ref="L26:L27"/>
    <mergeCell ref="G40:G41"/>
    <mergeCell ref="H40:H41"/>
    <mergeCell ref="L40:L41"/>
    <mergeCell ref="B33:B34"/>
    <mergeCell ref="C33:C34"/>
    <mergeCell ref="D33:D34"/>
    <mergeCell ref="D55:D56"/>
    <mergeCell ref="B30:B32"/>
    <mergeCell ref="C30:C32"/>
    <mergeCell ref="D30:D32"/>
    <mergeCell ref="I30:I32"/>
    <mergeCell ref="J30:J32"/>
    <mergeCell ref="K30:K32"/>
    <mergeCell ref="L30:L32"/>
    <mergeCell ref="F70:F71"/>
    <mergeCell ref="A1:M1"/>
    <mergeCell ref="A2:A3"/>
    <mergeCell ref="A4:A10"/>
    <mergeCell ref="M2:M3"/>
    <mergeCell ref="B2:B3"/>
    <mergeCell ref="C2:C3"/>
    <mergeCell ref="D2:D3"/>
    <mergeCell ref="E2:H2"/>
    <mergeCell ref="M4:M6"/>
    <mergeCell ref="B4:B6"/>
    <mergeCell ref="C4:C6"/>
    <mergeCell ref="D4:D6"/>
    <mergeCell ref="L4:L6"/>
    <mergeCell ref="I4:I6"/>
    <mergeCell ref="J4:J6"/>
    <mergeCell ref="K4:K6"/>
    <mergeCell ref="A25:A28"/>
    <mergeCell ref="B40:B41"/>
    <mergeCell ref="C40:C41"/>
    <mergeCell ref="D40:D41"/>
    <mergeCell ref="B22:B23"/>
    <mergeCell ref="C22:C23"/>
    <mergeCell ref="B26:B27"/>
    <mergeCell ref="D22:D23"/>
    <mergeCell ref="I2:K2"/>
    <mergeCell ref="C26:C27"/>
    <mergeCell ref="D26:D27"/>
    <mergeCell ref="I22:I23"/>
    <mergeCell ref="J22:J23"/>
    <mergeCell ref="K22:K23"/>
    <mergeCell ref="A12:A14"/>
    <mergeCell ref="A15:A16"/>
    <mergeCell ref="A21:A24"/>
    <mergeCell ref="D18:D20"/>
    <mergeCell ref="A29:A32"/>
    <mergeCell ref="D37:D38"/>
    <mergeCell ref="I26:I27"/>
    <mergeCell ref="K26:K27"/>
    <mergeCell ref="J26:J27"/>
    <mergeCell ref="B13:B14"/>
    <mergeCell ref="A59:A62"/>
    <mergeCell ref="M40:M41"/>
    <mergeCell ref="A40:A41"/>
    <mergeCell ref="A76:A77"/>
    <mergeCell ref="G33:G34"/>
    <mergeCell ref="L74:L75"/>
    <mergeCell ref="M74:M75"/>
    <mergeCell ref="E74:E75"/>
    <mergeCell ref="F74:F75"/>
    <mergeCell ref="G74:G75"/>
    <mergeCell ref="H74:H75"/>
    <mergeCell ref="E37:E38"/>
    <mergeCell ref="F37:F38"/>
    <mergeCell ref="G37:G38"/>
    <mergeCell ref="H37:H38"/>
    <mergeCell ref="L37:L38"/>
    <mergeCell ref="M37:M38"/>
    <mergeCell ref="A55:A58"/>
    <mergeCell ref="M55:M56"/>
    <mergeCell ref="C70:C71"/>
    <mergeCell ref="A70:A71"/>
    <mergeCell ref="B70:B71"/>
    <mergeCell ref="D70:D71"/>
    <mergeCell ref="M51:M52"/>
    <mergeCell ref="F40:F41"/>
    <mergeCell ref="A42:A43"/>
    <mergeCell ref="A33:A38"/>
    <mergeCell ref="M33:M34"/>
    <mergeCell ref="A49:A53"/>
    <mergeCell ref="A45:A48"/>
    <mergeCell ref="B37:B38"/>
    <mergeCell ref="C37:C38"/>
    <mergeCell ref="I55:I56"/>
    <mergeCell ref="J55:J56"/>
    <mergeCell ref="K55:K56"/>
    <mergeCell ref="A78:A79"/>
    <mergeCell ref="C78:C79"/>
    <mergeCell ref="D78:D79"/>
    <mergeCell ref="L78:L79"/>
    <mergeCell ref="M78:M79"/>
    <mergeCell ref="M18:M20"/>
    <mergeCell ref="A17:A20"/>
    <mergeCell ref="B49:B50"/>
    <mergeCell ref="C49:C50"/>
    <mergeCell ref="D49:D50"/>
    <mergeCell ref="I49:I50"/>
    <mergeCell ref="J49:J50"/>
    <mergeCell ref="K49:K50"/>
    <mergeCell ref="L49:L50"/>
    <mergeCell ref="M49:M50"/>
    <mergeCell ref="B51:B52"/>
    <mergeCell ref="C51:C52"/>
    <mergeCell ref="D51:D52"/>
    <mergeCell ref="I51:I52"/>
    <mergeCell ref="J51:J52"/>
    <mergeCell ref="K51:K52"/>
    <mergeCell ref="L51:L52"/>
    <mergeCell ref="I60:I61"/>
    <mergeCell ref="M22:M23"/>
    <mergeCell ref="L88:L89"/>
    <mergeCell ref="M88:M89"/>
    <mergeCell ref="A80:A83"/>
    <mergeCell ref="I80:I81"/>
    <mergeCell ref="J80:J81"/>
    <mergeCell ref="K80:K81"/>
    <mergeCell ref="L80:L81"/>
    <mergeCell ref="M80:M81"/>
    <mergeCell ref="I82:I83"/>
    <mergeCell ref="J82:J83"/>
    <mergeCell ref="K82:K83"/>
    <mergeCell ref="B88:B89"/>
    <mergeCell ref="C88:C89"/>
    <mergeCell ref="D88:D89"/>
    <mergeCell ref="E88:E89"/>
    <mergeCell ref="F88:F89"/>
    <mergeCell ref="G88:G89"/>
    <mergeCell ref="H88:H89"/>
    <mergeCell ref="A88:A89"/>
    <mergeCell ref="A84:A86"/>
    <mergeCell ref="L82:L83"/>
    <mergeCell ref="B80:B81"/>
    <mergeCell ref="C80:C81"/>
    <mergeCell ref="D80:D81"/>
    <mergeCell ref="A72:A75"/>
    <mergeCell ref="J64:J65"/>
    <mergeCell ref="K64:K65"/>
    <mergeCell ref="L64:L65"/>
    <mergeCell ref="M64:M65"/>
    <mergeCell ref="I66:I67"/>
    <mergeCell ref="J66:J67"/>
    <mergeCell ref="K66:K67"/>
    <mergeCell ref="L66:L67"/>
    <mergeCell ref="M66:M67"/>
    <mergeCell ref="A64:A69"/>
    <mergeCell ref="D66:D67"/>
    <mergeCell ref="B66:B67"/>
    <mergeCell ref="C66:C67"/>
    <mergeCell ref="B64:B65"/>
    <mergeCell ref="C64:C65"/>
    <mergeCell ref="D64:D65"/>
    <mergeCell ref="I64:I65"/>
    <mergeCell ref="M70:M71"/>
    <mergeCell ref="E70:E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ФУГИ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m.mandrejkina</dc:creator>
  <cp:lastModifiedBy>Масюнина Анна Николаевна (ТУ в Самарской области)</cp:lastModifiedBy>
  <dcterms:created xsi:type="dcterms:W3CDTF">2018-04-27T12:32:57Z</dcterms:created>
  <dcterms:modified xsi:type="dcterms:W3CDTF">2023-05-04T08:15:25Z</dcterms:modified>
</cp:coreProperties>
</file>