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0" windowWidth="28800" windowHeight="12300" activeTab="8"/>
  </bookViews>
  <sheets>
    <sheet name="Лист1" sheetId="1" r:id="rId1"/>
    <sheet name="Лист1 (2)" sheetId="2" r:id="rId2"/>
    <sheet name="Лист2" sheetId="3" r:id="rId3"/>
    <sheet name="Лист3" sheetId="4" r:id="rId4"/>
    <sheet name="Лист1 (3)" sheetId="5" r:id="rId5"/>
    <sheet name="ФОРМА" sheetId="6" r:id="rId6"/>
    <sheet name="Пример наполнения сайта" sheetId="7" r:id="rId7"/>
    <sheet name="ФОРМА (2)" sheetId="8" r:id="rId8"/>
    <sheet name="Самарская таможня" sheetId="9" r:id="rId9"/>
    <sheet name="Лист1 (4)" sheetId="10" r:id="rId10"/>
    <sheet name="ФОРМА (3)" sheetId="11" r:id="rId11"/>
    <sheet name="Самарская таможня (2)" sheetId="12" r:id="rId12"/>
    <sheet name="Лист1 (5)" sheetId="13" r:id="rId13"/>
    <sheet name="Лист1 (6)" sheetId="14" r:id="rId14"/>
    <sheet name="ПОТ" sheetId="15" r:id="rId15"/>
    <sheet name="стр.1" sheetId="16" r:id="rId16"/>
    <sheet name="2015" sheetId="17" r:id="rId17"/>
    <sheet name="Лист3 (2)" sheetId="18" r:id="rId18"/>
    <sheet name="стр.1 (2)" sheetId="19" r:id="rId19"/>
    <sheet name="Лист1 (7)" sheetId="20" r:id="rId20"/>
    <sheet name="2015 (2)" sheetId="21" r:id="rId21"/>
    <sheet name="ПОТ (2)" sheetId="22" r:id="rId22"/>
    <sheet name="Лист3 (3)" sheetId="23" r:id="rId23"/>
    <sheet name="Лист1 (8)" sheetId="24" r:id="rId24"/>
  </sheets>
  <definedNames>
    <definedName name="_xlnm._FilterDatabase" localSheetId="16" hidden="1">'2015'!$A$2:$M$374</definedName>
    <definedName name="_xlnm._FilterDatabase" localSheetId="20" hidden="1">'2015 (2)'!$A$2:$M$18</definedName>
    <definedName name="_xlnm._FilterDatabase" localSheetId="1" hidden="1">'Лист1 (2)'!$A$4:$M$407</definedName>
    <definedName name="_xlnm._FilterDatabase" localSheetId="4" hidden="1">'Лист1 (3)'!$A$4:$M$234</definedName>
    <definedName name="_xlnm._FilterDatabase" localSheetId="9" hidden="1">'Лист1 (4)'!$A$4:$M$17</definedName>
    <definedName name="_xlnm._FilterDatabase" localSheetId="14" hidden="1">ПОТ!$A$7:$IN$195</definedName>
    <definedName name="_xlnm.Print_Titles" localSheetId="14">ПОТ!$5:$6</definedName>
    <definedName name="_xlnm.Print_Titles" localSheetId="21">'ПОТ (2)'!$5:$6</definedName>
    <definedName name="_xlnm.Print_Titles" localSheetId="15">стр.1!$5:$6</definedName>
    <definedName name="_xlnm.Print_Titles" localSheetId="18">'стр.1 (2)'!$5:$6</definedName>
    <definedName name="_xlnm.Print_Area" localSheetId="16">'2015'!$A$1:$O$374</definedName>
    <definedName name="_xlnm.Print_Area" localSheetId="20">'2015 (2)'!$A$1:$O$18</definedName>
    <definedName name="_xlnm.Print_Area" localSheetId="1">'Лист1 (2)'!$A$1:$N$13</definedName>
    <definedName name="_xlnm.Print_Area" localSheetId="12">'Лист1 (5)'!$A$1:$M$1052</definedName>
    <definedName name="_xlnm.Print_Area" localSheetId="23">'Лист1 (8)'!$A$1:$M$47</definedName>
    <definedName name="_xlnm.Print_Area" localSheetId="14">ПОТ!$A$1:$M$196</definedName>
    <definedName name="_xlnm.Print_Area" localSheetId="21">'ПОТ (2)'!$A$1:$M$10</definedName>
    <definedName name="_xlnm.Print_Area" localSheetId="15">стр.1!$A$1:$M$714</definedName>
    <definedName name="_xlnm.Print_Area" localSheetId="18">'стр.1 (2)'!$A$1:$M$22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A13" i="15"/>
  <c r="A9" i="13"/>
  <c r="A14" i="13" s="1"/>
</calcChain>
</file>

<file path=xl/sharedStrings.xml><?xml version="1.0" encoding="utf-8"?>
<sst xmlns="http://schemas.openxmlformats.org/spreadsheetml/2006/main" count="30358" uniqueCount="2102">
  <si>
    <t>Сведения о доходах, расходах,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за период с 1 января 2021 г. по 31 декабря 2021 г.</t>
  </si>
  <si>
    <t>№ п/п</t>
  </si>
  <si>
    <t>Фамилия и инициалы лица, чьи сведения размещаются</t>
  </si>
  <si>
    <t xml:space="preserve">Должность 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</si>
  <si>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</si>
  <si>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</si>
  <si>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марка)</t>
  </si>
  <si>
    <t>Декларированный годовой доход &lt;1&gt; (руб.)</t>
  </si>
  <si>
    <t>Сведения об источниках получения средств, за счет которых совершена сделка &lt;2&gt; (вид приобретенного имущества, источники)</t>
  </si>
  <si>
    <t xml:space="preserve">вид объекта </t>
  </si>
  <si>
    <t>вид собственности</t>
  </si>
  <si>
    <t>площадь (кв. м.)</t>
  </si>
  <si>
    <t>страна расположения</t>
  </si>
  <si>
    <t>вид объекта</t>
  </si>
  <si>
    <t>Агафонцева И.Л.</t>
  </si>
  <si>
    <t>Заместитель начальника поста-начальник отдела</t>
  </si>
  <si>
    <t>Квартира</t>
  </si>
  <si>
    <t>индивидуальная</t>
  </si>
  <si>
    <t>Россия</t>
  </si>
  <si>
    <t>_</t>
  </si>
  <si>
    <t>автомобиль легковой Фольксваген</t>
  </si>
  <si>
    <t>долевая, 1/3</t>
  </si>
  <si>
    <t>долевая, 1/2</t>
  </si>
  <si>
    <t>совместная</t>
  </si>
  <si>
    <t>Гараж</t>
  </si>
  <si>
    <t>Супруг</t>
  </si>
  <si>
    <t>Несовершеннолетний ребенок</t>
  </si>
  <si>
    <t xml:space="preserve">Россия </t>
  </si>
  <si>
    <t>Азовцев А.А.</t>
  </si>
  <si>
    <t>Начальник поста</t>
  </si>
  <si>
    <t>Супруга</t>
  </si>
  <si>
    <t>Акифьев А.А.</t>
  </si>
  <si>
    <t>Заместитель начальника отдела</t>
  </si>
  <si>
    <t>автомобиль легковой Инфинити</t>
  </si>
  <si>
    <t xml:space="preserve">Архангельский Н.Н. </t>
  </si>
  <si>
    <t xml:space="preserve">Оперуполномоченный по особо важным делам </t>
  </si>
  <si>
    <t>автомобиль легковой Ниссан</t>
  </si>
  <si>
    <t>автомобиль легковой ВАЗ</t>
  </si>
  <si>
    <t>Архипов А.А.</t>
  </si>
  <si>
    <t xml:space="preserve">Заместитель начальника поста-начальник отдела </t>
  </si>
  <si>
    <t>Земельный участок</t>
  </si>
  <si>
    <t>автомобиль легковой Ссанг Йонг</t>
  </si>
  <si>
    <t>Жилой дом</t>
  </si>
  <si>
    <t>43, 9</t>
  </si>
  <si>
    <t xml:space="preserve">Баня </t>
  </si>
  <si>
    <t>19, 8</t>
  </si>
  <si>
    <t>Комната</t>
  </si>
  <si>
    <t>Ахметов Р.Р.</t>
  </si>
  <si>
    <t>Начальник отдела</t>
  </si>
  <si>
    <t>долевая, 1/4</t>
  </si>
  <si>
    <t>Баринова О.Н.</t>
  </si>
  <si>
    <t>автомобиль легковой    ВАЗ</t>
  </si>
  <si>
    <t xml:space="preserve">совместная  </t>
  </si>
  <si>
    <t xml:space="preserve">автомобиль легковой Субару  </t>
  </si>
  <si>
    <t>прицеп к легковому автомобилю</t>
  </si>
  <si>
    <t xml:space="preserve">Баянова М.Л. </t>
  </si>
  <si>
    <t>Белов В.Н.</t>
  </si>
  <si>
    <t>Жилое строение</t>
  </si>
  <si>
    <t xml:space="preserve">Беляков В.С.  </t>
  </si>
  <si>
    <t xml:space="preserve">Старший оперуполномоченный по особо важным делам </t>
  </si>
  <si>
    <t xml:space="preserve">автомобиль  легковой Хундай </t>
  </si>
  <si>
    <t xml:space="preserve">Супруга </t>
  </si>
  <si>
    <t>легковой автомобиль Ссанг Йонг</t>
  </si>
  <si>
    <t>Бешляглый П.А.</t>
  </si>
  <si>
    <t>автомобиль  легковой Лада</t>
  </si>
  <si>
    <t>Благова Н.В.</t>
  </si>
  <si>
    <t>Начальник отделения</t>
  </si>
  <si>
    <t xml:space="preserve">Земельный участок </t>
  </si>
  <si>
    <t xml:space="preserve">Супруг </t>
  </si>
  <si>
    <t>автомобиль легковой Тойота</t>
  </si>
  <si>
    <t>долевая, 1/6</t>
  </si>
  <si>
    <t>прицеп для перевозки лодки</t>
  </si>
  <si>
    <t xml:space="preserve">Гараж </t>
  </si>
  <si>
    <t>моторная лодка Сарепта</t>
  </si>
  <si>
    <t>Боряева Н.Ю.</t>
  </si>
  <si>
    <t>Заместитель начальника отдела - заместитель главного бухгалтера</t>
  </si>
  <si>
    <t>автомобиль легковой Мицубиси</t>
  </si>
  <si>
    <t>долевая, 2/3</t>
  </si>
  <si>
    <t xml:space="preserve">Источниками получения средств, за счет которых совершены сделки посредством заключения договоров участия в долевом строительстве (квартиры) явились: накопления за предыдущие годы      </t>
  </si>
  <si>
    <t>автомобиль легковой Киа</t>
  </si>
  <si>
    <t xml:space="preserve">Источниками получения средств, за счет которых приобретено имущество (легковой автомобиль) явились: накопления за предыдущие годы; кредитные средства      </t>
  </si>
  <si>
    <t>Бурганов А.В.</t>
  </si>
  <si>
    <t>Дача</t>
  </si>
  <si>
    <t>Вавилов А.В</t>
  </si>
  <si>
    <t>долевая, 3/10</t>
  </si>
  <si>
    <t>Войкин Н.Н.</t>
  </si>
  <si>
    <t xml:space="preserve">Начальник поста </t>
  </si>
  <si>
    <t xml:space="preserve">автомобиль легковой Рено </t>
  </si>
  <si>
    <t>Воронова И.Н.</t>
  </si>
  <si>
    <t>Старший государственный таможенный инспектор</t>
  </si>
  <si>
    <t xml:space="preserve">автомобиль легковой Тойота </t>
  </si>
  <si>
    <t xml:space="preserve">Голубцова С.А. </t>
  </si>
  <si>
    <t xml:space="preserve">Главный государственный таможенный инспектор </t>
  </si>
  <si>
    <t xml:space="preserve">Россия           
</t>
  </si>
  <si>
    <t xml:space="preserve">Горошкин В.Н. </t>
  </si>
  <si>
    <t xml:space="preserve">Начальник отдела </t>
  </si>
  <si>
    <t xml:space="preserve">Горшонков А.А. </t>
  </si>
  <si>
    <t>автомобиль легковой ТагАЗ</t>
  </si>
  <si>
    <t xml:space="preserve">Жабовский А.В. </t>
  </si>
  <si>
    <t>Зайцев П.А.</t>
  </si>
  <si>
    <t>Заместитель начальника таможни</t>
  </si>
  <si>
    <t>Зайцева И.Г.</t>
  </si>
  <si>
    <t>автомобиль легковой Хундай</t>
  </si>
  <si>
    <t xml:space="preserve">Зуев И.М.  </t>
  </si>
  <si>
    <t>автомобиль легковой Мазда</t>
  </si>
  <si>
    <t>Дом нежилой</t>
  </si>
  <si>
    <t>Зыков А.Н.</t>
  </si>
  <si>
    <t xml:space="preserve">автомобиль легковой Хундай  </t>
  </si>
  <si>
    <t xml:space="preserve">Источниками получения средств, за счет которых совершена сделка посредством заключения договора участия в долевом строительстве (квартира) явились: накопления за предыдущие годы; кредитные средства       </t>
  </si>
  <si>
    <t xml:space="preserve">автомобиль легковой Фольксваген </t>
  </si>
  <si>
    <t xml:space="preserve">Источниками получения средств, за счет которых приобретено имущество (легковой автомобиль) явились: накопления за предыдущие годы; кредитные средства  </t>
  </si>
  <si>
    <t xml:space="preserve">Источниками получения средств, за счет которых совершена сделка посредством заключения договора участия в долевом строительстве (квартира) явились: накопления за предыдущие годы и кредитные средства       </t>
  </si>
  <si>
    <t>Казаковцев А.В.</t>
  </si>
  <si>
    <t>Калялина Т.Н.</t>
  </si>
  <si>
    <t>долевая, 3592/5986</t>
  </si>
  <si>
    <t>долевая, 60/100</t>
  </si>
  <si>
    <t xml:space="preserve">автомобиль легковой Киа </t>
  </si>
  <si>
    <t>долевая, 209/10000</t>
  </si>
  <si>
    <t>Корзинкин Н.В.</t>
  </si>
  <si>
    <t>Заместитель начальника  отдела</t>
  </si>
  <si>
    <t>автомобиль легковой Хендэ</t>
  </si>
  <si>
    <t xml:space="preserve">Источниками получения средств, за счет которых приобретено недвижимое имущество (квартира) явились: доход от продажи недвижимого имущества; кредитные средства; денежные средства полученные от родственников на невозвратной основе      </t>
  </si>
  <si>
    <t>моторная лодка ПВХ Кама</t>
  </si>
  <si>
    <t>Корытникова М.О.</t>
  </si>
  <si>
    <t xml:space="preserve">Кострова Н.В. </t>
  </si>
  <si>
    <t>Краснова Т.В.</t>
  </si>
  <si>
    <t>Заместитель начальника таможенного поста</t>
  </si>
  <si>
    <t>автомобиль легковой Cубару</t>
  </si>
  <si>
    <t xml:space="preserve"> Россия</t>
  </si>
  <si>
    <t xml:space="preserve">Кроликова-Прыгунова Н.П. </t>
  </si>
  <si>
    <t>Кузина М.А.</t>
  </si>
  <si>
    <t xml:space="preserve">автомобиль легковой Форд </t>
  </si>
  <si>
    <t>Кузнецова О.С.</t>
  </si>
  <si>
    <t>автомобиль легковой Лэнд Ровер</t>
  </si>
  <si>
    <t>Кузнецова С.А.</t>
  </si>
  <si>
    <t>Кузьмин Р.В.</t>
  </si>
  <si>
    <t>Заместитель начальника поста</t>
  </si>
  <si>
    <t xml:space="preserve"> долевая, 1/3</t>
  </si>
  <si>
    <t>Кузьминых С.А.</t>
  </si>
  <si>
    <t xml:space="preserve">автомобиль легковой Ниссан </t>
  </si>
  <si>
    <t>долевая, 1/5</t>
  </si>
  <si>
    <t xml:space="preserve">Жилой дом </t>
  </si>
  <si>
    <t>долевая, 4/5</t>
  </si>
  <si>
    <t>Куимов С.А.</t>
  </si>
  <si>
    <t xml:space="preserve">Заместитель начальника таможенного поста-начальник отдела </t>
  </si>
  <si>
    <t xml:space="preserve">совместная </t>
  </si>
  <si>
    <t>автомобиль легковой Субару</t>
  </si>
  <si>
    <t>Машиноместо</t>
  </si>
  <si>
    <t>долевая, 1/68</t>
  </si>
  <si>
    <t>Кулагина С.А.</t>
  </si>
  <si>
    <t>Кулькова Л.Г.</t>
  </si>
  <si>
    <t>Садовый домик</t>
  </si>
  <si>
    <t xml:space="preserve">Лапшина С.С. </t>
  </si>
  <si>
    <t xml:space="preserve">автомобиль легковой Вольво </t>
  </si>
  <si>
    <t>автомобиль Мицубиси</t>
  </si>
  <si>
    <t>Лебедев Р.А.</t>
  </si>
  <si>
    <t>долевая 1/2</t>
  </si>
  <si>
    <t>Логачева Н.А.</t>
  </si>
  <si>
    <t>Лопаточкина М.Н.</t>
  </si>
  <si>
    <t xml:space="preserve">Начальник отдела- главный бухгалтер  </t>
  </si>
  <si>
    <t xml:space="preserve"> долевая, 1/5</t>
  </si>
  <si>
    <t>автомобиль легковой Дэу</t>
  </si>
  <si>
    <t>Мазникер А.В.</t>
  </si>
  <si>
    <t>лодка ПВХ Кама</t>
  </si>
  <si>
    <t>Макарова Е.В.</t>
  </si>
  <si>
    <t>автомобиль легковой Датсун</t>
  </si>
  <si>
    <t>Макарова И.А.</t>
  </si>
  <si>
    <t>автомобиль легковой Сузуки</t>
  </si>
  <si>
    <t xml:space="preserve">Малаховский Ю.Г. </t>
  </si>
  <si>
    <t xml:space="preserve">Маляева А.А. </t>
  </si>
  <si>
    <t>Матвеев Н.И.</t>
  </si>
  <si>
    <t>Начальника отдела</t>
  </si>
  <si>
    <t xml:space="preserve">Мезинова Е.В. </t>
  </si>
  <si>
    <t>Главный государственный таможенный инспектор</t>
  </si>
  <si>
    <t>Мерва О.А.</t>
  </si>
  <si>
    <t>Митрошин В.А.</t>
  </si>
  <si>
    <t>Наплавкова Т.В.</t>
  </si>
  <si>
    <t>долевая, 4/10</t>
  </si>
  <si>
    <t>долевая, 14/25</t>
  </si>
  <si>
    <t xml:space="preserve">Никулин В.В. </t>
  </si>
  <si>
    <t>Начальник таможни</t>
  </si>
  <si>
    <t>Новичков А.В.</t>
  </si>
  <si>
    <t>долевая, 8/10</t>
  </si>
  <si>
    <t>автомобиль легковой Хонда</t>
  </si>
  <si>
    <t>долевая, 1/10</t>
  </si>
  <si>
    <t xml:space="preserve">Новожилов Д.Г. </t>
  </si>
  <si>
    <t>Орлов И.В.</t>
  </si>
  <si>
    <t>Первый заместитель начальника таможни</t>
  </si>
  <si>
    <t>автомобиль легковой Шкода</t>
  </si>
  <si>
    <t>Павлов С.Н.</t>
  </si>
  <si>
    <t>Заместитель начальника таможни-начальник службы</t>
  </si>
  <si>
    <t>Панкратова И.Т.</t>
  </si>
  <si>
    <t>легковой автомобиль Опель</t>
  </si>
  <si>
    <t xml:space="preserve">Панюхин А.М. </t>
  </si>
  <si>
    <t>Помощник начальника таможни</t>
  </si>
  <si>
    <t>Пестерев С.А.</t>
  </si>
  <si>
    <t>Начальник  поста</t>
  </si>
  <si>
    <t xml:space="preserve">легковой автомобиль Лада </t>
  </si>
  <si>
    <t>Плотников П.А.</t>
  </si>
  <si>
    <t xml:space="preserve">Потапова О.Ю. </t>
  </si>
  <si>
    <t xml:space="preserve">Заместитель начальника отдела </t>
  </si>
  <si>
    <t xml:space="preserve">Привалова Е.В. </t>
  </si>
  <si>
    <t xml:space="preserve">Начальник отделения </t>
  </si>
  <si>
    <t>Приказчикова Е.А.</t>
  </si>
  <si>
    <t xml:space="preserve"> долевая, 1/2</t>
  </si>
  <si>
    <t xml:space="preserve">Путанова М.А. </t>
  </si>
  <si>
    <t>Ржевская С.Я.</t>
  </si>
  <si>
    <t>долевая, 5/6</t>
  </si>
  <si>
    <t xml:space="preserve">Рогова М.В. </t>
  </si>
  <si>
    <t xml:space="preserve">Родионова Л.Н. </t>
  </si>
  <si>
    <t>Рождественский А.Н.</t>
  </si>
  <si>
    <t>Сазанова О.С.</t>
  </si>
  <si>
    <t xml:space="preserve">Источниками получения средств, за счет которых совершена сделка посредством заключения договора участия в долевом строительстве (квартира) явились: накопления за предыдущие годы; доход, полученный в порядке дарения; кредитные средства       </t>
  </si>
  <si>
    <t>Источниками получения средств, за счет которых совершена сделка посредством заключения договора участия в долевом строительстве (машиноместо) явились: накопления за предыдущие годы</t>
  </si>
  <si>
    <t xml:space="preserve">Снырова Е.В. </t>
  </si>
  <si>
    <t>Сочин С.В.</t>
  </si>
  <si>
    <t>легковой автомобиль Киа</t>
  </si>
  <si>
    <t>Нежилое помещение</t>
  </si>
  <si>
    <t>Тришкина Ю.В.</t>
  </si>
  <si>
    <t xml:space="preserve">Тучина А.А. </t>
  </si>
  <si>
    <t>Тышлин А.В.</t>
  </si>
  <si>
    <t xml:space="preserve">Старший оперуполномоченный </t>
  </si>
  <si>
    <t>Умаргалиев Б.Б.</t>
  </si>
  <si>
    <t xml:space="preserve">легковой автомобиль Хундай </t>
  </si>
  <si>
    <t xml:space="preserve">Феклин Н.И. </t>
  </si>
  <si>
    <t>Фирсанова Э.В.</t>
  </si>
  <si>
    <t xml:space="preserve">Источниками получения средств, за счет которых совершена сделка посредством заключения договора участия в долевом строительстве (апартамент) явились: накопления за предыдущие годы; кредитные средства       </t>
  </si>
  <si>
    <t>Фотынюк С.В.</t>
  </si>
  <si>
    <t xml:space="preserve">Цыганова О.В. </t>
  </si>
  <si>
    <t xml:space="preserve">Заместитель начальника поста-начальник отделения  </t>
  </si>
  <si>
    <t xml:space="preserve">Черненко К.А. </t>
  </si>
  <si>
    <t xml:space="preserve">Шакиров О.Ю.  </t>
  </si>
  <si>
    <t>автомобиль легковой Пежо</t>
  </si>
  <si>
    <t>Шаронов А.А.</t>
  </si>
  <si>
    <t xml:space="preserve">Заместитель начальника таможенного поста </t>
  </si>
  <si>
    <t>Швецова И.В.</t>
  </si>
  <si>
    <t>Шихов В.А.</t>
  </si>
  <si>
    <t>Шумова М.В.</t>
  </si>
  <si>
    <t xml:space="preserve">Эйкельман Н.М. </t>
  </si>
  <si>
    <t xml:space="preserve">Сведения о доходах, расходах,
об имуществе и обязательствах имущественного характера
за период с 1 января 2021 г. по 31 декабря 2021 г.
</t>
  </si>
  <si>
    <t>Абросимова М.В.</t>
  </si>
  <si>
    <t xml:space="preserve">Квартира </t>
  </si>
  <si>
    <t>Парковочное место</t>
  </si>
  <si>
    <t>Архангельская М.А.</t>
  </si>
  <si>
    <t xml:space="preserve">автомобиль легковой                ВАЗ </t>
  </si>
  <si>
    <t>Баженов А.В.</t>
  </si>
  <si>
    <t xml:space="preserve">автомобиль легковой Мицубиси </t>
  </si>
  <si>
    <t>Белоусова И.Л.</t>
  </si>
  <si>
    <t xml:space="preserve">автомобиль легковой БМВ </t>
  </si>
  <si>
    <t>Сооружение _ артезианская скважина</t>
  </si>
  <si>
    <t>не предусмотрена для данного вида</t>
  </si>
  <si>
    <t>Нежилое здание</t>
  </si>
  <si>
    <t>автофургон_рефрижератор</t>
  </si>
  <si>
    <t>Ветка железнодорожного пути</t>
  </si>
  <si>
    <t>Бесхлебнов А.П.</t>
  </si>
  <si>
    <t>автомобиль легковой Шевроле</t>
  </si>
  <si>
    <t>Большебородова И.И.</t>
  </si>
  <si>
    <t>автомобиль легковой Лада</t>
  </si>
  <si>
    <t>Борисова А.А.</t>
  </si>
  <si>
    <t>долевая, 3/4</t>
  </si>
  <si>
    <t>Бошков Г.В.</t>
  </si>
  <si>
    <t>Бреусова Г.В.</t>
  </si>
  <si>
    <t>Источниками получения средств, за счет которых совершена сделка посредством заключения договора участия в долевом строительстве (квартира) явились: накопления за предыдущие годы; кредитные средства</t>
  </si>
  <si>
    <t>Бурмистрова А.В.</t>
  </si>
  <si>
    <t>Бурячек Т.В.</t>
  </si>
  <si>
    <t xml:space="preserve">автомобиль легковой             Киа </t>
  </si>
  <si>
    <t>Бусыгин Е.В.</t>
  </si>
  <si>
    <t xml:space="preserve">автомобиль легковой Лада </t>
  </si>
  <si>
    <t>Варзар Е.С.</t>
  </si>
  <si>
    <t>Вдовина И.Ю.</t>
  </si>
  <si>
    <t>Веселова Е.О.</t>
  </si>
  <si>
    <t>Волошина Ю.В.</t>
  </si>
  <si>
    <t>долевая, 20/93</t>
  </si>
  <si>
    <t>автомобиль легковой              Киа</t>
  </si>
  <si>
    <t>Жданович С.А</t>
  </si>
  <si>
    <t>Загайнов А.К.</t>
  </si>
  <si>
    <t>Зайцев А.П.</t>
  </si>
  <si>
    <t>Земсков М.И.</t>
  </si>
  <si>
    <t>Ильичева Т.А.</t>
  </si>
  <si>
    <t xml:space="preserve">автомобиль грузовой КАМАЗ </t>
  </si>
  <si>
    <t>нежилое здание</t>
  </si>
  <si>
    <t>Колдин А.В.</t>
  </si>
  <si>
    <t>Кочергин А.В.</t>
  </si>
  <si>
    <t>Кудрявцева А.П.</t>
  </si>
  <si>
    <t>Инспектор</t>
  </si>
  <si>
    <t>автомобиль легковой КИА</t>
  </si>
  <si>
    <t>Кузякин А.С.</t>
  </si>
  <si>
    <t>Ладенков А.В.</t>
  </si>
  <si>
    <t>Лисин И.О.</t>
  </si>
  <si>
    <t>Заместитель начальника поста - начальник отдела</t>
  </si>
  <si>
    <t>Лебедева Е.Н.</t>
  </si>
  <si>
    <t>Мамонтов В.М.</t>
  </si>
  <si>
    <t>Мокерова А.В.</t>
  </si>
  <si>
    <t>долевая, 5/12</t>
  </si>
  <si>
    <t>долевая, 1/12</t>
  </si>
  <si>
    <t>Морозова В.А.</t>
  </si>
  <si>
    <t>Мосякина С.В.</t>
  </si>
  <si>
    <t xml:space="preserve">автомобиль легковой Лифан </t>
  </si>
  <si>
    <t>Николаева А.В.</t>
  </si>
  <si>
    <t>Пилипенко О.В.</t>
  </si>
  <si>
    <t xml:space="preserve">автомобиль легковой Пежо </t>
  </si>
  <si>
    <t>Плакида Е.В.</t>
  </si>
  <si>
    <t>Рябчиков Д.В.</t>
  </si>
  <si>
    <t xml:space="preserve">автомобиль легковой              ВАЗ </t>
  </si>
  <si>
    <t>Савельева О.В.</t>
  </si>
  <si>
    <t>жилое строение</t>
  </si>
  <si>
    <t>Сердюков А.Ю.</t>
  </si>
  <si>
    <t>Сиднев Е.И.</t>
  </si>
  <si>
    <t>Струева О.В.</t>
  </si>
  <si>
    <t>Сулейманов А.А.</t>
  </si>
  <si>
    <t>Темнова Н.Е.</t>
  </si>
  <si>
    <t xml:space="preserve">автомобиль легковой Шевроле </t>
  </si>
  <si>
    <t>Трунова Е.В.</t>
  </si>
  <si>
    <t>Узельман М.И.</t>
  </si>
  <si>
    <t xml:space="preserve">автомобиль легковой Субару </t>
  </si>
  <si>
    <t>Хабаров С.В.</t>
  </si>
  <si>
    <t xml:space="preserve">автомобиль легковой                 Киа </t>
  </si>
  <si>
    <t>долевая, 14/16</t>
  </si>
  <si>
    <t>долевая, 1/16</t>
  </si>
  <si>
    <t>Шишова О.И.</t>
  </si>
  <si>
    <t xml:space="preserve">автомобиль легковой               ВАЗ </t>
  </si>
  <si>
    <t>Яковлев В.А.</t>
  </si>
  <si>
    <t xml:space="preserve">автомобиль легковой Сузуки </t>
  </si>
  <si>
    <t>Иное недвижимое имущество</t>
  </si>
  <si>
    <t>Яцула М.В.</t>
  </si>
  <si>
    <t>Сведения о доходах, расходах,        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    за период с 1 янаря 20 21 г. по 31 декабря 20 21 г.</t>
  </si>
  <si>
    <t>1.</t>
  </si>
  <si>
    <t>Воденников О.Г.</t>
  </si>
  <si>
    <t>Начальник таможенного поста</t>
  </si>
  <si>
    <t>-</t>
  </si>
  <si>
    <t>2.</t>
  </si>
  <si>
    <t>Носков Ю.Ю.</t>
  </si>
  <si>
    <t>4 023 320,69 (в том числе единовременная субсидия на приобретение жилого помещения в размере                                        2 891 585,76)</t>
  </si>
  <si>
    <t>3.</t>
  </si>
  <si>
    <t xml:space="preserve">Писарев Р.В. </t>
  </si>
  <si>
    <t>4.</t>
  </si>
  <si>
    <t>Рубцова М.С.</t>
  </si>
  <si>
    <t>Главный государственный  таможенный инспектор</t>
  </si>
  <si>
    <t>5.</t>
  </si>
  <si>
    <t>Титова С.В.</t>
  </si>
  <si>
    <t>Заместитель начальника таможенного поста - главный бухгалтер</t>
  </si>
  <si>
    <t>Баня</t>
  </si>
  <si>
    <t>автомобиль легковой Опель</t>
  </si>
  <si>
    <t>6.</t>
  </si>
  <si>
    <t>Чегаева Е.А.</t>
  </si>
  <si>
    <t>7.</t>
  </si>
  <si>
    <t>Шевченко А.В.</t>
  </si>
  <si>
    <t>&lt;1&gt; 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</si>
  <si>
    <t>&lt;2&gt;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</si>
  <si>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янаря 2015 г. по 31 декабря 2015 г.</t>
  </si>
  <si>
    <t>Перевозчиков Г.Д.</t>
  </si>
  <si>
    <t xml:space="preserve">автомобиль легковой Тойота  </t>
  </si>
  <si>
    <t>гараж</t>
  </si>
  <si>
    <t>Привалов В.В</t>
  </si>
  <si>
    <t>6 358 632 ,25 (в том числе единовременная субсидия на приобретение жилого помещения в размере                                        5 324 632 ,00)</t>
  </si>
  <si>
    <t>Источниками получения средств, за счет которых совершена сделка по приобретению жилого помещения, являются: единовременная субсидия на приобретение жилого помещения и кредитные средства.</t>
  </si>
  <si>
    <t>автомобиль легковой Форд</t>
  </si>
  <si>
    <t>Источниками получения средств, за счет которых совершена сделка по приобретению нежилого помещения и  транспортного средства , являются: доход по основному месту работы и кредитные средства.</t>
  </si>
  <si>
    <t>Сведения о доходах, расходах,        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    за период с 1 янаря 20 _ г. по 31 декабря 20 _ г.</t>
  </si>
  <si>
    <t>Супруг (супруга)</t>
  </si>
  <si>
    <t xml:space="preserve">         Сведения о доходах, расходах, об имуществе и обязательствах имущественного характера 
за период с 1 января 2021 г. по 31 декабря 2021 г.</t>
  </si>
  <si>
    <t>Абаньков Ю.В.</t>
  </si>
  <si>
    <t>Абрамов И.А.</t>
  </si>
  <si>
    <t>Агеев О.Б.</t>
  </si>
  <si>
    <t>Начальник службы</t>
  </si>
  <si>
    <t>Индивидуальная</t>
  </si>
  <si>
    <t>гаражный бокс</t>
  </si>
  <si>
    <t>Агуенко А.А.</t>
  </si>
  <si>
    <t>заместитель начальника таможни</t>
  </si>
  <si>
    <t xml:space="preserve">автомобиль легковой Джили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</si>
  <si>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жилое строение без права регистрации</t>
  </si>
  <si>
    <t>общая долевая, 1/4</t>
  </si>
  <si>
    <t>Аксенов В.Г.</t>
  </si>
  <si>
    <t>инспектор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</si>
  <si>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</si>
  <si>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общая долевая, 1/3</t>
  </si>
  <si>
    <t>Андреев А.И.</t>
  </si>
  <si>
    <t>общая долевая, 1/2</t>
  </si>
  <si>
    <t>Андреев Д.И.</t>
  </si>
  <si>
    <t>1000,0</t>
  </si>
  <si>
    <t>58,90</t>
  </si>
  <si>
    <t>8.</t>
  </si>
  <si>
    <t>Анисимов А.С.</t>
  </si>
  <si>
    <t>9.</t>
  </si>
  <si>
    <t>Антонов А.В.</t>
  </si>
  <si>
    <t xml:space="preserve">автомобиль легковой Фольксваген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</si>
  <si>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10.</t>
  </si>
  <si>
    <t>Антипьева Н.М.</t>
  </si>
  <si>
    <t>главный государственный таможенный инспектор</t>
  </si>
  <si>
    <t>индивидуальный</t>
  </si>
  <si>
    <t>Садовый дом</t>
  </si>
  <si>
    <t>11.</t>
  </si>
  <si>
    <t>Асимова В.С.</t>
  </si>
  <si>
    <t>12.</t>
  </si>
  <si>
    <t>Афонина Л.М.</t>
  </si>
  <si>
    <t>57,8</t>
  </si>
  <si>
    <t>13.</t>
  </si>
  <si>
    <t>Бадин М.В.</t>
  </si>
  <si>
    <t>Заместитель начальника  поста</t>
  </si>
  <si>
    <t>общая долевая, 4/10</t>
  </si>
  <si>
    <t>71,0</t>
  </si>
  <si>
    <t>общая долевая, 1/10</t>
  </si>
  <si>
    <t>14.</t>
  </si>
  <si>
    <t>Балалин Г.С.</t>
  </si>
  <si>
    <t>15.</t>
  </si>
  <si>
    <t>Балдин Г.В.</t>
  </si>
  <si>
    <t>квартира</t>
  </si>
  <si>
    <t>резиновая лодка Орион</t>
  </si>
  <si>
    <t>Мотор Салют</t>
  </si>
  <si>
    <t>супруга</t>
  </si>
  <si>
    <t>16.</t>
  </si>
  <si>
    <t>Белов А.Ю.</t>
  </si>
  <si>
    <t>оперуполномоченный по ОВД</t>
  </si>
  <si>
    <t>общая долевая, 49/200</t>
  </si>
  <si>
    <t>17.</t>
  </si>
  <si>
    <t>Белоглазова А.А.</t>
  </si>
  <si>
    <t>заместитель начальника отдела</t>
  </si>
  <si>
    <t>21,5</t>
  </si>
  <si>
    <t xml:space="preserve">автомобиль легковой Мицубиши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</si>
  <si>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18.</t>
  </si>
  <si>
    <t>Бехтерева М.А.</t>
  </si>
  <si>
    <t>автомобиль легковой Рено</t>
  </si>
  <si>
    <t>автомобиль легковой ГАЗ</t>
  </si>
  <si>
    <t>Мотоцикл Минск</t>
  </si>
  <si>
    <t>19.</t>
  </si>
  <si>
    <t>Бихузин Ш.Р.</t>
  </si>
  <si>
    <t>20.</t>
  </si>
  <si>
    <t>Богатов В.В.</t>
  </si>
  <si>
    <t>55,6</t>
  </si>
  <si>
    <t>44,0</t>
  </si>
  <si>
    <t xml:space="preserve">автомобиль легковой ВАЗ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</si>
  <si>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Мотоцикл Урал</t>
  </si>
  <si>
    <t>21.</t>
  </si>
  <si>
    <t>Боранов А.А.</t>
  </si>
  <si>
    <t>67,1</t>
  </si>
  <si>
    <t>совместная 1/2 доли</t>
  </si>
  <si>
    <t>46,00</t>
  </si>
  <si>
    <t>22.</t>
  </si>
  <si>
    <t>Бороздин В.В.</t>
  </si>
  <si>
    <t>общая долевая, 27/400</t>
  </si>
  <si>
    <t>23.</t>
  </si>
  <si>
    <t>Бритиков Ю.В.</t>
  </si>
  <si>
    <t>600,0</t>
  </si>
  <si>
    <t xml:space="preserve">автомобиль легковой Форд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</si>
  <si>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444,60</t>
  </si>
  <si>
    <t>626,0</t>
  </si>
  <si>
    <t>262,2</t>
  </si>
  <si>
    <t>69,2</t>
  </si>
  <si>
    <t>автомобиль грузовой КАМАЗ</t>
  </si>
  <si>
    <t>24.</t>
  </si>
  <si>
    <t>Бугаёва Л.В.</t>
  </si>
  <si>
    <t xml:space="preserve">автомобиль легковой Санг Йонг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</si>
  <si>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25.</t>
  </si>
  <si>
    <t>Буйлов О.И.</t>
  </si>
  <si>
    <t xml:space="preserve">автомобиль легковой Мицубиши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</si>
  <si>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26.</t>
  </si>
  <si>
    <t>Буравицкая С.В.</t>
  </si>
  <si>
    <t>главный государствен                                                                                                                                                                                                                                                                                                                                                                                                       ный таможенный инспектор</t>
  </si>
  <si>
    <t>27.</t>
  </si>
  <si>
    <t>Бурлуцкая Е.Н.</t>
  </si>
  <si>
    <t>28.</t>
  </si>
  <si>
    <t>Варивцева О.В.</t>
  </si>
  <si>
    <t>55,8</t>
  </si>
  <si>
    <t>20,7</t>
  </si>
  <si>
    <t>29.</t>
  </si>
  <si>
    <t>Верещагина Л.А.</t>
  </si>
  <si>
    <t>автомобиль легковой Понтиак</t>
  </si>
  <si>
    <t>Прицеп к легковому автомобилю</t>
  </si>
  <si>
    <t>30.</t>
  </si>
  <si>
    <t>Волкова М.В.</t>
  </si>
  <si>
    <t>31.</t>
  </si>
  <si>
    <t>Генералова Н.В.</t>
  </si>
  <si>
    <t>123,90</t>
  </si>
  <si>
    <t>98,6</t>
  </si>
  <si>
    <t>66,20</t>
  </si>
  <si>
    <t>32.</t>
  </si>
  <si>
    <t>Герасимов А.И.</t>
  </si>
  <si>
    <t>Заместитель начальника таможенного поста - начальник отдела</t>
  </si>
  <si>
    <t>общая долевая, 3/10</t>
  </si>
  <si>
    <t>33.</t>
  </si>
  <si>
    <t>Головина Г.М.</t>
  </si>
  <si>
    <t>Заместитель начальника поста - начальник ОТО и ТК №1</t>
  </si>
  <si>
    <t>общая долевая, 14/15</t>
  </si>
  <si>
    <t xml:space="preserve">автомобиль легковой Хендэ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</si>
  <si>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общая долевая, 1/15</t>
  </si>
  <si>
    <t>34.</t>
  </si>
  <si>
    <t>Горбунов Д.А.</t>
  </si>
  <si>
    <t>610,00</t>
  </si>
  <si>
    <t>общая долевая, 33/100</t>
  </si>
  <si>
    <t>49,30</t>
  </si>
  <si>
    <t>22,00</t>
  </si>
  <si>
    <t>21,00</t>
  </si>
  <si>
    <t>35.</t>
  </si>
  <si>
    <t>Горохов С.В.</t>
  </si>
  <si>
    <t>36.</t>
  </si>
  <si>
    <t>Данченков В.И.</t>
  </si>
  <si>
    <t>автомобиль легковой БМВ</t>
  </si>
  <si>
    <t>37.</t>
  </si>
  <si>
    <t>Деревич Е.А.</t>
  </si>
  <si>
    <t>38.</t>
  </si>
  <si>
    <t>Долбнев Ю.Е.</t>
  </si>
  <si>
    <t xml:space="preserve">автомобиль легковой Субару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</si>
  <si>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Хозяйственная постройка</t>
  </si>
  <si>
    <t>39.</t>
  </si>
  <si>
    <t>Древко И.В.</t>
  </si>
  <si>
    <t xml:space="preserve"> Начальник  отдела</t>
  </si>
  <si>
    <t>земельный участок</t>
  </si>
  <si>
    <t>40.</t>
  </si>
  <si>
    <t>Дубаев В.М.</t>
  </si>
  <si>
    <t>41.</t>
  </si>
  <si>
    <t>Дьяченко Е.А.</t>
  </si>
  <si>
    <t>автомобиль легковой Мицубиши</t>
  </si>
  <si>
    <t>автомобиль легковой Ауди</t>
  </si>
  <si>
    <t>42.</t>
  </si>
  <si>
    <t>Дягилев М.В.</t>
  </si>
  <si>
    <t>заместитель начальника службы</t>
  </si>
  <si>
    <t xml:space="preserve">автомобиль легковой Форд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</si>
  <si>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43.</t>
  </si>
  <si>
    <t>Ендулов С.Н.</t>
  </si>
  <si>
    <t>24,0</t>
  </si>
  <si>
    <t>53,7</t>
  </si>
  <si>
    <t>44.</t>
  </si>
  <si>
    <t>Ергашев А.Х.</t>
  </si>
  <si>
    <t>объект незавершенного строительства</t>
  </si>
  <si>
    <t>45.</t>
  </si>
  <si>
    <t>Еремеева С.В.</t>
  </si>
  <si>
    <t>46.</t>
  </si>
  <si>
    <t>Ефанов И.Н.</t>
  </si>
  <si>
    <t>58,4</t>
  </si>
  <si>
    <t>47.</t>
  </si>
  <si>
    <t>Жуков А.А.</t>
  </si>
  <si>
    <t>83,1</t>
  </si>
  <si>
    <t>совместная 8/10 доли</t>
  </si>
  <si>
    <t>71,2</t>
  </si>
  <si>
    <t>48.</t>
  </si>
  <si>
    <t>Журавлева Т.В.</t>
  </si>
  <si>
    <t xml:space="preserve">Заместитель начальника поста - начальник отдела </t>
  </si>
  <si>
    <t>общая долевая, 2/5</t>
  </si>
  <si>
    <t xml:space="preserve">автомобиль легковой УАЗ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</si>
  <si>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общая долевая, 13/20</t>
  </si>
  <si>
    <t>общая долевая, 3/5</t>
  </si>
  <si>
    <t>общая долевая, 3/20</t>
  </si>
  <si>
    <t>общая долевая, 1/20</t>
  </si>
  <si>
    <t>49.</t>
  </si>
  <si>
    <t>Законов А.П.</t>
  </si>
  <si>
    <t>50.</t>
  </si>
  <si>
    <t>Зевахин П.В.</t>
  </si>
  <si>
    <t>51.</t>
  </si>
  <si>
    <t>Иванов А.Н.</t>
  </si>
  <si>
    <t>общая долевая, 6/14</t>
  </si>
  <si>
    <t>общая долевая, 1/14</t>
  </si>
  <si>
    <t>52.</t>
  </si>
  <si>
    <t>Инчина С.В.</t>
  </si>
  <si>
    <t>43,4</t>
  </si>
  <si>
    <t>53.</t>
  </si>
  <si>
    <t>Исаев А.В.</t>
  </si>
  <si>
    <t>54.</t>
  </si>
  <si>
    <t>Исбулатов А.Н.</t>
  </si>
  <si>
    <t xml:space="preserve">оперуполномоченный по особо важным делам </t>
  </si>
  <si>
    <t>несовершеннолетний ребенок</t>
  </si>
  <si>
    <t>55.</t>
  </si>
  <si>
    <t>Камынина А.П.</t>
  </si>
  <si>
    <t>56.</t>
  </si>
  <si>
    <t>Капустин В.А.</t>
  </si>
  <si>
    <t>74,4</t>
  </si>
  <si>
    <t>17,3</t>
  </si>
  <si>
    <t>общая долевая, 15/16</t>
  </si>
  <si>
    <t>81,00</t>
  </si>
  <si>
    <t>общая долевая, 1/16</t>
  </si>
  <si>
    <t>57.</t>
  </si>
  <si>
    <t>Карманова И.В.</t>
  </si>
  <si>
    <t>мотоцикл Урал</t>
  </si>
  <si>
    <t>58.</t>
  </si>
  <si>
    <t>Карпов В.Н.</t>
  </si>
  <si>
    <t xml:space="preserve"> Земельный участок</t>
  </si>
  <si>
    <t xml:space="preserve"> индивидуальная</t>
  </si>
  <si>
    <t>481,0</t>
  </si>
  <si>
    <t>56,6</t>
  </si>
  <si>
    <t>59.</t>
  </si>
  <si>
    <t>Каруков С.Н.</t>
  </si>
  <si>
    <t>60.</t>
  </si>
  <si>
    <t>Касьянова Е.В.</t>
  </si>
  <si>
    <t>1900,0</t>
  </si>
  <si>
    <t>39,0</t>
  </si>
  <si>
    <t>44,6</t>
  </si>
  <si>
    <t>62,9</t>
  </si>
  <si>
    <t xml:space="preserve"> Несовершеннолетний ребенок</t>
  </si>
  <si>
    <t>61.</t>
  </si>
  <si>
    <t>Катанова Н.В.</t>
  </si>
  <si>
    <t>общая долевая, 1/1082</t>
  </si>
  <si>
    <t xml:space="preserve">автомобиль легковой Мазда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</si>
  <si>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62.</t>
  </si>
  <si>
    <t>Каштанов А.В.</t>
  </si>
  <si>
    <t>общая долевая, 3/8</t>
  </si>
  <si>
    <t xml:space="preserve">автомобиль легковой Хендэ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</si>
  <si>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общая долевая, 1/8</t>
  </si>
  <si>
    <t>63.</t>
  </si>
  <si>
    <t>Киреев П.В.</t>
  </si>
  <si>
    <t>64.</t>
  </si>
  <si>
    <t>Кияненко О.В.</t>
  </si>
  <si>
    <t>65.</t>
  </si>
  <si>
    <t>Кобзарук В.Л.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</si>
  <si>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</si>
  <si>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66.</t>
  </si>
  <si>
    <t>Кобылина Е.Е.</t>
  </si>
  <si>
    <t>67.</t>
  </si>
  <si>
    <t>Ковальчук Е.А.</t>
  </si>
  <si>
    <t>68.</t>
  </si>
  <si>
    <t>Коротина В. Ю.</t>
  </si>
  <si>
    <t>69.</t>
  </si>
  <si>
    <t>Кравченко В.В.</t>
  </si>
  <si>
    <t>47,70</t>
  </si>
  <si>
    <t>40,40</t>
  </si>
  <si>
    <t>70.</t>
  </si>
  <si>
    <t>Кривоногих Н.Н.</t>
  </si>
  <si>
    <t>71.</t>
  </si>
  <si>
    <t>Круглякова А.А.</t>
  </si>
  <si>
    <t>72.</t>
  </si>
  <si>
    <t>Кудрин А.В.</t>
  </si>
  <si>
    <t>70,8</t>
  </si>
  <si>
    <t>55,7</t>
  </si>
  <si>
    <t>73.</t>
  </si>
  <si>
    <t>Кузнецов С.В.</t>
  </si>
  <si>
    <t>Источниками получения средств, за счет которых совершена сделка посредством заключения договора участия в долевом строительстве (квартира) явились:  денежные средства, полученные в порядке дарения, кредитные средства</t>
  </si>
  <si>
    <t>74.</t>
  </si>
  <si>
    <t>Кузяков К.Н.</t>
  </si>
  <si>
    <t xml:space="preserve">автомобиль легковой Шкода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</si>
  <si>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86,35</t>
  </si>
  <si>
    <t>75.</t>
  </si>
  <si>
    <t>Куканова А.Н.</t>
  </si>
  <si>
    <t>общая долевая, 5/256</t>
  </si>
  <si>
    <t>россия</t>
  </si>
  <si>
    <t>Трактор колесный Беларус-82.1</t>
  </si>
  <si>
    <t>Трактор колесный К-700А</t>
  </si>
  <si>
    <t>Комбайн Кейс</t>
  </si>
  <si>
    <t>76.</t>
  </si>
  <si>
    <t>Кулагин В.А.</t>
  </si>
  <si>
    <t>общая долевая, 1/296</t>
  </si>
  <si>
    <t>77.</t>
  </si>
  <si>
    <t>Кулагин О.В</t>
  </si>
  <si>
    <t>Совместная</t>
  </si>
  <si>
    <t>общая долевая, 6/10</t>
  </si>
  <si>
    <t>78.</t>
  </si>
  <si>
    <t>Куталевский А.А.</t>
  </si>
  <si>
    <t xml:space="preserve">автомобиль легковой БМВ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</si>
  <si>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986467,62</t>
  </si>
  <si>
    <t>82,82</t>
  </si>
  <si>
    <t>79.</t>
  </si>
  <si>
    <t>Лайков А.Д.</t>
  </si>
  <si>
    <t>300,00</t>
  </si>
  <si>
    <t>совместная 1/4 доли</t>
  </si>
  <si>
    <t xml:space="preserve">общая долевая 1/4 </t>
  </si>
  <si>
    <t>80.</t>
  </si>
  <si>
    <t>Лалыкин Д.А.</t>
  </si>
  <si>
    <t>13,8</t>
  </si>
  <si>
    <t>1522,80</t>
  </si>
  <si>
    <t>67,8</t>
  </si>
  <si>
    <t>81.</t>
  </si>
  <si>
    <t>Леонова О.Г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</si>
  <si>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</si>
  <si>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общая долевая, 7/18</t>
  </si>
  <si>
    <t>82.</t>
  </si>
  <si>
    <t>Лобачев Д.В.</t>
  </si>
  <si>
    <t>54,2</t>
  </si>
  <si>
    <t>63,1</t>
  </si>
  <si>
    <t>76,6</t>
  </si>
  <si>
    <t>83.</t>
  </si>
  <si>
    <t>Лукашин К.В.</t>
  </si>
  <si>
    <t>Украина</t>
  </si>
  <si>
    <t>84.</t>
  </si>
  <si>
    <t>Лупанов Е.В.</t>
  </si>
  <si>
    <t xml:space="preserve">автомобиль легковой Хундай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</si>
  <si>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85.</t>
  </si>
  <si>
    <t>Лушников С.Ф.</t>
  </si>
  <si>
    <t>легковой автомобиль Ниссан</t>
  </si>
  <si>
    <t>86.</t>
  </si>
  <si>
    <t>Максимова И.В.</t>
  </si>
  <si>
    <t>легковой автомобиль Лада</t>
  </si>
  <si>
    <t>87.</t>
  </si>
  <si>
    <t>Малинин Н.В.</t>
  </si>
  <si>
    <t>начальник отдела</t>
  </si>
  <si>
    <t>88.</t>
  </si>
  <si>
    <t>Мартинович Н.Н.</t>
  </si>
  <si>
    <t>89.</t>
  </si>
  <si>
    <t>Марфина А.В.</t>
  </si>
  <si>
    <t>Государственный таможенный инспектор</t>
  </si>
  <si>
    <t>90.</t>
  </si>
  <si>
    <t>Мачехина Е.П.</t>
  </si>
  <si>
    <t>91.</t>
  </si>
  <si>
    <t>Меньшов А.А.</t>
  </si>
  <si>
    <t>92.</t>
  </si>
  <si>
    <t>Михалева Н.А.</t>
  </si>
  <si>
    <t>общая долевая, 13/30</t>
  </si>
  <si>
    <t>автомобиль легквой Фав</t>
  </si>
  <si>
    <t>93.</t>
  </si>
  <si>
    <t>Мичурин М.А.</t>
  </si>
  <si>
    <t xml:space="preserve">автомобиль легковой  Ниссан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</si>
  <si>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</si>
  <si>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</si>
  <si>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94.</t>
  </si>
  <si>
    <t>Морковских А.В.</t>
  </si>
  <si>
    <t>общая долевая, 3/42</t>
  </si>
  <si>
    <t>95.</t>
  </si>
  <si>
    <t>Мучкаева Н.А.</t>
  </si>
  <si>
    <t>96.</t>
  </si>
  <si>
    <t>Мясоедов Д.З.</t>
  </si>
  <si>
    <t xml:space="preserve">индивидуальная </t>
  </si>
  <si>
    <t>жилой дом</t>
  </si>
  <si>
    <t>общая долевая, 1/5</t>
  </si>
  <si>
    <t>автомобоиль легковой БМВ</t>
  </si>
  <si>
    <t>снегоболотоход СФ Мото</t>
  </si>
  <si>
    <t>97.</t>
  </si>
  <si>
    <t>Назаров О.П.</t>
  </si>
  <si>
    <t>98.</t>
  </si>
  <si>
    <t>Невекина В.Г.</t>
  </si>
  <si>
    <t>Дачный дом</t>
  </si>
  <si>
    <t>прицеп КМЗ</t>
  </si>
  <si>
    <t>99.</t>
  </si>
  <si>
    <t>Неверова О.В.</t>
  </si>
  <si>
    <t>часть жилого дома</t>
  </si>
  <si>
    <t>супруг</t>
  </si>
  <si>
    <t>легковой автомобиль Тойота</t>
  </si>
  <si>
    <t>индивуальная</t>
  </si>
  <si>
    <t>100.</t>
  </si>
  <si>
    <t>Нестеренко М.А.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</si>
  <si>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</si>
  <si>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общежитие</t>
  </si>
  <si>
    <t>101.</t>
  </si>
  <si>
    <t>Никитина О.В.</t>
  </si>
  <si>
    <t>102.</t>
  </si>
  <si>
    <t>Николаев С.С.</t>
  </si>
  <si>
    <t>легковой автомобиль КИА</t>
  </si>
  <si>
    <t>103.</t>
  </si>
  <si>
    <t>Николова И.И.</t>
  </si>
  <si>
    <t>104.</t>
  </si>
  <si>
    <t>Нужнов Д.В.</t>
  </si>
  <si>
    <t>105.</t>
  </si>
  <si>
    <t>Осипова О.С.</t>
  </si>
  <si>
    <t>легковой автомобиль ВАЗ</t>
  </si>
  <si>
    <t>106.</t>
  </si>
  <si>
    <t>Павлов М.С.</t>
  </si>
  <si>
    <t>старший оперуполномоченный</t>
  </si>
  <si>
    <t>107.</t>
  </si>
  <si>
    <t>Пермяков А.В.</t>
  </si>
  <si>
    <t>108.</t>
  </si>
  <si>
    <t>Пикаева А.Н.</t>
  </si>
  <si>
    <t>109.</t>
  </si>
  <si>
    <t>Питке Д.И.</t>
  </si>
  <si>
    <t xml:space="preserve">автомобиль легковой Фольксваген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</si>
  <si>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110.</t>
  </si>
  <si>
    <t>Подгорный П.П.</t>
  </si>
  <si>
    <t>111.</t>
  </si>
  <si>
    <t>Подрез Н.М.</t>
  </si>
  <si>
    <t>112.</t>
  </si>
  <si>
    <t>Полисевская Т.В</t>
  </si>
  <si>
    <t>долева, 1/4</t>
  </si>
  <si>
    <t>общая долевая, 91/1161</t>
  </si>
  <si>
    <t>общая долевая, 1/387</t>
  </si>
  <si>
    <t>общая долевая, 5/1548</t>
  </si>
  <si>
    <t>Помещение</t>
  </si>
  <si>
    <t>113.</t>
  </si>
  <si>
    <t>Полкунов Ю.В.</t>
  </si>
  <si>
    <t xml:space="preserve">автомобиль легковой ВАЗ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</si>
  <si>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</si>
  <si>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114.</t>
  </si>
  <si>
    <t>Полотнянщикова Н.С.</t>
  </si>
  <si>
    <t>старший государственный таможенный инспектор</t>
  </si>
  <si>
    <t>легковой автомобиль киа</t>
  </si>
  <si>
    <t>115.</t>
  </si>
  <si>
    <t>Поляков Д.Ю.</t>
  </si>
  <si>
    <t xml:space="preserve">автомобиль легковой Рено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</si>
  <si>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автоприцеп САЗ</t>
  </si>
  <si>
    <t>116.</t>
  </si>
  <si>
    <t>Пошехнова Е.И.</t>
  </si>
  <si>
    <t>Ведущий инспектор</t>
  </si>
  <si>
    <t>117.</t>
  </si>
  <si>
    <t>Приходько А.В.</t>
  </si>
  <si>
    <t xml:space="preserve">автомобиль легковой Рено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</si>
  <si>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прицеп легковой ММЗ</t>
  </si>
  <si>
    <t>118.</t>
  </si>
  <si>
    <t>Пронин Н.В.</t>
  </si>
  <si>
    <t xml:space="preserve"> -</t>
  </si>
  <si>
    <t>119.</t>
  </si>
  <si>
    <t>Пузаков О.Н.</t>
  </si>
  <si>
    <t xml:space="preserve">автомобиль легковой Санг Йонг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</si>
  <si>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</si>
  <si>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120.</t>
  </si>
  <si>
    <t>Пупиков А.А.</t>
  </si>
  <si>
    <t xml:space="preserve">автомобиль легковой Рено  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</si>
  <si>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</si>
  <si>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121.</t>
  </si>
  <si>
    <t>Ракина Н.В.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</si>
  <si>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</si>
  <si>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автомобиль легковой ЛУАЗ</t>
  </si>
  <si>
    <t>125,0</t>
  </si>
  <si>
    <t>122.</t>
  </si>
  <si>
    <t>Редькина Т.В.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</si>
  <si>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</t>
  </si>
  <si>
    <t>123.</t>
  </si>
  <si>
    <t>Родионова В.С.</t>
  </si>
  <si>
    <t>124.</t>
  </si>
  <si>
    <t>Рудева О.В.</t>
  </si>
  <si>
    <t xml:space="preserve"> общая долевая, 1/3</t>
  </si>
  <si>
    <t>125.</t>
  </si>
  <si>
    <t>Рыжов А.Е.</t>
  </si>
  <si>
    <t>78,5</t>
  </si>
  <si>
    <t>126.</t>
  </si>
  <si>
    <t>Савинов И.В.</t>
  </si>
  <si>
    <t>127.</t>
  </si>
  <si>
    <t>Сажнов А.Ю.</t>
  </si>
  <si>
    <t>77,00</t>
  </si>
  <si>
    <t>58,7</t>
  </si>
  <si>
    <t>Моторное судно Титан</t>
  </si>
  <si>
    <t>Прицеп лодочный</t>
  </si>
  <si>
    <t>128.</t>
  </si>
  <si>
    <t>Санков Д.Н.</t>
  </si>
  <si>
    <t>129.</t>
  </si>
  <si>
    <t>Санчугов С.А.</t>
  </si>
  <si>
    <t>130.</t>
  </si>
  <si>
    <t>Севрюгин Д.В.</t>
  </si>
  <si>
    <t>131.</t>
  </si>
  <si>
    <t>Седин П.Н.</t>
  </si>
  <si>
    <t xml:space="preserve"> </t>
  </si>
  <si>
    <t>132.</t>
  </si>
  <si>
    <t>Сергеев С.А.</t>
  </si>
  <si>
    <t>автомобиль легковой Вортекс</t>
  </si>
  <si>
    <t>133.</t>
  </si>
  <si>
    <t>Серебряков С.А.</t>
  </si>
  <si>
    <t>78,40</t>
  </si>
  <si>
    <t>134.</t>
  </si>
  <si>
    <t>Симонова Н.М.</t>
  </si>
  <si>
    <t>135.</t>
  </si>
  <si>
    <t>Синякова О.И.</t>
  </si>
  <si>
    <t>51,0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</si>
  <si>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</si>
  <si>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общая долевая, 3/4</t>
  </si>
  <si>
    <t xml:space="preserve">Гаражный бокс </t>
  </si>
  <si>
    <t>136.</t>
  </si>
  <si>
    <t>Снегур Е.А.</t>
  </si>
  <si>
    <t>66,5</t>
  </si>
  <si>
    <t>137.</t>
  </si>
  <si>
    <t>Сорокина В.А.</t>
  </si>
  <si>
    <t>138.</t>
  </si>
  <si>
    <t>Стародубцев А.Ю.</t>
  </si>
  <si>
    <t>139.</t>
  </si>
  <si>
    <t>Струц Д.В.</t>
  </si>
  <si>
    <t>140.</t>
  </si>
  <si>
    <t>Сулейманов И.И.</t>
  </si>
  <si>
    <t>общая долевая, 5/12</t>
  </si>
  <si>
    <t>общая долевая, 1/12</t>
  </si>
  <si>
    <t>141.</t>
  </si>
  <si>
    <t>Татаринцев А.Н.</t>
  </si>
  <si>
    <t>142.</t>
  </si>
  <si>
    <t>Тимченко Д.В.</t>
  </si>
  <si>
    <t>автомобиль легковой Ситроен</t>
  </si>
  <si>
    <t>автмобиль легковой  ВАЗ</t>
  </si>
  <si>
    <t>143.</t>
  </si>
  <si>
    <t>Трибунская И.В.</t>
  </si>
  <si>
    <t>общая долевая, 1/5 доли</t>
  </si>
  <si>
    <t>144.</t>
  </si>
  <si>
    <t>Трохов А.В.</t>
  </si>
  <si>
    <t>Недостроенный жилой дом</t>
  </si>
  <si>
    <t>145.</t>
  </si>
  <si>
    <t>Тунтаев Р.И.</t>
  </si>
  <si>
    <t>заместитель начальника таможни - начальник службы</t>
  </si>
  <si>
    <t>автомобиль легковой ЛАДА</t>
  </si>
  <si>
    <t>146.</t>
  </si>
  <si>
    <t>Тушканов Е.В.</t>
  </si>
  <si>
    <t>оперуполномоченный</t>
  </si>
  <si>
    <t>147.</t>
  </si>
  <si>
    <t>Усов Д.К.</t>
  </si>
  <si>
    <t>старший оперуполномоченный по особо важным делам</t>
  </si>
  <si>
    <t>148.</t>
  </si>
  <si>
    <t>Федотова С.Б.</t>
  </si>
  <si>
    <t>657,0</t>
  </si>
  <si>
    <t>149.</t>
  </si>
  <si>
    <t>Федотова Е.М.</t>
  </si>
  <si>
    <t>150.</t>
  </si>
  <si>
    <t>Хивинцев В.Е.</t>
  </si>
  <si>
    <t>151.</t>
  </si>
  <si>
    <t>Хлопков С.В.</t>
  </si>
  <si>
    <t>152.</t>
  </si>
  <si>
    <t>Цуркан А.Я.</t>
  </si>
  <si>
    <t xml:space="preserve">автомобиль легковой Тинго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</si>
  <si>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 легковой Рено </t>
  </si>
  <si>
    <t>153.</t>
  </si>
  <si>
    <t>Чичагина А.В.</t>
  </si>
  <si>
    <t>Старший инспектор</t>
  </si>
  <si>
    <t>154.</t>
  </si>
  <si>
    <t>Чугунов В.В.</t>
  </si>
  <si>
    <t>155.</t>
  </si>
  <si>
    <t>Шубин М.В.</t>
  </si>
  <si>
    <t>общая долевая, 1167/3860</t>
  </si>
  <si>
    <t>общая долевая, 50/200</t>
  </si>
  <si>
    <t>Автоприцеп Скиф</t>
  </si>
  <si>
    <t>156.</t>
  </si>
  <si>
    <t>Якерсон В.С.</t>
  </si>
  <si>
    <t>157.</t>
  </si>
  <si>
    <t>Яковенко И.Л.</t>
  </si>
  <si>
    <t>158.</t>
  </si>
  <si>
    <t>Якушева А.Ю.</t>
  </si>
  <si>
    <t xml:space="preserve">Уточняющие сведения о доходах, расходах,
об имуществе и обязательствах имущественного характера
за период с 1 января 2021 г. по 31 декабря 2021 г.
</t>
  </si>
  <si>
    <t xml:space="preserve">        Уточняющие сведения о доходах, расходах, об имуществе и обязательствах имущественного характера 
за период с 1 января 2021 г. по 31 декабря 2021 г.</t>
  </si>
  <si>
    <t>Сведения о доходах, расходах, об имуществе и обязательствах имущественного характера за период с 1 января 2021 г. по 31 декабря 2021 г.</t>
  </si>
  <si>
    <t>Декларированный  годовой доход (руб.)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</si>
  <si>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</si>
  <si>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</si>
  <si>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</si>
  <si>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(кв.м.)</t>
  </si>
  <si>
    <t>Страна расположения</t>
  </si>
  <si>
    <t>вид объектов недвижимости</t>
  </si>
  <si>
    <t>Абдульманова Г.И.</t>
  </si>
  <si>
    <t>автомобиль легковой Ваз</t>
  </si>
  <si>
    <t>Абрамов А.А.</t>
  </si>
  <si>
    <t>долевая, 26/300</t>
  </si>
  <si>
    <t>Абузарова И.П.</t>
  </si>
  <si>
    <t>долевая,1/4</t>
  </si>
  <si>
    <t>Авдеев М.А.</t>
  </si>
  <si>
    <t xml:space="preserve">Уполномоченный </t>
  </si>
  <si>
    <t xml:space="preserve">автомобиль легковой Хендэ </t>
  </si>
  <si>
    <t>Агзамов Р.Т.</t>
  </si>
  <si>
    <t xml:space="preserve">Заместитель начальника таможни </t>
  </si>
  <si>
    <t xml:space="preserve">автомобиль легковой  Мерседес </t>
  </si>
  <si>
    <t>долевая, 47/100</t>
  </si>
  <si>
    <t>Аминов Р.А.</t>
  </si>
  <si>
    <t>Оперуполномоченный по ОВД</t>
  </si>
  <si>
    <t>долевая, 5/48</t>
  </si>
  <si>
    <t>Амурский О.Г.</t>
  </si>
  <si>
    <t xml:space="preserve">автомобиль легковой Чери </t>
  </si>
  <si>
    <t>Андрейченко Я.Н.</t>
  </si>
  <si>
    <t xml:space="preserve">Гараж  </t>
  </si>
  <si>
    <t>сарай</t>
  </si>
  <si>
    <t>Сарай</t>
  </si>
  <si>
    <t>Архиреев К.Ю.</t>
  </si>
  <si>
    <t>Старший оперуполномоченный</t>
  </si>
  <si>
    <t xml:space="preserve"> совместная</t>
  </si>
  <si>
    <t>Ахияров А.Н.</t>
  </si>
  <si>
    <t>автомобиль легковой Гред Воол</t>
  </si>
  <si>
    <t>автомобиль легковой Заз</t>
  </si>
  <si>
    <t>Гаражный бокс</t>
  </si>
  <si>
    <t>Ахкямова И.Ф.</t>
  </si>
  <si>
    <t>автомобиль легковой Kиа</t>
  </si>
  <si>
    <t>Источниками получения средств, за счет которых приобретено имущество (квартира) явились:  доход, полученный от продажи квартиры</t>
  </si>
  <si>
    <t>Ахмадеева  А.Р.</t>
  </si>
  <si>
    <t>Ахметшина Л.Ш.</t>
  </si>
  <si>
    <t>долевая, 1/9</t>
  </si>
  <si>
    <t>Источниками получения средств, за счет которых приобретено имущество (квартира) явились: денежные средства, полученные от родственника</t>
  </si>
  <si>
    <t>долевая,  2/9</t>
  </si>
  <si>
    <t xml:space="preserve">Земельный участок  </t>
  </si>
  <si>
    <t>Ахтямов А.Х.</t>
  </si>
  <si>
    <t>Ахтямова И.М.</t>
  </si>
  <si>
    <t>Бажанова Е.В.</t>
  </si>
  <si>
    <t>Бажанов А.И.</t>
  </si>
  <si>
    <t>долевая,  1/3</t>
  </si>
  <si>
    <t>Туалет</t>
  </si>
  <si>
    <t>Байков А.И.</t>
  </si>
  <si>
    <t xml:space="preserve"> Инспектор</t>
  </si>
  <si>
    <t>Бакеева А.М.</t>
  </si>
  <si>
    <t>долевая,  1/2</t>
  </si>
  <si>
    <t>Бакирова Д.Х.</t>
  </si>
  <si>
    <t>Баловнева О.П.</t>
  </si>
  <si>
    <t>Бахтиярова С.Р.</t>
  </si>
  <si>
    <t xml:space="preserve">автомобиль легковой  Рено </t>
  </si>
  <si>
    <t>Бикбулатова Э.А.</t>
  </si>
  <si>
    <t>Бикташев И.Х.</t>
  </si>
  <si>
    <t>Биктимеров А.И.</t>
  </si>
  <si>
    <t>долевая, 2/5</t>
  </si>
  <si>
    <t xml:space="preserve">автомобиль легковой Шкода </t>
  </si>
  <si>
    <t>Бильгильдеева З.Г.</t>
  </si>
  <si>
    <t xml:space="preserve">автомобиль легковой Хундай </t>
  </si>
  <si>
    <t>Биндиченко А.Е.</t>
  </si>
  <si>
    <t xml:space="preserve">автомобиль легковой Лэнд Ровер </t>
  </si>
  <si>
    <t>Болелый А.А.</t>
  </si>
  <si>
    <t>Бодрова  И.А.</t>
  </si>
  <si>
    <t>Болгарова Ю.А.</t>
  </si>
  <si>
    <t>Булатова А.Р.</t>
  </si>
  <si>
    <t>Бяков Е.А.</t>
  </si>
  <si>
    <t>Вазигатова Г.Р.</t>
  </si>
  <si>
    <t>Валиуллин А.В.</t>
  </si>
  <si>
    <t>Старший  инспектор</t>
  </si>
  <si>
    <t>долевая, 34/300</t>
  </si>
  <si>
    <t>долевая,  34/300</t>
  </si>
  <si>
    <t xml:space="preserve"> Помещение жилое</t>
  </si>
  <si>
    <t>Валиуллина Р.М.</t>
  </si>
  <si>
    <t>Велиева Э.Р.</t>
  </si>
  <si>
    <t>Вильданов Р.Р.</t>
  </si>
  <si>
    <t>Вильданова А.Ш.</t>
  </si>
  <si>
    <t>Винкельман Т.В.</t>
  </si>
  <si>
    <t>Власова А.А.</t>
  </si>
  <si>
    <t>Воробьев Ю.Р.</t>
  </si>
  <si>
    <t xml:space="preserve">Инспектор </t>
  </si>
  <si>
    <t>долевая,  1/6</t>
  </si>
  <si>
    <t>Воронин В.В.</t>
  </si>
  <si>
    <t xml:space="preserve">автомобиль легковой Хонда   </t>
  </si>
  <si>
    <t xml:space="preserve"> долевая, 1/12</t>
  </si>
  <si>
    <t>Гаврилов А.В.</t>
  </si>
  <si>
    <t>Гагарин К.В.</t>
  </si>
  <si>
    <t>Газизов И.Ф.</t>
  </si>
  <si>
    <t>Газизова Р.Д.</t>
  </si>
  <si>
    <t>Гайнутдинова А.А.</t>
  </si>
  <si>
    <t>долевая, 85/100</t>
  </si>
  <si>
    <t>долевая, 1/475</t>
  </si>
  <si>
    <t xml:space="preserve">иное ранспортное средство автобус Фиат </t>
  </si>
  <si>
    <t>долевая, 9/100</t>
  </si>
  <si>
    <t>долевая, 3/100</t>
  </si>
  <si>
    <t>Галиев Р.Н.</t>
  </si>
  <si>
    <t>Галикеев К.Р.</t>
  </si>
  <si>
    <t>Галикеева Д.Р.</t>
  </si>
  <si>
    <t>Галяутдинов И.В.</t>
  </si>
  <si>
    <t>долевая, 7/10</t>
  </si>
  <si>
    <t>Гизатов А.А.</t>
  </si>
  <si>
    <t xml:space="preserve"> долевая, 2/3</t>
  </si>
  <si>
    <t>Гизатуллина И.Р.</t>
  </si>
  <si>
    <t>Гирфанова Е.А.</t>
  </si>
  <si>
    <t xml:space="preserve">автомобиль легковой Сузуки  </t>
  </si>
  <si>
    <t>Головяшкина Е.В.</t>
  </si>
  <si>
    <t>Главный  государственный таможенный инспектор</t>
  </si>
  <si>
    <t>Горячева Е.В.</t>
  </si>
  <si>
    <t>Грибовская Э.Э.</t>
  </si>
  <si>
    <t>Григорьева А.Р.</t>
  </si>
  <si>
    <t xml:space="preserve">Нежилое здание </t>
  </si>
  <si>
    <t>долевая, 15/32</t>
  </si>
  <si>
    <t>долевая, 1/32</t>
  </si>
  <si>
    <t>Гумеров А.Р.</t>
  </si>
  <si>
    <t xml:space="preserve">иное транспортное средство прицеп к легковому автомобилю </t>
  </si>
  <si>
    <t xml:space="preserve"> долевая, 1/4</t>
  </si>
  <si>
    <t xml:space="preserve"> долевая, 3/4</t>
  </si>
  <si>
    <t>Давлетова Э.Н.</t>
  </si>
  <si>
    <t xml:space="preserve">Старший уполномоченный </t>
  </si>
  <si>
    <t>Давыдков О.В.</t>
  </si>
  <si>
    <t>Дац Е.С.</t>
  </si>
  <si>
    <t>Дёмина Е.Б.</t>
  </si>
  <si>
    <t>Дергунов А.Н.</t>
  </si>
  <si>
    <t xml:space="preserve"> совместная </t>
  </si>
  <si>
    <t>Диесперова О.А.</t>
  </si>
  <si>
    <t>Дмитриева Д.А.</t>
  </si>
  <si>
    <t xml:space="preserve"> Дачный дом</t>
  </si>
  <si>
    <t>Евстигнеев Ю.В.</t>
  </si>
  <si>
    <t xml:space="preserve">Россия  </t>
  </si>
  <si>
    <t>Еникеева О.В.</t>
  </si>
  <si>
    <t>Уполномоченный</t>
  </si>
  <si>
    <t xml:space="preserve">автомобиль легковой Мерседес </t>
  </si>
  <si>
    <t xml:space="preserve">Дачный дом </t>
  </si>
  <si>
    <t>Ермакова Э.Р.</t>
  </si>
  <si>
    <t>долевая, 91/200</t>
  </si>
  <si>
    <t>долевая, 1/42</t>
  </si>
  <si>
    <t>Жарков С.В.</t>
  </si>
  <si>
    <t>Садовый  дом</t>
  </si>
  <si>
    <t>садовый  дом</t>
  </si>
  <si>
    <t>Забродина Г.М.</t>
  </si>
  <si>
    <t>долевая, 1/8</t>
  </si>
  <si>
    <t>Зайнутдинова Э.А.</t>
  </si>
  <si>
    <t>Зарипова О.А.</t>
  </si>
  <si>
    <t xml:space="preserve"> долевая, 58/200</t>
  </si>
  <si>
    <t xml:space="preserve">Жилое строение </t>
  </si>
  <si>
    <t xml:space="preserve"> долевая, 2/4</t>
  </si>
  <si>
    <t>Захарова А.С.</t>
  </si>
  <si>
    <t>Земцова Т.Л.</t>
  </si>
  <si>
    <t>Зиганшина Д.Г.</t>
  </si>
  <si>
    <t>Главный инспектор</t>
  </si>
  <si>
    <t>Зиннатов В.М.</t>
  </si>
  <si>
    <t xml:space="preserve">мототранспортное средство мотоцикл Кавасаки </t>
  </si>
  <si>
    <t>Источниками получения средств, за счет которых приобретено имущество (квартира) явились: накопления за предыдущие годы; кредитные средства</t>
  </si>
  <si>
    <t>Зинуров Р.Р.</t>
  </si>
  <si>
    <t>Зинурова Г.В.</t>
  </si>
  <si>
    <t xml:space="preserve">Земельный участок      </t>
  </si>
  <si>
    <t xml:space="preserve"> Жилой дом </t>
  </si>
  <si>
    <t>Зотова Н.Н.</t>
  </si>
  <si>
    <t>Зубарев А.С.</t>
  </si>
  <si>
    <t>Ибраева В.В.</t>
  </si>
  <si>
    <t>Иванова А.В.</t>
  </si>
  <si>
    <t xml:space="preserve">автомобиль легковой Ваз </t>
  </si>
  <si>
    <t>Иванова И.А.</t>
  </si>
  <si>
    <t xml:space="preserve">автомобиль легковой Датсун </t>
  </si>
  <si>
    <t>Идиятуллин Р.Н.</t>
  </si>
  <si>
    <t>Исмагилова Г.Г.</t>
  </si>
  <si>
    <t xml:space="preserve">Хозяйственное строение </t>
  </si>
  <si>
    <t>Ишмаева Г.Ш.</t>
  </si>
  <si>
    <t>Главный государственный таможенный инпектор</t>
  </si>
  <si>
    <t>Кабирова Г.К.</t>
  </si>
  <si>
    <t xml:space="preserve"> долевая, 623/1266</t>
  </si>
  <si>
    <t xml:space="preserve"> долевая, 64/130</t>
  </si>
  <si>
    <t>долевая, 623/1266</t>
  </si>
  <si>
    <t xml:space="preserve"> Квартира</t>
  </si>
  <si>
    <t>долевая,  64/130</t>
  </si>
  <si>
    <t>долевая, 10/1266</t>
  </si>
  <si>
    <t xml:space="preserve"> долевая, 1/130</t>
  </si>
  <si>
    <t>Кадырова А.А.</t>
  </si>
  <si>
    <t>Источниками получения средств, за счет которых приобретено имущество (квартира) явились: доход, полученный от продажи квартиры; кредитные средства</t>
  </si>
  <si>
    <t>Каримова Р.Т.</t>
  </si>
  <si>
    <t>Карпеева И.П.</t>
  </si>
  <si>
    <t>Карин А.А.</t>
  </si>
  <si>
    <t>Кастнер А.К.</t>
  </si>
  <si>
    <t>Катков О.Л.</t>
  </si>
  <si>
    <t>Жилой  дом</t>
  </si>
  <si>
    <t>Кашапова Л.Ф.</t>
  </si>
  <si>
    <t xml:space="preserve"> автомобиль легковой Рено </t>
  </si>
  <si>
    <t>Кашпирева С.А.</t>
  </si>
  <si>
    <t>Каюмова Р.А.</t>
  </si>
  <si>
    <t>Киреева Г.Ф.</t>
  </si>
  <si>
    <t>Кириллова В.Н.</t>
  </si>
  <si>
    <t>Кириллова Е.В.</t>
  </si>
  <si>
    <t xml:space="preserve">Ведущий инспектор </t>
  </si>
  <si>
    <t>Кислицын А.С.</t>
  </si>
  <si>
    <t>Климентьев В.В.</t>
  </si>
  <si>
    <t xml:space="preserve"> инспектор</t>
  </si>
  <si>
    <t>Князева М.И.</t>
  </si>
  <si>
    <t>Коваленко А.Д.</t>
  </si>
  <si>
    <t>Комягина А.М.</t>
  </si>
  <si>
    <t xml:space="preserve">автомобиль грузовой Исузу </t>
  </si>
  <si>
    <t>водный транспорт резиновая лодка АЭРО</t>
  </si>
  <si>
    <t xml:space="preserve">Квартира              </t>
  </si>
  <si>
    <t>Кондратенко О.А.</t>
  </si>
  <si>
    <t>Коченда Е.В.</t>
  </si>
  <si>
    <t xml:space="preserve">долевая, 1/2 </t>
  </si>
  <si>
    <t>Кочеткова А.Ф.</t>
  </si>
  <si>
    <t>Кравцева О.В.</t>
  </si>
  <si>
    <t>Кравченко Н.А.</t>
  </si>
  <si>
    <t>Кудашев В.М.</t>
  </si>
  <si>
    <t>Кузнецов А.В.</t>
  </si>
  <si>
    <t>Кузнецов Д.В.</t>
  </si>
  <si>
    <t xml:space="preserve">Квартира    </t>
  </si>
  <si>
    <t>Кулимбетов Т.У.</t>
  </si>
  <si>
    <t>Кунцевич  Н.Н.</t>
  </si>
  <si>
    <t>Куриченков Р.В.</t>
  </si>
  <si>
    <t>Источниками получения средств, за счет которых совершена сделка посредством заключения договора участия в долевом строительстве (квартира) явились: доход, полученный от продажи жилого дома, земельного участка; кредитные средства</t>
  </si>
  <si>
    <t>Куркин О.С.</t>
  </si>
  <si>
    <t>долевая, 13/100</t>
  </si>
  <si>
    <t>Кусакина Н.А.</t>
  </si>
  <si>
    <t>Кучина Т.В.</t>
  </si>
  <si>
    <t>долевая 1/6</t>
  </si>
  <si>
    <t>Ларионов П.А.</t>
  </si>
  <si>
    <t>Старший оперуполномоченный по ОВД</t>
  </si>
  <si>
    <t xml:space="preserve">автомобиль легковой  Субару </t>
  </si>
  <si>
    <t xml:space="preserve">автомобиль легковой Инфинити </t>
  </si>
  <si>
    <t>Ларшин В.Д.</t>
  </si>
  <si>
    <t>Главный государственный таможеный инспектор</t>
  </si>
  <si>
    <t xml:space="preserve">легковой автомобиль Ниссан </t>
  </si>
  <si>
    <t>Источниками получения средств, за счет которых приобретено имущество (квартира) явились:  доход, полученный  от продажи квартиры</t>
  </si>
  <si>
    <t>Лежнева И.Н.</t>
  </si>
  <si>
    <t xml:space="preserve">автомобиль легковой  Киа </t>
  </si>
  <si>
    <t xml:space="preserve">автомобиль  легковой Мерседес </t>
  </si>
  <si>
    <t>Лещенко Г.Ф.</t>
  </si>
  <si>
    <t>долева, 1/3</t>
  </si>
  <si>
    <t>автомобиль легковой Хавал</t>
  </si>
  <si>
    <t>долева, 1/6</t>
  </si>
  <si>
    <t>автомобиль легковой Уаз</t>
  </si>
  <si>
    <t>Логинова И.В.</t>
  </si>
  <si>
    <t xml:space="preserve">Погреб </t>
  </si>
  <si>
    <t>Лопухов А.Ю.</t>
  </si>
  <si>
    <t>Хозяйственное строение</t>
  </si>
  <si>
    <t xml:space="preserve">Земельный участок   </t>
  </si>
  <si>
    <t>Лукманов Р.Р.</t>
  </si>
  <si>
    <t>Лямин Б.М.</t>
  </si>
  <si>
    <t>Макулов Н.С.</t>
  </si>
  <si>
    <t xml:space="preserve">Квартира  </t>
  </si>
  <si>
    <t>Мартынова И.Ю.</t>
  </si>
  <si>
    <t xml:space="preserve">Ведущий инспектор  </t>
  </si>
  <si>
    <t>Марченко В.И.</t>
  </si>
  <si>
    <t>Масалимов Н.Ф.</t>
  </si>
  <si>
    <t>Машнин Е.Н.</t>
  </si>
  <si>
    <t>Мельников С.А.</t>
  </si>
  <si>
    <t xml:space="preserve">автомобиль  легковой  Мазда </t>
  </si>
  <si>
    <t>долевая, 1/50</t>
  </si>
  <si>
    <t>Мельникова О.В.</t>
  </si>
  <si>
    <t>Старший уполномоченный по ОВД</t>
  </si>
  <si>
    <t>Милецкая Е.Ю.</t>
  </si>
  <si>
    <t xml:space="preserve"> долевая, 1/6</t>
  </si>
  <si>
    <t>Миндияров Р.М.</t>
  </si>
  <si>
    <t>Моружов С.А.</t>
  </si>
  <si>
    <t>Главный государтвенный таможенный инспектор</t>
  </si>
  <si>
    <t xml:space="preserve"> автомобиль легковой  Фольксваген</t>
  </si>
  <si>
    <t>Муслимова А.Р.</t>
  </si>
  <si>
    <t>Старший государственный  таможенный инспектор</t>
  </si>
  <si>
    <t xml:space="preserve">Жилой дом                   </t>
  </si>
  <si>
    <t xml:space="preserve"> Квартира </t>
  </si>
  <si>
    <t>Мустафин Б.Р.</t>
  </si>
  <si>
    <t>Муфтахетдинов Р.Р.</t>
  </si>
  <si>
    <t>долевая, 1/676</t>
  </si>
  <si>
    <t>Росия</t>
  </si>
  <si>
    <t>Назаров В.Г.</t>
  </si>
  <si>
    <t>Назарова Л.Р.</t>
  </si>
  <si>
    <t>Насырова Э.Р.</t>
  </si>
  <si>
    <t>Наумов Е.Г.</t>
  </si>
  <si>
    <t>Неганова Ю.В.</t>
  </si>
  <si>
    <t>Николаев О.М.</t>
  </si>
  <si>
    <t xml:space="preserve">Земельный участок                                    </t>
  </si>
  <si>
    <t>Объект незавершенного строительства</t>
  </si>
  <si>
    <t>Нургалеева Э.Х.</t>
  </si>
  <si>
    <t>Павленко Н.Г.</t>
  </si>
  <si>
    <t>долевая, 9/10</t>
  </si>
  <si>
    <t xml:space="preserve">автомобиль легковой  Лада </t>
  </si>
  <si>
    <t>Панфилова Г.М.</t>
  </si>
  <si>
    <t>Панченко О.А.</t>
  </si>
  <si>
    <t>Паршина Т.И.</t>
  </si>
  <si>
    <t xml:space="preserve">Земельный участок                              </t>
  </si>
  <si>
    <t xml:space="preserve">Нежилое помещение </t>
  </si>
  <si>
    <t>Пашенцева И.М.</t>
  </si>
  <si>
    <t xml:space="preserve">автомобиль легковой Москвич </t>
  </si>
  <si>
    <t>Пелипенко Д.В.</t>
  </si>
  <si>
    <t>долевая, 3/5</t>
  </si>
  <si>
    <t>Петров А.В.</t>
  </si>
  <si>
    <t>автомобиль  легковой Мицубиси</t>
  </si>
  <si>
    <t>Полетавкин Д.С.</t>
  </si>
  <si>
    <t>Попов М.В.</t>
  </si>
  <si>
    <t>Приданникова А.Ш.</t>
  </si>
  <si>
    <t xml:space="preserve">автомобиль легковой Мазда </t>
  </si>
  <si>
    <t>Пряшников  А.В.</t>
  </si>
  <si>
    <t>долевая, 4/9</t>
  </si>
  <si>
    <t>Раянова Э.Р.</t>
  </si>
  <si>
    <t>Рубан В.С.</t>
  </si>
  <si>
    <t>Рыбак Э.А.</t>
  </si>
  <si>
    <t xml:space="preserve">автомобиль легковой Сандеро </t>
  </si>
  <si>
    <t>Рыдаванов О.Ю.</t>
  </si>
  <si>
    <t>Сабитов А.Ф.</t>
  </si>
  <si>
    <t>Дознаватель по ОВД</t>
  </si>
  <si>
    <t xml:space="preserve">автомобиль легковой Ситроен </t>
  </si>
  <si>
    <t xml:space="preserve">Земельный участок                                     </t>
  </si>
  <si>
    <t xml:space="preserve">Квартира       </t>
  </si>
  <si>
    <t>Сакаева Т.В.</t>
  </si>
  <si>
    <t>Сальникова О.П.</t>
  </si>
  <si>
    <t xml:space="preserve">Земельный участок                                   </t>
  </si>
  <si>
    <t>Сарваров А.Р.</t>
  </si>
  <si>
    <t>автомобиль легковой  Тойота</t>
  </si>
  <si>
    <t>Источниками получения средств, за счет которых приобретено имущество (легковой автомобиль) явились:  доход, полученный от продажи легкового автомобиля</t>
  </si>
  <si>
    <t>Сафаров Р.Н.</t>
  </si>
  <si>
    <t>автомобиль легковой  Субару</t>
  </si>
  <si>
    <t>автомобиль легковой Бмв</t>
  </si>
  <si>
    <t>Сафарова Я.О.</t>
  </si>
  <si>
    <t>Сафаров Р.И.</t>
  </si>
  <si>
    <t>Источниками получения средств, за счет которых приобретено имущество (квартира): накопления за предыдущие годы; кредитные средства</t>
  </si>
  <si>
    <t>Сафин Р.Х.</t>
  </si>
  <si>
    <t>Сафиуллин М.Р.</t>
  </si>
  <si>
    <t xml:space="preserve"> долевая, 418/10000</t>
  </si>
  <si>
    <t xml:space="preserve">Иное транспортное средство  Скутер </t>
  </si>
  <si>
    <t>Сахарчук А.А.</t>
  </si>
  <si>
    <t>для данного вида недвижимого имущества не предусмотрено указания площади</t>
  </si>
  <si>
    <t>Сахиуллин Р.Р.</t>
  </si>
  <si>
    <t>долевая, 11/12</t>
  </si>
  <si>
    <t>Источниками получения средств, за счет которых приобретено имущество (квартира):  доход, полученный от продажи квартиры; накопления за предыдущие годы; кредитные средства</t>
  </si>
  <si>
    <t>Источниками получения средств, за счет которых приобретено имущество (квартира) явились:  доход, полученный от продажи квартиры; накопления за предыдущие годы; кредитные средства</t>
  </si>
  <si>
    <t>долевая, 1/24</t>
  </si>
  <si>
    <t>Серегина Т.А.</t>
  </si>
  <si>
    <t>Сибагатулин А.У.</t>
  </si>
  <si>
    <t>Уполномоченный по ОВД</t>
  </si>
  <si>
    <t>Соколов Ю.В.</t>
  </si>
  <si>
    <t>Соловьева К.А.</t>
  </si>
  <si>
    <t>Солодов Е.В.</t>
  </si>
  <si>
    <t xml:space="preserve">автомобиль легковой Хендай </t>
  </si>
  <si>
    <t>Стеблина Т.Н.</t>
  </si>
  <si>
    <t>Степанова Е.В.</t>
  </si>
  <si>
    <t>Главный   государственный таможенный инспектор</t>
  </si>
  <si>
    <t>Источниками получения средств, за счет которых совершена сделка посредством заключения договора участия в долевом строительстве (квартира) явились:  накопления за предыдущие годы; кредитные средства</t>
  </si>
  <si>
    <t>Степанов С.Ю.</t>
  </si>
  <si>
    <t xml:space="preserve">автомобиль легковой  Ниссан </t>
  </si>
  <si>
    <t>Ступникова Л.В.</t>
  </si>
  <si>
    <t>Субхангулова М.А.</t>
  </si>
  <si>
    <t>автомобиль легковой  Ваз</t>
  </si>
  <si>
    <t xml:space="preserve">Россия     </t>
  </si>
  <si>
    <t>Сулейманов Р.Б.</t>
  </si>
  <si>
    <t>долевая, 1/15</t>
  </si>
  <si>
    <t xml:space="preserve">автомобиль  легковой  Хундай </t>
  </si>
  <si>
    <t xml:space="preserve">Россия                 </t>
  </si>
  <si>
    <t>Султанаева Р.И.</t>
  </si>
  <si>
    <t>Сучков Д.С.</t>
  </si>
  <si>
    <t>Тагиров Д.З.</t>
  </si>
  <si>
    <t>Тюрин И.В.</t>
  </si>
  <si>
    <t>Уразметова Э.М.</t>
  </si>
  <si>
    <t>Усманова А.Р.</t>
  </si>
  <si>
    <t>Старший уполномоченный</t>
  </si>
  <si>
    <t>Фархутдинова  Л.Р.</t>
  </si>
  <si>
    <t>Фасхиева Д.Р.</t>
  </si>
  <si>
    <t>Фатыхов А.А.</t>
  </si>
  <si>
    <t>Фатыхова Н.А.</t>
  </si>
  <si>
    <t>Федоров Д.А.</t>
  </si>
  <si>
    <t>Феоктистова Т.А.</t>
  </si>
  <si>
    <t>Хабутдинов Д.Р.</t>
  </si>
  <si>
    <t>Хаматнурова Р.Ф.</t>
  </si>
  <si>
    <t>Хамитова С.М.</t>
  </si>
  <si>
    <t>автомобиль легковой Хендай</t>
  </si>
  <si>
    <t>Харитонова Г.И.</t>
  </si>
  <si>
    <t>Хасанов Р.Ф.</t>
  </si>
  <si>
    <t>Хисамутдинова Г.Р.</t>
  </si>
  <si>
    <t>Хряпа В.А.</t>
  </si>
  <si>
    <t>Хусаинов И.Ф.</t>
  </si>
  <si>
    <t>Старший дознаватель</t>
  </si>
  <si>
    <t>автомобиль легковой Лифан</t>
  </si>
  <si>
    <t>Хуснуллин А.Р.</t>
  </si>
  <si>
    <t>Цагельник В.Д.</t>
  </si>
  <si>
    <t>Чекушкин Е.В.</t>
  </si>
  <si>
    <t>Чистяков М.А.</t>
  </si>
  <si>
    <t>Чурбаев И.З.</t>
  </si>
  <si>
    <t xml:space="preserve">автомобиль легковой Хонда </t>
  </si>
  <si>
    <t>Шабина Г.Р.</t>
  </si>
  <si>
    <t>Шагапова Р.Р.</t>
  </si>
  <si>
    <t>Шаехов И.В.</t>
  </si>
  <si>
    <t>Шайгарданова Н.Н.</t>
  </si>
  <si>
    <t>долевая, 1/293</t>
  </si>
  <si>
    <t>Шакирова З.А.</t>
  </si>
  <si>
    <t>Шамигулова Л.Ф.</t>
  </si>
  <si>
    <t>Шарафутдинова Г.Т.</t>
  </si>
  <si>
    <t>долевая, 9/12</t>
  </si>
  <si>
    <t>Штурмин А.А.</t>
  </si>
  <si>
    <t>долевая,  1/4</t>
  </si>
  <si>
    <t xml:space="preserve">автомобиль легковой Дэу </t>
  </si>
  <si>
    <t>Шустова Л.М.</t>
  </si>
  <si>
    <t>Юсупова Л.Н.</t>
  </si>
  <si>
    <t>Якупов Н.Г.</t>
  </si>
  <si>
    <t xml:space="preserve"> Инспектор </t>
  </si>
  <si>
    <t>Янбарисов А.Р.</t>
  </si>
  <si>
    <t xml:space="preserve"> Объекты недвижимости, находящиеся в собственности</t>
  </si>
  <si>
    <t xml:space="preserve"> Объекты недвижимости, находящиеся в пользовании</t>
  </si>
  <si>
    <t>Транспортные средства                   (вид , марка)</t>
  </si>
  <si>
    <t>Декларированный годовой доход &lt;1&gt; (руб)</t>
  </si>
  <si>
    <t>площадь (кв.м.)</t>
  </si>
  <si>
    <t>Абашев А.С.</t>
  </si>
  <si>
    <t>Ахметова А.М.</t>
  </si>
  <si>
    <t>Баданин В. Ю.</t>
  </si>
  <si>
    <t xml:space="preserve"> долевая, 28/30 </t>
  </si>
  <si>
    <t>Источниками получения средств, за счет которых приобретено имущество (квартира) явились: доход от продажи недвижимого имущества, кредитные средства</t>
  </si>
  <si>
    <t>Источниками получения средств, за счет которых приобретено имущество ( транспортное средство) явились: доход, полученный от продажи легкового автомобиля</t>
  </si>
  <si>
    <t>долевая, 1/30</t>
  </si>
  <si>
    <t>Баканина Н.Н.</t>
  </si>
  <si>
    <t>Бакирова Г.С.</t>
  </si>
  <si>
    <t xml:space="preserve"> Начальник отделения</t>
  </si>
  <si>
    <t>Дача (объект незавершенного строительства)</t>
  </si>
  <si>
    <t>Бобров А.С.</t>
  </si>
  <si>
    <t xml:space="preserve"> долевая 92/100</t>
  </si>
  <si>
    <t xml:space="preserve"> долевая, 4/100</t>
  </si>
  <si>
    <t>Богданова Ю.Б.</t>
  </si>
  <si>
    <t>Заместитель начальника отдела -заместитель главного бухгалтера</t>
  </si>
  <si>
    <t>Верхоланцев А.Н.</t>
  </si>
  <si>
    <t xml:space="preserve"> автомобиль легковой Фольксваген</t>
  </si>
  <si>
    <t>Винс И.В.</t>
  </si>
  <si>
    <t>Власова Л.А.</t>
  </si>
  <si>
    <t xml:space="preserve"> долевая, 5/8</t>
  </si>
  <si>
    <t xml:space="preserve"> долевая 1/2</t>
  </si>
  <si>
    <t>Генне Н.И.</t>
  </si>
  <si>
    <t>Гинц О.И.</t>
  </si>
  <si>
    <t>Голева Е.М.</t>
  </si>
  <si>
    <t>Гоношилов А.Л.</t>
  </si>
  <si>
    <t>Гусев М.В.</t>
  </si>
  <si>
    <t>Дакина А.В.</t>
  </si>
  <si>
    <t>Дудин А.А.</t>
  </si>
  <si>
    <t>Ефимова И.Г.</t>
  </si>
  <si>
    <t xml:space="preserve">Комната </t>
  </si>
  <si>
    <t>Нежилое здание (дом)</t>
  </si>
  <si>
    <t>Нежилое здание (баня)</t>
  </si>
  <si>
    <t>Зарецкий И.А.</t>
  </si>
  <si>
    <t>Зубова Н.А.</t>
  </si>
  <si>
    <t>Иванов В.В.</t>
  </si>
  <si>
    <t xml:space="preserve">автомобиль легковой ВАЗ </t>
  </si>
  <si>
    <t>снегоход Стелс</t>
  </si>
  <si>
    <t>Иванов С.В.</t>
  </si>
  <si>
    <t>Заместитель начальника  поста - начальник отдела</t>
  </si>
  <si>
    <t xml:space="preserve">долевая, 23/25 </t>
  </si>
  <si>
    <t xml:space="preserve"> долевая, 23/25</t>
  </si>
  <si>
    <t xml:space="preserve"> _</t>
  </si>
  <si>
    <t xml:space="preserve"> долевая, 1/25</t>
  </si>
  <si>
    <t>Исаев И.И.</t>
  </si>
  <si>
    <t>Кисляницин М.Ю.</t>
  </si>
  <si>
    <t>долевая, 17/18</t>
  </si>
  <si>
    <t>мотоцикл Кавасаки</t>
  </si>
  <si>
    <t xml:space="preserve"> долевая, 17/18 </t>
  </si>
  <si>
    <t xml:space="preserve"> долевая, 1/18</t>
  </si>
  <si>
    <t>Корнилов С.Л.</t>
  </si>
  <si>
    <t>Кряжова Н.А.</t>
  </si>
  <si>
    <t>Крючков А.В.</t>
  </si>
  <si>
    <t>Кубатько А.А.</t>
  </si>
  <si>
    <t>Кузнецова Л.Л.</t>
  </si>
  <si>
    <t>долевая, 13/15</t>
  </si>
  <si>
    <t>долевая, 2/51</t>
  </si>
  <si>
    <t>Гараж бокс с овощной ямой</t>
  </si>
  <si>
    <t xml:space="preserve"> долевая, 1/15</t>
  </si>
  <si>
    <t xml:space="preserve"> долевая, 2/51</t>
  </si>
  <si>
    <t>Лежнева И.А.</t>
  </si>
  <si>
    <t>Лисков М.В.</t>
  </si>
  <si>
    <t>прицеп к легковому автомобилю МЗСА</t>
  </si>
  <si>
    <t>Лузянин И.Е.</t>
  </si>
  <si>
    <t xml:space="preserve">долевая, 2/3 </t>
  </si>
  <si>
    <t>Здание</t>
  </si>
  <si>
    <t xml:space="preserve"> долевая, 2/3 </t>
  </si>
  <si>
    <t>Макаров Д.Н.</t>
  </si>
  <si>
    <t xml:space="preserve"> долевая, 24/50</t>
  </si>
  <si>
    <t>мотовездеход Арктик</t>
  </si>
  <si>
    <t>долевая, 24/50</t>
  </si>
  <si>
    <t xml:space="preserve"> долевая, 1/50</t>
  </si>
  <si>
    <t>Мальцев И.Н.</t>
  </si>
  <si>
    <t>автомобиль легковой Шевроле Нива</t>
  </si>
  <si>
    <t>Мальцев Р.В.</t>
  </si>
  <si>
    <t>Мережинский В.О.</t>
  </si>
  <si>
    <t>Жилое помещение</t>
  </si>
  <si>
    <t>Источниками получения средств, за счет которых приобретено имущество (квартира), явились: денежные средства, полученные от родственников на невозвратной основе, накопления за предыдущие годы</t>
  </si>
  <si>
    <t>Михалева Н.И.</t>
  </si>
  <si>
    <t>Михута А.М.</t>
  </si>
  <si>
    <t>Морозов Н.А.</t>
  </si>
  <si>
    <t xml:space="preserve"> долевая, 2/423</t>
  </si>
  <si>
    <t xml:space="preserve"> долевая, 2/3 от 10 га</t>
  </si>
  <si>
    <t>Негериш А.А.</t>
  </si>
  <si>
    <t xml:space="preserve">Павильон </t>
  </si>
  <si>
    <t>Комнаты</t>
  </si>
  <si>
    <t>Некрасова Е.А.</t>
  </si>
  <si>
    <t>автомобиль легковой Греат Валл</t>
  </si>
  <si>
    <t>Источниками получения средств, за счет которых приобретено имущество (квартира) явились: кредитные средства, доход от продажи недвижимого имущества</t>
  </si>
  <si>
    <t>земельный участок для ведения ЛПХ</t>
  </si>
  <si>
    <t>земельный участок для ЛПХ</t>
  </si>
  <si>
    <t>Немченко И.Г.</t>
  </si>
  <si>
    <t>Нешатаева Т.П.</t>
  </si>
  <si>
    <t>Никоноров В.Г.</t>
  </si>
  <si>
    <t>Оборин А.В.</t>
  </si>
  <si>
    <t>Овсянникова Т.А.</t>
  </si>
  <si>
    <t xml:space="preserve">автомобиль легковой Понтиак </t>
  </si>
  <si>
    <t xml:space="preserve">земельный участок  </t>
  </si>
  <si>
    <t>Онуфриева Т.Н.</t>
  </si>
  <si>
    <t>Ошурков М.А.</t>
  </si>
  <si>
    <t xml:space="preserve">квартира </t>
  </si>
  <si>
    <t>Потеряйло В.С.</t>
  </si>
  <si>
    <t>Протасевич Е.М.</t>
  </si>
  <si>
    <t>автомобиль легковой  Шкода</t>
  </si>
  <si>
    <t>Радостев А.Н.</t>
  </si>
  <si>
    <t>Ромашихин А.В.</t>
  </si>
  <si>
    <t xml:space="preserve"> автомобиль легковой Опель </t>
  </si>
  <si>
    <t xml:space="preserve"> долевая, 1/3 </t>
  </si>
  <si>
    <t>Сабельников В.Н.</t>
  </si>
  <si>
    <t>Сабельникова О.Б.</t>
  </si>
  <si>
    <t>Сарников А.А.</t>
  </si>
  <si>
    <t>Сивец Ю.А.</t>
  </si>
  <si>
    <t xml:space="preserve">Садовый дом </t>
  </si>
  <si>
    <t>Сидорова С.В.</t>
  </si>
  <si>
    <t>Скрипин И.А.</t>
  </si>
  <si>
    <t>Заместитель начальника  поста-начальник отдела</t>
  </si>
  <si>
    <t>мототранспортное средство Ямаха</t>
  </si>
  <si>
    <t xml:space="preserve">мототранспортное средство Днепр </t>
  </si>
  <si>
    <t>Степанов М.С.</t>
  </si>
  <si>
    <t>Терехов П.В.</t>
  </si>
  <si>
    <t>Тимиргалеев А.Т.</t>
  </si>
  <si>
    <t>Треногина А.А.</t>
  </si>
  <si>
    <t>Углицких А.В.</t>
  </si>
  <si>
    <t>Хиюзов О.И.</t>
  </si>
  <si>
    <t xml:space="preserve"> долевая, 1/203</t>
  </si>
  <si>
    <t>Худякова Н.С.</t>
  </si>
  <si>
    <t>Чекишева О.С.</t>
  </si>
  <si>
    <t>Черенева А.В.</t>
  </si>
  <si>
    <t>автомобил легковой Лада</t>
  </si>
  <si>
    <t>Шакирова А.И.</t>
  </si>
  <si>
    <t>Объект незавершенного строительства -дача</t>
  </si>
  <si>
    <t>Объект незавершенного строительства-баня</t>
  </si>
  <si>
    <t>Шевченко А.А.</t>
  </si>
  <si>
    <t>Шилок О.В.</t>
  </si>
  <si>
    <t>Шипигузова С.Г.</t>
  </si>
  <si>
    <t>Шумков Д.В.</t>
  </si>
  <si>
    <t>Начальник таможенного  поста</t>
  </si>
  <si>
    <t xml:space="preserve"> моторная лодка Прогресс с двигателем Ямаха</t>
  </si>
  <si>
    <t>Шумкова Е.М.</t>
  </si>
  <si>
    <t>Шумкова Ю.А.</t>
  </si>
  <si>
    <t>Юркова Т.Ю.</t>
  </si>
  <si>
    <t>Яковлева Н.М.</t>
  </si>
  <si>
    <t>прицеп к легковому автомобилю БИЗНЕС111500</t>
  </si>
  <si>
    <t>Якутова И.В.</t>
  </si>
  <si>
    <t>Ямлиханова М.А.</t>
  </si>
  <si>
    <t>лодка под мотор Бедгер</t>
  </si>
  <si>
    <t xml:space="preserve">Сведения о доходах, расходах, об имуществе и обязательствах имущественного характера должностных лиц </t>
  </si>
  <si>
    <t>Приволжской оперативной таможни за период с 1 января 2021 года по 31 декабря 2021 года</t>
  </si>
  <si>
    <t>№
п/п</t>
  </si>
  <si>
    <t>Должность</t>
  </si>
  <si>
    <t>Объекты недвижимости, 
находящиеся в собственности</t>
  </si>
  <si>
    <t>площадь (кв. м)</t>
  </si>
  <si>
    <t>Алексеичев А.В.</t>
  </si>
  <si>
    <t>долевая, 63/221</t>
  </si>
  <si>
    <t>долевая,63/221</t>
  </si>
  <si>
    <t>Бескороваева С.В.</t>
  </si>
  <si>
    <t>долевая,1/3</t>
  </si>
  <si>
    <t>Бобков Д.Г.</t>
  </si>
  <si>
    <t>Большакова К.С.</t>
  </si>
  <si>
    <t>Оперуполномоченный по особо важным делам</t>
  </si>
  <si>
    <t>Будницкий В.И.</t>
  </si>
  <si>
    <t>7 525 613,40                             (в том числе единовременная субсидия на приобретение жилого помещения в размере    6 318 168,90)</t>
  </si>
  <si>
    <t>Быков А.А.</t>
  </si>
  <si>
    <t>Веремей А.Л.</t>
  </si>
  <si>
    <t>Заместитель начальника службы - начальник отдела</t>
  </si>
  <si>
    <t>Горошков С.В.</t>
  </si>
  <si>
    <t>Гришатов М.О.</t>
  </si>
  <si>
    <t>долевая, 1/100</t>
  </si>
  <si>
    <t>долевая, 79/100</t>
  </si>
  <si>
    <t>Денисова А. А.</t>
  </si>
  <si>
    <t>Жулин Е.О.</t>
  </si>
  <si>
    <t>Заместитель начальника отдела - начальник отделения</t>
  </si>
  <si>
    <t>Изгаршев Д.Н.</t>
  </si>
  <si>
    <t>долевая,1/2</t>
  </si>
  <si>
    <t>автомобиль грузовой Лада</t>
  </si>
  <si>
    <t>Иконников Д.А.</t>
  </si>
  <si>
    <t xml:space="preserve">совместная, долевая, 2/5                    </t>
  </si>
  <si>
    <t>Казарин А.Л.</t>
  </si>
  <si>
    <t>Коровин А.А.</t>
  </si>
  <si>
    <t>Коршун С.И.</t>
  </si>
  <si>
    <t>Кочеткова Н.Е.</t>
  </si>
  <si>
    <t>Кузнецова Н.В.</t>
  </si>
  <si>
    <t xml:space="preserve">совместная, долевая, 6/8  </t>
  </si>
  <si>
    <t>Кузьмина В.Н.</t>
  </si>
  <si>
    <t>Лёксина Л.Г.</t>
  </si>
  <si>
    <t>Манин А.С.</t>
  </si>
  <si>
    <t>Николаенко Ю.А.</t>
  </si>
  <si>
    <t>Панкратов О.И.</t>
  </si>
  <si>
    <t>Панфилов С.А.</t>
  </si>
  <si>
    <t>автомобиль легковой
Форд</t>
  </si>
  <si>
    <t>общая долевая, 1/100</t>
  </si>
  <si>
    <t>общая долевая, 57/100</t>
  </si>
  <si>
    <t>Пискунов С.Н.</t>
  </si>
  <si>
    <t>Источниками получения средств, за счет которых совершена сделка по приобретению жилого помещения (квартира), явились: доход полученный от продажи квартиры, кредитные средства, денежные средства полученные от родственников на невозвратной основе.</t>
  </si>
  <si>
    <t>Пузанков А.О.</t>
  </si>
  <si>
    <t>Сатина О.Е.</t>
  </si>
  <si>
    <t>Смирнов А.А.</t>
  </si>
  <si>
    <t>Смирнова О.И.</t>
  </si>
  <si>
    <t>автомобиль легковой АУДИ</t>
  </si>
  <si>
    <t>7 195 625,04                      (в том числе единовременная субсидия на приобретение жилого помещения в размере    5 784 122,88)</t>
  </si>
  <si>
    <t xml:space="preserve">Источниками получения средств, за счет которых совершена сделка посредством заключения договора участия в долевом строительстве (квартира) , явились: единовременная субсидия на приобретение жилого помещения, доход по основному месту работы и кредитные средства.  </t>
  </si>
  <si>
    <t>Ховрин А.А.</t>
  </si>
  <si>
    <t>Хоркин Д.А.</t>
  </si>
  <si>
    <t>Худанова Е.В.</t>
  </si>
  <si>
    <t>автомобиль легковой Нива-Шевроле</t>
  </si>
  <si>
    <t>Шуина Н.И.</t>
  </si>
  <si>
    <t>лодка моторная Прогресс       двигатель Нептун</t>
  </si>
  <si>
    <t>Яшкова И.В.</t>
  </si>
  <si>
    <r>
      <t>_____</t>
    </r>
    <r>
      <rPr>
        <vertAlign val="superscript"/>
        <sz val="14"/>
        <rFont val="Times New Roman"/>
        <family val="1"/>
        <charset val="204"/>
      </rPr>
      <t>1</t>
    </r>
    <r>
      <rPr>
        <sz val="14"/>
        <rFont val="Times New Roman"/>
        <family val="1"/>
        <charset val="204"/>
      </rPr>
      <t>_В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</si>
  <si>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14"/>
        <rFont val="Times New Roman"/>
        <family val="1"/>
        <charset val="204"/>
      </rPr>
      <t>2</t>
    </r>
    <r>
      <rPr>
        <sz val="14"/>
        <rFont val="Times New Roman"/>
        <family val="1"/>
        <charset val="204"/>
      </rPr>
      <t>_Сведения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</si>
  <si>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Приволжского таможенного управления за период с 1 января 2021 года по 31 декабря 2021 года</t>
  </si>
  <si>
    <t>Ашкалов А.И.</t>
  </si>
  <si>
    <t xml:space="preserve">Начальнк управления </t>
  </si>
  <si>
    <t>https://customs.gov.ru/activity/protivodejstvie-korrupczii/cvedeniya-o-doxodax,-rasxodax,-ob-imushhestve-i-obyazatel-stvax-imushhestvennogo-xaraktera-dolzhnostnyx-licz-federal-noj-tamozhennoj-sluzhby-i-chlenov-ix-semej</t>
  </si>
  <si>
    <t>Первый заместитель начальника управления (таможни)</t>
  </si>
  <si>
    <t>Агафонов А.Т.</t>
  </si>
  <si>
    <t>Альбицкая Ю.Ю.</t>
  </si>
  <si>
    <t>долевая, 3/8</t>
  </si>
  <si>
    <t>Балукова Г.Н.</t>
  </si>
  <si>
    <t>Садовый участок</t>
  </si>
  <si>
    <t>Балясников С.А.</t>
  </si>
  <si>
    <t>Баранов Р.Н.</t>
  </si>
  <si>
    <t>Белов Н.А.</t>
  </si>
  <si>
    <t>Белов В.В.</t>
  </si>
  <si>
    <t>долева 1/3</t>
  </si>
  <si>
    <t>Бондаренко В.В.</t>
  </si>
  <si>
    <t>Будеева М.Ф.</t>
  </si>
  <si>
    <t>Виноградов С.С.</t>
  </si>
  <si>
    <t>Витюгова Е.В.</t>
  </si>
  <si>
    <t xml:space="preserve">Начальник службы </t>
  </si>
  <si>
    <t>Вокулова О.Ю.</t>
  </si>
  <si>
    <t>Заместитель начальника службы</t>
  </si>
  <si>
    <t>Помещение бытового назначения</t>
  </si>
  <si>
    <t>Гайнитдинов И.В.</t>
  </si>
  <si>
    <t>долевая 1/3</t>
  </si>
  <si>
    <t>Глазкова Л.Б.</t>
  </si>
  <si>
    <t>Глинин А.В.</t>
  </si>
  <si>
    <t>Голубева О.И.</t>
  </si>
  <si>
    <t>Источниками получения средств, за счет которых приобритено имущество (земельный участок) явились: кредитные средства, накопления за предыдущие годы</t>
  </si>
  <si>
    <t>Источниками получения средств, за счет которых приобритено имущество (жилой дом) явились: кредитные средства, накопления за предыдущие годы</t>
  </si>
  <si>
    <t>Голубева Н.С.</t>
  </si>
  <si>
    <t>Гончаров А.В.</t>
  </si>
  <si>
    <t>Помощник начальника управления</t>
  </si>
  <si>
    <t>Горелик Е.П.</t>
  </si>
  <si>
    <t>Горошкина Н.А.</t>
  </si>
  <si>
    <t>Гребенскова О.Н.</t>
  </si>
  <si>
    <t xml:space="preserve">Григорьев В.А. </t>
  </si>
  <si>
    <t>Григорян Т.Н.</t>
  </si>
  <si>
    <t>Гриднева О.В.</t>
  </si>
  <si>
    <t>Горланов В.М.</t>
  </si>
  <si>
    <t>Груздев В.Б.</t>
  </si>
  <si>
    <t>Давидьян С.А.</t>
  </si>
  <si>
    <t>Доронин М.Н.</t>
  </si>
  <si>
    <t>автомобиль легковой Судзуки</t>
  </si>
  <si>
    <t>Дудоров С.А.</t>
  </si>
  <si>
    <t>Дьячков К.В.</t>
  </si>
  <si>
    <t>Евсеев М.Б.</t>
  </si>
  <si>
    <t>Егорова Н.Г.</t>
  </si>
  <si>
    <t>Есина Л.А.</t>
  </si>
  <si>
    <t>Еремин Ю.В.</t>
  </si>
  <si>
    <t>Жиряев М.П.</t>
  </si>
  <si>
    <t>автомобиль легковой Митсубиши</t>
  </si>
  <si>
    <t>Зайцева М.В.</t>
  </si>
  <si>
    <t>Закуражнов А.А.</t>
  </si>
  <si>
    <t>Залетнев Д.Г.</t>
  </si>
  <si>
    <t>долева, 1/5</t>
  </si>
  <si>
    <t>Звонилова М.В.</t>
  </si>
  <si>
    <t>Зуева А.О.</t>
  </si>
  <si>
    <t>Ибрагимов В.И.</t>
  </si>
  <si>
    <t>Ведущий бортовой инженер - инспектор</t>
  </si>
  <si>
    <t>Ибрагимова К.С.</t>
  </si>
  <si>
    <t>Иванова А.А.</t>
  </si>
  <si>
    <t>Игрушкин Д.И.</t>
  </si>
  <si>
    <t>мотоцикл Сузуки</t>
  </si>
  <si>
    <t>Ильин Н.А.</t>
  </si>
  <si>
    <t>долевая, 9/20</t>
  </si>
  <si>
    <t>Источниками получения средств, за счет которых приобритено имущество (квартира), явились: кредитные средства, накопления за предыдущие годы</t>
  </si>
  <si>
    <t>долевая, 18/20</t>
  </si>
  <si>
    <t>долевая, 1/20</t>
  </si>
  <si>
    <t>Источниками получения средств, за счет которых приобритено имущество (квартира), явились: кредитные средства, накопления за предыдущие годы.</t>
  </si>
  <si>
    <t>Исаева Т.А.</t>
  </si>
  <si>
    <t>долевая, 471/500</t>
  </si>
  <si>
    <t>долевая, 29/500</t>
  </si>
  <si>
    <t>Калачева Е.В.</t>
  </si>
  <si>
    <t>Калашникова Т.А.</t>
  </si>
  <si>
    <t>Карташов А.Г.</t>
  </si>
  <si>
    <t>Кащеев В.В.</t>
  </si>
  <si>
    <t xml:space="preserve">Заместитель начальника управления </t>
  </si>
  <si>
    <t>Кладовая</t>
  </si>
  <si>
    <t>Квасова Е.А.</t>
  </si>
  <si>
    <t>Кекчев Я.М.</t>
  </si>
  <si>
    <t>Киреев А.Н.</t>
  </si>
  <si>
    <t>Кирин А.В.</t>
  </si>
  <si>
    <t>Копылова С.В.</t>
  </si>
  <si>
    <t>моторная лодка Обь</t>
  </si>
  <si>
    <t>лодочный мотор Вихрь</t>
  </si>
  <si>
    <t>Крайнов В.Н.</t>
  </si>
  <si>
    <t>Главный инспектор - летчик по безопасности полетов</t>
  </si>
  <si>
    <t>снегоболотоход Стэлс</t>
  </si>
  <si>
    <t>автомобиль легковой Дайхатсу</t>
  </si>
  <si>
    <t>Красильников М.И.</t>
  </si>
  <si>
    <t>Краснова С.В.</t>
  </si>
  <si>
    <t>Крецул Ю.А.</t>
  </si>
  <si>
    <t>Нежилой дом</t>
  </si>
  <si>
    <t>Кузнецова Н.С.</t>
  </si>
  <si>
    <t>Куклева Т.Ю.</t>
  </si>
  <si>
    <t>Кулешов И.Ф.</t>
  </si>
  <si>
    <t>Кульпина С.Н.</t>
  </si>
  <si>
    <t xml:space="preserve">автомобиль легковой Нива </t>
  </si>
  <si>
    <t>Курбанова З.Э.</t>
  </si>
  <si>
    <t>Кутаренко А.В.</t>
  </si>
  <si>
    <t>Источниками получения средств, за счет которых приобретено имущество (транспортное средство), явились: денежные средства, полученные в порядке дарения, накопления за предыдущие годы</t>
  </si>
  <si>
    <t>Объект незавершенного сроительства</t>
  </si>
  <si>
    <t>долевая, 6483/4231031</t>
  </si>
  <si>
    <t>долевая, 1150/2649900</t>
  </si>
  <si>
    <t>Кутепова Т.В.</t>
  </si>
  <si>
    <t>Кутыркин Е.Н.</t>
  </si>
  <si>
    <t>инженер по эксплуатации воздушных судов</t>
  </si>
  <si>
    <t>Кухарская О.Г.</t>
  </si>
  <si>
    <t>Лазунина О.С.</t>
  </si>
  <si>
    <t>долевая, 15/400</t>
  </si>
  <si>
    <t>Источниками получения средств, за счет которых приобретено имущество (квартира), явились: кредитные средства, доход от продажи квартиры</t>
  </si>
  <si>
    <t>Лебедева Н.В.</t>
  </si>
  <si>
    <t>Лентовская Н.Е.</t>
  </si>
  <si>
    <t>Начльник отдела</t>
  </si>
  <si>
    <t>долвая, 1/2</t>
  </si>
  <si>
    <t>Лимаев С.В.</t>
  </si>
  <si>
    <t>Лисина О.Ф.</t>
  </si>
  <si>
    <t>автомобиль легковой Газель</t>
  </si>
  <si>
    <t>Лукьянов А.А.</t>
  </si>
  <si>
    <t>Ведущий штурман</t>
  </si>
  <si>
    <t>Лысоиваненко Е.В.</t>
  </si>
  <si>
    <t>Магомедова Э.Р.</t>
  </si>
  <si>
    <t>Макаренкова О.Н.</t>
  </si>
  <si>
    <t>Макаров А.Н.</t>
  </si>
  <si>
    <t>Малафеева Н.С.</t>
  </si>
  <si>
    <t>Малахова Н.В.</t>
  </si>
  <si>
    <t>Мальцев С.В.</t>
  </si>
  <si>
    <t>Малышева Е.А.</t>
  </si>
  <si>
    <t>Малышева Н.В.</t>
  </si>
  <si>
    <t>Малый А.В.</t>
  </si>
  <si>
    <t>Заместитель начальника службы _ начальник отдела</t>
  </si>
  <si>
    <t>Мальков А.Ю.</t>
  </si>
  <si>
    <t>Мартынов А.А.</t>
  </si>
  <si>
    <t>Маршаков В.И.</t>
  </si>
  <si>
    <t>долевая, 19/20</t>
  </si>
  <si>
    <r>
      <t>Н</t>
    </r>
    <r>
      <rPr>
        <sz val="14"/>
        <rFont val="Times New Roman"/>
        <family val="1"/>
        <charset val="204"/>
      </rPr>
      <t>есовершеннолетний ребенок</t>
    </r>
  </si>
  <si>
    <t>Машенкова Е.Ю.</t>
  </si>
  <si>
    <t>Заместитель начальника управления - начальник службы</t>
  </si>
  <si>
    <t>автоприцеп МЗСА</t>
  </si>
  <si>
    <t xml:space="preserve">автоприцеп 9648 </t>
  </si>
  <si>
    <t>автомобиль грузовой МАЗ</t>
  </si>
  <si>
    <t xml:space="preserve">нежилое помещение </t>
  </si>
  <si>
    <t>долевая, 1/36</t>
  </si>
  <si>
    <t>автомобиль грузовой ГАЗ</t>
  </si>
  <si>
    <t>долевая, 16670/368351</t>
  </si>
  <si>
    <t>мотовездеход CAN-AM</t>
  </si>
  <si>
    <t>Менжулина Е.А.</t>
  </si>
  <si>
    <t>Мехтизаде З.Д.</t>
  </si>
  <si>
    <t>Митрофанова Е.Ю.</t>
  </si>
  <si>
    <t>Мишанова О.Г.</t>
  </si>
  <si>
    <t>Михайлюкова А.О.</t>
  </si>
  <si>
    <t>долевая, 2/6</t>
  </si>
  <si>
    <t>Мосякина Т.В.</t>
  </si>
  <si>
    <t>Моружов П.А.</t>
  </si>
  <si>
    <t>Мошкова О.А.</t>
  </si>
  <si>
    <t>Нетрусов П.В.</t>
  </si>
  <si>
    <t>Огнев С.И.</t>
  </si>
  <si>
    <t xml:space="preserve">Заместитель начальника службы </t>
  </si>
  <si>
    <t>Позднякова Н.С.</t>
  </si>
  <si>
    <t>Потапова С.В.</t>
  </si>
  <si>
    <t>Преорчук А.В.</t>
  </si>
  <si>
    <t xml:space="preserve">Заместитель начальника службы _ начальник отдела </t>
  </si>
  <si>
    <t>долевая, 2/9</t>
  </si>
  <si>
    <t>Птичникова Я.В.</t>
  </si>
  <si>
    <t>Пугачева А.А.</t>
  </si>
  <si>
    <t>Расторгуев А.В.</t>
  </si>
  <si>
    <t>Редчиц А.С.</t>
  </si>
  <si>
    <t>Рыбакова О.А.</t>
  </si>
  <si>
    <t>долевая, 48/100</t>
  </si>
  <si>
    <t>долевая, 2/100</t>
  </si>
  <si>
    <t>Рябцев А.В.</t>
  </si>
  <si>
    <t>Сапишко О.К.</t>
  </si>
  <si>
    <t>Свиридов Э.В.</t>
  </si>
  <si>
    <t>прицеп МЗСА</t>
  </si>
  <si>
    <t>Седова С.А.</t>
  </si>
  <si>
    <t>Семилет И.А.</t>
  </si>
  <si>
    <t>Сердюкова В.Б.</t>
  </si>
  <si>
    <t>Сигова Е.П.</t>
  </si>
  <si>
    <t>Синицын М.Е.</t>
  </si>
  <si>
    <t>Синицына С.В.</t>
  </si>
  <si>
    <t>прицеп НР 500</t>
  </si>
  <si>
    <t>Соколова О.С.</t>
  </si>
  <si>
    <t>Сорокина М.В.</t>
  </si>
  <si>
    <t>Сорокулина Л.А.</t>
  </si>
  <si>
    <t>Степанова Е.Н.</t>
  </si>
  <si>
    <t>Струкова С.А.</t>
  </si>
  <si>
    <t>Суетина К.Д.</t>
  </si>
  <si>
    <t>Сукоркин С.А.</t>
  </si>
  <si>
    <t>Сурикова А.Е.</t>
  </si>
  <si>
    <t>Тамагина Л.Е.</t>
  </si>
  <si>
    <t>Тарасов М.Ю.</t>
  </si>
  <si>
    <t>Тимофеев М.В.</t>
  </si>
  <si>
    <t>Здание нежилое</t>
  </si>
  <si>
    <t>долевая, 1/11</t>
  </si>
  <si>
    <t>Ткачев Д.В.</t>
  </si>
  <si>
    <t>Товаров С.Н.</t>
  </si>
  <si>
    <t>Товарова Т.Н.</t>
  </si>
  <si>
    <t>Тумакова Т.В.</t>
  </si>
  <si>
    <t>прицеп к легковым автомобилям</t>
  </si>
  <si>
    <t>Тюрина С.Н.</t>
  </si>
  <si>
    <t>Уланова Л.Е.</t>
  </si>
  <si>
    <t>Федоренко А.Р.</t>
  </si>
  <si>
    <t>Хайдукова Т.В.</t>
  </si>
  <si>
    <t>Халиуллин Р.Г.</t>
  </si>
  <si>
    <t>долевая, 289/463</t>
  </si>
  <si>
    <t>Источниками получения средств, за счет которых совершена сделка посредством заключения договора участия в долевом строительстве (квартира) явились: кредитные средства; накопления за предыдущие годы</t>
  </si>
  <si>
    <t>Хальзова А.С.</t>
  </si>
  <si>
    <t>автомобиль легковой Мерседес Бенц</t>
  </si>
  <si>
    <t>Харитонов А.Е.</t>
  </si>
  <si>
    <t>Харитонов С.Н.</t>
  </si>
  <si>
    <t>Харупкин Д.Н.</t>
  </si>
  <si>
    <t>старший оперуполномоченный по ОВД</t>
  </si>
  <si>
    <t>автомобиль легковой Чери</t>
  </si>
  <si>
    <t>Харюшин Н.И.</t>
  </si>
  <si>
    <t xml:space="preserve">Заместитель начальника управления  _ начальник службы </t>
  </si>
  <si>
    <t>Хусяинова Е.К.</t>
  </si>
  <si>
    <t>Чагаев Д.Л.</t>
  </si>
  <si>
    <t>Число Ю.В.</t>
  </si>
  <si>
    <t>Чуркин А.С.</t>
  </si>
  <si>
    <t>Шаманина Н.В.</t>
  </si>
  <si>
    <t>Шемаров В.В.</t>
  </si>
  <si>
    <t>Шемякина Е.И.</t>
  </si>
  <si>
    <t>Шеляков С.М.</t>
  </si>
  <si>
    <t>Шипова Е.А.</t>
  </si>
  <si>
    <t>Шмелева О.Ю.</t>
  </si>
  <si>
    <r>
      <t>_____</t>
    </r>
    <r>
      <rPr>
        <vertAlign val="superscript"/>
        <sz val="14"/>
        <rFont val="Times New Roman"/>
        <family val="1"/>
        <charset val="204"/>
      </rPr>
      <t>2</t>
    </r>
    <r>
      <rPr>
        <sz val="14"/>
        <color indexed="9"/>
        <rFont val="Times New Roman"/>
        <family val="1"/>
        <charset val="204"/>
      </rPr>
      <t>_</t>
    </r>
    <r>
      <rPr>
        <sz val="14"/>
        <rFont val="Times New Roman"/>
        <family val="1"/>
        <charset val="204"/>
      </rPr>
      <t>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</si>
  <si>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Сведения о доходах, расходах, об имуществе и обязательствах имущественного характера, 
предоставленных должностными лицами Саратовской таможни за период с 01 января 2021 по 31 декабря 2021 года</t>
  </si>
  <si>
    <t xml:space="preserve">              Транспортные средства (вид и марка)</t>
  </si>
  <si>
    <t>Аникеева О.И.</t>
  </si>
  <si>
    <t xml:space="preserve">Квартира     </t>
  </si>
  <si>
    <t xml:space="preserve"> долевая,  1/5</t>
  </si>
  <si>
    <t xml:space="preserve"> долевая, 3/5</t>
  </si>
  <si>
    <t xml:space="preserve">Подземный хозблок </t>
  </si>
  <si>
    <t>Байбак А.И.</t>
  </si>
  <si>
    <t>Балякин А.Ю.</t>
  </si>
  <si>
    <t xml:space="preserve">Хозблок </t>
  </si>
  <si>
    <t xml:space="preserve">Квартира      </t>
  </si>
  <si>
    <t>Белов А.В.</t>
  </si>
  <si>
    <t>Бородина И.В.</t>
  </si>
  <si>
    <t xml:space="preserve">Дача </t>
  </si>
  <si>
    <t>Бойко Я.Г.</t>
  </si>
  <si>
    <t>Бобылев А.С.</t>
  </si>
  <si>
    <t>Букина Ю.М.</t>
  </si>
  <si>
    <t>Белов Д.В.</t>
  </si>
  <si>
    <t>Часть жилого дома</t>
  </si>
  <si>
    <t xml:space="preserve">автомобиль легковой Ваз  </t>
  </si>
  <si>
    <t xml:space="preserve">Великородный А.П. </t>
  </si>
  <si>
    <t>33.7</t>
  </si>
  <si>
    <t>Войкина Ю. С.</t>
  </si>
  <si>
    <t>Волошин Б.С.</t>
  </si>
  <si>
    <t>Гашков А.В.</t>
  </si>
  <si>
    <t>долевая, 179/400</t>
  </si>
  <si>
    <t>долевая, 21/400</t>
  </si>
  <si>
    <t>Гришков А.В.</t>
  </si>
  <si>
    <t>долевая, 6/259</t>
  </si>
  <si>
    <t xml:space="preserve">автомобиль легковой Шкода  </t>
  </si>
  <si>
    <t>Горичев В.В.</t>
  </si>
  <si>
    <t>Заместитель начальника</t>
  </si>
  <si>
    <t>Гладышенко А.Д.</t>
  </si>
  <si>
    <t>Долженко Е.Г.</t>
  </si>
  <si>
    <t>Одноэтажное строение</t>
  </si>
  <si>
    <t>автоприцеп ЗЗСА 8101</t>
  </si>
  <si>
    <t>Дорошенко Л.В.</t>
  </si>
  <si>
    <t>Источниками получения средств, за счет которых приобретено имущество (квартира) явились:доход, полученный от продажи квартиры; доход полученный от продажи легкового автомобиля; средства материнского капитала; накопления за предыдущие годы</t>
  </si>
  <si>
    <t>Дубовицкий М.В.</t>
  </si>
  <si>
    <t>Душутин С. С.</t>
  </si>
  <si>
    <t>Ефимов Д.А.</t>
  </si>
  <si>
    <t xml:space="preserve">автомобиль легковой Ауди  </t>
  </si>
  <si>
    <t xml:space="preserve"> долевая, 2/57</t>
  </si>
  <si>
    <t>Жихарева Л.В.</t>
  </si>
  <si>
    <t>Начальник отделения таможенного поста</t>
  </si>
  <si>
    <t>хозяйственная постройка</t>
  </si>
  <si>
    <t>Душ</t>
  </si>
  <si>
    <t>Заломнова Е.Е.</t>
  </si>
  <si>
    <t>Ионов С.В</t>
  </si>
  <si>
    <t>Калинин С.С.</t>
  </si>
  <si>
    <t>Колоколов М. В.</t>
  </si>
  <si>
    <t>Королёва О.Б.</t>
  </si>
  <si>
    <t>Кондратьев М.В.</t>
  </si>
  <si>
    <t>долевая, 23/100</t>
  </si>
  <si>
    <t>Кулик Е.В.</t>
  </si>
  <si>
    <t>долевая, 52/100</t>
  </si>
  <si>
    <t>Курбатова Л.М.</t>
  </si>
  <si>
    <t>Кудряшов Е.В.</t>
  </si>
  <si>
    <t>Кукин А. А.</t>
  </si>
  <si>
    <t>автомобиль легковой GREAT WALL</t>
  </si>
  <si>
    <t>Курохтин А.А.</t>
  </si>
  <si>
    <t>Лешков Д.В.</t>
  </si>
  <si>
    <t>Малыхина О.В.</t>
  </si>
  <si>
    <t>Меняйло И. А.</t>
  </si>
  <si>
    <t>Мурыгин А.И.</t>
  </si>
  <si>
    <t>Морозов А.Д.</t>
  </si>
  <si>
    <t>Никитина В.А.</t>
  </si>
  <si>
    <t>Никуленко В.Н.</t>
  </si>
  <si>
    <t>Новикова А.И.</t>
  </si>
  <si>
    <t>Овсов С.А.</t>
  </si>
  <si>
    <t>Овсянников С.А.</t>
  </si>
  <si>
    <t xml:space="preserve"> Земельный участок </t>
  </si>
  <si>
    <t>автомобиль легковой Москвич</t>
  </si>
  <si>
    <t>Нежилое строение (склад)</t>
  </si>
  <si>
    <t xml:space="preserve">Нежилое строение </t>
  </si>
  <si>
    <t>долевая, 35/1000</t>
  </si>
  <si>
    <t xml:space="preserve">Участок акватории </t>
  </si>
  <si>
    <t>Орлова Е.В.</t>
  </si>
  <si>
    <t xml:space="preserve">Часть жилого дома </t>
  </si>
  <si>
    <t>Орлов И.Г.</t>
  </si>
  <si>
    <t>Отставнов С. А.</t>
  </si>
  <si>
    <t>Овчиникова О.В.</t>
  </si>
  <si>
    <t>Погорила С.Н.</t>
  </si>
  <si>
    <t>автомобиль легковой Газ</t>
  </si>
  <si>
    <t xml:space="preserve">автомобиль легковой Ауди </t>
  </si>
  <si>
    <t>Парфенов Д.В.</t>
  </si>
  <si>
    <t>Пантелеев В.В.</t>
  </si>
  <si>
    <t>Заместитель начальника таможенного поста-начальник отдела</t>
  </si>
  <si>
    <t>Потапов М.Г.</t>
  </si>
  <si>
    <t>лодка пластиковая "Спорт"</t>
  </si>
  <si>
    <t>лодка алюминиевая "Прогресс-2"</t>
  </si>
  <si>
    <t>Пелишенко Г.А.</t>
  </si>
  <si>
    <t>Першина А.А.</t>
  </si>
  <si>
    <t xml:space="preserve">Жилой дом (незавер строит.) </t>
  </si>
  <si>
    <t xml:space="preserve"> долевая,  1/2</t>
  </si>
  <si>
    <t>Пономарева О.В.</t>
  </si>
  <si>
    <t>Родионова О.П.</t>
  </si>
  <si>
    <t>Ведущий инспекторр</t>
  </si>
  <si>
    <t>Сабаев Д.А.</t>
  </si>
  <si>
    <t>автомобиль легковой Черри</t>
  </si>
  <si>
    <t>Старовойтов С. Н.</t>
  </si>
  <si>
    <t>общая совместная</t>
  </si>
  <si>
    <t>Сафонова К.С.</t>
  </si>
  <si>
    <t>Тарасов А.В.</t>
  </si>
  <si>
    <t>Заместитель  начальника таможни</t>
  </si>
  <si>
    <t>Турбин И.В.</t>
  </si>
  <si>
    <t>долевая, 19/75</t>
  </si>
  <si>
    <t xml:space="preserve">автомобиль легковой Шевроле   </t>
  </si>
  <si>
    <t>долевая, 31/75</t>
  </si>
  <si>
    <t>долевая, 6/75</t>
  </si>
  <si>
    <t>Устинов В.Г.</t>
  </si>
  <si>
    <t xml:space="preserve">автомобиль легковой Форд  </t>
  </si>
  <si>
    <t>Нежилое хозяйственное строение</t>
  </si>
  <si>
    <t>Хохлов К.В.</t>
  </si>
  <si>
    <t>Чернышов Р.В.</t>
  </si>
  <si>
    <t>Чернышова А.О.</t>
  </si>
  <si>
    <t>Источниками получения средств, за счет которых приобретено имущество (квартира) явились: кредитные средства; доход, полученный в порядке дарения</t>
  </si>
  <si>
    <t xml:space="preserve">Шраго О.Н. </t>
  </si>
  <si>
    <t>Щербакова Л.А.</t>
  </si>
  <si>
    <r>
      <t>_____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>_В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</si>
  <si>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_Сведения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</si>
  <si>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Сведения о доходах, расходах,                                                                                                                                                                                                             об имуществе и обязательствах имущественного характера     должностных лиц Татарстанской таможни                                                                                                          за период с 1 января 2021 г. по 31 декабря 2021 г.</t>
  </si>
  <si>
    <t>Абдрахманова А.К.</t>
  </si>
  <si>
    <t xml:space="preserve">автомобиль легковой Хундай                        </t>
  </si>
  <si>
    <t>Андреев В.В.</t>
  </si>
  <si>
    <t xml:space="preserve">автомобиль легковой ВАЗ                         </t>
  </si>
  <si>
    <t xml:space="preserve">Дача                       </t>
  </si>
  <si>
    <t xml:space="preserve">Квартира                                  </t>
  </si>
  <si>
    <t>Антипов Ю.В.</t>
  </si>
  <si>
    <t xml:space="preserve">Квартира                           </t>
  </si>
  <si>
    <t xml:space="preserve">Квартира                              </t>
  </si>
  <si>
    <t xml:space="preserve">Квартира                                </t>
  </si>
  <si>
    <t>Ахмеров Р.С.</t>
  </si>
  <si>
    <t xml:space="preserve">долевая, 4/7             </t>
  </si>
  <si>
    <t xml:space="preserve">долевая, 4/7               </t>
  </si>
  <si>
    <t xml:space="preserve">автомобиль легковой Опель               </t>
  </si>
  <si>
    <t xml:space="preserve">долевая, 4/7              </t>
  </si>
  <si>
    <t>долевая, 1/7</t>
  </si>
  <si>
    <t>Ахметзянова Ю.Г.</t>
  </si>
  <si>
    <t xml:space="preserve">автомобиль легковой Шкода                                  </t>
  </si>
  <si>
    <t xml:space="preserve">Квартира                             </t>
  </si>
  <si>
    <t xml:space="preserve">Квартира                            </t>
  </si>
  <si>
    <t>автомобиль грузовой Москвич</t>
  </si>
  <si>
    <t>Бариева Г.Т.</t>
  </si>
  <si>
    <t>Батталова М.А.</t>
  </si>
  <si>
    <t xml:space="preserve">Ботайкин С.В.                                </t>
  </si>
  <si>
    <t xml:space="preserve">Квартира                                            </t>
  </si>
  <si>
    <t xml:space="preserve">автомобиль легковой Ниссан                     </t>
  </si>
  <si>
    <t>Булатова С.Л.</t>
  </si>
  <si>
    <t xml:space="preserve">Бычкова Л.В.                                                                         </t>
  </si>
  <si>
    <t xml:space="preserve">Квартира                     </t>
  </si>
  <si>
    <t>Варина О.В.</t>
  </si>
  <si>
    <t>Вашурина Е.А.</t>
  </si>
  <si>
    <t xml:space="preserve">Нежилой дом                             </t>
  </si>
  <si>
    <t xml:space="preserve">автомобиль легковой Рено                     </t>
  </si>
  <si>
    <t>Габидуллин М.Р.</t>
  </si>
  <si>
    <t xml:space="preserve">автомобиль легковой Опель                             </t>
  </si>
  <si>
    <t xml:space="preserve">Квартира                         </t>
  </si>
  <si>
    <t>Гайнетдинов И.Г.</t>
  </si>
  <si>
    <t xml:space="preserve">Гайнуллина М.В.                  </t>
  </si>
  <si>
    <t>Гайфутдинов И.И.</t>
  </si>
  <si>
    <t>мотоцикл Ямаха</t>
  </si>
  <si>
    <t>Гараев М.М.</t>
  </si>
  <si>
    <t>долевая, 1/421</t>
  </si>
  <si>
    <t xml:space="preserve">автомобиль легковой Форд                         </t>
  </si>
  <si>
    <t>автомобиль грузовой УАЗ</t>
  </si>
  <si>
    <t xml:space="preserve">автомобиль легковой Фольксваген                          </t>
  </si>
  <si>
    <t>Гиниятова З.С.</t>
  </si>
  <si>
    <t>Заместитель начвльника поста</t>
  </si>
  <si>
    <t>Дыба Д.Ю.</t>
  </si>
  <si>
    <t>Евдокимова И.В.</t>
  </si>
  <si>
    <t xml:space="preserve">Квартира                                     </t>
  </si>
  <si>
    <t>Загртдинов И.М.</t>
  </si>
  <si>
    <t>Замалютдинова С.И.</t>
  </si>
  <si>
    <t>Захарова Л.А.</t>
  </si>
  <si>
    <t xml:space="preserve">Земельный участок             </t>
  </si>
  <si>
    <t>Зубков Д.А.</t>
  </si>
  <si>
    <t>Исмагилова А.Н.</t>
  </si>
  <si>
    <t xml:space="preserve">автомобиль легковой Мерседес-Бенц                       </t>
  </si>
  <si>
    <t>Исмагилов Р.Е.</t>
  </si>
  <si>
    <t xml:space="preserve">Квартира                                   </t>
  </si>
  <si>
    <t xml:space="preserve">Иовлева В.С.                                                                    </t>
  </si>
  <si>
    <t>Казанцева Е.Ф.</t>
  </si>
  <si>
    <t>Калимуллин А.И.</t>
  </si>
  <si>
    <t xml:space="preserve">автомобиль легковой Мазда                         </t>
  </si>
  <si>
    <t>10588204,74                                                  (в том числе единовременная субсидия на приобретение жилого помещения в размере 7 732 924,42)</t>
  </si>
  <si>
    <t>Кальков Г.А.</t>
  </si>
  <si>
    <t xml:space="preserve">автомобиль легковой Ниссан                                  </t>
  </si>
  <si>
    <t xml:space="preserve">Земельный участок                       </t>
  </si>
  <si>
    <t xml:space="preserve">Гараж                              </t>
  </si>
  <si>
    <t>Касимова Э.Р.</t>
  </si>
  <si>
    <t xml:space="preserve">Квартира                          </t>
  </si>
  <si>
    <t>Касимова Ф.Ф.</t>
  </si>
  <si>
    <t xml:space="preserve">Дача                           </t>
  </si>
  <si>
    <t>Кибешев А.Р.</t>
  </si>
  <si>
    <t xml:space="preserve">Начальник таможенного поста </t>
  </si>
  <si>
    <t xml:space="preserve">Квартира                               </t>
  </si>
  <si>
    <t>Ковалев А.В.</t>
  </si>
  <si>
    <t xml:space="preserve">Земельный участок                     </t>
  </si>
  <si>
    <t>Козлов Д.А.</t>
  </si>
  <si>
    <t xml:space="preserve">автомобиль легковой Хонда                          </t>
  </si>
  <si>
    <t xml:space="preserve">Кривоногова Р.К.                                                          </t>
  </si>
  <si>
    <t xml:space="preserve">автомобиль легковой Форд                              </t>
  </si>
  <si>
    <t>Кузьмина Я.С.</t>
  </si>
  <si>
    <t xml:space="preserve">автомобиль легковой Фиат                           </t>
  </si>
  <si>
    <t>Лазарева О.В.</t>
  </si>
  <si>
    <t>Лысманова Е.М.</t>
  </si>
  <si>
    <t xml:space="preserve">Квартира                      </t>
  </si>
  <si>
    <t xml:space="preserve">автомобиль легковой Форд                        </t>
  </si>
  <si>
    <t xml:space="preserve">Квартира                    </t>
  </si>
  <si>
    <t xml:space="preserve">Земельный участок                           </t>
  </si>
  <si>
    <t xml:space="preserve">Земельный участок    </t>
  </si>
  <si>
    <t>Максутов Р.Р.</t>
  </si>
  <si>
    <t xml:space="preserve">Малинин С.В.                                       </t>
  </si>
  <si>
    <t xml:space="preserve">автомобиль легковой Тойота                                   </t>
  </si>
  <si>
    <t xml:space="preserve">Квартира                        </t>
  </si>
  <si>
    <t xml:space="preserve">Мартьянов А.Н.                           </t>
  </si>
  <si>
    <t xml:space="preserve">Квартира                       </t>
  </si>
  <si>
    <t>Мещанов С.Н.</t>
  </si>
  <si>
    <t>Миназетдинов Р.Х.</t>
  </si>
  <si>
    <t>Источниками получения средств, за счет которых приобретено имущество (квартира) явились: доход от продажи квартиры; кредитные средства</t>
  </si>
  <si>
    <t>Мингазов И.Т.</t>
  </si>
  <si>
    <t xml:space="preserve">автомобиль легковой Рено      </t>
  </si>
  <si>
    <t>Минибаев А.Ш.</t>
  </si>
  <si>
    <t xml:space="preserve">Земельный участок                   </t>
  </si>
  <si>
    <t xml:space="preserve">автомобиль легковой Шкода        </t>
  </si>
  <si>
    <t xml:space="preserve">Жилой дом                 </t>
  </si>
  <si>
    <t xml:space="preserve">Гараж                      </t>
  </si>
  <si>
    <t xml:space="preserve">Жилой дом                    </t>
  </si>
  <si>
    <t>Мифтахов Р.З.</t>
  </si>
  <si>
    <t xml:space="preserve">автомобиль легковой Субару                           </t>
  </si>
  <si>
    <t>Молотов Д.А.</t>
  </si>
  <si>
    <t>Мударисов Р.А.</t>
  </si>
  <si>
    <t xml:space="preserve">Земельный участок            </t>
  </si>
  <si>
    <t xml:space="preserve">Нежилой дом  </t>
  </si>
  <si>
    <t>70, 90</t>
  </si>
  <si>
    <t>32, 50</t>
  </si>
  <si>
    <t xml:space="preserve"> Гараж</t>
  </si>
  <si>
    <t xml:space="preserve"> Гараж </t>
  </si>
  <si>
    <t>Мустафин И.З.</t>
  </si>
  <si>
    <t xml:space="preserve">автомобиль легковой ВАЗ                            </t>
  </si>
  <si>
    <t>Мухаметвалиев Н.Р.</t>
  </si>
  <si>
    <t>Мухаметшин Р.Н.</t>
  </si>
  <si>
    <t>долевая, 1/119</t>
  </si>
  <si>
    <t>долевая, 1/562</t>
  </si>
  <si>
    <t>Назмиева  А.Р.</t>
  </si>
  <si>
    <t xml:space="preserve">автомобиль легковой Шкода                        </t>
  </si>
  <si>
    <t xml:space="preserve">автомобиль легковой Киа                       </t>
  </si>
  <si>
    <t xml:space="preserve">Земельный участок                          </t>
  </si>
  <si>
    <t>1379, 00</t>
  </si>
  <si>
    <t xml:space="preserve">Жилой дом                             </t>
  </si>
  <si>
    <t>прицеп</t>
  </si>
  <si>
    <t xml:space="preserve">мотолодка </t>
  </si>
  <si>
    <t>Нестягина Н.П.</t>
  </si>
  <si>
    <t xml:space="preserve">Земельный участок          </t>
  </si>
  <si>
    <t xml:space="preserve">автомобиль легковой Хавал                </t>
  </si>
  <si>
    <t xml:space="preserve">Нежилой дом </t>
  </si>
  <si>
    <t>Нуриева Г.И.</t>
  </si>
  <si>
    <t xml:space="preserve">Жилой дом                      </t>
  </si>
  <si>
    <t xml:space="preserve">автомобиль легковой Фольксваген                        </t>
  </si>
  <si>
    <t xml:space="preserve">Жилой дом                       </t>
  </si>
  <si>
    <t>Окашин В.М.</t>
  </si>
  <si>
    <t xml:space="preserve">автомобиль легковой УАЗ          </t>
  </si>
  <si>
    <t xml:space="preserve">Земельный участок               </t>
  </si>
  <si>
    <t xml:space="preserve">Садовый дом                      </t>
  </si>
  <si>
    <t>Комната в общежитии</t>
  </si>
  <si>
    <t>Орлов В.Е.</t>
  </si>
  <si>
    <t xml:space="preserve">Квартира                   </t>
  </si>
  <si>
    <t xml:space="preserve">Квартира                 </t>
  </si>
  <si>
    <t xml:space="preserve">автомобиль легковой Киа               </t>
  </si>
  <si>
    <t>Патраков А.А.</t>
  </si>
  <si>
    <t>Петров Д.Н.</t>
  </si>
  <si>
    <t>Источниками получения средств, за счет которых приобретено имущество (легковой автомобиль) явились: доход от продажи легкового автомобиля; накопления за предыдущие годы</t>
  </si>
  <si>
    <t>Петров С.А.</t>
  </si>
  <si>
    <t>Прибыльский В.А.</t>
  </si>
  <si>
    <t>Ризаева Е.Н.</t>
  </si>
  <si>
    <t>Султангараев А.М.</t>
  </si>
  <si>
    <t>Сабирова Л.Ф.</t>
  </si>
  <si>
    <t xml:space="preserve">Полуприцеп </t>
  </si>
  <si>
    <t xml:space="preserve">Салихов Б.М.                                </t>
  </si>
  <si>
    <t>Сафиуллина Э.М.</t>
  </si>
  <si>
    <t>Салихова Р.С.</t>
  </si>
  <si>
    <t>Сафин А.Р.</t>
  </si>
  <si>
    <t xml:space="preserve">Квартира                                      </t>
  </si>
  <si>
    <t>Семчишин А.М.</t>
  </si>
  <si>
    <t xml:space="preserve">Квартира                  </t>
  </si>
  <si>
    <t xml:space="preserve">Сидорин А.В.                         </t>
  </si>
  <si>
    <t xml:space="preserve">Жилой дом                  </t>
  </si>
  <si>
    <t>Скарлухина В.А.</t>
  </si>
  <si>
    <t xml:space="preserve">автомобиль легковой Рено                    </t>
  </si>
  <si>
    <t xml:space="preserve">Жилой дом                           </t>
  </si>
  <si>
    <t>Росчия</t>
  </si>
  <si>
    <t>Смирнов В.Г.</t>
  </si>
  <si>
    <t xml:space="preserve">автомобиль легковой Хундай                       </t>
  </si>
  <si>
    <t xml:space="preserve">Жилой дом                        </t>
  </si>
  <si>
    <t xml:space="preserve">автомобиль легковой Ниссан                       </t>
  </si>
  <si>
    <t>Столярова В.А.</t>
  </si>
  <si>
    <t xml:space="preserve">Источниками получения средств, за счет которых приобретено имущество (легковой автомобиль) явились: кредитные средства; доход, полученный в порядке дарения от сестры                                                               </t>
  </si>
  <si>
    <t>Нежилое помещение -кладовая</t>
  </si>
  <si>
    <t xml:space="preserve">Источниками получения средств, за счет которых приобретено имущество (квартира) явились: доход от продажи легкового автомобиля; кредитные средства; накопления за предыдущие годы           </t>
  </si>
  <si>
    <t>Терехова Е.С.</t>
  </si>
  <si>
    <t>Трепачко С.А.</t>
  </si>
  <si>
    <t>автомобиль легковой УАЗ</t>
  </si>
  <si>
    <t xml:space="preserve">автомобиль легковой Хундай                   </t>
  </si>
  <si>
    <t>Туфетулова Л.Ф.</t>
  </si>
  <si>
    <t xml:space="preserve">автомобиль легковой Фольксваген                             </t>
  </si>
  <si>
    <t>Тухватуллин А.Ф.</t>
  </si>
  <si>
    <t xml:space="preserve">автомобиль легковой Пежо                      </t>
  </si>
  <si>
    <t xml:space="preserve">Гараж                                     </t>
  </si>
  <si>
    <t>Тухватуллина Е.В.</t>
  </si>
  <si>
    <t>долевая, 24500/16509966</t>
  </si>
  <si>
    <t>Фатхутдинова А.А.</t>
  </si>
  <si>
    <t xml:space="preserve">автомобиль легковой Опель                            </t>
  </si>
  <si>
    <t xml:space="preserve">Фахрутдинова А.Ш.                                                                </t>
  </si>
  <si>
    <t xml:space="preserve">Федорова Б.А.                                                           </t>
  </si>
  <si>
    <t xml:space="preserve">Гараж                       </t>
  </si>
  <si>
    <t>Филиппов В.В.</t>
  </si>
  <si>
    <t xml:space="preserve">автомобиль легковой  Опель                     </t>
  </si>
  <si>
    <t>Источниками получения средств, за счет которых приобретено имущество (квартира) явились: доход от продажи доли квартиры супруги; накопления за предыдущие годы</t>
  </si>
  <si>
    <t>Источниками получения средств, за счет которых приобретено имущество (квартира) явились: доход от продажи доли квартиры; накопления за предыдущие годы.                                               Источниками получения средств, за счет которых приобретено имущество (квартира) явились: доход от продажи доли квартиры матери; накопления за предыдущие годы</t>
  </si>
  <si>
    <t xml:space="preserve"> Источниками получения средств, за счет которых приобретено имущество (квартира) явились: доход от продажи доли квартиры матери; накопления за предыдущие годы</t>
  </si>
  <si>
    <t>Источниками получения средств, за счет которых приобретено имущество (квартира) явились: доход от продажи доли квартиры матери; накопления за предыдущие годы родителей</t>
  </si>
  <si>
    <t>Хабибуллин А.И.</t>
  </si>
  <si>
    <t>50, 3</t>
  </si>
  <si>
    <t xml:space="preserve">Хамзин Р.Р.      </t>
  </si>
  <si>
    <t>долевая, 3/25</t>
  </si>
  <si>
    <t>Хисматуллин М.К.</t>
  </si>
  <si>
    <t xml:space="preserve">автомобиль легковой Форд               </t>
  </si>
  <si>
    <t>Источниками получения средств, за счет которых приобретено имущество (квартира) явились: кредитные средства; доход от продажи квартиры</t>
  </si>
  <si>
    <t xml:space="preserve">Хренов В.В.                              </t>
  </si>
  <si>
    <t>7 387 395,19                                          (в том числе единовременная субсидия на приобретение жилого помещения в размере                 5 523 517,44)</t>
  </si>
  <si>
    <t>Чагочкин М.В.</t>
  </si>
  <si>
    <t xml:space="preserve">автомобиль легковой Ниссан                                   </t>
  </si>
  <si>
    <t>Шакиров Р.И.</t>
  </si>
  <si>
    <t xml:space="preserve">автомобиль легковой Мазда            </t>
  </si>
  <si>
    <t>Шакирова Д.Ч.</t>
  </si>
  <si>
    <t xml:space="preserve">Земельный участок         </t>
  </si>
  <si>
    <t xml:space="preserve">автомобиль легковой Лада              </t>
  </si>
  <si>
    <t>Шигаева С.В.</t>
  </si>
  <si>
    <t xml:space="preserve">автомобиль легковой Киа                          </t>
  </si>
  <si>
    <t>Шустов К.Л.</t>
  </si>
  <si>
    <t xml:space="preserve">Уточненные сведения о доходах, расходах, об имуществе и обязательствах имущественного характера должностных лиц </t>
  </si>
  <si>
    <t>Уточняющие сведения о доходах, расходах, об имуществе и обязательствах имущественного характера за период с 1 января 2021 г. по 31 декабря 2021 г. (уточняющие)</t>
  </si>
  <si>
    <t>Источниками получения средств, за счет которых приобретено имущество (квартира), явились: денежные средства, полученные от родственников на невозвратной основе, доход от продажи недвижимого имущества</t>
  </si>
  <si>
    <t>Уточняющие сведения о доходах, расходах, об имуществе и обязательствах имущественного характера, 
предоставленных должностными лицами Саратовской таможни за период с 01 января 2021 по 31 декабря 2021 года</t>
  </si>
  <si>
    <t xml:space="preserve">Уточняющие сведения о доходах, расходах, об имуществе и обязательствах имущественного характера должностных лиц </t>
  </si>
  <si>
    <t>Уточняющие сведения о доходах, расходах,                                                                                                                                                                                                             об имуществе и обязательствах имущественного характера     должностных лиц Татарстанской таможни                                                                                                          за период с 1 января 2021 г. по 31 декабря 2021 г.</t>
  </si>
  <si>
    <t>Уточняющие сведения о доходах, расходах, об имуществе и обязательствах имущественного характера за период с 1 января 2021 г. по 31 декабря 2021 г.</t>
  </si>
  <si>
    <t>долевая, 7/24</t>
  </si>
  <si>
    <t xml:space="preserve">гараж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</si>
</sst>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0.0"/>
    <numFmt numFmtId="165" formatCode="#,##0.00_р_."/>
    <numFmt numFmtId="166" formatCode="#,##0.00_ ;\-#,##0.00\ "/>
    <numFmt numFmtId="167" formatCode="#,##0.0"/>
    <numFmt numFmtId="168" formatCode="#,##0.00\ _₽"/>
  </numFmts>
  <fonts count="50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u/>
      <sz val="8.4499999999999993"/>
      <color theme="10"/>
      <name val="Calibri"/>
      <family val="2"/>
      <charset val="204"/>
    </font>
    <font>
      <sz val="11"/>
      <color theme="1"/>
      <name val="Times New Roman"/>
      <family val="1"/>
      <charset val="204"/>
    </font>
    <font>
      <sz val="14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sz val="10"/>
      <name val="Times New Roman"/>
      <family val="1"/>
      <charset val="204"/>
    </font>
    <font>
      <b/>
      <sz val="6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color indexed="8"/>
      <name val="Calibri"/>
      <family val="2"/>
      <charset val="204"/>
    </font>
    <font>
      <sz val="7"/>
      <name val="Times New Roman"/>
      <family val="1"/>
      <charset val="204"/>
    </font>
    <font>
      <sz val="10"/>
      <name val="Arial"/>
    </font>
    <font>
      <b/>
      <sz val="16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vertAlign val="superscript"/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sz val="14"/>
      <color indexed="9"/>
      <name val="Times New Roman"/>
      <family val="1"/>
      <charset val="204"/>
    </font>
    <font>
      <sz val="12"/>
      <name val="Arial"/>
      <family val="2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u/>
      <sz val="10"/>
      <color indexed="12"/>
      <name val="Arial"/>
      <family val="2"/>
      <charset val="204"/>
    </font>
    <font>
      <sz val="14"/>
      <name val="Arial"/>
      <family val="2"/>
      <charset val="204"/>
    </font>
    <font>
      <sz val="8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theme="0" tint="-4.9989318521683403E-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medium">
        <color indexed="64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theme="1" tint="0.34998626667073579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34998626667073579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32" fillId="0" borderId="0"/>
    <xf numFmtId="0" fontId="38" fillId="0" borderId="0"/>
    <xf numFmtId="0" fontId="23" fillId="0" borderId="0"/>
    <xf numFmtId="43" fontId="32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1389">
    <xf numFmtId="0" fontId="0" fillId="0" borderId="0" xfId="0"/>
    <xf numFmtId="0" fontId="2" fillId="0" borderId="0" xfId="0" applyFont="1"/>
    <xf numFmtId="0" fontId="5" fillId="2" borderId="2" xfId="0" applyFont="1" applyFill="1" applyBorder="1" applyAlignment="1">
      <alignment horizontal="center" vertical="top" wrapText="1"/>
    </xf>
    <xf numFmtId="0" fontId="5" fillId="2" borderId="2" xfId="0" applyNumberFormat="1" applyFont="1" applyFill="1" applyBorder="1" applyAlignment="1">
      <alignment horizontal="center" vertical="top" wrapText="1"/>
    </xf>
    <xf numFmtId="2" fontId="5" fillId="2" borderId="2" xfId="0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/>
    </xf>
    <xf numFmtId="0" fontId="0" fillId="2" borderId="0" xfId="0" applyFill="1"/>
    <xf numFmtId="0" fontId="5" fillId="0" borderId="0" xfId="0" applyFont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7" fillId="2" borderId="0" xfId="0" applyFont="1" applyFill="1"/>
    <xf numFmtId="0" fontId="5" fillId="0" borderId="3" xfId="0" applyFont="1" applyFill="1" applyBorder="1" applyAlignment="1">
      <alignment vertical="top" wrapText="1"/>
    </xf>
    <xf numFmtId="0" fontId="5" fillId="0" borderId="3" xfId="0" applyFont="1" applyFill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 wrapText="1"/>
    </xf>
    <xf numFmtId="164" fontId="5" fillId="0" borderId="3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top"/>
    </xf>
    <xf numFmtId="0" fontId="5" fillId="0" borderId="4" xfId="0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5" xfId="0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 wrapText="1"/>
    </xf>
    <xf numFmtId="4" fontId="5" fillId="0" borderId="4" xfId="0" applyNumberFormat="1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left" vertical="top" wrapText="1"/>
    </xf>
    <xf numFmtId="2" fontId="5" fillId="0" borderId="2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164" fontId="5" fillId="0" borderId="2" xfId="0" applyNumberFormat="1" applyFont="1" applyBorder="1" applyAlignment="1">
      <alignment horizontal="center" vertical="top" wrapText="1"/>
    </xf>
    <xf numFmtId="0" fontId="5" fillId="0" borderId="5" xfId="0" applyFont="1" applyFill="1" applyBorder="1" applyAlignment="1">
      <alignment vertical="top" wrapText="1"/>
    </xf>
    <xf numFmtId="4" fontId="5" fillId="0" borderId="5" xfId="0" applyNumberFormat="1" applyFont="1" applyBorder="1" applyAlignment="1">
      <alignment horizontal="center" vertical="top"/>
    </xf>
    <xf numFmtId="164" fontId="5" fillId="0" borderId="4" xfId="0" applyNumberFormat="1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2" xfId="0" applyFont="1" applyBorder="1" applyAlignment="1">
      <alignment vertical="top" wrapText="1"/>
    </xf>
    <xf numFmtId="164" fontId="5" fillId="0" borderId="2" xfId="0" applyNumberFormat="1" applyFont="1" applyFill="1" applyBorder="1" applyAlignment="1">
      <alignment horizontal="center" vertical="top"/>
    </xf>
    <xf numFmtId="164" fontId="5" fillId="0" borderId="5" xfId="0" applyNumberFormat="1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left" vertical="top" wrapText="1"/>
    </xf>
    <xf numFmtId="4" fontId="5" fillId="0" borderId="5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164" fontId="5" fillId="0" borderId="3" xfId="0" applyNumberFormat="1" applyFont="1" applyFill="1" applyBorder="1" applyAlignment="1">
      <alignment horizontal="center" vertical="top"/>
    </xf>
    <xf numFmtId="165" fontId="5" fillId="0" borderId="2" xfId="0" applyNumberFormat="1" applyFont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165" fontId="5" fillId="0" borderId="3" xfId="0" applyNumberFormat="1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top"/>
    </xf>
    <xf numFmtId="166" fontId="5" fillId="0" borderId="2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4" fontId="5" fillId="0" borderId="2" xfId="0" applyNumberFormat="1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4" fontId="5" fillId="0" borderId="4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2" fontId="0" fillId="0" borderId="0" xfId="0" applyNumberFormat="1"/>
    <xf numFmtId="0" fontId="7" fillId="0" borderId="0" xfId="0" applyFont="1" applyFill="1"/>
    <xf numFmtId="0" fontId="10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top" wrapText="1"/>
    </xf>
    <xf numFmtId="0" fontId="10" fillId="0" borderId="2" xfId="0" applyNumberFormat="1" applyFont="1" applyFill="1" applyBorder="1" applyAlignment="1">
      <alignment horizontal="center" vertical="top" wrapText="1"/>
    </xf>
    <xf numFmtId="2" fontId="10" fillId="0" borderId="2" xfId="0" applyNumberFormat="1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left" vertical="top" wrapText="1"/>
    </xf>
    <xf numFmtId="167" fontId="10" fillId="0" borderId="2" xfId="0" applyNumberFormat="1" applyFont="1" applyFill="1" applyBorder="1" applyAlignment="1">
      <alignment horizontal="center" vertical="top" wrapText="1"/>
    </xf>
    <xf numFmtId="164" fontId="10" fillId="0" borderId="2" xfId="0" applyNumberFormat="1" applyFont="1" applyFill="1" applyBorder="1" applyAlignment="1">
      <alignment horizontal="center" vertical="top" wrapText="1"/>
    </xf>
    <xf numFmtId="49" fontId="10" fillId="0" borderId="2" xfId="0" applyNumberFormat="1" applyFont="1" applyFill="1" applyBorder="1" applyAlignment="1">
      <alignment horizontal="center" vertical="top" wrapText="1"/>
    </xf>
    <xf numFmtId="4" fontId="10" fillId="0" borderId="2" xfId="0" applyNumberFormat="1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vertical="top" wrapText="1"/>
    </xf>
    <xf numFmtId="0" fontId="12" fillId="0" borderId="0" xfId="0" applyFont="1" applyFill="1"/>
    <xf numFmtId="0" fontId="13" fillId="0" borderId="0" xfId="0" applyFont="1" applyFill="1"/>
    <xf numFmtId="0" fontId="14" fillId="0" borderId="2" xfId="0" applyFont="1" applyFill="1" applyBorder="1" applyAlignment="1">
      <alignment horizontal="center" vertical="top" wrapText="1"/>
    </xf>
    <xf numFmtId="167" fontId="14" fillId="0" borderId="2" xfId="0" applyNumberFormat="1" applyFont="1" applyFill="1" applyBorder="1" applyAlignment="1">
      <alignment horizontal="center" vertical="top" wrapText="1"/>
    </xf>
    <xf numFmtId="4" fontId="10" fillId="0" borderId="2" xfId="0" applyNumberFormat="1" applyFont="1" applyFill="1" applyBorder="1" applyAlignment="1">
      <alignment horizontal="left" vertical="top" wrapText="1"/>
    </xf>
    <xf numFmtId="4" fontId="14" fillId="0" borderId="2" xfId="0" applyNumberFormat="1" applyFont="1" applyFill="1" applyBorder="1" applyAlignment="1">
      <alignment horizontal="center" vertical="top" wrapText="1"/>
    </xf>
    <xf numFmtId="164" fontId="14" fillId="0" borderId="2" xfId="0" applyNumberFormat="1" applyFont="1" applyFill="1" applyBorder="1" applyAlignment="1">
      <alignment horizontal="center" vertical="top" wrapText="1"/>
    </xf>
    <xf numFmtId="0" fontId="14" fillId="0" borderId="2" xfId="0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left" vertical="top"/>
    </xf>
    <xf numFmtId="0" fontId="10" fillId="0" borderId="2" xfId="0" applyFont="1" applyFill="1" applyBorder="1" applyAlignment="1">
      <alignment horizontal="center" vertical="top"/>
    </xf>
    <xf numFmtId="167" fontId="14" fillId="0" borderId="2" xfId="0" applyNumberFormat="1" applyFont="1" applyFill="1" applyBorder="1" applyAlignment="1">
      <alignment horizontal="center" vertical="top"/>
    </xf>
    <xf numFmtId="0" fontId="14" fillId="0" borderId="0" xfId="0" applyFont="1" applyFill="1"/>
    <xf numFmtId="4" fontId="14" fillId="0" borderId="2" xfId="0" applyNumberFormat="1" applyFont="1" applyFill="1" applyBorder="1" applyAlignment="1">
      <alignment horizontal="left" vertical="top" wrapText="1"/>
    </xf>
    <xf numFmtId="167" fontId="10" fillId="0" borderId="2" xfId="0" applyNumberFormat="1" applyFont="1" applyFill="1" applyBorder="1" applyAlignment="1">
      <alignment horizontal="center" vertical="top"/>
    </xf>
    <xf numFmtId="0" fontId="10" fillId="0" borderId="0" xfId="0" applyFont="1" applyFill="1"/>
    <xf numFmtId="0" fontId="14" fillId="0" borderId="2" xfId="0" applyFont="1" applyFill="1" applyBorder="1" applyAlignment="1">
      <alignment horizontal="left" vertical="top" wrapText="1"/>
    </xf>
    <xf numFmtId="0" fontId="14" fillId="0" borderId="0" xfId="0" applyFont="1" applyFill="1" applyAlignment="1">
      <alignment wrapText="1"/>
    </xf>
    <xf numFmtId="4" fontId="14" fillId="0" borderId="2" xfId="0" applyNumberFormat="1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left" vertical="top"/>
    </xf>
    <xf numFmtId="4" fontId="10" fillId="0" borderId="2" xfId="0" applyNumberFormat="1" applyFont="1" applyFill="1" applyBorder="1" applyAlignment="1">
      <alignment horizontal="center" vertical="top"/>
    </xf>
    <xf numFmtId="164" fontId="10" fillId="0" borderId="2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15" fillId="0" borderId="0" xfId="0" applyFont="1"/>
    <xf numFmtId="0" fontId="0" fillId="0" borderId="1" xfId="0" applyBorder="1" applyAlignment="1">
      <alignment horizontal="center"/>
    </xf>
    <xf numFmtId="0" fontId="10" fillId="0" borderId="2" xfId="0" applyFont="1" applyBorder="1" applyAlignment="1">
      <alignment horizontal="center" vertical="top" wrapText="1"/>
    </xf>
    <xf numFmtId="0" fontId="10" fillId="0" borderId="2" xfId="0" applyNumberFormat="1" applyFont="1" applyBorder="1" applyAlignment="1">
      <alignment horizontal="center" vertical="top" wrapText="1"/>
    </xf>
    <xf numFmtId="2" fontId="10" fillId="0" borderId="2" xfId="0" applyNumberFormat="1" applyFont="1" applyBorder="1" applyAlignment="1">
      <alignment horizontal="center" vertical="top" wrapText="1"/>
    </xf>
    <xf numFmtId="0" fontId="16" fillId="2" borderId="3" xfId="0" applyFont="1" applyFill="1" applyBorder="1" applyAlignment="1">
      <alignment horizontal="left" vertical="top" wrapText="1"/>
    </xf>
    <xf numFmtId="0" fontId="16" fillId="2" borderId="3" xfId="0" applyFont="1" applyFill="1" applyBorder="1" applyAlignment="1">
      <alignment vertical="top" wrapText="1"/>
    </xf>
    <xf numFmtId="0" fontId="16" fillId="2" borderId="2" xfId="0" applyFont="1" applyFill="1" applyBorder="1" applyAlignment="1">
      <alignment horizontal="center" vertical="top" wrapText="1"/>
    </xf>
    <xf numFmtId="2" fontId="16" fillId="2" borderId="2" xfId="0" applyNumberFormat="1" applyFont="1" applyFill="1" applyBorder="1" applyAlignment="1">
      <alignment horizontal="center" vertical="top" wrapText="1"/>
    </xf>
    <xf numFmtId="0" fontId="16" fillId="2" borderId="3" xfId="0" applyFont="1" applyFill="1" applyBorder="1" applyAlignment="1">
      <alignment horizontal="center" vertical="top" wrapText="1"/>
    </xf>
    <xf numFmtId="4" fontId="16" fillId="2" borderId="3" xfId="0" applyNumberFormat="1" applyFont="1" applyFill="1" applyBorder="1" applyAlignment="1">
      <alignment horizontal="center" vertical="top" wrapText="1"/>
    </xf>
    <xf numFmtId="0" fontId="16" fillId="2" borderId="0" xfId="0" applyFont="1" applyFill="1" applyAlignment="1">
      <alignment wrapText="1"/>
    </xf>
    <xf numFmtId="0" fontId="7" fillId="0" borderId="2" xfId="0" applyFont="1" applyBorder="1" applyAlignment="1">
      <alignment vertical="top" wrapText="1"/>
    </xf>
    <xf numFmtId="0" fontId="10" fillId="0" borderId="3" xfId="0" applyFont="1" applyBorder="1" applyAlignment="1">
      <alignment horizontal="center" vertical="top" wrapText="1"/>
    </xf>
    <xf numFmtId="2" fontId="10" fillId="0" borderId="3" xfId="0" applyNumberFormat="1" applyFont="1" applyBorder="1" applyAlignment="1">
      <alignment horizontal="center" vertical="top" wrapText="1"/>
    </xf>
    <xf numFmtId="1" fontId="10" fillId="0" borderId="3" xfId="0" applyNumberFormat="1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4" fontId="14" fillId="0" borderId="2" xfId="0" applyNumberFormat="1" applyFont="1" applyBorder="1" applyAlignment="1">
      <alignment horizontal="center" vertical="top" wrapText="1"/>
    </xf>
    <xf numFmtId="0" fontId="16" fillId="2" borderId="2" xfId="0" applyFont="1" applyFill="1" applyBorder="1" applyAlignment="1">
      <alignment horizontal="left" vertical="top" wrapText="1"/>
    </xf>
    <xf numFmtId="0" fontId="14" fillId="0" borderId="5" xfId="0" applyFont="1" applyBorder="1" applyAlignment="1">
      <alignment horizontal="center" vertical="top" wrapText="1"/>
    </xf>
    <xf numFmtId="2" fontId="14" fillId="0" borderId="5" xfId="0" applyNumberFormat="1" applyFont="1" applyBorder="1" applyAlignment="1">
      <alignment horizontal="center" vertical="top" wrapText="1"/>
    </xf>
    <xf numFmtId="4" fontId="16" fillId="2" borderId="2" xfId="0" applyNumberFormat="1" applyFont="1" applyFill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2" fontId="14" fillId="0" borderId="4" xfId="0" applyNumberFormat="1" applyFont="1" applyBorder="1" applyAlignment="1">
      <alignment horizontal="center" vertical="top" wrapText="1"/>
    </xf>
    <xf numFmtId="2" fontId="16" fillId="2" borderId="3" xfId="0" applyNumberFormat="1" applyFont="1" applyFill="1" applyBorder="1" applyAlignment="1">
      <alignment horizontal="center" vertical="top" wrapText="1"/>
    </xf>
    <xf numFmtId="0" fontId="16" fillId="2" borderId="2" xfId="0" applyFont="1" applyFill="1" applyBorder="1" applyAlignment="1">
      <alignment vertical="top" wrapText="1"/>
    </xf>
    <xf numFmtId="0" fontId="10" fillId="0" borderId="0" xfId="0" applyFont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5" fillId="0" borderId="0" xfId="0" applyFont="1" applyBorder="1" applyAlignment="1">
      <alignment horizontal="center" wrapText="1"/>
    </xf>
    <xf numFmtId="0" fontId="15" fillId="0" borderId="0" xfId="0" applyFont="1" applyBorder="1" applyAlignment="1">
      <alignment wrapText="1"/>
    </xf>
    <xf numFmtId="2" fontId="15" fillId="0" borderId="0" xfId="0" applyNumberFormat="1" applyFont="1" applyBorder="1" applyAlignment="1">
      <alignment wrapText="1"/>
    </xf>
    <xf numFmtId="1" fontId="15" fillId="0" borderId="0" xfId="0" applyNumberFormat="1" applyFont="1" applyBorder="1" applyAlignment="1">
      <alignment wrapText="1"/>
    </xf>
    <xf numFmtId="4" fontId="15" fillId="0" borderId="0" xfId="0" applyNumberFormat="1" applyFont="1" applyBorder="1" applyAlignment="1">
      <alignment horizontal="center" wrapText="1"/>
    </xf>
    <xf numFmtId="0" fontId="18" fillId="2" borderId="2" xfId="0" applyNumberFormat="1" applyFont="1" applyFill="1" applyBorder="1" applyAlignment="1">
      <alignment horizontal="center" vertical="top" wrapText="1"/>
    </xf>
    <xf numFmtId="2" fontId="18" fillId="2" borderId="2" xfId="0" applyNumberFormat="1" applyFont="1" applyFill="1" applyBorder="1" applyAlignment="1">
      <alignment horizontal="center" vertical="top" wrapText="1"/>
    </xf>
    <xf numFmtId="49" fontId="18" fillId="2" borderId="2" xfId="0" applyNumberFormat="1" applyFont="1" applyFill="1" applyBorder="1" applyAlignment="1">
      <alignment horizontal="left" vertical="top" wrapText="1"/>
    </xf>
    <xf numFmtId="49" fontId="18" fillId="2" borderId="2" xfId="0" applyNumberFormat="1" applyFont="1" applyFill="1" applyBorder="1" applyAlignment="1">
      <alignment horizontal="center" vertical="top" wrapText="1"/>
    </xf>
    <xf numFmtId="0" fontId="19" fillId="2" borderId="2" xfId="0" applyFont="1" applyFill="1" applyBorder="1" applyAlignment="1">
      <alignment horizontal="left" vertical="top" wrapText="1"/>
    </xf>
    <xf numFmtId="0" fontId="16" fillId="2" borderId="2" xfId="0" applyFont="1" applyFill="1" applyBorder="1" applyAlignment="1">
      <alignment wrapText="1"/>
    </xf>
    <xf numFmtId="0" fontId="15" fillId="0" borderId="2" xfId="0" applyFont="1" applyBorder="1" applyAlignment="1">
      <alignment horizontal="center" wrapText="1"/>
    </xf>
    <xf numFmtId="0" fontId="15" fillId="0" borderId="2" xfId="0" applyFont="1" applyBorder="1" applyAlignment="1">
      <alignment wrapText="1"/>
    </xf>
    <xf numFmtId="2" fontId="15" fillId="0" borderId="2" xfId="0" applyNumberFormat="1" applyFont="1" applyBorder="1" applyAlignment="1">
      <alignment wrapText="1"/>
    </xf>
    <xf numFmtId="1" fontId="15" fillId="0" borderId="2" xfId="0" applyNumberFormat="1" applyFont="1" applyBorder="1" applyAlignment="1">
      <alignment wrapText="1"/>
    </xf>
    <xf numFmtId="4" fontId="15" fillId="0" borderId="2" xfId="0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vertical="top"/>
    </xf>
    <xf numFmtId="0" fontId="14" fillId="0" borderId="0" xfId="0" applyFont="1" applyAlignment="1">
      <alignment horizontal="justify" vertical="center"/>
    </xf>
    <xf numFmtId="0" fontId="20" fillId="0" borderId="0" xfId="0" applyFont="1" applyAlignment="1">
      <alignment horizontal="center"/>
    </xf>
    <xf numFmtId="4" fontId="20" fillId="0" borderId="0" xfId="0" applyNumberFormat="1" applyFont="1" applyAlignment="1">
      <alignment horizontal="center"/>
    </xf>
    <xf numFmtId="0" fontId="20" fillId="0" borderId="1" xfId="0" applyFont="1" applyBorder="1" applyAlignment="1">
      <alignment horizontal="center"/>
    </xf>
    <xf numFmtId="4" fontId="20" fillId="0" borderId="1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 vertical="top" wrapText="1"/>
    </xf>
    <xf numFmtId="0" fontId="18" fillId="0" borderId="2" xfId="0" applyNumberFormat="1" applyFont="1" applyBorder="1" applyAlignment="1">
      <alignment horizontal="center" vertical="top" wrapText="1"/>
    </xf>
    <xf numFmtId="2" fontId="18" fillId="0" borderId="2" xfId="0" applyNumberFormat="1" applyFont="1" applyBorder="1" applyAlignment="1">
      <alignment horizontal="center" vertical="top" wrapText="1"/>
    </xf>
    <xf numFmtId="0" fontId="21" fillId="0" borderId="0" xfId="0" applyFont="1"/>
    <xf numFmtId="0" fontId="18" fillId="2" borderId="3" xfId="0" applyFont="1" applyFill="1" applyBorder="1" applyAlignment="1">
      <alignment horizontal="left" vertical="top" wrapText="1"/>
    </xf>
    <xf numFmtId="49" fontId="18" fillId="2" borderId="3" xfId="0" applyNumberFormat="1" applyFont="1" applyFill="1" applyBorder="1" applyAlignment="1">
      <alignment horizontal="left" vertical="top" wrapText="1"/>
    </xf>
    <xf numFmtId="2" fontId="18" fillId="2" borderId="3" xfId="0" applyNumberFormat="1" applyFont="1" applyFill="1" applyBorder="1" applyAlignment="1">
      <alignment horizontal="center" vertical="top" wrapText="1"/>
    </xf>
    <xf numFmtId="4" fontId="18" fillId="2" borderId="3" xfId="0" applyNumberFormat="1" applyFont="1" applyFill="1" applyBorder="1" applyAlignment="1">
      <alignment horizontal="center" vertical="top" wrapText="1"/>
    </xf>
    <xf numFmtId="49" fontId="18" fillId="2" borderId="3" xfId="0" applyNumberFormat="1" applyFont="1" applyFill="1" applyBorder="1" applyAlignment="1">
      <alignment horizontal="center" vertical="top" wrapText="1"/>
    </xf>
    <xf numFmtId="164" fontId="18" fillId="2" borderId="3" xfId="0" applyNumberFormat="1" applyFont="1" applyFill="1" applyBorder="1" applyAlignment="1">
      <alignment horizontal="center" vertical="top" wrapText="1"/>
    </xf>
    <xf numFmtId="2" fontId="18" fillId="0" borderId="5" xfId="0" applyNumberFormat="1" applyFont="1" applyBorder="1" applyAlignment="1">
      <alignment horizontal="center" vertical="top" wrapText="1"/>
    </xf>
    <xf numFmtId="0" fontId="1" fillId="0" borderId="0" xfId="0" applyFont="1"/>
    <xf numFmtId="0" fontId="18" fillId="2" borderId="3" xfId="0" applyNumberFormat="1" applyFont="1" applyFill="1" applyBorder="1" applyAlignment="1">
      <alignment horizontal="center" vertical="top" wrapText="1"/>
    </xf>
    <xf numFmtId="0" fontId="18" fillId="2" borderId="4" xfId="0" applyNumberFormat="1" applyFont="1" applyFill="1" applyBorder="1" applyAlignment="1">
      <alignment horizontal="center" vertical="top" wrapText="1"/>
    </xf>
    <xf numFmtId="0" fontId="18" fillId="2" borderId="3" xfId="0" applyNumberFormat="1" applyFont="1" applyFill="1" applyBorder="1" applyAlignment="1">
      <alignment horizontal="left" vertical="top" wrapText="1"/>
    </xf>
    <xf numFmtId="0" fontId="18" fillId="2" borderId="3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left" vertical="top" wrapText="1"/>
    </xf>
    <xf numFmtId="164" fontId="18" fillId="2" borderId="2" xfId="0" applyNumberFormat="1" applyFont="1" applyFill="1" applyBorder="1" applyAlignment="1">
      <alignment horizontal="center" vertical="top" wrapText="1"/>
    </xf>
    <xf numFmtId="4" fontId="18" fillId="2" borderId="2" xfId="0" applyNumberFormat="1" applyFont="1" applyFill="1" applyBorder="1" applyAlignment="1">
      <alignment horizontal="center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3" xfId="0" applyFont="1" applyBorder="1" applyAlignment="1">
      <alignment vertical="top" wrapText="1"/>
    </xf>
    <xf numFmtId="4" fontId="18" fillId="0" borderId="3" xfId="0" applyNumberFormat="1" applyFont="1" applyBorder="1" applyAlignment="1">
      <alignment horizontal="center" vertical="top" wrapText="1"/>
    </xf>
    <xf numFmtId="0" fontId="1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vertical="top" wrapText="1"/>
    </xf>
    <xf numFmtId="4" fontId="18" fillId="0" borderId="2" xfId="0" applyNumberFormat="1" applyFont="1" applyBorder="1" applyAlignment="1">
      <alignment horizontal="center" vertical="top" wrapText="1"/>
    </xf>
    <xf numFmtId="0" fontId="18" fillId="0" borderId="5" xfId="0" applyFont="1" applyBorder="1" applyAlignment="1">
      <alignment horizontal="left" vertical="top" wrapText="1"/>
    </xf>
    <xf numFmtId="0" fontId="18" fillId="0" borderId="5" xfId="0" applyFont="1" applyBorder="1" applyAlignment="1">
      <alignment vertical="top" wrapText="1"/>
    </xf>
    <xf numFmtId="164" fontId="18" fillId="2" borderId="5" xfId="0" applyNumberFormat="1" applyFont="1" applyFill="1" applyBorder="1" applyAlignment="1">
      <alignment horizontal="center" vertical="top" wrapText="1"/>
    </xf>
    <xf numFmtId="4" fontId="18" fillId="2" borderId="5" xfId="0" applyNumberFormat="1" applyFont="1" applyFill="1" applyBorder="1" applyAlignment="1">
      <alignment horizontal="center" vertical="top" wrapText="1"/>
    </xf>
    <xf numFmtId="2" fontId="18" fillId="2" borderId="5" xfId="0" applyNumberFormat="1" applyFont="1" applyFill="1" applyBorder="1" applyAlignment="1">
      <alignment horizontal="center" vertical="top" wrapText="1"/>
    </xf>
    <xf numFmtId="2" fontId="18" fillId="2" borderId="4" xfId="0" applyNumberFormat="1" applyFont="1" applyFill="1" applyBorder="1" applyAlignment="1">
      <alignment horizontal="center" vertical="top" wrapText="1"/>
    </xf>
    <xf numFmtId="0" fontId="18" fillId="2" borderId="5" xfId="0" applyNumberFormat="1" applyFont="1" applyFill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/>
    </xf>
    <xf numFmtId="0" fontId="18" fillId="0" borderId="4" xfId="0" applyFont="1" applyBorder="1" applyAlignment="1">
      <alignment horizontal="left" vertical="top" wrapText="1"/>
    </xf>
    <xf numFmtId="0" fontId="18" fillId="0" borderId="4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wrapText="1"/>
    </xf>
    <xf numFmtId="0" fontId="18" fillId="2" borderId="6" xfId="0" applyNumberFormat="1" applyFont="1" applyFill="1" applyBorder="1" applyAlignment="1">
      <alignment horizontal="center" vertical="top" wrapText="1"/>
    </xf>
    <xf numFmtId="0" fontId="18" fillId="2" borderId="7" xfId="0" applyNumberFormat="1" applyFont="1" applyFill="1" applyBorder="1" applyAlignment="1">
      <alignment horizontal="center" vertical="top" wrapText="1"/>
    </xf>
    <xf numFmtId="0" fontId="18" fillId="2" borderId="8" xfId="0" applyNumberFormat="1" applyFont="1" applyFill="1" applyBorder="1" applyAlignment="1">
      <alignment horizontal="center" vertical="top" wrapText="1"/>
    </xf>
    <xf numFmtId="49" fontId="18" fillId="2" borderId="5" xfId="0" applyNumberFormat="1" applyFont="1" applyFill="1" applyBorder="1" applyAlignment="1">
      <alignment horizontal="center" vertical="top" wrapText="1"/>
    </xf>
    <xf numFmtId="2" fontId="18" fillId="0" borderId="4" xfId="0" applyNumberFormat="1" applyFont="1" applyBorder="1" applyAlignment="1">
      <alignment horizontal="center" vertical="top" wrapText="1"/>
    </xf>
    <xf numFmtId="4" fontId="18" fillId="0" borderId="4" xfId="0" applyNumberFormat="1" applyFont="1" applyBorder="1" applyAlignment="1">
      <alignment horizontal="center" vertical="top" wrapText="1"/>
    </xf>
    <xf numFmtId="0" fontId="18" fillId="2" borderId="4" xfId="0" applyFont="1" applyFill="1" applyBorder="1" applyAlignment="1">
      <alignment horizontal="left" vertical="top" wrapText="1"/>
    </xf>
    <xf numFmtId="49" fontId="18" fillId="2" borderId="4" xfId="0" applyNumberFormat="1" applyFont="1" applyFill="1" applyBorder="1" applyAlignment="1">
      <alignment horizontal="center" vertical="top" wrapText="1"/>
    </xf>
    <xf numFmtId="0" fontId="22" fillId="2" borderId="4" xfId="0" applyFont="1" applyFill="1" applyBorder="1" applyAlignment="1">
      <alignment horizontal="left" vertical="top" wrapText="1"/>
    </xf>
    <xf numFmtId="49" fontId="22" fillId="2" borderId="4" xfId="0" applyNumberFormat="1" applyFont="1" applyFill="1" applyBorder="1" applyAlignment="1">
      <alignment horizontal="center" vertical="top" wrapText="1"/>
    </xf>
    <xf numFmtId="0" fontId="22" fillId="2" borderId="4" xfId="0" applyNumberFormat="1" applyFont="1" applyFill="1" applyBorder="1" applyAlignment="1">
      <alignment horizontal="center" vertical="top" wrapText="1"/>
    </xf>
    <xf numFmtId="2" fontId="22" fillId="2" borderId="4" xfId="0" applyNumberFormat="1" applyFont="1" applyFill="1" applyBorder="1" applyAlignment="1">
      <alignment horizontal="center" vertical="top" wrapText="1"/>
    </xf>
    <xf numFmtId="4" fontId="22" fillId="2" borderId="4" xfId="0" applyNumberFormat="1" applyFont="1" applyFill="1" applyBorder="1" applyAlignment="1">
      <alignment horizontal="center" vertical="top" wrapText="1"/>
    </xf>
    <xf numFmtId="49" fontId="18" fillId="2" borderId="7" xfId="0" applyNumberFormat="1" applyFont="1" applyFill="1" applyBorder="1" applyAlignment="1">
      <alignment horizontal="center" vertical="top" wrapText="1"/>
    </xf>
    <xf numFmtId="2" fontId="18" fillId="2" borderId="10" xfId="0" applyNumberFormat="1" applyFont="1" applyFill="1" applyBorder="1" applyAlignment="1">
      <alignment horizontal="center" vertical="top" wrapText="1"/>
    </xf>
    <xf numFmtId="4" fontId="18" fillId="0" borderId="5" xfId="0" applyNumberFormat="1" applyFont="1" applyBorder="1" applyAlignment="1">
      <alignment horizontal="center" vertical="top" wrapText="1"/>
    </xf>
    <xf numFmtId="49" fontId="18" fillId="2" borderId="3" xfId="0" applyNumberFormat="1" applyFont="1" applyFill="1" applyBorder="1" applyAlignment="1">
      <alignment vertical="top" wrapText="1"/>
    </xf>
    <xf numFmtId="49" fontId="18" fillId="2" borderId="5" xfId="0" applyNumberFormat="1" applyFont="1" applyFill="1" applyBorder="1" applyAlignment="1">
      <alignment vertical="top" wrapText="1"/>
    </xf>
    <xf numFmtId="0" fontId="18" fillId="2" borderId="11" xfId="0" applyNumberFormat="1" applyFont="1" applyFill="1" applyBorder="1" applyAlignment="1">
      <alignment horizontal="center" vertical="top" wrapText="1"/>
    </xf>
    <xf numFmtId="0" fontId="18" fillId="2" borderId="3" xfId="0" applyFont="1" applyFill="1" applyBorder="1" applyAlignment="1">
      <alignment vertical="top" wrapText="1"/>
    </xf>
    <xf numFmtId="0" fontId="18" fillId="2" borderId="4" xfId="0" applyFont="1" applyFill="1" applyBorder="1" applyAlignment="1">
      <alignment vertical="top" wrapText="1"/>
    </xf>
    <xf numFmtId="2" fontId="18" fillId="0" borderId="3" xfId="0" applyNumberFormat="1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4" fontId="18" fillId="2" borderId="4" xfId="0" applyNumberFormat="1" applyFont="1" applyFill="1" applyBorder="1" applyAlignment="1">
      <alignment horizontal="center" vertical="top" wrapText="1"/>
    </xf>
    <xf numFmtId="2" fontId="18" fillId="0" borderId="2" xfId="0" applyNumberFormat="1" applyFont="1" applyBorder="1" applyAlignment="1">
      <alignment horizontal="center" vertical="top"/>
    </xf>
    <xf numFmtId="0" fontId="18" fillId="2" borderId="4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2" fontId="18" fillId="0" borderId="2" xfId="0" applyNumberFormat="1" applyFont="1" applyFill="1" applyBorder="1" applyAlignment="1">
      <alignment horizontal="center" vertical="top" wrapText="1"/>
    </xf>
    <xf numFmtId="0" fontId="18" fillId="0" borderId="2" xfId="0" applyNumberFormat="1" applyFont="1" applyFill="1" applyBorder="1" applyAlignment="1">
      <alignment horizontal="center" vertical="top" wrapText="1"/>
    </xf>
    <xf numFmtId="2" fontId="18" fillId="0" borderId="3" xfId="0" applyNumberFormat="1" applyFont="1" applyFill="1" applyBorder="1" applyAlignment="1">
      <alignment horizontal="center" vertical="top" wrapText="1"/>
    </xf>
    <xf numFmtId="0" fontId="21" fillId="0" borderId="0" xfId="0" applyFont="1" applyFill="1"/>
    <xf numFmtId="49" fontId="18" fillId="0" borderId="3" xfId="0" applyNumberFormat="1" applyFont="1" applyFill="1" applyBorder="1" applyAlignment="1">
      <alignment horizontal="left" vertical="top" wrapText="1"/>
    </xf>
    <xf numFmtId="4" fontId="18" fillId="0" borderId="3" xfId="0" applyNumberFormat="1" applyFont="1" applyFill="1" applyBorder="1" applyAlignment="1">
      <alignment horizontal="center" vertical="top" wrapText="1"/>
    </xf>
    <xf numFmtId="0" fontId="18" fillId="0" borderId="0" xfId="0" applyFont="1" applyAlignment="1">
      <alignment wrapText="1"/>
    </xf>
    <xf numFmtId="164" fontId="18" fillId="0" borderId="3" xfId="0" applyNumberFormat="1" applyFont="1" applyFill="1" applyBorder="1" applyAlignment="1">
      <alignment horizontal="center" vertical="top" wrapText="1"/>
    </xf>
    <xf numFmtId="49" fontId="18" fillId="0" borderId="4" xfId="0" applyNumberFormat="1" applyFont="1" applyFill="1" applyBorder="1" applyAlignment="1">
      <alignment horizontal="left" vertical="top" wrapText="1"/>
    </xf>
    <xf numFmtId="0" fontId="18" fillId="0" borderId="3" xfId="0" applyNumberFormat="1" applyFont="1" applyFill="1" applyBorder="1" applyAlignment="1">
      <alignment horizontal="center" vertical="top" wrapText="1"/>
    </xf>
    <xf numFmtId="0" fontId="13" fillId="0" borderId="0" xfId="0" applyFont="1"/>
    <xf numFmtId="0" fontId="18" fillId="0" borderId="4" xfId="0" applyFont="1" applyBorder="1" applyAlignment="1">
      <alignment vertical="top" wrapText="1"/>
    </xf>
    <xf numFmtId="2" fontId="18" fillId="0" borderId="0" xfId="0" applyNumberFormat="1" applyFont="1" applyAlignment="1">
      <alignment horizontal="center" vertical="top"/>
    </xf>
    <xf numFmtId="49" fontId="18" fillId="2" borderId="2" xfId="0" applyNumberFormat="1" applyFont="1" applyFill="1" applyBorder="1" applyAlignment="1">
      <alignment vertical="top" wrapText="1"/>
    </xf>
    <xf numFmtId="0" fontId="12" fillId="0" borderId="0" xfId="0" applyFont="1"/>
    <xf numFmtId="0" fontId="14" fillId="0" borderId="0" xfId="0" applyFont="1"/>
    <xf numFmtId="4" fontId="0" fillId="0" borderId="0" xfId="0" applyNumberFormat="1"/>
    <xf numFmtId="0" fontId="5" fillId="0" borderId="3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center" vertical="top"/>
    </xf>
    <xf numFmtId="4" fontId="5" fillId="0" borderId="5" xfId="0" applyNumberFormat="1" applyFont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vertical="top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top"/>
    </xf>
    <xf numFmtId="164" fontId="5" fillId="0" borderId="5" xfId="0" applyNumberFormat="1" applyFont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top"/>
    </xf>
    <xf numFmtId="0" fontId="5" fillId="0" borderId="4" xfId="0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/>
    </xf>
    <xf numFmtId="164" fontId="5" fillId="0" borderId="4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 wrapText="1"/>
    </xf>
    <xf numFmtId="0" fontId="5" fillId="0" borderId="2" xfId="0" applyFont="1" applyFill="1" applyBorder="1" applyAlignment="1">
      <alignment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4" fontId="5" fillId="0" borderId="4" xfId="0" applyNumberFormat="1" applyFont="1" applyBorder="1" applyAlignment="1">
      <alignment horizontal="center" vertical="top" wrapText="1"/>
    </xf>
    <xf numFmtId="4" fontId="5" fillId="0" borderId="5" xfId="0" applyNumberFormat="1" applyFont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vertical="top"/>
    </xf>
    <xf numFmtId="4" fontId="5" fillId="0" borderId="5" xfId="0" applyNumberFormat="1" applyFont="1" applyFill="1" applyBorder="1" applyAlignment="1">
      <alignment horizontal="center" vertical="top"/>
    </xf>
    <xf numFmtId="164" fontId="5" fillId="0" borderId="3" xfId="0" applyNumberFormat="1" applyFont="1" applyFill="1" applyBorder="1" applyAlignment="1">
      <alignment horizontal="center" vertical="top"/>
    </xf>
    <xf numFmtId="164" fontId="5" fillId="0" borderId="4" xfId="0" applyNumberFormat="1" applyFont="1" applyFill="1" applyBorder="1" applyAlignment="1">
      <alignment horizontal="center" vertical="top"/>
    </xf>
    <xf numFmtId="164" fontId="5" fillId="0" borderId="5" xfId="0" applyNumberFormat="1" applyFont="1" applyFill="1" applyBorder="1" applyAlignment="1">
      <alignment horizontal="center" vertical="top"/>
    </xf>
    <xf numFmtId="4" fontId="5" fillId="0" borderId="4" xfId="0" applyNumberFormat="1" applyFont="1" applyFill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4" fontId="5" fillId="0" borderId="3" xfId="0" applyNumberFormat="1" applyFont="1" applyFill="1" applyBorder="1" applyAlignment="1">
      <alignment horizontal="center" vertical="top" wrapText="1"/>
    </xf>
    <xf numFmtId="4" fontId="5" fillId="0" borderId="4" xfId="0" applyNumberFormat="1" applyFont="1" applyFill="1" applyBorder="1" applyAlignment="1">
      <alignment horizontal="center" vertical="top" wrapText="1"/>
    </xf>
    <xf numFmtId="4" fontId="5" fillId="0" borderId="5" xfId="0" applyNumberFormat="1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5" fillId="0" borderId="3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5" fillId="0" borderId="2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left" vertical="top" wrapText="1"/>
    </xf>
    <xf numFmtId="164" fontId="5" fillId="0" borderId="2" xfId="0" applyNumberFormat="1" applyFont="1" applyBorder="1" applyAlignment="1">
      <alignment horizontal="center" vertical="top"/>
    </xf>
    <xf numFmtId="0" fontId="5" fillId="0" borderId="3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4" xfId="0" applyFont="1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2" fontId="5" fillId="0" borderId="3" xfId="0" applyNumberFormat="1" applyFont="1" applyBorder="1" applyAlignment="1">
      <alignment horizontal="center" vertical="top" wrapText="1"/>
    </xf>
    <xf numFmtId="2" fontId="5" fillId="0" borderId="4" xfId="0" applyNumberFormat="1" applyFont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2" fontId="5" fillId="0" borderId="3" xfId="0" applyNumberFormat="1" applyFont="1" applyBorder="1" applyAlignment="1">
      <alignment horizontal="center" vertical="top"/>
    </xf>
    <xf numFmtId="2" fontId="5" fillId="0" borderId="4" xfId="0" applyNumberFormat="1" applyFont="1" applyBorder="1" applyAlignment="1">
      <alignment horizontal="center" vertical="top"/>
    </xf>
    <xf numFmtId="2" fontId="5" fillId="0" borderId="5" xfId="0" applyNumberFormat="1" applyFont="1" applyBorder="1" applyAlignment="1">
      <alignment horizontal="center" vertical="top"/>
    </xf>
    <xf numFmtId="165" fontId="5" fillId="0" borderId="3" xfId="0" applyNumberFormat="1" applyFont="1" applyFill="1" applyBorder="1" applyAlignment="1">
      <alignment horizontal="center" vertical="top" wrapText="1"/>
    </xf>
    <xf numFmtId="165" fontId="5" fillId="0" borderId="5" xfId="0" applyNumberFormat="1" applyFont="1" applyFill="1" applyBorder="1" applyAlignment="1">
      <alignment horizontal="center" vertical="top" wrapText="1"/>
    </xf>
    <xf numFmtId="0" fontId="5" fillId="2" borderId="3" xfId="1" applyFont="1" applyFill="1" applyBorder="1" applyAlignment="1" applyProtection="1">
      <alignment horizontal="center" vertical="top" wrapText="1"/>
    </xf>
    <xf numFmtId="0" fontId="5" fillId="2" borderId="4" xfId="1" applyFont="1" applyFill="1" applyBorder="1" applyAlignment="1" applyProtection="1">
      <alignment horizontal="center" vertical="top" wrapText="1"/>
    </xf>
    <xf numFmtId="0" fontId="5" fillId="2" borderId="5" xfId="1" applyFont="1" applyFill="1" applyBorder="1" applyAlignment="1" applyProtection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4" fillId="0" borderId="0" xfId="0" applyFont="1" applyAlignment="1">
      <alignment horizontal="right" vertical="top"/>
    </xf>
    <xf numFmtId="0" fontId="2" fillId="0" borderId="1" xfId="0" applyFont="1" applyBorder="1" applyAlignment="1">
      <alignment horizontal="center"/>
    </xf>
    <xf numFmtId="0" fontId="5" fillId="2" borderId="2" xfId="0" applyFont="1" applyFill="1" applyBorder="1" applyAlignment="1">
      <alignment horizontal="center" vertical="top" wrapText="1"/>
    </xf>
    <xf numFmtId="4" fontId="10" fillId="0" borderId="2" xfId="0" applyNumberFormat="1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left" vertical="top" wrapText="1"/>
    </xf>
    <xf numFmtId="164" fontId="10" fillId="0" borderId="2" xfId="0" applyNumberFormat="1" applyFont="1" applyFill="1" applyBorder="1" applyAlignment="1">
      <alignment horizontal="center" vertical="top"/>
    </xf>
    <xf numFmtId="4" fontId="10" fillId="0" borderId="2" xfId="0" applyNumberFormat="1" applyFont="1" applyFill="1" applyBorder="1" applyAlignment="1">
      <alignment horizontal="center" vertical="top"/>
    </xf>
    <xf numFmtId="4" fontId="14" fillId="0" borderId="2" xfId="0" applyNumberFormat="1" applyFont="1" applyFill="1" applyBorder="1" applyAlignment="1">
      <alignment horizontal="center" vertical="top" wrapText="1"/>
    </xf>
    <xf numFmtId="0" fontId="14" fillId="0" borderId="2" xfId="0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left" vertical="top"/>
    </xf>
    <xf numFmtId="164" fontId="14" fillId="0" borderId="2" xfId="0" applyNumberFormat="1" applyFont="1" applyFill="1" applyBorder="1" applyAlignment="1">
      <alignment horizontal="center" vertical="top" wrapText="1"/>
    </xf>
    <xf numFmtId="0" fontId="14" fillId="0" borderId="2" xfId="0" applyFont="1" applyFill="1" applyBorder="1" applyAlignment="1">
      <alignment horizontal="left" vertical="top" wrapText="1"/>
    </xf>
    <xf numFmtId="4" fontId="14" fillId="0" borderId="2" xfId="0" applyNumberFormat="1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center" vertical="top"/>
    </xf>
    <xf numFmtId="167" fontId="14" fillId="0" borderId="2" xfId="0" applyNumberFormat="1" applyFont="1" applyFill="1" applyBorder="1" applyAlignment="1">
      <alignment horizontal="center" vertical="top" wrapText="1"/>
    </xf>
    <xf numFmtId="4" fontId="14" fillId="0" borderId="2" xfId="0" applyNumberFormat="1" applyFont="1" applyFill="1" applyBorder="1" applyAlignment="1">
      <alignment horizontal="left" vertical="top" wrapText="1"/>
    </xf>
    <xf numFmtId="164" fontId="10" fillId="0" borderId="2" xfId="0" applyNumberFormat="1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top" wrapText="1"/>
    </xf>
    <xf numFmtId="0" fontId="0" fillId="0" borderId="2" xfId="0" applyFill="1" applyBorder="1" applyAlignment="1">
      <alignment horizontal="left" vertical="top" wrapText="1"/>
    </xf>
    <xf numFmtId="167" fontId="10" fillId="0" borderId="2" xfId="0" applyNumberFormat="1" applyFont="1" applyFill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top" wrapText="1"/>
    </xf>
    <xf numFmtId="167" fontId="0" fillId="0" borderId="2" xfId="0" applyNumberFormat="1" applyFill="1" applyBorder="1" applyAlignment="1">
      <alignment horizontal="center" vertical="top" wrapText="1"/>
    </xf>
    <xf numFmtId="2" fontId="10" fillId="0" borderId="2" xfId="0" applyNumberFormat="1" applyFont="1" applyFill="1" applyBorder="1" applyAlignment="1">
      <alignment horizontal="center" vertical="top" wrapText="1"/>
    </xf>
    <xf numFmtId="167" fontId="14" fillId="0" borderId="2" xfId="0" applyNumberFormat="1" applyFont="1" applyFill="1" applyBorder="1" applyAlignment="1">
      <alignment horizontal="center" vertical="top"/>
    </xf>
    <xf numFmtId="4" fontId="10" fillId="0" borderId="2" xfId="0" applyNumberFormat="1" applyFont="1" applyFill="1" applyBorder="1" applyAlignment="1">
      <alignment horizontal="left" vertical="top" wrapText="1"/>
    </xf>
    <xf numFmtId="49" fontId="10" fillId="0" borderId="2" xfId="0" applyNumberFormat="1" applyFont="1" applyFill="1" applyBorder="1" applyAlignment="1">
      <alignment horizontal="center" vertical="top" wrapText="1"/>
    </xf>
    <xf numFmtId="0" fontId="10" fillId="0" borderId="3" xfId="0" applyFont="1" applyFill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top" wrapText="1"/>
    </xf>
    <xf numFmtId="0" fontId="10" fillId="0" borderId="7" xfId="0" applyFont="1" applyFill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center" vertical="top" wrapText="1"/>
    </xf>
    <xf numFmtId="4" fontId="10" fillId="0" borderId="3" xfId="2" applyNumberFormat="1" applyFont="1" applyFill="1" applyBorder="1" applyAlignment="1" applyProtection="1">
      <alignment horizontal="center" vertical="top" wrapText="1"/>
    </xf>
    <xf numFmtId="4" fontId="10" fillId="0" borderId="4" xfId="2" applyNumberFormat="1" applyFont="1" applyFill="1" applyBorder="1" applyAlignment="1" applyProtection="1">
      <alignment horizontal="center" vertical="top" wrapText="1"/>
    </xf>
    <xf numFmtId="0" fontId="10" fillId="0" borderId="2" xfId="2" applyFont="1" applyFill="1" applyBorder="1" applyAlignment="1" applyProtection="1">
      <alignment horizontal="center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6" fillId="2" borderId="3" xfId="0" applyFont="1" applyFill="1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6" fillId="2" borderId="3" xfId="0" applyFont="1" applyFill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16" fillId="2" borderId="3" xfId="0" applyFont="1" applyFill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4" fontId="16" fillId="2" borderId="3" xfId="0" applyNumberFormat="1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vertical="top" wrapText="1"/>
    </xf>
    <xf numFmtId="0" fontId="7" fillId="2" borderId="5" xfId="0" applyFont="1" applyFill="1" applyBorder="1" applyAlignment="1">
      <alignment vertical="top" wrapText="1"/>
    </xf>
    <xf numFmtId="0" fontId="16" fillId="2" borderId="4" xfId="0" applyFont="1" applyFill="1" applyBorder="1" applyAlignment="1">
      <alignment horizontal="left" vertical="top" wrapText="1"/>
    </xf>
    <xf numFmtId="0" fontId="16" fillId="2" borderId="4" xfId="0" applyFont="1" applyFill="1" applyBorder="1" applyAlignment="1">
      <alignment vertical="top" wrapText="1"/>
    </xf>
    <xf numFmtId="4" fontId="16" fillId="2" borderId="4" xfId="0" applyNumberFormat="1" applyFont="1" applyFill="1" applyBorder="1" applyAlignment="1">
      <alignment horizontal="center" vertical="top" wrapText="1"/>
    </xf>
    <xf numFmtId="0" fontId="16" fillId="2" borderId="5" xfId="0" applyFont="1" applyFill="1" applyBorder="1" applyAlignment="1">
      <alignment horizontal="left" vertical="top" wrapText="1"/>
    </xf>
    <xf numFmtId="0" fontId="16" fillId="2" borderId="4" xfId="0" applyFont="1" applyFill="1" applyBorder="1" applyAlignment="1">
      <alignment horizontal="center" vertical="top" wrapText="1"/>
    </xf>
    <xf numFmtId="0" fontId="16" fillId="2" borderId="5" xfId="0" applyFont="1" applyFill="1" applyBorder="1" applyAlignment="1">
      <alignment horizontal="center" vertical="top" wrapText="1"/>
    </xf>
    <xf numFmtId="4" fontId="16" fillId="2" borderId="5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2" fontId="16" fillId="2" borderId="3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2" fontId="0" fillId="0" borderId="4" xfId="0" applyNumberFormat="1" applyBorder="1" applyAlignment="1">
      <alignment horizontal="center" vertical="top" wrapText="1"/>
    </xf>
    <xf numFmtId="2" fontId="0" fillId="0" borderId="5" xfId="0" applyNumberForma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14" fillId="2" borderId="3" xfId="0" applyFont="1" applyFill="1" applyBorder="1" applyAlignment="1">
      <alignment vertical="top" wrapText="1"/>
    </xf>
    <xf numFmtId="0" fontId="17" fillId="2" borderId="4" xfId="0" applyFont="1" applyFill="1" applyBorder="1" applyAlignment="1">
      <alignment vertical="top" wrapText="1"/>
    </xf>
    <xf numFmtId="0" fontId="17" fillId="2" borderId="5" xfId="0" applyFont="1" applyFill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2" xfId="1" applyFont="1" applyBorder="1" applyAlignment="1" applyProtection="1">
      <alignment horizontal="center" vertical="top" wrapText="1"/>
    </xf>
    <xf numFmtId="0" fontId="14" fillId="2" borderId="4" xfId="0" applyFont="1" applyFill="1" applyBorder="1" applyAlignment="1">
      <alignment vertical="top" wrapText="1"/>
    </xf>
    <xf numFmtId="0" fontId="14" fillId="2" borderId="5" xfId="0" applyFont="1" applyFill="1" applyBorder="1" applyAlignment="1">
      <alignment vertical="top" wrapText="1"/>
    </xf>
    <xf numFmtId="2" fontId="16" fillId="2" borderId="5" xfId="0" applyNumberFormat="1" applyFont="1" applyFill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4" fontId="18" fillId="2" borderId="3" xfId="0" applyNumberFormat="1" applyFont="1" applyFill="1" applyBorder="1" applyAlignment="1">
      <alignment horizontal="center" vertical="top" wrapText="1"/>
    </xf>
    <xf numFmtId="4" fontId="18" fillId="2" borderId="5" xfId="0" applyNumberFormat="1" applyFont="1" applyFill="1" applyBorder="1" applyAlignment="1">
      <alignment horizontal="center" vertical="top" wrapText="1"/>
    </xf>
    <xf numFmtId="0" fontId="18" fillId="2" borderId="3" xfId="0" applyFont="1" applyFill="1" applyBorder="1" applyAlignment="1">
      <alignment horizontal="center" vertical="top" wrapText="1"/>
    </xf>
    <xf numFmtId="0" fontId="18" fillId="2" borderId="5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2" fontId="18" fillId="2" borderId="3" xfId="0" applyNumberFormat="1" applyFont="1" applyFill="1" applyBorder="1" applyAlignment="1">
      <alignment horizontal="center" vertical="top" wrapText="1"/>
    </xf>
    <xf numFmtId="2" fontId="18" fillId="2" borderId="5" xfId="0" applyNumberFormat="1" applyFont="1" applyFill="1" applyBorder="1" applyAlignment="1">
      <alignment horizontal="center" vertical="top" wrapText="1"/>
    </xf>
    <xf numFmtId="0" fontId="18" fillId="2" borderId="3" xfId="0" applyNumberFormat="1" applyFont="1" applyFill="1" applyBorder="1" applyAlignment="1">
      <alignment horizontal="left" vertical="top" wrapText="1"/>
    </xf>
    <xf numFmtId="0" fontId="18" fillId="2" borderId="5" xfId="0" applyNumberFormat="1" applyFont="1" applyFill="1" applyBorder="1" applyAlignment="1">
      <alignment horizontal="left" vertical="top" wrapText="1"/>
    </xf>
    <xf numFmtId="0" fontId="18" fillId="2" borderId="3" xfId="0" applyNumberFormat="1" applyFont="1" applyFill="1" applyBorder="1" applyAlignment="1">
      <alignment horizontal="center" vertical="top" wrapText="1"/>
    </xf>
    <xf numFmtId="0" fontId="18" fillId="2" borderId="5" xfId="0" applyNumberFormat="1" applyFont="1" applyFill="1" applyBorder="1" applyAlignment="1">
      <alignment horizontal="center" vertical="top" wrapText="1"/>
    </xf>
    <xf numFmtId="49" fontId="18" fillId="2" borderId="3" xfId="0" applyNumberFormat="1" applyFont="1" applyFill="1" applyBorder="1" applyAlignment="1">
      <alignment horizontal="left" vertical="top" wrapText="1"/>
    </xf>
    <xf numFmtId="49" fontId="18" fillId="2" borderId="5" xfId="0" applyNumberFormat="1" applyFont="1" applyFill="1" applyBorder="1" applyAlignment="1">
      <alignment horizontal="left" vertical="top" wrapText="1"/>
    </xf>
    <xf numFmtId="0" fontId="10" fillId="0" borderId="3" xfId="1" applyFont="1" applyBorder="1" applyAlignment="1" applyProtection="1">
      <alignment horizontal="center" vertical="top" wrapText="1"/>
    </xf>
    <xf numFmtId="0" fontId="10" fillId="0" borderId="4" xfId="1" applyFont="1" applyBorder="1" applyAlignment="1" applyProtection="1">
      <alignment horizontal="center" vertical="top" wrapText="1"/>
    </xf>
    <xf numFmtId="4" fontId="18" fillId="0" borderId="3" xfId="0" applyNumberFormat="1" applyFont="1" applyBorder="1" applyAlignment="1">
      <alignment horizontal="center" vertical="top" wrapText="1"/>
    </xf>
    <xf numFmtId="4" fontId="18" fillId="0" borderId="5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2" fontId="18" fillId="0" borderId="3" xfId="0" applyNumberFormat="1" applyFont="1" applyBorder="1" applyAlignment="1">
      <alignment horizontal="center" vertical="top" wrapText="1"/>
    </xf>
    <xf numFmtId="2" fontId="18" fillId="0" borderId="5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vertical="top" wrapText="1"/>
    </xf>
    <xf numFmtId="0" fontId="18" fillId="0" borderId="5" xfId="0" applyFont="1" applyBorder="1" applyAlignment="1">
      <alignment vertical="top" wrapText="1"/>
    </xf>
    <xf numFmtId="0" fontId="21" fillId="0" borderId="5" xfId="0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21" fillId="0" borderId="4" xfId="0" applyFont="1" applyBorder="1" applyAlignment="1">
      <alignment horizontal="center" vertical="top" wrapText="1"/>
    </xf>
    <xf numFmtId="0" fontId="21" fillId="0" borderId="5" xfId="0" applyFont="1" applyBorder="1" applyAlignment="1">
      <alignment horizontal="left" vertical="top" wrapText="1"/>
    </xf>
    <xf numFmtId="0" fontId="21" fillId="0" borderId="5" xfId="0" applyFont="1" applyBorder="1" applyAlignment="1">
      <alignment vertical="top" wrapText="1"/>
    </xf>
    <xf numFmtId="2" fontId="21" fillId="0" borderId="5" xfId="0" applyNumberFormat="1" applyFont="1" applyBorder="1" applyAlignment="1">
      <alignment horizontal="center" vertical="top" wrapText="1"/>
    </xf>
    <xf numFmtId="4" fontId="21" fillId="0" borderId="5" xfId="0" applyNumberFormat="1" applyFont="1" applyBorder="1" applyAlignment="1">
      <alignment horizontal="center" vertical="top" wrapText="1"/>
    </xf>
    <xf numFmtId="0" fontId="18" fillId="0" borderId="4" xfId="0" applyFont="1" applyBorder="1" applyAlignment="1">
      <alignment horizontal="left" vertical="top" wrapText="1"/>
    </xf>
    <xf numFmtId="0" fontId="21" fillId="0" borderId="4" xfId="0" applyFont="1" applyBorder="1" applyAlignment="1">
      <alignment vertical="top" wrapText="1"/>
    </xf>
    <xf numFmtId="0" fontId="18" fillId="2" borderId="3" xfId="0" applyFont="1" applyFill="1" applyBorder="1" applyAlignment="1">
      <alignment horizontal="left" vertical="top" wrapText="1"/>
    </xf>
    <xf numFmtId="0" fontId="18" fillId="2" borderId="4" xfId="0" applyFont="1" applyFill="1" applyBorder="1" applyAlignment="1">
      <alignment horizontal="left" vertical="top" wrapText="1"/>
    </xf>
    <xf numFmtId="2" fontId="18" fillId="2" borderId="4" xfId="0" applyNumberFormat="1" applyFont="1" applyFill="1" applyBorder="1" applyAlignment="1">
      <alignment horizontal="center" vertical="top" wrapText="1"/>
    </xf>
    <xf numFmtId="4" fontId="18" fillId="2" borderId="4" xfId="0" applyNumberFormat="1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top" wrapText="1"/>
    </xf>
    <xf numFmtId="4" fontId="18" fillId="0" borderId="4" xfId="0" applyNumberFormat="1" applyFont="1" applyBorder="1" applyAlignment="1">
      <alignment horizontal="center" vertical="top" wrapText="1"/>
    </xf>
    <xf numFmtId="49" fontId="18" fillId="2" borderId="4" xfId="0" applyNumberFormat="1" applyFont="1" applyFill="1" applyBorder="1" applyAlignment="1">
      <alignment horizontal="left" vertical="top" wrapText="1"/>
    </xf>
    <xf numFmtId="0" fontId="18" fillId="2" borderId="4" xfId="0" applyNumberFormat="1" applyFont="1" applyFill="1" applyBorder="1" applyAlignment="1">
      <alignment horizontal="center" vertical="top" wrapText="1"/>
    </xf>
    <xf numFmtId="0" fontId="18" fillId="0" borderId="4" xfId="0" applyFont="1" applyBorder="1" applyAlignment="1">
      <alignment vertical="top" wrapText="1"/>
    </xf>
    <xf numFmtId="2" fontId="18" fillId="0" borderId="4" xfId="0" applyNumberFormat="1" applyFont="1" applyBorder="1" applyAlignment="1">
      <alignment horizontal="center" vertical="top" wrapText="1"/>
    </xf>
    <xf numFmtId="164" fontId="18" fillId="2" borderId="3" xfId="0" applyNumberFormat="1" applyFont="1" applyFill="1" applyBorder="1" applyAlignment="1">
      <alignment horizontal="center" vertical="top" wrapText="1"/>
    </xf>
    <xf numFmtId="164" fontId="18" fillId="2" borderId="5" xfId="0" applyNumberFormat="1" applyFont="1" applyFill="1" applyBorder="1" applyAlignment="1">
      <alignment horizontal="center" vertical="top" wrapText="1"/>
    </xf>
    <xf numFmtId="4" fontId="18" fillId="2" borderId="2" xfId="0" applyNumberFormat="1" applyFont="1" applyFill="1" applyBorder="1" applyAlignment="1">
      <alignment horizontal="center" vertical="top" wrapText="1"/>
    </xf>
    <xf numFmtId="0" fontId="18" fillId="2" borderId="5" xfId="0" applyFont="1" applyFill="1" applyBorder="1" applyAlignment="1">
      <alignment horizontal="left" vertical="top" wrapText="1"/>
    </xf>
    <xf numFmtId="0" fontId="21" fillId="0" borderId="4" xfId="0" applyFont="1" applyBorder="1" applyAlignment="1">
      <alignment horizontal="left" vertical="top" wrapText="1"/>
    </xf>
    <xf numFmtId="2" fontId="21" fillId="0" borderId="4" xfId="0" applyNumberFormat="1" applyFont="1" applyBorder="1" applyAlignment="1">
      <alignment horizontal="center" vertical="top" wrapText="1"/>
    </xf>
    <xf numFmtId="4" fontId="21" fillId="0" borderId="4" xfId="0" applyNumberFormat="1" applyFont="1" applyBorder="1" applyAlignment="1">
      <alignment horizontal="center" vertical="top" wrapText="1"/>
    </xf>
    <xf numFmtId="49" fontId="18" fillId="2" borderId="3" xfId="0" applyNumberFormat="1" applyFont="1" applyFill="1" applyBorder="1" applyAlignment="1">
      <alignment horizontal="center" vertical="top" wrapText="1"/>
    </xf>
    <xf numFmtId="49" fontId="18" fillId="2" borderId="4" xfId="0" applyNumberFormat="1" applyFont="1" applyFill="1" applyBorder="1" applyAlignment="1">
      <alignment horizontal="center" vertical="top" wrapText="1"/>
    </xf>
    <xf numFmtId="2" fontId="18" fillId="0" borderId="3" xfId="0" applyNumberFormat="1" applyFont="1" applyFill="1" applyBorder="1" applyAlignment="1">
      <alignment horizontal="center" vertical="top" wrapText="1"/>
    </xf>
    <xf numFmtId="2" fontId="18" fillId="0" borderId="4" xfId="0" applyNumberFormat="1" applyFont="1" applyFill="1" applyBorder="1" applyAlignment="1">
      <alignment horizontal="center" vertical="top" wrapText="1"/>
    </xf>
    <xf numFmtId="0" fontId="21" fillId="0" borderId="4" xfId="0" applyFont="1" applyFill="1" applyBorder="1" applyAlignment="1">
      <alignment horizontal="center" vertical="top" wrapText="1"/>
    </xf>
    <xf numFmtId="4" fontId="18" fillId="0" borderId="3" xfId="0" applyNumberFormat="1" applyFont="1" applyFill="1" applyBorder="1" applyAlignment="1">
      <alignment horizontal="center" vertical="top" wrapText="1"/>
    </xf>
    <xf numFmtId="4" fontId="18" fillId="0" borderId="4" xfId="0" applyNumberFormat="1" applyFont="1" applyFill="1" applyBorder="1" applyAlignment="1">
      <alignment horizontal="center" vertical="top" wrapText="1"/>
    </xf>
    <xf numFmtId="49" fontId="18" fillId="0" borderId="3" xfId="0" applyNumberFormat="1" applyFont="1" applyFill="1" applyBorder="1" applyAlignment="1">
      <alignment horizontal="left" vertical="top" wrapText="1"/>
    </xf>
    <xf numFmtId="49" fontId="18" fillId="0" borderId="4" xfId="0" applyNumberFormat="1" applyFont="1" applyFill="1" applyBorder="1" applyAlignment="1">
      <alignment horizontal="left" vertical="top" wrapText="1"/>
    </xf>
    <xf numFmtId="164" fontId="18" fillId="0" borderId="3" xfId="0" applyNumberFormat="1" applyFont="1" applyFill="1" applyBorder="1" applyAlignment="1">
      <alignment horizontal="center" vertical="top" wrapText="1"/>
    </xf>
    <xf numFmtId="164" fontId="18" fillId="0" borderId="4" xfId="0" applyNumberFormat="1" applyFont="1" applyFill="1" applyBorder="1" applyAlignment="1">
      <alignment horizontal="center" vertical="top" wrapText="1"/>
    </xf>
    <xf numFmtId="164" fontId="18" fillId="0" borderId="5" xfId="0" applyNumberFormat="1" applyFont="1" applyFill="1" applyBorder="1" applyAlignment="1">
      <alignment horizontal="center" vertical="top" wrapText="1"/>
    </xf>
    <xf numFmtId="0" fontId="18" fillId="0" borderId="3" xfId="0" applyFont="1" applyFill="1" applyBorder="1" applyAlignment="1">
      <alignment horizontal="center" vertical="top" wrapText="1"/>
    </xf>
    <xf numFmtId="0" fontId="18" fillId="0" borderId="4" xfId="0" applyFont="1" applyFill="1" applyBorder="1" applyAlignment="1">
      <alignment horizontal="center" vertical="top" wrapText="1"/>
    </xf>
    <xf numFmtId="0" fontId="18" fillId="0" borderId="3" xfId="0" applyNumberFormat="1" applyFont="1" applyFill="1" applyBorder="1" applyAlignment="1">
      <alignment horizontal="center" vertical="top" wrapText="1"/>
    </xf>
    <xf numFmtId="0" fontId="18" fillId="0" borderId="4" xfId="0" applyNumberFormat="1" applyFont="1" applyFill="1" applyBorder="1" applyAlignment="1">
      <alignment horizontal="center" vertical="top" wrapText="1"/>
    </xf>
    <xf numFmtId="49" fontId="18" fillId="0" borderId="5" xfId="0" applyNumberFormat="1" applyFont="1" applyFill="1" applyBorder="1" applyAlignment="1">
      <alignment horizontal="left" vertical="top" wrapText="1"/>
    </xf>
    <xf numFmtId="4" fontId="18" fillId="0" borderId="5" xfId="0" applyNumberFormat="1" applyFont="1" applyFill="1" applyBorder="1" applyAlignment="1">
      <alignment horizontal="center" vertical="top" wrapText="1"/>
    </xf>
    <xf numFmtId="2" fontId="18" fillId="0" borderId="5" xfId="0" applyNumberFormat="1" applyFont="1" applyFill="1" applyBorder="1" applyAlignment="1">
      <alignment horizontal="center" vertical="top" wrapText="1"/>
    </xf>
    <xf numFmtId="49" fontId="18" fillId="2" borderId="5" xfId="0" applyNumberFormat="1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49" fontId="18" fillId="2" borderId="2" xfId="0" applyNumberFormat="1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center" vertical="top" wrapText="1"/>
    </xf>
    <xf numFmtId="0" fontId="18" fillId="0" borderId="5" xfId="0" applyFont="1" applyFill="1" applyBorder="1" applyAlignment="1">
      <alignment horizontal="left" vertical="top" wrapText="1"/>
    </xf>
    <xf numFmtId="0" fontId="18" fillId="0" borderId="5" xfId="0" applyNumberFormat="1" applyFont="1" applyFill="1" applyBorder="1" applyAlignment="1">
      <alignment horizontal="center" vertical="top" wrapText="1"/>
    </xf>
    <xf numFmtId="4" fontId="0" fillId="0" borderId="4" xfId="0" applyNumberFormat="1" applyBorder="1" applyAlignment="1">
      <alignment horizontal="center" vertical="top" wrapText="1"/>
    </xf>
    <xf numFmtId="4" fontId="0" fillId="0" borderId="5" xfId="0" applyNumberFormat="1" applyBorder="1" applyAlignment="1">
      <alignment horizontal="center" vertical="top" wrapText="1"/>
    </xf>
    <xf numFmtId="0" fontId="18" fillId="0" borderId="5" xfId="0" applyFont="1" applyBorder="1" applyAlignment="1"/>
    <xf numFmtId="0" fontId="20" fillId="0" borderId="4" xfId="0" applyFont="1" applyBorder="1" applyAlignment="1">
      <alignment horizontal="center" vertical="top" wrapText="1"/>
    </xf>
    <xf numFmtId="0" fontId="20" fillId="0" borderId="5" xfId="0" applyFont="1" applyBorder="1" applyAlignment="1">
      <alignment horizontal="center" vertical="top" wrapText="1"/>
    </xf>
    <xf numFmtId="2" fontId="18" fillId="2" borderId="2" xfId="0" applyNumberFormat="1" applyFont="1" applyFill="1" applyBorder="1" applyAlignment="1">
      <alignment horizontal="center" vertical="top" wrapText="1"/>
    </xf>
    <xf numFmtId="49" fontId="18" fillId="2" borderId="2" xfId="0" applyNumberFormat="1" applyFont="1" applyFill="1" applyBorder="1" applyAlignment="1">
      <alignment horizontal="center" vertical="top" wrapText="1"/>
    </xf>
    <xf numFmtId="164" fontId="18" fillId="2" borderId="4" xfId="0" applyNumberFormat="1" applyFont="1" applyFill="1" applyBorder="1" applyAlignment="1">
      <alignment horizontal="center" vertical="top" wrapText="1"/>
    </xf>
    <xf numFmtId="164" fontId="18" fillId="2" borderId="2" xfId="0" applyNumberFormat="1" applyFont="1" applyFill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/>
    </xf>
    <xf numFmtId="0" fontId="18" fillId="0" borderId="5" xfId="0" applyFont="1" applyBorder="1" applyAlignment="1">
      <alignment horizontal="center" vertical="top"/>
    </xf>
    <xf numFmtId="2" fontId="18" fillId="0" borderId="3" xfId="0" applyNumberFormat="1" applyFont="1" applyBorder="1" applyAlignment="1">
      <alignment horizontal="center" vertical="top"/>
    </xf>
    <xf numFmtId="2" fontId="18" fillId="0" borderId="5" xfId="0" applyNumberFormat="1" applyFont="1" applyBorder="1" applyAlignment="1">
      <alignment horizontal="center" vertical="top"/>
    </xf>
    <xf numFmtId="0" fontId="18" fillId="2" borderId="10" xfId="0" applyFont="1" applyFill="1" applyBorder="1" applyAlignment="1">
      <alignment horizontal="center" vertical="top" wrapText="1"/>
    </xf>
    <xf numFmtId="0" fontId="18" fillId="0" borderId="12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8" fillId="2" borderId="2" xfId="0" applyNumberFormat="1" applyFont="1" applyFill="1" applyBorder="1" applyAlignment="1">
      <alignment horizontal="center" vertical="top" wrapText="1"/>
    </xf>
    <xf numFmtId="0" fontId="18" fillId="2" borderId="4" xfId="0" applyNumberFormat="1" applyFont="1" applyFill="1" applyBorder="1" applyAlignment="1">
      <alignment horizontal="left" vertical="top" wrapText="1"/>
    </xf>
    <xf numFmtId="0" fontId="18" fillId="0" borderId="3" xfId="0" applyFont="1" applyBorder="1" applyAlignment="1"/>
    <xf numFmtId="0" fontId="21" fillId="0" borderId="5" xfId="0" applyFont="1" applyBorder="1" applyAlignment="1"/>
    <xf numFmtId="2" fontId="21" fillId="0" borderId="5" xfId="0" applyNumberFormat="1" applyFont="1" applyBorder="1" applyAlignment="1"/>
    <xf numFmtId="0" fontId="18" fillId="0" borderId="4" xfId="0" applyFont="1" applyBorder="1" applyAlignment="1"/>
    <xf numFmtId="49" fontId="18" fillId="2" borderId="3" xfId="0" applyNumberFormat="1" applyFont="1" applyFill="1" applyBorder="1" applyAlignment="1">
      <alignment vertical="top" wrapText="1"/>
    </xf>
    <xf numFmtId="49" fontId="18" fillId="2" borderId="4" xfId="0" applyNumberFormat="1" applyFont="1" applyFill="1" applyBorder="1" applyAlignment="1">
      <alignment vertical="top" wrapText="1"/>
    </xf>
    <xf numFmtId="49" fontId="18" fillId="2" borderId="5" xfId="0" applyNumberFormat="1" applyFont="1" applyFill="1" applyBorder="1" applyAlignment="1">
      <alignment vertical="top" wrapText="1"/>
    </xf>
    <xf numFmtId="4" fontId="18" fillId="0" borderId="3" xfId="1" applyNumberFormat="1" applyFont="1" applyBorder="1" applyAlignment="1" applyProtection="1">
      <alignment horizontal="center" vertical="top" wrapText="1"/>
    </xf>
    <xf numFmtId="4" fontId="18" fillId="0" borderId="4" xfId="1" applyNumberFormat="1" applyFont="1" applyBorder="1" applyAlignment="1" applyProtection="1">
      <alignment horizontal="center" vertical="top" wrapText="1"/>
    </xf>
    <xf numFmtId="0" fontId="18" fillId="0" borderId="2" xfId="1" applyFont="1" applyBorder="1" applyAlignment="1" applyProtection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25" fillId="0" borderId="0" xfId="3" applyFont="1" applyFill="1"/>
    <xf numFmtId="0" fontId="25" fillId="0" borderId="0" xfId="3" applyFont="1" applyFill="1" applyAlignment="1">
      <alignment horizontal="center"/>
    </xf>
    <xf numFmtId="0" fontId="25" fillId="2" borderId="0" xfId="3" applyFont="1" applyFill="1"/>
    <xf numFmtId="0" fontId="25" fillId="0" borderId="0" xfId="3" applyFont="1"/>
    <xf numFmtId="0" fontId="25" fillId="0" borderId="0" xfId="3" applyFont="1" applyBorder="1"/>
    <xf numFmtId="0" fontId="26" fillId="0" borderId="13" xfId="3" applyFont="1" applyFill="1" applyBorder="1" applyAlignment="1">
      <alignment horizontal="center" vertical="center"/>
    </xf>
    <xf numFmtId="0" fontId="26" fillId="0" borderId="14" xfId="3" applyFont="1" applyFill="1" applyBorder="1" applyAlignment="1">
      <alignment horizontal="center" vertical="center"/>
    </xf>
    <xf numFmtId="0" fontId="26" fillId="0" borderId="15" xfId="3" applyFont="1" applyFill="1" applyBorder="1" applyAlignment="1">
      <alignment horizontal="center" vertical="center"/>
    </xf>
    <xf numFmtId="0" fontId="27" fillId="0" borderId="16" xfId="3" applyFont="1" applyFill="1" applyBorder="1" applyAlignment="1">
      <alignment horizontal="center" vertical="top" wrapText="1"/>
    </xf>
    <xf numFmtId="0" fontId="27" fillId="0" borderId="17" xfId="3" applyFont="1" applyBorder="1" applyAlignment="1">
      <alignment horizontal="left" vertical="distributed" textRotation="90" wrapText="1"/>
    </xf>
    <xf numFmtId="0" fontId="27" fillId="0" borderId="5" xfId="3" applyFont="1" applyBorder="1" applyAlignment="1">
      <alignment horizontal="left" vertical="distributed" textRotation="90" wrapText="1"/>
    </xf>
    <xf numFmtId="0" fontId="27" fillId="0" borderId="18" xfId="3" applyFont="1" applyFill="1" applyBorder="1" applyAlignment="1">
      <alignment horizontal="center" vertical="top" wrapText="1"/>
    </xf>
    <xf numFmtId="0" fontId="27" fillId="0" borderId="18" xfId="3" applyFont="1" applyFill="1" applyBorder="1" applyAlignment="1">
      <alignment horizontal="center" vertical="top" wrapText="1"/>
    </xf>
    <xf numFmtId="2" fontId="27" fillId="0" borderId="18" xfId="3" applyNumberFormat="1" applyFont="1" applyFill="1" applyBorder="1" applyAlignment="1">
      <alignment horizontal="center" vertical="top" wrapText="1"/>
    </xf>
    <xf numFmtId="0" fontId="27" fillId="0" borderId="13" xfId="3" applyFont="1" applyBorder="1" applyAlignment="1">
      <alignment horizontal="left" vertical="distributed" textRotation="90" wrapText="1"/>
    </xf>
    <xf numFmtId="0" fontId="27" fillId="0" borderId="19" xfId="3" applyFont="1" applyBorder="1" applyAlignment="1">
      <alignment horizontal="left" vertical="distributed" textRotation="90" wrapText="1"/>
    </xf>
    <xf numFmtId="0" fontId="28" fillId="0" borderId="20" xfId="3" applyNumberFormat="1" applyFont="1" applyFill="1" applyBorder="1" applyAlignment="1">
      <alignment horizontal="center" vertical="top"/>
    </xf>
    <xf numFmtId="0" fontId="28" fillId="0" borderId="20" xfId="3" applyNumberFormat="1" applyFont="1" applyFill="1" applyBorder="1" applyAlignment="1">
      <alignment horizontal="center" vertical="top" wrapText="1"/>
    </xf>
    <xf numFmtId="0" fontId="27" fillId="0" borderId="21" xfId="3" applyFont="1" applyBorder="1" applyAlignment="1">
      <alignment horizontal="center"/>
    </xf>
    <xf numFmtId="0" fontId="27" fillId="0" borderId="22" xfId="3" applyFont="1" applyBorder="1" applyAlignment="1">
      <alignment horizontal="center"/>
    </xf>
    <xf numFmtId="0" fontId="29" fillId="2" borderId="19" xfId="3" applyFont="1" applyFill="1" applyBorder="1" applyAlignment="1">
      <alignment horizontal="center" vertical="top" wrapText="1"/>
    </xf>
    <xf numFmtId="0" fontId="29" fillId="2" borderId="19" xfId="3" applyFont="1" applyFill="1" applyBorder="1" applyAlignment="1">
      <alignment horizontal="left" vertical="top" wrapText="1"/>
    </xf>
    <xf numFmtId="0" fontId="29" fillId="2" borderId="19" xfId="3" applyFont="1" applyFill="1" applyBorder="1" applyAlignment="1">
      <alignment horizontal="center" vertical="top" wrapText="1"/>
    </xf>
    <xf numFmtId="2" fontId="29" fillId="2" borderId="19" xfId="3" applyNumberFormat="1" applyFont="1" applyFill="1" applyBorder="1" applyAlignment="1">
      <alignment horizontal="center" vertical="top" wrapText="1"/>
    </xf>
    <xf numFmtId="49" fontId="29" fillId="2" borderId="19" xfId="3" applyNumberFormat="1" applyFont="1" applyFill="1" applyBorder="1" applyAlignment="1">
      <alignment horizontal="center" vertical="top" wrapText="1"/>
    </xf>
    <xf numFmtId="2" fontId="29" fillId="2" borderId="19" xfId="3" applyNumberFormat="1" applyFont="1" applyFill="1" applyBorder="1" applyAlignment="1">
      <alignment horizontal="center" vertical="top" wrapText="1"/>
    </xf>
    <xf numFmtId="4" fontId="29" fillId="2" borderId="19" xfId="3" applyNumberFormat="1" applyFont="1" applyFill="1" applyBorder="1" applyAlignment="1">
      <alignment horizontal="center" vertical="top" wrapText="1"/>
    </xf>
    <xf numFmtId="0" fontId="25" fillId="0" borderId="0" xfId="3" applyFont="1" applyFill="1" applyBorder="1"/>
    <xf numFmtId="4" fontId="29" fillId="2" borderId="19" xfId="3" applyNumberFormat="1" applyFont="1" applyFill="1" applyBorder="1" applyAlignment="1">
      <alignment horizontal="center" vertical="top" wrapText="1"/>
    </xf>
    <xf numFmtId="0" fontId="29" fillId="2" borderId="19" xfId="3" applyFont="1" applyFill="1" applyBorder="1" applyAlignment="1">
      <alignment horizontal="left" vertical="top" wrapText="1"/>
    </xf>
    <xf numFmtId="0" fontId="29" fillId="2" borderId="22" xfId="3" applyFont="1" applyFill="1" applyBorder="1" applyAlignment="1">
      <alignment horizontal="center" vertical="top" wrapText="1"/>
    </xf>
    <xf numFmtId="0" fontId="29" fillId="2" borderId="22" xfId="3" applyFont="1" applyFill="1" applyBorder="1" applyAlignment="1">
      <alignment horizontal="left" vertical="top" wrapText="1"/>
    </xf>
    <xf numFmtId="49" fontId="29" fillId="2" borderId="22" xfId="3" applyNumberFormat="1" applyFont="1" applyFill="1" applyBorder="1" applyAlignment="1">
      <alignment horizontal="center" vertical="top" wrapText="1"/>
    </xf>
    <xf numFmtId="4" fontId="29" fillId="2" borderId="22" xfId="3" applyNumberFormat="1" applyFont="1" applyFill="1" applyBorder="1" applyAlignment="1">
      <alignment horizontal="center" vertical="top" wrapText="1"/>
    </xf>
    <xf numFmtId="0" fontId="29" fillId="2" borderId="4" xfId="3" applyFont="1" applyFill="1" applyBorder="1" applyAlignment="1">
      <alignment horizontal="center" vertical="top" wrapText="1"/>
    </xf>
    <xf numFmtId="0" fontId="29" fillId="2" borderId="4" xfId="3" applyFont="1" applyFill="1" applyBorder="1" applyAlignment="1">
      <alignment horizontal="left" vertical="top" wrapText="1"/>
    </xf>
    <xf numFmtId="49" fontId="29" fillId="2" borderId="4" xfId="3" applyNumberFormat="1" applyFont="1" applyFill="1" applyBorder="1" applyAlignment="1">
      <alignment horizontal="center" vertical="top" wrapText="1"/>
    </xf>
    <xf numFmtId="4" fontId="29" fillId="2" borderId="4" xfId="3" applyNumberFormat="1" applyFont="1" applyFill="1" applyBorder="1" applyAlignment="1">
      <alignment horizontal="center" vertical="top" wrapText="1"/>
    </xf>
    <xf numFmtId="0" fontId="29" fillId="2" borderId="5" xfId="3" applyFont="1" applyFill="1" applyBorder="1" applyAlignment="1">
      <alignment horizontal="left" vertical="top" wrapText="1"/>
    </xf>
    <xf numFmtId="49" fontId="29" fillId="2" borderId="5" xfId="3" applyNumberFormat="1" applyFont="1" applyFill="1" applyBorder="1" applyAlignment="1">
      <alignment horizontal="center" vertical="top" wrapText="1"/>
    </xf>
    <xf numFmtId="4" fontId="29" fillId="2" borderId="5" xfId="3" applyNumberFormat="1" applyFont="1" applyFill="1" applyBorder="1" applyAlignment="1">
      <alignment horizontal="center" vertical="top" wrapText="1"/>
    </xf>
    <xf numFmtId="0" fontId="29" fillId="2" borderId="5" xfId="3" applyFont="1" applyFill="1" applyBorder="1" applyAlignment="1">
      <alignment horizontal="center" vertical="top" wrapText="1"/>
    </xf>
    <xf numFmtId="0" fontId="29" fillId="2" borderId="22" xfId="3" applyFont="1" applyFill="1" applyBorder="1" applyAlignment="1">
      <alignment horizontal="center" vertical="top"/>
    </xf>
    <xf numFmtId="0" fontId="30" fillId="2" borderId="19" xfId="3" applyFont="1" applyFill="1" applyBorder="1" applyAlignment="1">
      <alignment horizontal="left" vertical="top" wrapText="1"/>
    </xf>
    <xf numFmtId="2" fontId="29" fillId="2" borderId="22" xfId="3" applyNumberFormat="1" applyFont="1" applyFill="1" applyBorder="1" applyAlignment="1">
      <alignment horizontal="center" vertical="top" wrapText="1"/>
    </xf>
    <xf numFmtId="0" fontId="30" fillId="2" borderId="19" xfId="3" applyFont="1" applyFill="1" applyBorder="1" applyAlignment="1">
      <alignment horizontal="center" vertical="top" wrapText="1"/>
    </xf>
    <xf numFmtId="0" fontId="29" fillId="2" borderId="4" xfId="3" applyFont="1" applyFill="1" applyBorder="1" applyAlignment="1">
      <alignment horizontal="center" vertical="top"/>
    </xf>
    <xf numFmtId="2" fontId="29" fillId="2" borderId="5" xfId="3" applyNumberFormat="1" applyFont="1" applyFill="1" applyBorder="1" applyAlignment="1">
      <alignment horizontal="center" vertical="top" wrapText="1"/>
    </xf>
    <xf numFmtId="0" fontId="29" fillId="2" borderId="5" xfId="3" applyFont="1" applyFill="1" applyBorder="1" applyAlignment="1">
      <alignment horizontal="center" vertical="top"/>
    </xf>
    <xf numFmtId="49" fontId="29" fillId="2" borderId="19" xfId="3" applyNumberFormat="1" applyFont="1" applyFill="1" applyBorder="1" applyAlignment="1">
      <alignment horizontal="center" vertical="top" wrapText="1"/>
    </xf>
    <xf numFmtId="4" fontId="30" fillId="2" borderId="19" xfId="3" applyNumberFormat="1" applyFont="1" applyFill="1" applyBorder="1" applyAlignment="1">
      <alignment horizontal="center" vertical="top" wrapText="1"/>
    </xf>
    <xf numFmtId="0" fontId="30" fillId="2" borderId="22" xfId="3" applyFont="1" applyFill="1" applyBorder="1" applyAlignment="1">
      <alignment horizontal="center" vertical="top" wrapText="1"/>
    </xf>
    <xf numFmtId="0" fontId="29" fillId="2" borderId="22" xfId="3" applyFont="1" applyFill="1" applyBorder="1" applyAlignment="1">
      <alignment horizontal="left" vertical="top" wrapText="1"/>
    </xf>
    <xf numFmtId="0" fontId="29" fillId="2" borderId="22" xfId="3" applyFont="1" applyFill="1" applyBorder="1" applyAlignment="1">
      <alignment horizontal="center" vertical="top" wrapText="1"/>
    </xf>
    <xf numFmtId="4" fontId="29" fillId="2" borderId="22" xfId="3" applyNumberFormat="1" applyFont="1" applyFill="1" applyBorder="1" applyAlignment="1">
      <alignment horizontal="center" vertical="top" wrapText="1"/>
    </xf>
    <xf numFmtId="0" fontId="30" fillId="2" borderId="4" xfId="3" applyFont="1" applyFill="1" applyBorder="1" applyAlignment="1">
      <alignment horizontal="center" vertical="top" wrapText="1"/>
    </xf>
    <xf numFmtId="0" fontId="30" fillId="2" borderId="5" xfId="3" applyFont="1" applyFill="1" applyBorder="1" applyAlignment="1">
      <alignment horizontal="center" vertical="top" wrapText="1"/>
    </xf>
    <xf numFmtId="0" fontId="29" fillId="2" borderId="19" xfId="3" applyNumberFormat="1" applyFont="1" applyFill="1" applyBorder="1" applyAlignment="1">
      <alignment horizontal="center" vertical="top" wrapText="1"/>
    </xf>
    <xf numFmtId="4" fontId="31" fillId="2" borderId="22" xfId="3" applyNumberFormat="1" applyFont="1" applyFill="1" applyBorder="1" applyAlignment="1">
      <alignment horizontal="center" vertical="top"/>
    </xf>
    <xf numFmtId="4" fontId="31" fillId="2" borderId="5" xfId="3" applyNumberFormat="1" applyFont="1" applyFill="1" applyBorder="1" applyAlignment="1">
      <alignment horizontal="center" vertical="top"/>
    </xf>
    <xf numFmtId="49" fontId="29" fillId="2" borderId="22" xfId="3" applyNumberFormat="1" applyFont="1" applyFill="1" applyBorder="1" applyAlignment="1">
      <alignment horizontal="center" vertical="top" wrapText="1"/>
    </xf>
    <xf numFmtId="2" fontId="29" fillId="2" borderId="22" xfId="3" applyNumberFormat="1" applyFont="1" applyFill="1" applyBorder="1" applyAlignment="1">
      <alignment horizontal="center" vertical="top" wrapText="1"/>
    </xf>
    <xf numFmtId="0" fontId="30" fillId="2" borderId="5" xfId="3" applyFont="1" applyFill="1" applyBorder="1" applyAlignment="1">
      <alignment horizontal="left" vertical="top" wrapText="1"/>
    </xf>
    <xf numFmtId="0" fontId="30" fillId="2" borderId="4" xfId="3" applyFont="1" applyFill="1" applyBorder="1" applyAlignment="1">
      <alignment horizontal="left" vertical="top" wrapText="1"/>
    </xf>
    <xf numFmtId="0" fontId="30" fillId="2" borderId="19" xfId="3" applyFont="1" applyFill="1" applyBorder="1" applyAlignment="1">
      <alignment vertical="top" wrapText="1"/>
    </xf>
    <xf numFmtId="0" fontId="29" fillId="2" borderId="19" xfId="3" applyFont="1" applyFill="1" applyBorder="1" applyAlignment="1">
      <alignment vertical="top" wrapText="1"/>
    </xf>
    <xf numFmtId="4" fontId="29" fillId="2" borderId="19" xfId="3" applyNumberFormat="1" applyFont="1" applyFill="1" applyBorder="1" applyAlignment="1">
      <alignment horizontal="center" vertical="top"/>
    </xf>
    <xf numFmtId="4" fontId="29" fillId="2" borderId="22" xfId="3" applyNumberFormat="1" applyFont="1" applyFill="1" applyBorder="1" applyAlignment="1">
      <alignment horizontal="center" vertical="top"/>
    </xf>
    <xf numFmtId="4" fontId="29" fillId="2" borderId="4" xfId="3" applyNumberFormat="1" applyFont="1" applyFill="1" applyBorder="1" applyAlignment="1">
      <alignment horizontal="center" vertical="top"/>
    </xf>
    <xf numFmtId="4" fontId="29" fillId="2" borderId="5" xfId="3" applyNumberFormat="1" applyFont="1" applyFill="1" applyBorder="1" applyAlignment="1">
      <alignment horizontal="center" vertical="top"/>
    </xf>
    <xf numFmtId="0" fontId="31" fillId="2" borderId="22" xfId="3" applyFont="1" applyFill="1" applyBorder="1" applyAlignment="1">
      <alignment horizontal="left" vertical="top" wrapText="1"/>
    </xf>
    <xf numFmtId="0" fontId="31" fillId="2" borderId="19" xfId="3" applyFont="1" applyFill="1" applyBorder="1" applyAlignment="1">
      <alignment horizontal="center" vertical="top" wrapText="1"/>
    </xf>
    <xf numFmtId="4" fontId="31" fillId="2" borderId="19" xfId="3" applyNumberFormat="1" applyFont="1" applyFill="1" applyBorder="1" applyAlignment="1">
      <alignment horizontal="center" vertical="top" wrapText="1"/>
    </xf>
    <xf numFmtId="49" fontId="31" fillId="2" borderId="19" xfId="3" applyNumberFormat="1" applyFont="1" applyFill="1" applyBorder="1" applyAlignment="1">
      <alignment vertical="top" wrapText="1"/>
    </xf>
    <xf numFmtId="0" fontId="31" fillId="2" borderId="22" xfId="3" applyFont="1" applyFill="1" applyBorder="1" applyAlignment="1">
      <alignment horizontal="center" vertical="top" wrapText="1"/>
    </xf>
    <xf numFmtId="2" fontId="31" fillId="2" borderId="22" xfId="3" applyNumberFormat="1" applyFont="1" applyFill="1" applyBorder="1" applyAlignment="1">
      <alignment horizontal="center" vertical="top" wrapText="1"/>
    </xf>
    <xf numFmtId="0" fontId="31" fillId="2" borderId="5" xfId="3" applyFont="1" applyFill="1" applyBorder="1" applyAlignment="1">
      <alignment horizontal="left" vertical="top" wrapText="1"/>
    </xf>
    <xf numFmtId="0" fontId="31" fillId="2" borderId="5" xfId="3" applyFont="1" applyFill="1" applyBorder="1" applyAlignment="1">
      <alignment horizontal="center" vertical="top" wrapText="1"/>
    </xf>
    <xf numFmtId="2" fontId="31" fillId="2" borderId="5" xfId="3" applyNumberFormat="1" applyFont="1" applyFill="1" applyBorder="1" applyAlignment="1">
      <alignment horizontal="center" vertical="top" wrapText="1"/>
    </xf>
    <xf numFmtId="2" fontId="31" fillId="2" borderId="19" xfId="3" applyNumberFormat="1" applyFont="1" applyFill="1" applyBorder="1" applyAlignment="1">
      <alignment horizontal="center" vertical="top" wrapText="1"/>
    </xf>
    <xf numFmtId="0" fontId="29" fillId="0" borderId="19" xfId="3" applyFont="1" applyFill="1" applyBorder="1" applyAlignment="1">
      <alignment horizontal="center" vertical="top" wrapText="1"/>
    </xf>
    <xf numFmtId="0" fontId="29" fillId="2" borderId="19" xfId="3" applyFont="1" applyFill="1" applyBorder="1" applyAlignment="1">
      <alignment horizontal="center"/>
    </xf>
    <xf numFmtId="4" fontId="29" fillId="2" borderId="19" xfId="3" applyNumberFormat="1" applyFont="1" applyFill="1" applyBorder="1" applyAlignment="1">
      <alignment horizontal="center"/>
    </xf>
    <xf numFmtId="0" fontId="29" fillId="2" borderId="0" xfId="3" applyFont="1" applyFill="1"/>
    <xf numFmtId="4" fontId="29" fillId="2" borderId="19" xfId="3" applyNumberFormat="1" applyFont="1" applyFill="1" applyBorder="1" applyAlignment="1">
      <alignment horizontal="center" vertical="top"/>
    </xf>
    <xf numFmtId="0" fontId="29" fillId="0" borderId="22" xfId="3" applyFont="1" applyFill="1" applyBorder="1" applyAlignment="1">
      <alignment horizontal="center" vertical="top" wrapText="1"/>
    </xf>
    <xf numFmtId="0" fontId="29" fillId="0" borderId="4" xfId="3" applyFont="1" applyFill="1" applyBorder="1" applyAlignment="1">
      <alignment horizontal="center" vertical="top" wrapText="1"/>
    </xf>
    <xf numFmtId="0" fontId="29" fillId="0" borderId="5" xfId="3" applyFont="1" applyFill="1" applyBorder="1" applyAlignment="1">
      <alignment horizontal="center" vertical="top" wrapText="1"/>
    </xf>
    <xf numFmtId="2" fontId="29" fillId="2" borderId="4" xfId="3" applyNumberFormat="1" applyFont="1" applyFill="1" applyBorder="1" applyAlignment="1">
      <alignment horizontal="center" vertical="top" wrapText="1"/>
    </xf>
    <xf numFmtId="0" fontId="29" fillId="2" borderId="5" xfId="3" applyFont="1" applyFill="1" applyBorder="1" applyAlignment="1">
      <alignment horizontal="center" vertical="top" wrapText="1"/>
    </xf>
    <xf numFmtId="4" fontId="29" fillId="2" borderId="5" xfId="3" applyNumberFormat="1" applyFont="1" applyFill="1" applyBorder="1" applyAlignment="1">
      <alignment horizontal="center" vertical="top" wrapText="1"/>
    </xf>
    <xf numFmtId="4" fontId="29" fillId="2" borderId="22" xfId="3" applyNumberFormat="1" applyFont="1" applyFill="1" applyBorder="1" applyAlignment="1">
      <alignment horizontal="center" vertical="top"/>
    </xf>
    <xf numFmtId="0" fontId="25" fillId="0" borderId="0" xfId="3" applyFont="1" applyFill="1" applyBorder="1" applyAlignment="1"/>
    <xf numFmtId="0" fontId="31" fillId="2" borderId="19" xfId="3" applyFont="1" applyFill="1" applyBorder="1" applyAlignment="1">
      <alignment horizontal="left" vertical="top" wrapText="1"/>
    </xf>
    <xf numFmtId="4" fontId="31" fillId="2" borderId="19" xfId="3" applyNumberFormat="1" applyFont="1" applyFill="1" applyBorder="1" applyAlignment="1">
      <alignment horizontal="center" vertical="top" wrapText="1"/>
    </xf>
    <xf numFmtId="0" fontId="25" fillId="2" borderId="0" xfId="3" applyFont="1" applyFill="1" applyBorder="1"/>
    <xf numFmtId="49" fontId="31" fillId="2" borderId="22" xfId="3" applyNumberFormat="1" applyFont="1" applyFill="1" applyBorder="1" applyAlignment="1">
      <alignment horizontal="center" vertical="top" wrapText="1"/>
    </xf>
    <xf numFmtId="49" fontId="31" fillId="2" borderId="5" xfId="3" applyNumberFormat="1" applyFont="1" applyFill="1" applyBorder="1" applyAlignment="1">
      <alignment horizontal="center" vertical="top" wrapText="1"/>
    </xf>
    <xf numFmtId="4" fontId="31" fillId="2" borderId="22" xfId="3" applyNumberFormat="1" applyFont="1" applyFill="1" applyBorder="1" applyAlignment="1">
      <alignment horizontal="center" vertical="top" wrapText="1"/>
    </xf>
    <xf numFmtId="4" fontId="31" fillId="2" borderId="5" xfId="3" applyNumberFormat="1" applyFont="1" applyFill="1" applyBorder="1" applyAlignment="1">
      <alignment horizontal="center" vertical="top" wrapText="1"/>
    </xf>
    <xf numFmtId="0" fontId="30" fillId="0" borderId="5" xfId="3" applyFont="1" applyBorder="1" applyAlignment="1">
      <alignment horizontal="center" vertical="top" wrapText="1"/>
    </xf>
    <xf numFmtId="0" fontId="30" fillId="0" borderId="5" xfId="3" applyFont="1" applyBorder="1" applyAlignment="1">
      <alignment horizontal="center" vertical="top" wrapText="1"/>
    </xf>
    <xf numFmtId="4" fontId="31" fillId="2" borderId="5" xfId="3" applyNumberFormat="1" applyFont="1" applyFill="1" applyBorder="1" applyAlignment="1">
      <alignment horizontal="center" vertical="top" wrapText="1"/>
    </xf>
    <xf numFmtId="0" fontId="29" fillId="0" borderId="19" xfId="3" applyFont="1" applyFill="1" applyBorder="1" applyAlignment="1">
      <alignment horizontal="center" vertical="top" wrapText="1"/>
    </xf>
    <xf numFmtId="0" fontId="31" fillId="2" borderId="19" xfId="3" applyFont="1" applyFill="1" applyBorder="1" applyAlignment="1">
      <alignment horizontal="left" vertical="top" wrapText="1"/>
    </xf>
    <xf numFmtId="2" fontId="31" fillId="2" borderId="19" xfId="3" applyNumberFormat="1" applyFont="1" applyFill="1" applyBorder="1" applyAlignment="1">
      <alignment horizontal="center" vertical="top" wrapText="1"/>
    </xf>
    <xf numFmtId="0" fontId="31" fillId="2" borderId="22" xfId="3" applyFont="1" applyFill="1" applyBorder="1" applyAlignment="1">
      <alignment horizontal="left" vertical="top" wrapText="1"/>
    </xf>
    <xf numFmtId="4" fontId="31" fillId="2" borderId="22" xfId="3" applyNumberFormat="1" applyFont="1" applyFill="1" applyBorder="1" applyAlignment="1">
      <alignment horizontal="center" vertical="top" wrapText="1"/>
    </xf>
    <xf numFmtId="0" fontId="31" fillId="2" borderId="22" xfId="3" applyFont="1" applyFill="1" applyBorder="1" applyAlignment="1">
      <alignment horizontal="center" vertical="top" wrapText="1"/>
    </xf>
    <xf numFmtId="0" fontId="25" fillId="0" borderId="0" xfId="3" applyFont="1" applyBorder="1" applyAlignment="1"/>
    <xf numFmtId="0" fontId="29" fillId="0" borderId="5" xfId="3" applyFont="1" applyFill="1" applyBorder="1" applyAlignment="1">
      <alignment horizontal="center" vertical="top" wrapText="1"/>
    </xf>
    <xf numFmtId="0" fontId="29" fillId="2" borderId="22" xfId="3" applyNumberFormat="1" applyFont="1" applyFill="1" applyBorder="1" applyAlignment="1">
      <alignment horizontal="center" vertical="top" wrapText="1"/>
    </xf>
    <xf numFmtId="0" fontId="29" fillId="2" borderId="5" xfId="3" applyNumberFormat="1" applyFont="1" applyFill="1" applyBorder="1" applyAlignment="1">
      <alignment horizontal="center" vertical="top" wrapText="1"/>
    </xf>
    <xf numFmtId="49" fontId="29" fillId="2" borderId="19" xfId="3" applyNumberFormat="1" applyFont="1" applyFill="1" applyBorder="1" applyAlignment="1">
      <alignment vertical="top" wrapText="1"/>
    </xf>
    <xf numFmtId="0" fontId="29" fillId="2" borderId="23" xfId="3" applyFont="1" applyFill="1" applyBorder="1" applyAlignment="1">
      <alignment horizontal="center" vertical="top" wrapText="1"/>
    </xf>
    <xf numFmtId="0" fontId="29" fillId="2" borderId="5" xfId="3" applyFont="1" applyFill="1" applyBorder="1" applyAlignment="1">
      <alignment horizontal="left" vertical="top" wrapText="1"/>
    </xf>
    <xf numFmtId="2" fontId="29" fillId="2" borderId="5" xfId="3" applyNumberFormat="1" applyFont="1" applyFill="1" applyBorder="1" applyAlignment="1">
      <alignment horizontal="center" vertical="top" wrapText="1"/>
    </xf>
    <xf numFmtId="0" fontId="30" fillId="0" borderId="19" xfId="3" applyFont="1" applyBorder="1" applyAlignment="1">
      <alignment horizontal="center" vertical="top" wrapText="1"/>
    </xf>
    <xf numFmtId="4" fontId="30" fillId="2" borderId="4" xfId="3" applyNumberFormat="1" applyFont="1" applyFill="1" applyBorder="1" applyAlignment="1">
      <alignment horizontal="center" vertical="top" wrapText="1"/>
    </xf>
    <xf numFmtId="0" fontId="30" fillId="2" borderId="4" xfId="3" applyFont="1" applyFill="1" applyBorder="1" applyAlignment="1">
      <alignment horizontal="center" vertical="top"/>
    </xf>
    <xf numFmtId="4" fontId="30" fillId="2" borderId="5" xfId="3" applyNumberFormat="1" applyFont="1" applyFill="1" applyBorder="1" applyAlignment="1">
      <alignment horizontal="center" vertical="top" wrapText="1"/>
    </xf>
    <xf numFmtId="0" fontId="30" fillId="2" borderId="5" xfId="3" applyFont="1" applyFill="1" applyBorder="1" applyAlignment="1">
      <alignment horizontal="center" vertical="top"/>
    </xf>
    <xf numFmtId="0" fontId="31" fillId="2" borderId="4" xfId="3" applyFont="1" applyFill="1" applyBorder="1" applyAlignment="1">
      <alignment horizontal="left" vertical="top" wrapText="1"/>
    </xf>
    <xf numFmtId="4" fontId="31" fillId="2" borderId="4" xfId="3" applyNumberFormat="1" applyFont="1" applyFill="1" applyBorder="1" applyAlignment="1">
      <alignment horizontal="center" vertical="top"/>
    </xf>
    <xf numFmtId="4" fontId="29" fillId="2" borderId="5" xfId="3" applyNumberFormat="1" applyFont="1" applyFill="1" applyBorder="1" applyAlignment="1">
      <alignment horizontal="center" vertical="top"/>
    </xf>
    <xf numFmtId="0" fontId="29" fillId="2" borderId="4" xfId="3" applyFont="1" applyFill="1" applyBorder="1" applyAlignment="1">
      <alignment horizontal="left" vertical="top" wrapText="1"/>
    </xf>
    <xf numFmtId="4" fontId="29" fillId="2" borderId="4" xfId="3" applyNumberFormat="1" applyFont="1" applyFill="1" applyBorder="1" applyAlignment="1">
      <alignment horizontal="center" vertical="top"/>
    </xf>
    <xf numFmtId="49" fontId="29" fillId="2" borderId="5" xfId="3" applyNumberFormat="1" applyFont="1" applyFill="1" applyBorder="1" applyAlignment="1">
      <alignment horizontal="center" vertical="top" wrapText="1"/>
    </xf>
    <xf numFmtId="4" fontId="30" fillId="2" borderId="22" xfId="3" applyNumberFormat="1" applyFont="1" applyFill="1" applyBorder="1" applyAlignment="1">
      <alignment horizontal="center" vertical="top"/>
    </xf>
    <xf numFmtId="0" fontId="30" fillId="2" borderId="22" xfId="3" applyFont="1" applyFill="1" applyBorder="1" applyAlignment="1">
      <alignment horizontal="center" vertical="top"/>
    </xf>
    <xf numFmtId="4" fontId="30" fillId="2" borderId="4" xfId="3" applyNumberFormat="1" applyFont="1" applyFill="1" applyBorder="1" applyAlignment="1">
      <alignment horizontal="center" vertical="top"/>
    </xf>
    <xf numFmtId="4" fontId="30" fillId="2" borderId="5" xfId="3" applyNumberFormat="1" applyFont="1" applyFill="1" applyBorder="1" applyAlignment="1">
      <alignment horizontal="center" vertical="top"/>
    </xf>
    <xf numFmtId="49" fontId="31" fillId="2" borderId="19" xfId="3" applyNumberFormat="1" applyFont="1" applyFill="1" applyBorder="1" applyAlignment="1">
      <alignment horizontal="center" vertical="top" wrapText="1"/>
    </xf>
    <xf numFmtId="0" fontId="31" fillId="2" borderId="19" xfId="3" applyFont="1" applyFill="1" applyBorder="1" applyAlignment="1">
      <alignment horizontal="center" vertical="top" wrapText="1"/>
    </xf>
    <xf numFmtId="4" fontId="31" fillId="2" borderId="19" xfId="3" applyNumberFormat="1" applyFont="1" applyFill="1" applyBorder="1" applyAlignment="1">
      <alignment horizontal="center" vertical="top"/>
    </xf>
    <xf numFmtId="49" fontId="31" fillId="2" borderId="22" xfId="3" applyNumberFormat="1" applyFont="1" applyFill="1" applyBorder="1" applyAlignment="1">
      <alignment horizontal="center" vertical="top" wrapText="1"/>
    </xf>
    <xf numFmtId="49" fontId="31" fillId="2" borderId="19" xfId="3" applyNumberFormat="1" applyFont="1" applyFill="1" applyBorder="1" applyAlignment="1">
      <alignment horizontal="center" vertical="top" wrapText="1"/>
    </xf>
    <xf numFmtId="0" fontId="29" fillId="0" borderId="22" xfId="3" applyFont="1" applyBorder="1" applyAlignment="1">
      <alignment horizontal="center" vertical="top" wrapText="1"/>
    </xf>
    <xf numFmtId="0" fontId="29" fillId="0" borderId="4" xfId="3" applyFont="1" applyBorder="1" applyAlignment="1">
      <alignment horizontal="center" vertical="top" wrapText="1"/>
    </xf>
    <xf numFmtId="0" fontId="29" fillId="0" borderId="5" xfId="3" applyFont="1" applyBorder="1" applyAlignment="1">
      <alignment horizontal="center" vertical="top" wrapText="1"/>
    </xf>
    <xf numFmtId="0" fontId="29" fillId="2" borderId="19" xfId="3" applyFont="1" applyFill="1" applyBorder="1" applyAlignment="1">
      <alignment horizontal="center" vertical="top"/>
    </xf>
    <xf numFmtId="0" fontId="29" fillId="2" borderId="22" xfId="3" applyFont="1" applyFill="1" applyBorder="1" applyAlignment="1">
      <alignment horizontal="center" vertical="justify"/>
    </xf>
    <xf numFmtId="0" fontId="29" fillId="2" borderId="19" xfId="3" applyFont="1" applyFill="1" applyBorder="1" applyAlignment="1">
      <alignment horizontal="center" vertical="justify"/>
    </xf>
    <xf numFmtId="0" fontId="29" fillId="2" borderId="5" xfId="3" applyFont="1" applyFill="1" applyBorder="1" applyAlignment="1">
      <alignment horizontal="center" vertical="justify"/>
    </xf>
    <xf numFmtId="0" fontId="29" fillId="2" borderId="19" xfId="3" applyFont="1" applyFill="1" applyBorder="1" applyAlignment="1">
      <alignment horizontal="center" vertical="top"/>
    </xf>
    <xf numFmtId="0" fontId="29" fillId="3" borderId="22" xfId="3" applyFont="1" applyFill="1" applyBorder="1" applyAlignment="1">
      <alignment horizontal="center" vertical="top" wrapText="1"/>
    </xf>
    <xf numFmtId="0" fontId="16" fillId="4" borderId="0" xfId="3" applyFont="1" applyFill="1" applyBorder="1" applyAlignment="1">
      <alignment vertical="top" wrapText="1"/>
    </xf>
    <xf numFmtId="0" fontId="16" fillId="4" borderId="18" xfId="3" applyFont="1" applyFill="1" applyBorder="1" applyAlignment="1">
      <alignment vertical="top" wrapText="1"/>
    </xf>
    <xf numFmtId="0" fontId="29" fillId="3" borderId="4" xfId="3" applyFont="1" applyFill="1" applyBorder="1" applyAlignment="1">
      <alignment horizontal="center" vertical="top" wrapText="1"/>
    </xf>
    <xf numFmtId="0" fontId="29" fillId="3" borderId="5" xfId="3" applyFont="1" applyFill="1" applyBorder="1" applyAlignment="1">
      <alignment horizontal="center" vertical="top" wrapText="1"/>
    </xf>
    <xf numFmtId="0" fontId="29" fillId="2" borderId="19" xfId="3" applyFont="1" applyFill="1" applyBorder="1" applyAlignment="1">
      <alignment horizontal="left" vertical="top"/>
    </xf>
    <xf numFmtId="49" fontId="29" fillId="2" borderId="19" xfId="3" applyNumberFormat="1" applyFont="1" applyFill="1" applyBorder="1" applyAlignment="1">
      <alignment horizontal="center" vertical="top"/>
    </xf>
    <xf numFmtId="0" fontId="30" fillId="2" borderId="19" xfId="3" applyFont="1" applyFill="1" applyBorder="1" applyAlignment="1">
      <alignment horizontal="left" vertical="top"/>
    </xf>
    <xf numFmtId="0" fontId="30" fillId="2" borderId="19" xfId="3" applyFont="1" applyFill="1" applyBorder="1" applyAlignment="1">
      <alignment horizontal="center" vertical="top"/>
    </xf>
    <xf numFmtId="4" fontId="30" fillId="2" borderId="19" xfId="3" applyNumberFormat="1" applyFont="1" applyFill="1" applyBorder="1" applyAlignment="1">
      <alignment horizontal="center" vertical="top"/>
    </xf>
    <xf numFmtId="0" fontId="29" fillId="0" borderId="19" xfId="3" applyFont="1" applyBorder="1" applyAlignment="1">
      <alignment horizontal="center" vertical="top" wrapText="1"/>
    </xf>
    <xf numFmtId="0" fontId="31" fillId="0" borderId="19" xfId="3" applyNumberFormat="1" applyFont="1" applyFill="1" applyBorder="1" applyAlignment="1">
      <alignment horizontal="center" vertical="top" wrapText="1"/>
    </xf>
    <xf numFmtId="0" fontId="31" fillId="2" borderId="19" xfId="3" applyNumberFormat="1" applyFont="1" applyFill="1" applyBorder="1" applyAlignment="1">
      <alignment horizontal="left" vertical="top" wrapText="1"/>
    </xf>
    <xf numFmtId="0" fontId="31" fillId="2" borderId="19" xfId="3" applyNumberFormat="1" applyFont="1" applyFill="1" applyBorder="1" applyAlignment="1">
      <alignment horizontal="center" vertical="top" wrapText="1"/>
    </xf>
    <xf numFmtId="0" fontId="31" fillId="2" borderId="19" xfId="3" applyNumberFormat="1" applyFont="1" applyFill="1" applyBorder="1" applyAlignment="1">
      <alignment horizontal="center" vertical="top" wrapText="1"/>
    </xf>
    <xf numFmtId="0" fontId="29" fillId="3" borderId="19" xfId="3" applyFont="1" applyFill="1" applyBorder="1" applyAlignment="1">
      <alignment horizontal="center" vertical="top" wrapText="1"/>
    </xf>
    <xf numFmtId="0" fontId="31" fillId="2" borderId="22" xfId="3" applyNumberFormat="1" applyFont="1" applyFill="1" applyBorder="1" applyAlignment="1">
      <alignment horizontal="center" vertical="top" wrapText="1"/>
    </xf>
    <xf numFmtId="0" fontId="31" fillId="2" borderId="5" xfId="3" applyNumberFormat="1" applyFont="1" applyFill="1" applyBorder="1" applyAlignment="1">
      <alignment horizontal="center" vertical="top" wrapText="1"/>
    </xf>
    <xf numFmtId="4" fontId="29" fillId="2" borderId="4" xfId="3" applyNumberFormat="1" applyFont="1" applyFill="1" applyBorder="1" applyAlignment="1">
      <alignment horizontal="center" vertical="top" wrapText="1"/>
    </xf>
    <xf numFmtId="0" fontId="29" fillId="2" borderId="22" xfId="3" applyFont="1" applyFill="1" applyBorder="1" applyAlignment="1">
      <alignment vertical="top" wrapText="1"/>
    </xf>
    <xf numFmtId="0" fontId="16" fillId="4" borderId="16" xfId="3" applyFont="1" applyFill="1" applyBorder="1" applyAlignment="1">
      <alignment vertical="top" wrapText="1"/>
    </xf>
    <xf numFmtId="4" fontId="29" fillId="2" borderId="22" xfId="3" applyNumberFormat="1" applyFont="1" applyFill="1" applyBorder="1" applyAlignment="1">
      <alignment vertical="top" wrapText="1"/>
    </xf>
    <xf numFmtId="0" fontId="29" fillId="2" borderId="24" xfId="3" applyFont="1" applyFill="1" applyBorder="1" applyAlignment="1">
      <alignment horizontal="center" vertical="top" wrapText="1"/>
    </xf>
    <xf numFmtId="0" fontId="29" fillId="2" borderId="7" xfId="3" applyFont="1" applyFill="1" applyBorder="1" applyAlignment="1">
      <alignment horizontal="center" vertical="top" wrapText="1"/>
    </xf>
    <xf numFmtId="0" fontId="29" fillId="2" borderId="8" xfId="3" applyFont="1" applyFill="1" applyBorder="1" applyAlignment="1">
      <alignment horizontal="center" vertical="top" wrapText="1"/>
    </xf>
    <xf numFmtId="0" fontId="29" fillId="2" borderId="4" xfId="3" applyFont="1" applyFill="1" applyBorder="1" applyAlignment="1">
      <alignment horizontal="center" vertical="top" wrapText="1"/>
    </xf>
    <xf numFmtId="4" fontId="29" fillId="3" borderId="19" xfId="3" applyNumberFormat="1" applyFont="1" applyFill="1" applyBorder="1" applyAlignment="1">
      <alignment horizontal="center" vertical="top" wrapText="1"/>
    </xf>
    <xf numFmtId="0" fontId="16" fillId="4" borderId="20" xfId="3" applyFont="1" applyFill="1" applyBorder="1" applyAlignment="1">
      <alignment vertical="top" wrapText="1"/>
    </xf>
    <xf numFmtId="0" fontId="29" fillId="3" borderId="22" xfId="3" applyFont="1" applyFill="1" applyBorder="1" applyAlignment="1">
      <alignment horizontal="left" vertical="top" wrapText="1"/>
    </xf>
    <xf numFmtId="0" fontId="29" fillId="3" borderId="19" xfId="3" applyFont="1" applyFill="1" applyBorder="1" applyAlignment="1">
      <alignment horizontal="center" vertical="top" wrapText="1"/>
    </xf>
    <xf numFmtId="4" fontId="29" fillId="3" borderId="22" xfId="3" applyNumberFormat="1" applyFont="1" applyFill="1" applyBorder="1" applyAlignment="1">
      <alignment horizontal="center" vertical="top" wrapText="1"/>
    </xf>
    <xf numFmtId="0" fontId="29" fillId="3" borderId="4" xfId="3" applyFont="1" applyFill="1" applyBorder="1" applyAlignment="1">
      <alignment horizontal="left" vertical="top" wrapText="1"/>
    </xf>
    <xf numFmtId="4" fontId="29" fillId="3" borderId="4" xfId="3" applyNumberFormat="1" applyFont="1" applyFill="1" applyBorder="1" applyAlignment="1">
      <alignment horizontal="center" vertical="top" wrapText="1"/>
    </xf>
    <xf numFmtId="0" fontId="29" fillId="3" borderId="5" xfId="3" applyFont="1" applyFill="1" applyBorder="1" applyAlignment="1">
      <alignment horizontal="left" vertical="top" wrapText="1"/>
    </xf>
    <xf numFmtId="4" fontId="29" fillId="3" borderId="5" xfId="3" applyNumberFormat="1" applyFont="1" applyFill="1" applyBorder="1" applyAlignment="1">
      <alignment horizontal="center" vertical="top" wrapText="1"/>
    </xf>
    <xf numFmtId="4" fontId="29" fillId="2" borderId="22" xfId="3" applyNumberFormat="1" applyFont="1" applyFill="1" applyBorder="1" applyAlignment="1">
      <alignment horizontal="center" vertical="justify" wrapText="1"/>
    </xf>
    <xf numFmtId="4" fontId="29" fillId="2" borderId="5" xfId="3" applyNumberFormat="1" applyFont="1" applyFill="1" applyBorder="1" applyAlignment="1">
      <alignment horizontal="center" vertical="justify" wrapText="1"/>
    </xf>
    <xf numFmtId="49" fontId="29" fillId="2" borderId="25" xfId="3" applyNumberFormat="1" applyFont="1" applyFill="1" applyBorder="1" applyAlignment="1">
      <alignment horizontal="center" vertical="top" wrapText="1"/>
    </xf>
    <xf numFmtId="0" fontId="29" fillId="3" borderId="18" xfId="3" applyFont="1" applyFill="1" applyBorder="1" applyAlignment="1">
      <alignment horizontal="center" vertical="top" wrapText="1"/>
    </xf>
    <xf numFmtId="4" fontId="29" fillId="2" borderId="24" xfId="3" applyNumberFormat="1" applyFont="1" applyFill="1" applyBorder="1" applyAlignment="1">
      <alignment horizontal="center" vertical="top" wrapText="1"/>
    </xf>
    <xf numFmtId="49" fontId="29" fillId="2" borderId="26" xfId="3" applyNumberFormat="1" applyFont="1" applyFill="1" applyBorder="1" applyAlignment="1">
      <alignment horizontal="center" vertical="top" wrapText="1"/>
    </xf>
    <xf numFmtId="4" fontId="29" fillId="2" borderId="8" xfId="3" applyNumberFormat="1" applyFont="1" applyFill="1" applyBorder="1" applyAlignment="1">
      <alignment horizontal="center" vertical="top" wrapText="1"/>
    </xf>
    <xf numFmtId="0" fontId="29" fillId="2" borderId="5" xfId="3" applyNumberFormat="1" applyFont="1" applyFill="1" applyBorder="1" applyAlignment="1">
      <alignment horizontal="center" vertical="top" wrapText="1"/>
    </xf>
    <xf numFmtId="0" fontId="29" fillId="2" borderId="22" xfId="3" applyFont="1" applyFill="1" applyBorder="1" applyAlignment="1">
      <alignment vertical="top" wrapText="1"/>
    </xf>
    <xf numFmtId="0" fontId="29" fillId="2" borderId="5" xfId="3" applyFont="1" applyFill="1" applyBorder="1" applyAlignment="1">
      <alignment vertical="top" wrapText="1"/>
    </xf>
    <xf numFmtId="0" fontId="29" fillId="2" borderId="5" xfId="3" applyFont="1" applyFill="1" applyBorder="1" applyAlignment="1">
      <alignment vertical="top" wrapText="1"/>
    </xf>
    <xf numFmtId="0" fontId="29" fillId="2" borderId="4" xfId="3" applyFont="1" applyFill="1" applyBorder="1" applyAlignment="1">
      <alignment vertical="top" wrapText="1"/>
    </xf>
    <xf numFmtId="0" fontId="29" fillId="2" borderId="4" xfId="3" applyFont="1" applyFill="1" applyBorder="1" applyAlignment="1">
      <alignment vertical="top" wrapText="1"/>
    </xf>
    <xf numFmtId="0" fontId="29" fillId="3" borderId="4" xfId="3" applyFont="1" applyFill="1" applyBorder="1" applyAlignment="1">
      <alignment horizontal="center" vertical="top" wrapText="1"/>
    </xf>
    <xf numFmtId="0" fontId="29" fillId="2" borderId="19" xfId="3" applyFont="1" applyFill="1" applyBorder="1" applyAlignment="1">
      <alignment vertical="top" wrapText="1"/>
    </xf>
    <xf numFmtId="0" fontId="30" fillId="2" borderId="19" xfId="3" applyFont="1" applyFill="1" applyBorder="1" applyAlignment="1">
      <alignment vertical="top" wrapText="1"/>
    </xf>
    <xf numFmtId="0" fontId="29" fillId="0" borderId="19" xfId="3" applyFont="1" applyBorder="1" applyAlignment="1">
      <alignment horizontal="center" vertical="top" wrapText="1"/>
    </xf>
    <xf numFmtId="0" fontId="25" fillId="0" borderId="0" xfId="3" applyFont="1" applyFill="1" applyBorder="1" applyAlignment="1">
      <alignment vertical="top"/>
    </xf>
    <xf numFmtId="49" fontId="29" fillId="2" borderId="22" xfId="3" applyNumberFormat="1" applyFont="1" applyFill="1" applyBorder="1" applyAlignment="1">
      <alignment vertical="top" wrapText="1"/>
    </xf>
    <xf numFmtId="0" fontId="30" fillId="2" borderId="19" xfId="3" applyFont="1" applyFill="1" applyBorder="1" applyAlignment="1">
      <alignment horizontal="center" vertical="top" wrapText="1"/>
    </xf>
    <xf numFmtId="4" fontId="30" fillId="2" borderId="19" xfId="3" applyNumberFormat="1" applyFont="1" applyFill="1" applyBorder="1" applyAlignment="1">
      <alignment horizontal="center" vertical="top" wrapText="1"/>
    </xf>
    <xf numFmtId="4" fontId="29" fillId="2" borderId="22" xfId="3" applyNumberFormat="1" applyFont="1" applyFill="1" applyBorder="1" applyAlignment="1">
      <alignment horizontal="center" vertical="center" wrapText="1"/>
    </xf>
    <xf numFmtId="49" fontId="29" fillId="2" borderId="22" xfId="3" applyNumberFormat="1" applyFont="1" applyFill="1" applyBorder="1" applyAlignment="1">
      <alignment horizontal="center" vertical="center" wrapText="1"/>
    </xf>
    <xf numFmtId="0" fontId="29" fillId="2" borderId="19" xfId="3" applyFont="1" applyFill="1" applyBorder="1" applyAlignment="1">
      <alignment horizontal="center" vertical="center" wrapText="1"/>
    </xf>
    <xf numFmtId="4" fontId="29" fillId="2" borderId="19" xfId="3" applyNumberFormat="1" applyFont="1" applyFill="1" applyBorder="1" applyAlignment="1">
      <alignment horizontal="center" vertical="center" wrapText="1"/>
    </xf>
    <xf numFmtId="49" fontId="29" fillId="2" borderId="19" xfId="3" applyNumberFormat="1" applyFont="1" applyFill="1" applyBorder="1" applyAlignment="1">
      <alignment horizontal="center" vertical="center" wrapText="1"/>
    </xf>
    <xf numFmtId="0" fontId="31" fillId="2" borderId="19" xfId="3" applyFont="1" applyFill="1" applyBorder="1" applyAlignment="1">
      <alignment vertical="top" wrapText="1"/>
    </xf>
    <xf numFmtId="4" fontId="31" fillId="2" borderId="4" xfId="3" applyNumberFormat="1" applyFont="1" applyFill="1" applyBorder="1" applyAlignment="1">
      <alignment horizontal="center" vertical="top" wrapText="1"/>
    </xf>
    <xf numFmtId="0" fontId="30" fillId="0" borderId="4" xfId="3" applyFont="1" applyBorder="1" applyAlignment="1">
      <alignment horizontal="center" vertical="top" wrapText="1"/>
    </xf>
    <xf numFmtId="0" fontId="31" fillId="2" borderId="19" xfId="3" applyFont="1" applyFill="1" applyBorder="1" applyAlignment="1">
      <alignment vertical="top" wrapText="1"/>
    </xf>
    <xf numFmtId="2" fontId="29" fillId="2" borderId="19" xfId="3" applyNumberFormat="1" applyFont="1" applyFill="1" applyBorder="1" applyAlignment="1">
      <alignment horizontal="center" vertical="top"/>
    </xf>
    <xf numFmtId="0" fontId="31" fillId="2" borderId="22" xfId="3" applyFont="1" applyFill="1" applyBorder="1" applyAlignment="1">
      <alignment vertical="top" wrapText="1"/>
    </xf>
    <xf numFmtId="0" fontId="31" fillId="2" borderId="5" xfId="3" applyFont="1" applyFill="1" applyBorder="1" applyAlignment="1">
      <alignment vertical="top" wrapText="1"/>
    </xf>
    <xf numFmtId="0" fontId="33" fillId="0" borderId="27" xfId="4" applyFont="1" applyFill="1" applyBorder="1" applyAlignment="1">
      <alignment horizontal="center" vertical="top"/>
    </xf>
    <xf numFmtId="0" fontId="32" fillId="0" borderId="27" xfId="4" applyFill="1" applyBorder="1" applyAlignment="1">
      <alignment horizontal="center" vertical="top"/>
    </xf>
    <xf numFmtId="0" fontId="32" fillId="0" borderId="0" xfId="4"/>
    <xf numFmtId="0" fontId="34" fillId="0" borderId="22" xfId="4" applyFont="1" applyFill="1" applyBorder="1" applyAlignment="1">
      <alignment horizontal="center" vertical="top" wrapText="1"/>
    </xf>
    <xf numFmtId="0" fontId="34" fillId="0" borderId="23" xfId="4" applyFont="1" applyFill="1" applyBorder="1" applyAlignment="1">
      <alignment horizontal="center" vertical="top" wrapText="1"/>
    </xf>
    <xf numFmtId="0" fontId="34" fillId="0" borderId="28" xfId="4" applyFont="1" applyFill="1" applyBorder="1" applyAlignment="1">
      <alignment horizontal="center" vertical="top" wrapText="1"/>
    </xf>
    <xf numFmtId="0" fontId="34" fillId="0" borderId="29" xfId="4" applyFont="1" applyFill="1" applyBorder="1" applyAlignment="1">
      <alignment horizontal="center" vertical="top" wrapText="1"/>
    </xf>
    <xf numFmtId="4" fontId="34" fillId="0" borderId="22" xfId="4" applyNumberFormat="1" applyFont="1" applyFill="1" applyBorder="1" applyAlignment="1">
      <alignment horizontal="center" vertical="top" wrapText="1"/>
    </xf>
    <xf numFmtId="0" fontId="35" fillId="0" borderId="22" xfId="4" applyFont="1" applyFill="1" applyBorder="1" applyAlignment="1">
      <alignment horizontal="center" vertical="top" wrapText="1"/>
    </xf>
    <xf numFmtId="0" fontId="34" fillId="0" borderId="5" xfId="4" applyFont="1" applyFill="1" applyBorder="1" applyAlignment="1">
      <alignment horizontal="center" vertical="top" wrapText="1"/>
    </xf>
    <xf numFmtId="0" fontId="34" fillId="0" borderId="19" xfId="4" applyFont="1" applyFill="1" applyBorder="1" applyAlignment="1">
      <alignment horizontal="center" vertical="top" wrapText="1"/>
    </xf>
    <xf numFmtId="2" fontId="34" fillId="0" borderId="19" xfId="4" applyNumberFormat="1" applyFont="1" applyFill="1" applyBorder="1" applyAlignment="1">
      <alignment horizontal="center" vertical="top" wrapText="1"/>
    </xf>
    <xf numFmtId="4" fontId="34" fillId="0" borderId="5" xfId="4" applyNumberFormat="1" applyFont="1" applyFill="1" applyBorder="1" applyAlignment="1">
      <alignment horizontal="center" vertical="top" wrapText="1"/>
    </xf>
    <xf numFmtId="0" fontId="32" fillId="0" borderId="5" xfId="4" applyFill="1" applyBorder="1" applyAlignment="1">
      <alignment vertical="top"/>
    </xf>
    <xf numFmtId="0" fontId="16" fillId="0" borderId="22" xfId="4" applyFont="1" applyFill="1" applyBorder="1" applyAlignment="1">
      <alignment horizontal="center" vertical="top" wrapText="1"/>
    </xf>
    <xf numFmtId="0" fontId="16" fillId="0" borderId="22" xfId="4" applyFont="1" applyFill="1" applyBorder="1" applyAlignment="1">
      <alignment vertical="top" wrapText="1"/>
    </xf>
    <xf numFmtId="0" fontId="16" fillId="0" borderId="22" xfId="4" applyFont="1" applyFill="1" applyBorder="1" applyAlignment="1">
      <alignment horizontal="left" vertical="top" wrapText="1"/>
    </xf>
    <xf numFmtId="0" fontId="16" fillId="0" borderId="19" xfId="4" applyFont="1" applyFill="1" applyBorder="1" applyAlignment="1">
      <alignment horizontal="center" vertical="top" wrapText="1"/>
    </xf>
    <xf numFmtId="2" fontId="16" fillId="0" borderId="19" xfId="4" applyNumberFormat="1" applyFont="1" applyFill="1" applyBorder="1" applyAlignment="1">
      <alignment horizontal="center" vertical="top" wrapText="1"/>
    </xf>
    <xf numFmtId="2" fontId="16" fillId="0" borderId="22" xfId="4" applyNumberFormat="1" applyFont="1" applyFill="1" applyBorder="1" applyAlignment="1">
      <alignment horizontal="center" vertical="top" wrapText="1"/>
    </xf>
    <xf numFmtId="4" fontId="16" fillId="0" borderId="22" xfId="4" applyNumberFormat="1" applyFont="1" applyFill="1" applyBorder="1" applyAlignment="1">
      <alignment horizontal="center" vertical="top" wrapText="1"/>
    </xf>
    <xf numFmtId="0" fontId="36" fillId="0" borderId="22" xfId="4" applyFont="1" applyFill="1" applyBorder="1" applyAlignment="1">
      <alignment horizontal="center" vertical="top"/>
    </xf>
    <xf numFmtId="0" fontId="16" fillId="0" borderId="4" xfId="4" applyFont="1" applyFill="1" applyBorder="1" applyAlignment="1">
      <alignment horizontal="center" vertical="top" wrapText="1"/>
    </xf>
    <xf numFmtId="0" fontId="16" fillId="0" borderId="4" xfId="4" applyFont="1" applyFill="1" applyBorder="1" applyAlignment="1">
      <alignment vertical="top" wrapText="1"/>
    </xf>
    <xf numFmtId="0" fontId="16" fillId="0" borderId="4" xfId="4" applyFont="1" applyFill="1" applyBorder="1" applyAlignment="1">
      <alignment horizontal="left" vertical="top" wrapText="1"/>
    </xf>
    <xf numFmtId="2" fontId="16" fillId="0" borderId="4" xfId="4" applyNumberFormat="1" applyFont="1" applyFill="1" applyBorder="1" applyAlignment="1">
      <alignment horizontal="center" vertical="top" wrapText="1"/>
    </xf>
    <xf numFmtId="4" fontId="16" fillId="0" borderId="4" xfId="4" applyNumberFormat="1" applyFont="1" applyFill="1" applyBorder="1" applyAlignment="1">
      <alignment horizontal="center" vertical="top" wrapText="1"/>
    </xf>
    <xf numFmtId="0" fontId="36" fillId="0" borderId="4" xfId="4" applyFont="1" applyFill="1" applyBorder="1" applyAlignment="1">
      <alignment horizontal="center" vertical="top"/>
    </xf>
    <xf numFmtId="0" fontId="16" fillId="0" borderId="5" xfId="4" applyFont="1" applyFill="1" applyBorder="1" applyAlignment="1">
      <alignment vertical="top" wrapText="1"/>
    </xf>
    <xf numFmtId="0" fontId="16" fillId="0" borderId="5" xfId="4" applyFont="1" applyFill="1" applyBorder="1" applyAlignment="1">
      <alignment horizontal="left" vertical="top" wrapText="1"/>
    </xf>
    <xf numFmtId="0" fontId="16" fillId="0" borderId="5" xfId="4" applyFont="1" applyFill="1" applyBorder="1" applyAlignment="1">
      <alignment horizontal="center" vertical="top" wrapText="1"/>
    </xf>
    <xf numFmtId="2" fontId="16" fillId="0" borderId="5" xfId="4" applyNumberFormat="1" applyFont="1" applyFill="1" applyBorder="1" applyAlignment="1">
      <alignment horizontal="center" vertical="top" wrapText="1"/>
    </xf>
    <xf numFmtId="4" fontId="16" fillId="0" borderId="5" xfId="4" applyNumberFormat="1" applyFont="1" applyFill="1" applyBorder="1" applyAlignment="1">
      <alignment horizontal="center" vertical="top" wrapText="1"/>
    </xf>
    <xf numFmtId="0" fontId="36" fillId="0" borderId="5" xfId="4" applyFont="1" applyFill="1" applyBorder="1" applyAlignment="1">
      <alignment horizontal="center" vertical="top"/>
    </xf>
    <xf numFmtId="0" fontId="16" fillId="0" borderId="5" xfId="4" applyFont="1" applyFill="1" applyBorder="1" applyAlignment="1">
      <alignment horizontal="center" vertical="top" wrapText="1"/>
    </xf>
    <xf numFmtId="2" fontId="16" fillId="0" borderId="5" xfId="4" applyNumberFormat="1" applyFont="1" applyFill="1" applyBorder="1" applyAlignment="1">
      <alignment horizontal="center" vertical="top" wrapText="1"/>
    </xf>
    <xf numFmtId="0" fontId="10" fillId="0" borderId="22" xfId="4" applyNumberFormat="1" applyFont="1" applyFill="1" applyBorder="1" applyAlignment="1">
      <alignment horizontal="center" vertical="top"/>
    </xf>
    <xf numFmtId="0" fontId="10" fillId="0" borderId="22" xfId="4" applyNumberFormat="1" applyFont="1" applyFill="1" applyBorder="1" applyAlignment="1">
      <alignment horizontal="left" vertical="top" wrapText="1"/>
    </xf>
    <xf numFmtId="0" fontId="10" fillId="0" borderId="22" xfId="4" applyNumberFormat="1" applyFont="1" applyFill="1" applyBorder="1" applyAlignment="1">
      <alignment horizontal="center" vertical="top" wrapText="1"/>
    </xf>
    <xf numFmtId="2" fontId="10" fillId="0" borderId="22" xfId="4" applyNumberFormat="1" applyFont="1" applyFill="1" applyBorder="1" applyAlignment="1">
      <alignment horizontal="center" vertical="top" wrapText="1"/>
    </xf>
    <xf numFmtId="0" fontId="10" fillId="0" borderId="22" xfId="4" applyNumberFormat="1" applyFont="1" applyFill="1" applyBorder="1" applyAlignment="1">
      <alignment horizontal="center" vertical="top" wrapText="1"/>
    </xf>
    <xf numFmtId="2" fontId="10" fillId="0" borderId="22" xfId="4" applyNumberFormat="1" applyFont="1" applyFill="1" applyBorder="1" applyAlignment="1">
      <alignment horizontal="center" vertical="top" wrapText="1"/>
    </xf>
    <xf numFmtId="4" fontId="10" fillId="0" borderId="22" xfId="4" applyNumberFormat="1" applyFont="1" applyFill="1" applyBorder="1" applyAlignment="1">
      <alignment horizontal="center" vertical="top" wrapText="1"/>
    </xf>
    <xf numFmtId="0" fontId="10" fillId="0" borderId="5" xfId="4" applyNumberFormat="1" applyFont="1" applyFill="1" applyBorder="1" applyAlignment="1">
      <alignment horizontal="center" vertical="top"/>
    </xf>
    <xf numFmtId="0" fontId="10" fillId="0" borderId="5" xfId="4" applyNumberFormat="1" applyFont="1" applyFill="1" applyBorder="1" applyAlignment="1">
      <alignment horizontal="left" vertical="top" wrapText="1"/>
    </xf>
    <xf numFmtId="0" fontId="10" fillId="0" borderId="5" xfId="4" applyNumberFormat="1" applyFont="1" applyFill="1" applyBorder="1" applyAlignment="1">
      <alignment horizontal="center" vertical="top" wrapText="1"/>
    </xf>
    <xf numFmtId="2" fontId="10" fillId="0" borderId="5" xfId="4" applyNumberFormat="1" applyFont="1" applyFill="1" applyBorder="1" applyAlignment="1">
      <alignment horizontal="center" vertical="top" wrapText="1"/>
    </xf>
    <xf numFmtId="4" fontId="10" fillId="0" borderId="5" xfId="4" applyNumberFormat="1" applyFont="1" applyFill="1" applyBorder="1" applyAlignment="1">
      <alignment horizontal="center" vertical="top" wrapText="1"/>
    </xf>
    <xf numFmtId="0" fontId="32" fillId="0" borderId="5" xfId="4" applyFill="1" applyBorder="1" applyAlignment="1">
      <alignment horizontal="center" vertical="top"/>
    </xf>
    <xf numFmtId="0" fontId="10" fillId="0" borderId="19" xfId="4" applyNumberFormat="1" applyFont="1" applyFill="1" applyBorder="1" applyAlignment="1">
      <alignment horizontal="center" vertical="top" wrapText="1"/>
    </xf>
    <xf numFmtId="2" fontId="10" fillId="0" borderId="19" xfId="4" applyNumberFormat="1" applyFont="1" applyFill="1" applyBorder="1" applyAlignment="1">
      <alignment horizontal="center" vertical="top" wrapText="1"/>
    </xf>
    <xf numFmtId="4" fontId="10" fillId="0" borderId="22" xfId="4" applyNumberFormat="1" applyFont="1" applyFill="1" applyBorder="1" applyAlignment="1">
      <alignment horizontal="center" vertical="top" wrapText="1"/>
    </xf>
    <xf numFmtId="0" fontId="18" fillId="0" borderId="19" xfId="4" applyFont="1" applyFill="1" applyBorder="1" applyAlignment="1">
      <alignment horizontal="center" vertical="top" wrapText="1"/>
    </xf>
    <xf numFmtId="0" fontId="10" fillId="0" borderId="4" xfId="4" applyNumberFormat="1" applyFont="1" applyFill="1" applyBorder="1" applyAlignment="1">
      <alignment horizontal="center" vertical="top"/>
    </xf>
    <xf numFmtId="0" fontId="10" fillId="0" borderId="22" xfId="4" applyNumberFormat="1" applyFont="1" applyFill="1" applyBorder="1" applyAlignment="1">
      <alignment horizontal="left" vertical="top" wrapText="1"/>
    </xf>
    <xf numFmtId="0" fontId="36" fillId="0" borderId="19" xfId="4" applyFont="1" applyFill="1" applyBorder="1" applyAlignment="1">
      <alignment horizontal="center" vertical="top"/>
    </xf>
    <xf numFmtId="0" fontId="36" fillId="0" borderId="22" xfId="4" applyFont="1" applyFill="1" applyBorder="1" applyAlignment="1">
      <alignment horizontal="center" vertical="top"/>
    </xf>
    <xf numFmtId="0" fontId="32" fillId="0" borderId="0" xfId="4" applyFill="1"/>
    <xf numFmtId="0" fontId="10" fillId="0" borderId="4" xfId="4" applyNumberFormat="1" applyFont="1" applyFill="1" applyBorder="1" applyAlignment="1">
      <alignment horizontal="left" vertical="top" wrapText="1"/>
    </xf>
    <xf numFmtId="0" fontId="10" fillId="0" borderId="4" xfId="4" applyNumberFormat="1" applyFont="1" applyFill="1" applyBorder="1" applyAlignment="1">
      <alignment horizontal="center" vertical="top" wrapText="1"/>
    </xf>
    <xf numFmtId="2" fontId="10" fillId="0" borderId="4" xfId="4" applyNumberFormat="1" applyFont="1" applyFill="1" applyBorder="1" applyAlignment="1">
      <alignment horizontal="center" vertical="top" wrapText="1"/>
    </xf>
    <xf numFmtId="4" fontId="10" fillId="0" borderId="4" xfId="4" applyNumberFormat="1" applyFont="1" applyFill="1" applyBorder="1" applyAlignment="1">
      <alignment horizontal="center" vertical="top" wrapText="1"/>
    </xf>
    <xf numFmtId="0" fontId="32" fillId="0" borderId="4" xfId="4" applyFill="1" applyBorder="1" applyAlignment="1">
      <alignment horizontal="center" vertical="top"/>
    </xf>
    <xf numFmtId="0" fontId="36" fillId="0" borderId="22" xfId="4" applyFont="1" applyFill="1" applyBorder="1" applyAlignment="1">
      <alignment horizontal="center" vertical="top" wrapText="1"/>
    </xf>
    <xf numFmtId="0" fontId="36" fillId="0" borderId="5" xfId="4" applyFont="1" applyFill="1" applyBorder="1" applyAlignment="1">
      <alignment horizontal="center" vertical="top" wrapText="1"/>
    </xf>
    <xf numFmtId="0" fontId="10" fillId="0" borderId="19" xfId="4" applyNumberFormat="1" applyFont="1" applyFill="1" applyBorder="1" applyAlignment="1">
      <alignment horizontal="left" vertical="top" wrapText="1"/>
    </xf>
    <xf numFmtId="4" fontId="10" fillId="0" borderId="19" xfId="4" applyNumberFormat="1" applyFont="1" applyFill="1" applyBorder="1" applyAlignment="1">
      <alignment horizontal="center" vertical="top" wrapText="1"/>
    </xf>
    <xf numFmtId="0" fontId="36" fillId="0" borderId="19" xfId="4" applyFont="1" applyFill="1" applyBorder="1" applyAlignment="1">
      <alignment horizontal="center" vertical="top"/>
    </xf>
    <xf numFmtId="0" fontId="32" fillId="0" borderId="19" xfId="4" applyFill="1" applyBorder="1" applyAlignment="1">
      <alignment horizontal="center" vertical="top"/>
    </xf>
    <xf numFmtId="0" fontId="32" fillId="0" borderId="0" xfId="4" applyBorder="1"/>
    <xf numFmtId="0" fontId="36" fillId="0" borderId="22" xfId="4" applyFont="1" applyFill="1" applyBorder="1" applyAlignment="1">
      <alignment horizontal="center" vertical="top" wrapText="1"/>
    </xf>
    <xf numFmtId="0" fontId="36" fillId="0" borderId="19" xfId="4" applyFont="1" applyFill="1" applyBorder="1" applyAlignment="1">
      <alignment horizontal="center" vertical="top" wrapText="1"/>
    </xf>
    <xf numFmtId="0" fontId="36" fillId="0" borderId="5" xfId="4" applyFont="1" applyFill="1" applyBorder="1" applyAlignment="1">
      <alignment horizontal="center" vertical="top"/>
    </xf>
    <xf numFmtId="0" fontId="36" fillId="0" borderId="4" xfId="4" applyFont="1" applyFill="1" applyBorder="1" applyAlignment="1">
      <alignment horizontal="center" vertical="top"/>
    </xf>
    <xf numFmtId="0" fontId="10" fillId="0" borderId="22" xfId="4" applyFont="1" applyFill="1" applyBorder="1" applyAlignment="1">
      <alignment horizontal="center" vertical="top" wrapText="1"/>
    </xf>
    <xf numFmtId="0" fontId="10" fillId="0" borderId="22" xfId="4" applyFont="1" applyFill="1" applyBorder="1" applyAlignment="1">
      <alignment horizontal="center" vertical="top" wrapText="1"/>
    </xf>
    <xf numFmtId="0" fontId="10" fillId="0" borderId="22" xfId="4" applyNumberFormat="1" applyFont="1" applyFill="1" applyBorder="1" applyAlignment="1">
      <alignment horizontal="center" vertical="top"/>
    </xf>
    <xf numFmtId="0" fontId="10" fillId="0" borderId="19" xfId="4" applyNumberFormat="1" applyFont="1" applyFill="1" applyBorder="1" applyAlignment="1">
      <alignment horizontal="center" vertical="top"/>
    </xf>
    <xf numFmtId="0" fontId="10" fillId="0" borderId="5" xfId="4" applyNumberFormat="1" applyFont="1" applyFill="1" applyBorder="1" applyAlignment="1">
      <alignment horizontal="center" vertical="top" wrapText="1"/>
    </xf>
    <xf numFmtId="2" fontId="10" fillId="0" borderId="5" xfId="4" applyNumberFormat="1" applyFont="1" applyFill="1" applyBorder="1" applyAlignment="1">
      <alignment horizontal="center" vertical="top" wrapText="1"/>
    </xf>
    <xf numFmtId="0" fontId="32" fillId="0" borderId="5" xfId="4" applyFill="1" applyBorder="1" applyAlignment="1">
      <alignment horizontal="center" vertical="top" wrapText="1"/>
    </xf>
    <xf numFmtId="0" fontId="10" fillId="0" borderId="5" xfId="4" applyNumberFormat="1" applyFont="1" applyFill="1" applyBorder="1" applyAlignment="1">
      <alignment horizontal="left" vertical="top" wrapText="1"/>
    </xf>
    <xf numFmtId="4" fontId="10" fillId="0" borderId="5" xfId="4" applyNumberFormat="1" applyFont="1" applyFill="1" applyBorder="1" applyAlignment="1">
      <alignment horizontal="center" vertical="top" wrapText="1"/>
    </xf>
    <xf numFmtId="0" fontId="36" fillId="0" borderId="5" xfId="4" applyFont="1" applyFill="1" applyBorder="1" applyAlignment="1">
      <alignment horizontal="center" vertical="top" wrapText="1"/>
    </xf>
    <xf numFmtId="0" fontId="10" fillId="0" borderId="4" xfId="4" applyNumberFormat="1" applyFont="1" applyFill="1" applyBorder="1" applyAlignment="1">
      <alignment horizontal="center" vertical="top" wrapText="1"/>
    </xf>
    <xf numFmtId="2" fontId="10" fillId="0" borderId="4" xfId="4" applyNumberFormat="1" applyFont="1" applyFill="1" applyBorder="1" applyAlignment="1">
      <alignment horizontal="center" vertical="top" wrapText="1"/>
    </xf>
    <xf numFmtId="0" fontId="36" fillId="0" borderId="4" xfId="4" applyFont="1" applyFill="1" applyBorder="1" applyAlignment="1">
      <alignment horizontal="center" vertical="top" wrapText="1"/>
    </xf>
    <xf numFmtId="0" fontId="10" fillId="0" borderId="19" xfId="4" applyFont="1" applyFill="1" applyBorder="1" applyAlignment="1">
      <alignment horizontal="center" vertical="top" wrapText="1"/>
    </xf>
    <xf numFmtId="168" fontId="10" fillId="0" borderId="22" xfId="4" applyNumberFormat="1" applyFont="1" applyFill="1" applyBorder="1" applyAlignment="1">
      <alignment horizontal="center" vertical="top" wrapText="1"/>
    </xf>
    <xf numFmtId="168" fontId="10" fillId="0" borderId="4" xfId="4" applyNumberFormat="1" applyFont="1" applyFill="1" applyBorder="1" applyAlignment="1">
      <alignment horizontal="center" vertical="top" wrapText="1"/>
    </xf>
    <xf numFmtId="168" fontId="10" fillId="0" borderId="5" xfId="4" applyNumberFormat="1" applyFont="1" applyFill="1" applyBorder="1" applyAlignment="1">
      <alignment horizontal="center" vertical="top" wrapText="1"/>
    </xf>
    <xf numFmtId="0" fontId="37" fillId="0" borderId="22" xfId="4" applyFont="1" applyFill="1" applyBorder="1" applyAlignment="1">
      <alignment horizontal="center" vertical="top" wrapText="1"/>
    </xf>
    <xf numFmtId="0" fontId="37" fillId="0" borderId="5" xfId="4" applyFont="1" applyFill="1" applyBorder="1" applyAlignment="1">
      <alignment horizontal="center" vertical="top" wrapText="1"/>
    </xf>
    <xf numFmtId="0" fontId="10" fillId="0" borderId="19" xfId="4" applyNumberFormat="1" applyFont="1" applyFill="1" applyBorder="1" applyAlignment="1">
      <alignment horizontal="left" vertical="top" wrapText="1"/>
    </xf>
    <xf numFmtId="0" fontId="10" fillId="0" borderId="19" xfId="4" applyNumberFormat="1" applyFont="1" applyFill="1" applyBorder="1" applyAlignment="1">
      <alignment horizontal="center" vertical="top" wrapText="1"/>
    </xf>
    <xf numFmtId="2" fontId="10" fillId="0" borderId="19" xfId="4" applyNumberFormat="1" applyFont="1" applyFill="1" applyBorder="1" applyAlignment="1">
      <alignment horizontal="center" vertical="top" wrapText="1"/>
    </xf>
    <xf numFmtId="4" fontId="10" fillId="0" borderId="19" xfId="4" applyNumberFormat="1" applyFont="1" applyFill="1" applyBorder="1" applyAlignment="1">
      <alignment horizontal="center" vertical="top" wrapText="1"/>
    </xf>
    <xf numFmtId="2" fontId="10" fillId="2" borderId="0" xfId="4" applyNumberFormat="1" applyFont="1" applyFill="1" applyBorder="1" applyAlignment="1">
      <alignment horizontal="center" vertical="top" wrapText="1"/>
    </xf>
    <xf numFmtId="0" fontId="10" fillId="2" borderId="0" xfId="4" applyNumberFormat="1" applyFont="1" applyFill="1" applyBorder="1" applyAlignment="1">
      <alignment horizontal="center" vertical="top" wrapText="1"/>
    </xf>
    <xf numFmtId="4" fontId="10" fillId="2" borderId="0" xfId="4" applyNumberFormat="1" applyFont="1" applyFill="1" applyBorder="1" applyAlignment="1">
      <alignment horizontal="center" vertical="top" wrapText="1"/>
    </xf>
    <xf numFmtId="0" fontId="32" fillId="2" borderId="0" xfId="4" applyFill="1" applyBorder="1" applyAlignment="1">
      <alignment horizontal="center"/>
    </xf>
    <xf numFmtId="0" fontId="18" fillId="0" borderId="22" xfId="4" applyFont="1" applyFill="1" applyBorder="1" applyAlignment="1">
      <alignment horizontal="center" vertical="top" wrapText="1"/>
    </xf>
    <xf numFmtId="0" fontId="18" fillId="0" borderId="5" xfId="4" applyFont="1" applyFill="1" applyBorder="1" applyAlignment="1">
      <alignment horizontal="center" vertical="top" wrapText="1"/>
    </xf>
    <xf numFmtId="0" fontId="10" fillId="0" borderId="4" xfId="4" applyFont="1" applyFill="1" applyBorder="1" applyAlignment="1">
      <alignment horizontal="center" vertical="top" wrapText="1"/>
    </xf>
    <xf numFmtId="0" fontId="10" fillId="0" borderId="4" xfId="4" applyNumberFormat="1" applyFont="1" applyFill="1" applyBorder="1" applyAlignment="1">
      <alignment horizontal="center" vertical="top"/>
    </xf>
    <xf numFmtId="0" fontId="32" fillId="0" borderId="4" xfId="4" applyFill="1" applyBorder="1" applyAlignment="1">
      <alignment horizontal="center" vertical="top" wrapText="1"/>
    </xf>
    <xf numFmtId="0" fontId="10" fillId="0" borderId="4" xfId="4" applyNumberFormat="1" applyFont="1" applyFill="1" applyBorder="1" applyAlignment="1">
      <alignment horizontal="left" vertical="top" wrapText="1"/>
    </xf>
    <xf numFmtId="4" fontId="10" fillId="0" borderId="4" xfId="4" applyNumberFormat="1" applyFont="1" applyFill="1" applyBorder="1" applyAlignment="1">
      <alignment horizontal="center" vertical="top" wrapText="1"/>
    </xf>
    <xf numFmtId="0" fontId="10" fillId="0" borderId="5" xfId="4" applyFont="1" applyFill="1" applyBorder="1" applyAlignment="1">
      <alignment horizontal="center" vertical="top" wrapText="1"/>
    </xf>
    <xf numFmtId="0" fontId="10" fillId="0" borderId="4" xfId="4" applyFont="1" applyFill="1" applyBorder="1" applyAlignment="1">
      <alignment horizontal="center" vertical="top" wrapText="1"/>
    </xf>
    <xf numFmtId="2" fontId="10" fillId="0" borderId="0" xfId="4" applyNumberFormat="1" applyFont="1" applyFill="1" applyBorder="1" applyAlignment="1">
      <alignment horizontal="center" vertical="top" wrapText="1"/>
    </xf>
    <xf numFmtId="49" fontId="16" fillId="0" borderId="5" xfId="4" applyNumberFormat="1" applyFont="1" applyFill="1" applyBorder="1" applyAlignment="1">
      <alignment horizontal="center" vertical="top" wrapText="1"/>
    </xf>
    <xf numFmtId="14" fontId="16" fillId="0" borderId="22" xfId="4" applyNumberFormat="1" applyFont="1" applyFill="1" applyBorder="1" applyAlignment="1">
      <alignment horizontal="center" vertical="top" wrapText="1"/>
    </xf>
    <xf numFmtId="14" fontId="16" fillId="0" borderId="4" xfId="4" applyNumberFormat="1" applyFont="1" applyFill="1" applyBorder="1" applyAlignment="1">
      <alignment horizontal="center" vertical="top" wrapText="1"/>
    </xf>
    <xf numFmtId="14" fontId="16" fillId="0" borderId="5" xfId="4" applyNumberFormat="1" applyFont="1" applyFill="1" applyBorder="1" applyAlignment="1">
      <alignment horizontal="center" vertical="top" wrapText="1"/>
    </xf>
    <xf numFmtId="0" fontId="16" fillId="0" borderId="5" xfId="4" applyFont="1" applyFill="1" applyBorder="1" applyAlignment="1">
      <alignment horizontal="left" vertical="top" wrapText="1"/>
    </xf>
    <xf numFmtId="14" fontId="16" fillId="0" borderId="5" xfId="4" applyNumberFormat="1" applyFont="1" applyFill="1" applyBorder="1" applyAlignment="1">
      <alignment horizontal="center" vertical="top" wrapText="1"/>
    </xf>
    <xf numFmtId="4" fontId="16" fillId="0" borderId="5" xfId="4" applyNumberFormat="1" applyFont="1" applyFill="1" applyBorder="1" applyAlignment="1">
      <alignment horizontal="center" vertical="top" wrapText="1"/>
    </xf>
    <xf numFmtId="0" fontId="16" fillId="0" borderId="4" xfId="4" applyFont="1" applyFill="1" applyBorder="1" applyAlignment="1">
      <alignment horizontal="center" vertical="top" wrapText="1"/>
    </xf>
    <xf numFmtId="0" fontId="16" fillId="0" borderId="4" xfId="4" applyFont="1" applyFill="1" applyBorder="1" applyAlignment="1">
      <alignment horizontal="left" vertical="top" wrapText="1"/>
    </xf>
    <xf numFmtId="2" fontId="16" fillId="0" borderId="4" xfId="4" applyNumberFormat="1" applyFont="1" applyFill="1" applyBorder="1" applyAlignment="1">
      <alignment horizontal="center" vertical="top" wrapText="1"/>
    </xf>
    <xf numFmtId="49" fontId="16" fillId="0" borderId="4" xfId="4" applyNumberFormat="1" applyFont="1" applyFill="1" applyBorder="1" applyAlignment="1">
      <alignment horizontal="center" vertical="top" wrapText="1"/>
    </xf>
    <xf numFmtId="0" fontId="16" fillId="0" borderId="22" xfId="4" applyFont="1" applyFill="1" applyBorder="1" applyAlignment="1">
      <alignment horizontal="center" vertical="top" wrapText="1"/>
    </xf>
    <xf numFmtId="2" fontId="16" fillId="0" borderId="22" xfId="4" applyNumberFormat="1" applyFont="1" applyFill="1" applyBorder="1" applyAlignment="1">
      <alignment horizontal="center" vertical="top" wrapText="1"/>
    </xf>
    <xf numFmtId="14" fontId="16" fillId="0" borderId="4" xfId="4" applyNumberFormat="1" applyFont="1" applyFill="1" applyBorder="1" applyAlignment="1">
      <alignment horizontal="center" vertical="top" wrapText="1"/>
    </xf>
    <xf numFmtId="4" fontId="16" fillId="0" borderId="4" xfId="4" applyNumberFormat="1" applyFont="1" applyFill="1" applyBorder="1" applyAlignment="1">
      <alignment horizontal="center" vertical="top" wrapText="1"/>
    </xf>
    <xf numFmtId="49" fontId="16" fillId="0" borderId="22" xfId="4" applyNumberFormat="1" applyFont="1" applyFill="1" applyBorder="1" applyAlignment="1">
      <alignment horizontal="center" vertical="top" wrapText="1"/>
    </xf>
    <xf numFmtId="14" fontId="16" fillId="0" borderId="19" xfId="4" applyNumberFormat="1" applyFont="1" applyFill="1" applyBorder="1" applyAlignment="1">
      <alignment horizontal="center" vertical="top" wrapText="1"/>
    </xf>
    <xf numFmtId="49" fontId="16" fillId="0" borderId="4" xfId="4" applyNumberFormat="1" applyFont="1" applyFill="1" applyBorder="1" applyAlignment="1">
      <alignment horizontal="center" vertical="top" wrapText="1"/>
    </xf>
    <xf numFmtId="49" fontId="16" fillId="0" borderId="5" xfId="4" applyNumberFormat="1" applyFont="1" applyFill="1" applyBorder="1" applyAlignment="1">
      <alignment horizontal="center" vertical="top" wrapText="1"/>
    </xf>
    <xf numFmtId="0" fontId="16" fillId="0" borderId="22" xfId="4" applyFont="1" applyFill="1" applyBorder="1" applyAlignment="1">
      <alignment horizontal="left" vertical="top" wrapText="1"/>
    </xf>
    <xf numFmtId="49" fontId="16" fillId="0" borderId="22" xfId="4" applyNumberFormat="1" applyFont="1" applyFill="1" applyBorder="1" applyAlignment="1">
      <alignment horizontal="center" vertical="top" wrapText="1"/>
    </xf>
    <xf numFmtId="14" fontId="16" fillId="0" borderId="22" xfId="4" applyNumberFormat="1" applyFont="1" applyFill="1" applyBorder="1" applyAlignment="1">
      <alignment horizontal="center" vertical="top" wrapText="1"/>
    </xf>
    <xf numFmtId="4" fontId="16" fillId="0" borderId="22" xfId="4" applyNumberFormat="1" applyFont="1" applyFill="1" applyBorder="1" applyAlignment="1">
      <alignment horizontal="center" vertical="top" wrapText="1"/>
    </xf>
    <xf numFmtId="0" fontId="16" fillId="0" borderId="19" xfId="4" applyFont="1" applyFill="1" applyBorder="1" applyAlignment="1">
      <alignment horizontal="left" vertical="top" wrapText="1"/>
    </xf>
    <xf numFmtId="49" fontId="16" fillId="0" borderId="19" xfId="4" applyNumberFormat="1" applyFont="1" applyFill="1" applyBorder="1" applyAlignment="1">
      <alignment horizontal="center" vertical="top" wrapText="1"/>
    </xf>
    <xf numFmtId="4" fontId="16" fillId="0" borderId="19" xfId="4" applyNumberFormat="1" applyFont="1" applyFill="1" applyBorder="1" applyAlignment="1">
      <alignment horizontal="center" vertical="top" wrapText="1"/>
    </xf>
    <xf numFmtId="0" fontId="16" fillId="0" borderId="19" xfId="4" applyFont="1" applyFill="1" applyBorder="1" applyAlignment="1">
      <alignment horizontal="center" vertical="top" wrapText="1"/>
    </xf>
    <xf numFmtId="14" fontId="10" fillId="0" borderId="19" xfId="4" applyNumberFormat="1" applyFont="1" applyFill="1" applyBorder="1" applyAlignment="1">
      <alignment horizontal="center" vertical="top" wrapText="1"/>
    </xf>
    <xf numFmtId="2" fontId="16" fillId="0" borderId="19" xfId="4" applyNumberFormat="1" applyFont="1" applyFill="1" applyBorder="1" applyAlignment="1">
      <alignment horizontal="center" vertical="top" wrapText="1"/>
    </xf>
    <xf numFmtId="49" fontId="16" fillId="0" borderId="19" xfId="4" applyNumberFormat="1" applyFont="1" applyFill="1" applyBorder="1" applyAlignment="1">
      <alignment horizontal="center" vertical="top" wrapText="1"/>
    </xf>
    <xf numFmtId="0" fontId="16" fillId="0" borderId="19" xfId="4" applyFont="1" applyFill="1" applyBorder="1" applyAlignment="1">
      <alignment horizontal="left" vertical="top" wrapText="1"/>
    </xf>
    <xf numFmtId="14" fontId="16" fillId="0" borderId="19" xfId="4" applyNumberFormat="1" applyFont="1" applyFill="1" applyBorder="1" applyAlignment="1">
      <alignment horizontal="center" vertical="top" wrapText="1"/>
    </xf>
    <xf numFmtId="4" fontId="16" fillId="0" borderId="19" xfId="4" applyNumberFormat="1" applyFont="1" applyFill="1" applyBorder="1" applyAlignment="1">
      <alignment horizontal="center" vertical="top" wrapText="1"/>
    </xf>
    <xf numFmtId="0" fontId="16" fillId="0" borderId="19" xfId="4" applyFont="1" applyFill="1" applyBorder="1" applyAlignment="1">
      <alignment vertical="top" wrapText="1"/>
    </xf>
    <xf numFmtId="0" fontId="16" fillId="0" borderId="19" xfId="4" applyFont="1" applyBorder="1" applyAlignment="1">
      <alignment horizontal="left" vertical="top" wrapText="1"/>
    </xf>
    <xf numFmtId="0" fontId="10" fillId="0" borderId="0" xfId="4" applyFont="1" applyFill="1" applyAlignment="1">
      <alignment horizontal="center" vertical="top" wrapText="1"/>
    </xf>
    <xf numFmtId="2" fontId="10" fillId="0" borderId="0" xfId="4" applyNumberFormat="1" applyFont="1" applyFill="1" applyAlignment="1">
      <alignment horizontal="center" vertical="top" wrapText="1"/>
    </xf>
    <xf numFmtId="4" fontId="10" fillId="0" borderId="0" xfId="4" applyNumberFormat="1" applyFont="1" applyFill="1" applyAlignment="1">
      <alignment horizontal="center" vertical="top" wrapText="1"/>
    </xf>
    <xf numFmtId="0" fontId="10" fillId="0" borderId="0" xfId="4" applyFont="1" applyFill="1" applyAlignment="1">
      <alignment wrapText="1"/>
    </xf>
    <xf numFmtId="0" fontId="10" fillId="0" borderId="0" xfId="4" applyFont="1" applyFill="1" applyAlignment="1">
      <alignment horizontal="center" vertical="top"/>
    </xf>
    <xf numFmtId="2" fontId="10" fillId="0" borderId="0" xfId="4" applyNumberFormat="1" applyFont="1" applyFill="1" applyAlignment="1">
      <alignment horizontal="center" vertical="top"/>
    </xf>
    <xf numFmtId="4" fontId="10" fillId="0" borderId="0" xfId="4" applyNumberFormat="1" applyFont="1" applyFill="1" applyAlignment="1">
      <alignment horizontal="center" vertical="top"/>
    </xf>
    <xf numFmtId="0" fontId="10" fillId="0" borderId="0" xfId="4" applyFont="1" applyFill="1"/>
    <xf numFmtId="0" fontId="32" fillId="0" borderId="0" xfId="4" applyFill="1" applyAlignment="1">
      <alignment horizontal="center" vertical="top"/>
    </xf>
    <xf numFmtId="2" fontId="32" fillId="0" borderId="0" xfId="4" applyNumberFormat="1" applyFill="1" applyAlignment="1">
      <alignment horizontal="center" vertical="top"/>
    </xf>
    <xf numFmtId="4" fontId="32" fillId="0" borderId="0" xfId="4" applyNumberFormat="1" applyFill="1" applyAlignment="1">
      <alignment horizontal="center" vertical="top"/>
    </xf>
    <xf numFmtId="0" fontId="39" fillId="0" borderId="0" xfId="5" applyFont="1" applyFill="1" applyAlignment="1">
      <alignment horizontal="center" wrapText="1"/>
    </xf>
    <xf numFmtId="0" fontId="39" fillId="0" borderId="0" xfId="5" applyFont="1" applyFill="1" applyBorder="1" applyAlignment="1">
      <alignment horizontal="left" wrapText="1"/>
    </xf>
    <xf numFmtId="0" fontId="5" fillId="0" borderId="0" xfId="5" applyFont="1" applyFill="1" applyAlignment="1">
      <alignment horizontal="left" vertical="top" wrapText="1"/>
    </xf>
    <xf numFmtId="0" fontId="5" fillId="0" borderId="0" xfId="5" applyFont="1" applyFill="1" applyAlignment="1">
      <alignment horizontal="center" wrapText="1"/>
    </xf>
    <xf numFmtId="2" fontId="5" fillId="0" borderId="0" xfId="5" applyNumberFormat="1" applyFont="1" applyFill="1" applyAlignment="1">
      <alignment horizontal="center" wrapText="1"/>
    </xf>
    <xf numFmtId="4" fontId="5" fillId="0" borderId="0" xfId="5" applyNumberFormat="1" applyFont="1" applyFill="1" applyAlignment="1">
      <alignment horizontal="left" wrapText="1"/>
    </xf>
    <xf numFmtId="0" fontId="5" fillId="0" borderId="0" xfId="5" applyFont="1" applyFill="1" applyBorder="1" applyAlignment="1">
      <alignment horizontal="center" wrapText="1"/>
    </xf>
    <xf numFmtId="0" fontId="5" fillId="0" borderId="0" xfId="5" applyFont="1" applyFill="1" applyBorder="1" applyAlignment="1">
      <alignment horizontal="left" wrapText="1"/>
    </xf>
    <xf numFmtId="0" fontId="5" fillId="0" borderId="22" xfId="5" applyFont="1" applyFill="1" applyBorder="1" applyAlignment="1">
      <alignment horizontal="center" vertical="top" wrapText="1"/>
    </xf>
    <xf numFmtId="0" fontId="5" fillId="0" borderId="23" xfId="5" applyFont="1" applyFill="1" applyBorder="1" applyAlignment="1">
      <alignment horizontal="center" vertical="top" wrapText="1"/>
    </xf>
    <xf numFmtId="0" fontId="5" fillId="0" borderId="28" xfId="5" applyFont="1" applyFill="1" applyBorder="1" applyAlignment="1">
      <alignment horizontal="center" vertical="top" wrapText="1"/>
    </xf>
    <xf numFmtId="0" fontId="5" fillId="0" borderId="25" xfId="5" applyFont="1" applyFill="1" applyBorder="1" applyAlignment="1">
      <alignment horizontal="center" vertical="top" wrapText="1"/>
    </xf>
    <xf numFmtId="4" fontId="5" fillId="0" borderId="25" xfId="5" applyNumberFormat="1" applyFont="1" applyFill="1" applyBorder="1" applyAlignment="1">
      <alignment horizontal="center" vertical="top" wrapText="1"/>
    </xf>
    <xf numFmtId="0" fontId="5" fillId="0" borderId="0" xfId="5" applyFont="1" applyFill="1" applyBorder="1" applyAlignment="1">
      <alignment horizontal="center" vertical="center" wrapText="1"/>
    </xf>
    <xf numFmtId="0" fontId="5" fillId="0" borderId="5" xfId="5" applyFont="1" applyFill="1" applyBorder="1" applyAlignment="1">
      <alignment horizontal="center" vertical="top" wrapText="1"/>
    </xf>
    <xf numFmtId="0" fontId="5" fillId="0" borderId="22" xfId="5" applyFont="1" applyFill="1" applyBorder="1" applyAlignment="1">
      <alignment horizontal="center" vertical="top" wrapText="1"/>
    </xf>
    <xf numFmtId="2" fontId="5" fillId="0" borderId="22" xfId="5" applyNumberFormat="1" applyFont="1" applyFill="1" applyBorder="1" applyAlignment="1">
      <alignment horizontal="center" vertical="top" wrapText="1"/>
    </xf>
    <xf numFmtId="0" fontId="5" fillId="0" borderId="12" xfId="5" applyFont="1" applyFill="1" applyBorder="1" applyAlignment="1">
      <alignment horizontal="center" vertical="top" wrapText="1"/>
    </xf>
    <xf numFmtId="4" fontId="5" fillId="0" borderId="12" xfId="5" applyNumberFormat="1" applyFont="1" applyFill="1" applyBorder="1" applyAlignment="1">
      <alignment horizontal="center" vertical="top" wrapText="1"/>
    </xf>
    <xf numFmtId="0" fontId="5" fillId="0" borderId="19" xfId="5" applyFont="1" applyFill="1" applyBorder="1" applyAlignment="1">
      <alignment horizontal="center" vertical="top" wrapText="1"/>
    </xf>
    <xf numFmtId="0" fontId="5" fillId="0" borderId="19" xfId="5" applyFont="1" applyFill="1" applyBorder="1" applyAlignment="1">
      <alignment horizontal="left" vertical="top" wrapText="1"/>
    </xf>
    <xf numFmtId="0" fontId="5" fillId="0" borderId="19" xfId="5" applyFont="1" applyFill="1" applyBorder="1" applyAlignment="1">
      <alignment horizontal="center" vertical="top" wrapText="1"/>
    </xf>
    <xf numFmtId="164" fontId="5" fillId="0" borderId="19" xfId="5" applyNumberFormat="1" applyFont="1" applyFill="1" applyBorder="1" applyAlignment="1">
      <alignment horizontal="center" vertical="top" wrapText="1"/>
    </xf>
    <xf numFmtId="2" fontId="5" fillId="0" borderId="19" xfId="5" applyNumberFormat="1" applyFont="1" applyFill="1" applyBorder="1" applyAlignment="1">
      <alignment horizontal="center" vertical="top" wrapText="1"/>
    </xf>
    <xf numFmtId="164" fontId="5" fillId="0" borderId="19" xfId="5" applyNumberFormat="1" applyFont="1" applyFill="1" applyBorder="1" applyAlignment="1">
      <alignment horizontal="center" vertical="top" wrapText="1"/>
    </xf>
    <xf numFmtId="4" fontId="5" fillId="0" borderId="19" xfId="5" applyNumberFormat="1" applyFont="1" applyFill="1" applyBorder="1" applyAlignment="1">
      <alignment horizontal="center" vertical="top" wrapText="1"/>
    </xf>
    <xf numFmtId="0" fontId="5" fillId="0" borderId="0" xfId="5" applyFont="1" applyFill="1" applyBorder="1" applyAlignment="1">
      <alignment horizontal="left" vertical="top" wrapText="1"/>
    </xf>
    <xf numFmtId="0" fontId="5" fillId="0" borderId="27" xfId="5" applyFont="1" applyFill="1" applyBorder="1" applyAlignment="1">
      <alignment horizontal="left" vertical="top" wrapText="1"/>
    </xf>
    <xf numFmtId="0" fontId="5" fillId="0" borderId="30" xfId="5" applyFont="1" applyFill="1" applyBorder="1" applyAlignment="1">
      <alignment horizontal="left" vertical="top" wrapText="1"/>
    </xf>
    <xf numFmtId="0" fontId="40" fillId="0" borderId="19" xfId="5" applyFont="1" applyBorder="1" applyAlignment="1">
      <alignment horizontal="left" vertical="top" wrapText="1"/>
    </xf>
    <xf numFmtId="0" fontId="40" fillId="0" borderId="19" xfId="5" applyFont="1" applyBorder="1" applyAlignment="1">
      <alignment horizontal="center" vertical="top" wrapText="1"/>
    </xf>
    <xf numFmtId="164" fontId="40" fillId="0" borderId="19" xfId="5" applyNumberFormat="1" applyFont="1" applyBorder="1" applyAlignment="1">
      <alignment horizontal="center" vertical="top" wrapText="1"/>
    </xf>
    <xf numFmtId="0" fontId="5" fillId="0" borderId="31" xfId="5" applyFont="1" applyFill="1" applyBorder="1" applyAlignment="1">
      <alignment horizontal="left" vertical="top" wrapText="1"/>
    </xf>
    <xf numFmtId="0" fontId="5" fillId="0" borderId="19" xfId="5" applyFont="1" applyFill="1" applyBorder="1" applyAlignment="1">
      <alignment horizontal="left" vertical="top" wrapText="1"/>
    </xf>
    <xf numFmtId="4" fontId="5" fillId="0" borderId="19" xfId="5" applyNumberFormat="1" applyFont="1" applyFill="1" applyBorder="1" applyAlignment="1">
      <alignment horizontal="center" vertical="top" wrapText="1"/>
    </xf>
    <xf numFmtId="2" fontId="5" fillId="0" borderId="19" xfId="5" applyNumberFormat="1" applyFont="1" applyFill="1" applyBorder="1" applyAlignment="1">
      <alignment horizontal="center" vertical="top" wrapText="1"/>
    </xf>
    <xf numFmtId="0" fontId="5" fillId="0" borderId="0" xfId="5" applyFont="1" applyFill="1" applyBorder="1" applyAlignment="1">
      <alignment horizontal="center" vertical="top" wrapText="1"/>
    </xf>
    <xf numFmtId="164" fontId="5" fillId="0" borderId="22" xfId="5" applyNumberFormat="1" applyFont="1" applyFill="1" applyBorder="1" applyAlignment="1">
      <alignment horizontal="center" vertical="top" wrapText="1"/>
    </xf>
    <xf numFmtId="164" fontId="5" fillId="0" borderId="5" xfId="5" applyNumberFormat="1" applyFont="1" applyFill="1" applyBorder="1" applyAlignment="1">
      <alignment horizontal="center" vertical="top" wrapText="1"/>
    </xf>
    <xf numFmtId="0" fontId="5" fillId="0" borderId="0" xfId="5" applyFont="1" applyFill="1" applyBorder="1" applyAlignment="1">
      <alignment horizontal="justify" wrapText="1"/>
    </xf>
    <xf numFmtId="0" fontId="5" fillId="0" borderId="0" xfId="5" applyFont="1" applyFill="1" applyAlignment="1">
      <alignment horizontal="justify" wrapText="1"/>
    </xf>
    <xf numFmtId="0" fontId="39" fillId="0" borderId="0" xfId="5" applyFont="1" applyFill="1" applyAlignment="1">
      <alignment horizontal="left" vertical="top" wrapText="1"/>
    </xf>
    <xf numFmtId="0" fontId="39" fillId="0" borderId="0" xfId="5" applyFont="1" applyFill="1" applyAlignment="1">
      <alignment horizontal="center"/>
    </xf>
    <xf numFmtId="0" fontId="5" fillId="0" borderId="0" xfId="5" applyFont="1" applyFill="1" applyBorder="1" applyAlignment="1">
      <alignment horizontal="left"/>
    </xf>
    <xf numFmtId="0" fontId="5" fillId="0" borderId="0" xfId="5" applyFont="1" applyFill="1" applyAlignment="1">
      <alignment horizontal="left"/>
    </xf>
    <xf numFmtId="0" fontId="39" fillId="0" borderId="0" xfId="5" applyFont="1" applyFill="1" applyBorder="1" applyAlignment="1">
      <alignment horizontal="left"/>
    </xf>
    <xf numFmtId="0" fontId="39" fillId="0" borderId="0" xfId="5" applyFont="1" applyFill="1" applyAlignment="1">
      <alignment horizontal="left"/>
    </xf>
    <xf numFmtId="0" fontId="5" fillId="0" borderId="22" xfId="5" applyFont="1" applyBorder="1" applyAlignment="1">
      <alignment horizontal="center" vertical="top" wrapText="1"/>
    </xf>
    <xf numFmtId="164" fontId="5" fillId="0" borderId="23" xfId="5" applyNumberFormat="1" applyFont="1" applyBorder="1" applyAlignment="1">
      <alignment horizontal="center" vertical="top" wrapText="1"/>
    </xf>
    <xf numFmtId="164" fontId="5" fillId="0" borderId="28" xfId="5" applyNumberFormat="1" applyFont="1" applyBorder="1" applyAlignment="1">
      <alignment horizontal="center" vertical="top" wrapText="1"/>
    </xf>
    <xf numFmtId="0" fontId="5" fillId="0" borderId="23" xfId="5" applyFont="1" applyBorder="1" applyAlignment="1">
      <alignment horizontal="center" vertical="top" wrapText="1"/>
    </xf>
    <xf numFmtId="0" fontId="5" fillId="0" borderId="28" xfId="5" applyFont="1" applyBorder="1" applyAlignment="1">
      <alignment horizontal="center" vertical="top" wrapText="1"/>
    </xf>
    <xf numFmtId="0" fontId="5" fillId="0" borderId="29" xfId="5" applyFont="1" applyBorder="1" applyAlignment="1">
      <alignment horizontal="center" vertical="top" wrapText="1"/>
    </xf>
    <xf numFmtId="4" fontId="5" fillId="0" borderId="22" xfId="5" applyNumberFormat="1" applyFont="1" applyBorder="1" applyAlignment="1">
      <alignment horizontal="center" vertical="top" wrapText="1"/>
    </xf>
    <xf numFmtId="0" fontId="5" fillId="0" borderId="25" xfId="5" applyFont="1" applyBorder="1" applyAlignment="1">
      <alignment horizontal="center" vertical="top" wrapText="1"/>
    </xf>
    <xf numFmtId="0" fontId="5" fillId="0" borderId="0" xfId="5" applyFont="1" applyBorder="1" applyAlignment="1">
      <alignment horizontal="center" vertical="center" wrapText="1"/>
    </xf>
    <xf numFmtId="0" fontId="5" fillId="0" borderId="0" xfId="5" applyFont="1" applyAlignment="1">
      <alignment horizontal="center" vertical="center" wrapText="1"/>
    </xf>
    <xf numFmtId="0" fontId="5" fillId="0" borderId="5" xfId="5" applyFont="1" applyBorder="1" applyAlignment="1">
      <alignment horizontal="center" vertical="top" wrapText="1"/>
    </xf>
    <xf numFmtId="0" fontId="5" fillId="0" borderId="22" xfId="5" applyFont="1" applyBorder="1" applyAlignment="1">
      <alignment horizontal="center" vertical="top" wrapText="1"/>
    </xf>
    <xf numFmtId="2" fontId="5" fillId="0" borderId="22" xfId="5" applyNumberFormat="1" applyFont="1" applyBorder="1" applyAlignment="1">
      <alignment horizontal="center" vertical="top" wrapText="1"/>
    </xf>
    <xf numFmtId="0" fontId="5" fillId="0" borderId="4" xfId="5" applyFont="1" applyBorder="1" applyAlignment="1">
      <alignment horizontal="center" vertical="top" wrapText="1"/>
    </xf>
    <xf numFmtId="4" fontId="5" fillId="0" borderId="4" xfId="5" applyNumberFormat="1" applyFont="1" applyBorder="1" applyAlignment="1">
      <alignment horizontal="center" vertical="top" wrapText="1"/>
    </xf>
    <xf numFmtId="0" fontId="5" fillId="0" borderId="12" xfId="5" applyFont="1" applyBorder="1" applyAlignment="1">
      <alignment horizontal="center" vertical="top" wrapText="1"/>
    </xf>
    <xf numFmtId="0" fontId="5" fillId="0" borderId="22" xfId="6" applyFont="1" applyFill="1" applyBorder="1" applyAlignment="1">
      <alignment horizontal="center" vertical="top" wrapText="1"/>
    </xf>
    <xf numFmtId="0" fontId="5" fillId="5" borderId="22" xfId="6" applyFont="1" applyFill="1" applyBorder="1" applyAlignment="1">
      <alignment vertical="top" wrapText="1"/>
    </xf>
    <xf numFmtId="0" fontId="11" fillId="5" borderId="23" xfId="2" applyFill="1" applyBorder="1" applyAlignment="1" applyProtection="1">
      <alignment horizontal="center" vertical="center" wrapText="1"/>
    </xf>
    <xf numFmtId="0" fontId="42" fillId="5" borderId="28" xfId="6" applyFont="1" applyFill="1" applyBorder="1" applyAlignment="1">
      <alignment horizontal="center" vertical="center" wrapText="1"/>
    </xf>
    <xf numFmtId="0" fontId="42" fillId="5" borderId="29" xfId="6" applyFont="1" applyFill="1" applyBorder="1" applyAlignment="1">
      <alignment horizontal="center" vertical="center" wrapText="1"/>
    </xf>
    <xf numFmtId="0" fontId="5" fillId="0" borderId="19" xfId="6" applyFont="1" applyFill="1" applyBorder="1" applyAlignment="1">
      <alignment horizontal="center" vertical="top" wrapText="1"/>
    </xf>
    <xf numFmtId="0" fontId="5" fillId="5" borderId="19" xfId="6" applyFont="1" applyFill="1" applyBorder="1" applyAlignment="1">
      <alignment vertical="top" wrapText="1"/>
    </xf>
    <xf numFmtId="0" fontId="5" fillId="2" borderId="4" xfId="6" applyFont="1" applyFill="1" applyBorder="1" applyAlignment="1">
      <alignment horizontal="center" vertical="top" wrapText="1"/>
    </xf>
    <xf numFmtId="0" fontId="5" fillId="2" borderId="4" xfId="5" applyFont="1" applyFill="1" applyBorder="1" applyAlignment="1">
      <alignment vertical="top" wrapText="1"/>
    </xf>
    <xf numFmtId="0" fontId="5" fillId="2" borderId="4" xfId="5" applyFont="1" applyFill="1" applyBorder="1" applyAlignment="1">
      <alignment vertical="top" wrapText="1"/>
    </xf>
    <xf numFmtId="0" fontId="5" fillId="2" borderId="5" xfId="5" applyFont="1" applyFill="1" applyBorder="1" applyAlignment="1">
      <alignment horizontal="center" vertical="top" wrapText="1"/>
    </xf>
    <xf numFmtId="164" fontId="5" fillId="2" borderId="5" xfId="5" applyNumberFormat="1" applyFont="1" applyFill="1" applyBorder="1" applyAlignment="1">
      <alignment horizontal="center" vertical="top"/>
    </xf>
    <xf numFmtId="0" fontId="5" fillId="2" borderId="4" xfId="5" applyFont="1" applyFill="1" applyBorder="1" applyAlignment="1">
      <alignment horizontal="center" vertical="top" wrapText="1"/>
    </xf>
    <xf numFmtId="164" fontId="5" fillId="2" borderId="4" xfId="5" applyNumberFormat="1" applyFont="1" applyFill="1" applyBorder="1" applyAlignment="1">
      <alignment horizontal="center" vertical="top" wrapText="1"/>
    </xf>
    <xf numFmtId="4" fontId="5" fillId="2" borderId="4" xfId="5" applyNumberFormat="1" applyFont="1" applyFill="1" applyBorder="1" applyAlignment="1">
      <alignment horizontal="center" vertical="top"/>
    </xf>
    <xf numFmtId="0" fontId="5" fillId="2" borderId="12" xfId="5" applyFont="1" applyFill="1" applyBorder="1" applyAlignment="1">
      <alignment horizontal="center" vertical="top" wrapText="1"/>
    </xf>
    <xf numFmtId="0" fontId="5" fillId="2" borderId="32" xfId="5" applyFont="1" applyFill="1" applyBorder="1" applyAlignment="1">
      <alignment horizontal="left" vertical="top"/>
    </xf>
    <xf numFmtId="0" fontId="5" fillId="2" borderId="19" xfId="5" applyFont="1" applyFill="1" applyBorder="1" applyAlignment="1">
      <alignment horizontal="center" vertical="top" wrapText="1"/>
    </xf>
    <xf numFmtId="164" fontId="5" fillId="2" borderId="19" xfId="5" applyNumberFormat="1" applyFont="1" applyFill="1" applyBorder="1" applyAlignment="1">
      <alignment horizontal="center" vertical="top"/>
    </xf>
    <xf numFmtId="0" fontId="5" fillId="2" borderId="0" xfId="5" applyFont="1" applyFill="1" applyBorder="1" applyAlignment="1">
      <alignment horizontal="left" vertical="top"/>
    </xf>
    <xf numFmtId="0" fontId="5" fillId="2" borderId="5" xfId="5" applyFont="1" applyFill="1" applyBorder="1" applyAlignment="1">
      <alignment vertical="top" wrapText="1"/>
    </xf>
    <xf numFmtId="0" fontId="5" fillId="2" borderId="22" xfId="5" applyFont="1" applyFill="1" applyBorder="1" applyAlignment="1">
      <alignment horizontal="center" vertical="top" wrapText="1"/>
    </xf>
    <xf numFmtId="164" fontId="5" fillId="2" borderId="22" xfId="5" applyNumberFormat="1" applyFont="1" applyFill="1" applyBorder="1" applyAlignment="1">
      <alignment horizontal="center" vertical="top"/>
    </xf>
    <xf numFmtId="0" fontId="5" fillId="2" borderId="5" xfId="5" applyFont="1" applyFill="1" applyBorder="1" applyAlignment="1">
      <alignment horizontal="center" vertical="top" wrapText="1"/>
    </xf>
    <xf numFmtId="164" fontId="5" fillId="2" borderId="5" xfId="5" applyNumberFormat="1" applyFont="1" applyFill="1" applyBorder="1" applyAlignment="1">
      <alignment horizontal="center" vertical="top" wrapText="1"/>
    </xf>
    <xf numFmtId="4" fontId="5" fillId="2" borderId="5" xfId="5" applyNumberFormat="1" applyFont="1" applyFill="1" applyBorder="1" applyAlignment="1">
      <alignment horizontal="center" vertical="top"/>
    </xf>
    <xf numFmtId="0" fontId="5" fillId="2" borderId="26" xfId="5" applyFont="1" applyFill="1" applyBorder="1" applyAlignment="1">
      <alignment horizontal="center" vertical="top" wrapText="1"/>
    </xf>
    <xf numFmtId="0" fontId="5" fillId="2" borderId="22" xfId="5" applyFont="1" applyFill="1" applyBorder="1" applyAlignment="1">
      <alignment vertical="top" wrapText="1"/>
    </xf>
    <xf numFmtId="4" fontId="5" fillId="2" borderId="22" xfId="5" applyNumberFormat="1" applyFont="1" applyFill="1" applyBorder="1" applyAlignment="1">
      <alignment horizontal="center" vertical="top"/>
    </xf>
    <xf numFmtId="0" fontId="5" fillId="2" borderId="25" xfId="5" applyFont="1" applyFill="1" applyBorder="1" applyAlignment="1">
      <alignment horizontal="center" vertical="top" wrapText="1"/>
    </xf>
    <xf numFmtId="0" fontId="5" fillId="2" borderId="30" xfId="5" applyFont="1" applyFill="1" applyBorder="1" applyAlignment="1">
      <alignment horizontal="left" vertical="top"/>
    </xf>
    <xf numFmtId="0" fontId="5" fillId="2" borderId="22" xfId="6" applyFont="1" applyFill="1" applyBorder="1" applyAlignment="1">
      <alignment horizontal="center" vertical="top" wrapText="1"/>
    </xf>
    <xf numFmtId="0" fontId="5" fillId="2" borderId="22" xfId="5" applyFont="1" applyFill="1" applyBorder="1" applyAlignment="1">
      <alignment vertical="top" wrapText="1"/>
    </xf>
    <xf numFmtId="0" fontId="5" fillId="2" borderId="22" xfId="5" applyFont="1" applyFill="1" applyBorder="1" applyAlignment="1">
      <alignment horizontal="center" vertical="top" wrapText="1"/>
    </xf>
    <xf numFmtId="164" fontId="5" fillId="2" borderId="22" xfId="5" applyNumberFormat="1" applyFont="1" applyFill="1" applyBorder="1" applyAlignment="1">
      <alignment horizontal="center" vertical="top" wrapText="1"/>
    </xf>
    <xf numFmtId="4" fontId="5" fillId="2" borderId="22" xfId="5" applyNumberFormat="1" applyFont="1" applyFill="1" applyBorder="1" applyAlignment="1">
      <alignment horizontal="center" vertical="top"/>
    </xf>
    <xf numFmtId="0" fontId="5" fillId="2" borderId="25" xfId="5" applyFont="1" applyFill="1" applyBorder="1" applyAlignment="1">
      <alignment horizontal="center" vertical="top" wrapText="1"/>
    </xf>
    <xf numFmtId="0" fontId="5" fillId="2" borderId="33" xfId="5" applyFont="1" applyFill="1" applyBorder="1" applyAlignment="1">
      <alignment horizontal="left" vertical="top"/>
    </xf>
    <xf numFmtId="0" fontId="5" fillId="2" borderId="5" xfId="6" applyFont="1" applyFill="1" applyBorder="1" applyAlignment="1">
      <alignment horizontal="center" vertical="top" wrapText="1"/>
    </xf>
    <xf numFmtId="0" fontId="40" fillId="0" borderId="5" xfId="5" applyFont="1" applyBorder="1" applyAlignment="1">
      <alignment horizontal="center" vertical="top" wrapText="1"/>
    </xf>
    <xf numFmtId="164" fontId="40" fillId="0" borderId="5" xfId="5" applyNumberFormat="1" applyFont="1" applyBorder="1" applyAlignment="1">
      <alignment horizontal="center" vertical="top" wrapText="1"/>
    </xf>
    <xf numFmtId="0" fontId="5" fillId="2" borderId="27" xfId="5" applyFont="1" applyFill="1" applyBorder="1" applyAlignment="1">
      <alignment horizontal="left" vertical="top"/>
    </xf>
    <xf numFmtId="164" fontId="5" fillId="2" borderId="22" xfId="5" applyNumberFormat="1" applyFont="1" applyFill="1" applyBorder="1" applyAlignment="1">
      <alignment horizontal="center" vertical="top"/>
    </xf>
    <xf numFmtId="164" fontId="5" fillId="2" borderId="4" xfId="5" applyNumberFormat="1" applyFont="1" applyFill="1" applyBorder="1" applyAlignment="1">
      <alignment horizontal="center" vertical="top"/>
    </xf>
    <xf numFmtId="0" fontId="5" fillId="2" borderId="34" xfId="5" applyFont="1" applyFill="1" applyBorder="1" applyAlignment="1">
      <alignment horizontal="left" vertical="top"/>
    </xf>
    <xf numFmtId="0" fontId="5" fillId="2" borderId="4" xfId="5" applyFont="1" applyFill="1" applyBorder="1" applyAlignment="1">
      <alignment horizontal="center" vertical="top" wrapText="1"/>
    </xf>
    <xf numFmtId="164" fontId="5" fillId="2" borderId="4" xfId="5" applyNumberFormat="1" applyFont="1" applyFill="1" applyBorder="1" applyAlignment="1">
      <alignment horizontal="center" vertical="top"/>
    </xf>
    <xf numFmtId="164" fontId="5" fillId="2" borderId="5" xfId="5" applyNumberFormat="1" applyFont="1" applyFill="1" applyBorder="1" applyAlignment="1">
      <alignment horizontal="center" vertical="top"/>
    </xf>
    <xf numFmtId="0" fontId="5" fillId="2" borderId="19" xfId="5" applyFont="1" applyFill="1" applyBorder="1" applyAlignment="1">
      <alignment vertical="top" wrapText="1"/>
    </xf>
    <xf numFmtId="164" fontId="5" fillId="2" borderId="29" xfId="5" applyNumberFormat="1" applyFont="1" applyFill="1" applyBorder="1" applyAlignment="1">
      <alignment horizontal="center" vertical="top"/>
    </xf>
    <xf numFmtId="4" fontId="5" fillId="2" borderId="19" xfId="5" applyNumberFormat="1" applyFont="1" applyFill="1" applyBorder="1" applyAlignment="1">
      <alignment horizontal="center" vertical="top"/>
    </xf>
    <xf numFmtId="0" fontId="5" fillId="2" borderId="23" xfId="5" applyFont="1" applyFill="1" applyBorder="1" applyAlignment="1">
      <alignment horizontal="center" vertical="top" wrapText="1"/>
    </xf>
    <xf numFmtId="0" fontId="5" fillId="2" borderId="35" xfId="5" applyFont="1" applyFill="1" applyBorder="1" applyAlignment="1">
      <alignment horizontal="left" vertical="top"/>
    </xf>
    <xf numFmtId="164" fontId="5" fillId="2" borderId="4" xfId="5" applyNumberFormat="1" applyFont="1" applyFill="1" applyBorder="1" applyAlignment="1">
      <alignment horizontal="center" vertical="top" wrapText="1"/>
    </xf>
    <xf numFmtId="4" fontId="5" fillId="2" borderId="4" xfId="5" applyNumberFormat="1" applyFont="1" applyFill="1" applyBorder="1" applyAlignment="1">
      <alignment horizontal="center" vertical="top"/>
    </xf>
    <xf numFmtId="0" fontId="5" fillId="2" borderId="12" xfId="5" applyFont="1" applyFill="1" applyBorder="1" applyAlignment="1">
      <alignment horizontal="center" vertical="top" wrapText="1"/>
    </xf>
    <xf numFmtId="164" fontId="5" fillId="2" borderId="19" xfId="5" applyNumberFormat="1" applyFont="1" applyFill="1" applyBorder="1" applyAlignment="1">
      <alignment horizontal="center" vertical="top" wrapText="1"/>
    </xf>
    <xf numFmtId="4" fontId="5" fillId="2" borderId="19" xfId="5" applyNumberFormat="1" applyFont="1" applyFill="1" applyBorder="1" applyAlignment="1">
      <alignment horizontal="center" vertical="top" wrapText="1"/>
    </xf>
    <xf numFmtId="0" fontId="5" fillId="2" borderId="28" xfId="5" applyFont="1" applyFill="1" applyBorder="1" applyAlignment="1">
      <alignment horizontal="left" vertical="top"/>
    </xf>
    <xf numFmtId="164" fontId="5" fillId="2" borderId="8" xfId="5" applyNumberFormat="1" applyFont="1" applyFill="1" applyBorder="1" applyAlignment="1">
      <alignment horizontal="center" vertical="top"/>
    </xf>
    <xf numFmtId="164" fontId="5" fillId="2" borderId="24" xfId="5" applyNumberFormat="1" applyFont="1" applyFill="1" applyBorder="1" applyAlignment="1">
      <alignment horizontal="center" vertical="top"/>
    </xf>
    <xf numFmtId="0" fontId="5" fillId="2" borderId="36" xfId="5" applyFont="1" applyFill="1" applyBorder="1" applyAlignment="1">
      <alignment vertical="top" wrapText="1"/>
    </xf>
    <xf numFmtId="0" fontId="5" fillId="2" borderId="36" xfId="5" applyFont="1" applyFill="1" applyBorder="1" applyAlignment="1">
      <alignment horizontal="center" vertical="top" wrapText="1"/>
    </xf>
    <xf numFmtId="164" fontId="5" fillId="2" borderId="36" xfId="5" applyNumberFormat="1" applyFont="1" applyFill="1" applyBorder="1" applyAlignment="1">
      <alignment horizontal="center" vertical="top"/>
    </xf>
    <xf numFmtId="164" fontId="5" fillId="2" borderId="37" xfId="5" applyNumberFormat="1" applyFont="1" applyFill="1" applyBorder="1" applyAlignment="1">
      <alignment horizontal="center" vertical="top"/>
    </xf>
    <xf numFmtId="4" fontId="5" fillId="2" borderId="36" xfId="5" applyNumberFormat="1" applyFont="1" applyFill="1" applyBorder="1" applyAlignment="1">
      <alignment horizontal="center" vertical="top"/>
    </xf>
    <xf numFmtId="0" fontId="5" fillId="2" borderId="38" xfId="5" applyFont="1" applyFill="1" applyBorder="1" applyAlignment="1">
      <alignment horizontal="center" vertical="top" wrapText="1"/>
    </xf>
    <xf numFmtId="0" fontId="5" fillId="2" borderId="0" xfId="5" applyFont="1" applyFill="1" applyAlignment="1">
      <alignment horizontal="left" vertical="top"/>
    </xf>
    <xf numFmtId="0" fontId="5" fillId="2" borderId="5" xfId="5" applyFont="1" applyFill="1" applyBorder="1" applyAlignment="1">
      <alignment vertical="top" wrapText="1"/>
    </xf>
    <xf numFmtId="4" fontId="5" fillId="2" borderId="5" xfId="5" applyNumberFormat="1" applyFont="1" applyFill="1" applyBorder="1" applyAlignment="1">
      <alignment horizontal="center" vertical="top"/>
    </xf>
    <xf numFmtId="0" fontId="5" fillId="2" borderId="26" xfId="5" applyFont="1" applyFill="1" applyBorder="1" applyAlignment="1">
      <alignment horizontal="center" vertical="top" wrapText="1"/>
    </xf>
    <xf numFmtId="0" fontId="5" fillId="2" borderId="22" xfId="5" applyFont="1" applyFill="1" applyBorder="1" applyAlignment="1">
      <alignment horizontal="left" vertical="top" wrapText="1"/>
    </xf>
    <xf numFmtId="164" fontId="5" fillId="2" borderId="22" xfId="5" applyNumberFormat="1" applyFont="1" applyFill="1" applyBorder="1" applyAlignment="1">
      <alignment horizontal="left" vertical="top" wrapText="1"/>
    </xf>
    <xf numFmtId="4" fontId="5" fillId="2" borderId="22" xfId="5" applyNumberFormat="1" applyFont="1" applyFill="1" applyBorder="1" applyAlignment="1">
      <alignment horizontal="center" vertical="top" wrapText="1"/>
    </xf>
    <xf numFmtId="0" fontId="5" fillId="2" borderId="39" xfId="5" applyFont="1" applyFill="1" applyBorder="1" applyAlignment="1">
      <alignment horizontal="left" vertical="top"/>
    </xf>
    <xf numFmtId="0" fontId="40" fillId="0" borderId="5" xfId="5" applyFont="1" applyBorder="1" applyAlignment="1">
      <alignment horizontal="left" vertical="top" wrapText="1"/>
    </xf>
    <xf numFmtId="164" fontId="40" fillId="0" borderId="5" xfId="5" applyNumberFormat="1" applyFont="1" applyBorder="1" applyAlignment="1">
      <alignment horizontal="left" vertical="top" wrapText="1"/>
    </xf>
    <xf numFmtId="0" fontId="5" fillId="2" borderId="40" xfId="5" applyFont="1" applyFill="1" applyBorder="1" applyAlignment="1">
      <alignment horizontal="left" vertical="top"/>
    </xf>
    <xf numFmtId="0" fontId="40" fillId="0" borderId="5" xfId="5" applyFont="1" applyBorder="1" applyAlignment="1">
      <alignment vertical="top" wrapText="1"/>
    </xf>
    <xf numFmtId="4" fontId="5" fillId="2" borderId="4" xfId="5" applyNumberFormat="1" applyFont="1" applyFill="1" applyBorder="1" applyAlignment="1">
      <alignment horizontal="center" vertical="top" wrapText="1"/>
    </xf>
    <xf numFmtId="0" fontId="40" fillId="0" borderId="4" xfId="5" applyFont="1" applyBorder="1" applyAlignment="1">
      <alignment vertical="top" wrapText="1"/>
    </xf>
    <xf numFmtId="0" fontId="40" fillId="0" borderId="4" xfId="5" applyFont="1" applyBorder="1" applyAlignment="1">
      <alignment horizontal="center" vertical="top" wrapText="1"/>
    </xf>
    <xf numFmtId="164" fontId="40" fillId="0" borderId="4" xfId="5" applyNumberFormat="1" applyFont="1" applyBorder="1" applyAlignment="1">
      <alignment horizontal="center" vertical="top" wrapText="1"/>
    </xf>
    <xf numFmtId="0" fontId="5" fillId="2" borderId="31" xfId="5" applyFont="1" applyFill="1" applyBorder="1" applyAlignment="1">
      <alignment horizontal="left" vertical="top"/>
    </xf>
    <xf numFmtId="0" fontId="40" fillId="0" borderId="26" xfId="5" applyFont="1" applyBorder="1" applyAlignment="1">
      <alignment horizontal="center" vertical="top" wrapText="1"/>
    </xf>
    <xf numFmtId="164" fontId="5" fillId="2" borderId="22" xfId="5" applyNumberFormat="1" applyFont="1" applyFill="1" applyBorder="1" applyAlignment="1">
      <alignment horizontal="center" vertical="top" wrapText="1"/>
    </xf>
    <xf numFmtId="164" fontId="5" fillId="2" borderId="7" xfId="5" applyNumberFormat="1" applyFont="1" applyFill="1" applyBorder="1" applyAlignment="1">
      <alignment horizontal="center" vertical="top"/>
    </xf>
    <xf numFmtId="0" fontId="5" fillId="2" borderId="19" xfId="5" applyFont="1" applyFill="1" applyBorder="1" applyAlignment="1">
      <alignment horizontal="center" vertical="top" wrapText="1"/>
    </xf>
    <xf numFmtId="0" fontId="5" fillId="2" borderId="26" xfId="5" applyFont="1" applyFill="1" applyBorder="1" applyAlignment="1">
      <alignment vertical="top" wrapText="1"/>
    </xf>
    <xf numFmtId="0" fontId="40" fillId="2" borderId="5" xfId="5" applyFont="1" applyFill="1" applyBorder="1" applyAlignment="1">
      <alignment vertical="top" wrapText="1"/>
    </xf>
    <xf numFmtId="0" fontId="40" fillId="2" borderId="4" xfId="5" applyFont="1" applyFill="1" applyBorder="1" applyAlignment="1">
      <alignment vertical="top" wrapText="1"/>
    </xf>
    <xf numFmtId="164" fontId="5" fillId="2" borderId="5" xfId="5" applyNumberFormat="1" applyFont="1" applyFill="1" applyBorder="1" applyAlignment="1">
      <alignment vertical="top"/>
    </xf>
    <xf numFmtId="0" fontId="5" fillId="2" borderId="41" xfId="5" applyFont="1" applyFill="1" applyBorder="1" applyAlignment="1">
      <alignment vertical="top" wrapText="1"/>
    </xf>
    <xf numFmtId="0" fontId="5" fillId="2" borderId="41" xfId="5" applyFont="1" applyFill="1" applyBorder="1" applyAlignment="1">
      <alignment horizontal="center" vertical="top" wrapText="1"/>
    </xf>
    <xf numFmtId="164" fontId="5" fillId="2" borderId="41" xfId="5" applyNumberFormat="1" applyFont="1" applyFill="1" applyBorder="1" applyAlignment="1">
      <alignment horizontal="center" vertical="top"/>
    </xf>
    <xf numFmtId="4" fontId="5" fillId="2" borderId="41" xfId="5" applyNumberFormat="1" applyFont="1" applyFill="1" applyBorder="1" applyAlignment="1">
      <alignment horizontal="center" vertical="top"/>
    </xf>
    <xf numFmtId="0" fontId="5" fillId="2" borderId="42" xfId="5" applyFont="1" applyFill="1" applyBorder="1" applyAlignment="1">
      <alignment vertical="top" wrapText="1"/>
    </xf>
    <xf numFmtId="0" fontId="5" fillId="2" borderId="42" xfId="5" applyFont="1" applyFill="1" applyBorder="1" applyAlignment="1">
      <alignment horizontal="center" vertical="top" wrapText="1"/>
    </xf>
    <xf numFmtId="164" fontId="5" fillId="2" borderId="42" xfId="5" applyNumberFormat="1" applyFont="1" applyFill="1" applyBorder="1" applyAlignment="1">
      <alignment horizontal="center" vertical="top"/>
    </xf>
    <xf numFmtId="4" fontId="5" fillId="2" borderId="42" xfId="5" applyNumberFormat="1" applyFont="1" applyFill="1" applyBorder="1" applyAlignment="1">
      <alignment horizontal="center" vertical="top"/>
    </xf>
    <xf numFmtId="4" fontId="5" fillId="2" borderId="19" xfId="5" applyNumberFormat="1" applyFont="1" applyFill="1" applyBorder="1" applyAlignment="1">
      <alignment horizontal="center" vertical="top"/>
    </xf>
    <xf numFmtId="0" fontId="5" fillId="2" borderId="19" xfId="6" applyFont="1" applyFill="1" applyBorder="1" applyAlignment="1">
      <alignment horizontal="center" vertical="top" wrapText="1"/>
    </xf>
    <xf numFmtId="0" fontId="5" fillId="2" borderId="19" xfId="5" applyFont="1" applyFill="1" applyBorder="1" applyAlignment="1">
      <alignment vertical="top" wrapText="1"/>
    </xf>
    <xf numFmtId="164" fontId="5" fillId="2" borderId="19" xfId="5" applyNumberFormat="1" applyFont="1" applyFill="1" applyBorder="1" applyAlignment="1">
      <alignment horizontal="center" vertical="top"/>
    </xf>
    <xf numFmtId="0" fontId="5" fillId="2" borderId="5" xfId="5" applyFont="1" applyFill="1" applyBorder="1" applyAlignment="1">
      <alignment horizontal="left" vertical="top" wrapText="1"/>
    </xf>
    <xf numFmtId="0" fontId="5" fillId="2" borderId="19" xfId="6" applyFont="1" applyFill="1" applyBorder="1" applyAlignment="1">
      <alignment horizontal="center" vertical="top" wrapText="1"/>
    </xf>
    <xf numFmtId="0" fontId="5" fillId="2" borderId="19" xfId="5" applyFont="1" applyFill="1" applyBorder="1" applyAlignment="1">
      <alignment horizontal="center" vertical="top"/>
    </xf>
    <xf numFmtId="0" fontId="5" fillId="2" borderId="5" xfId="5" applyFont="1" applyFill="1" applyBorder="1" applyAlignment="1">
      <alignment horizontal="center" vertical="top"/>
    </xf>
    <xf numFmtId="0" fontId="5" fillId="2" borderId="43" xfId="5" applyFont="1" applyFill="1" applyBorder="1" applyAlignment="1">
      <alignment horizontal="left" vertical="top"/>
    </xf>
    <xf numFmtId="0" fontId="5" fillId="2" borderId="22" xfId="6" applyFont="1" applyFill="1" applyBorder="1" applyAlignment="1">
      <alignment horizontal="center" vertical="top" wrapText="1"/>
    </xf>
    <xf numFmtId="0" fontId="5" fillId="2" borderId="42" xfId="6" applyFont="1" applyFill="1" applyBorder="1" applyAlignment="1">
      <alignment horizontal="center" vertical="top" wrapText="1"/>
    </xf>
    <xf numFmtId="0" fontId="5" fillId="2" borderId="44" xfId="6" applyFont="1" applyFill="1" applyBorder="1" applyAlignment="1">
      <alignment horizontal="center" vertical="top" wrapText="1"/>
    </xf>
    <xf numFmtId="0" fontId="5" fillId="2" borderId="45" xfId="6" applyFont="1" applyFill="1" applyBorder="1" applyAlignment="1">
      <alignment horizontal="center" vertical="top" wrapText="1"/>
    </xf>
    <xf numFmtId="0" fontId="5" fillId="2" borderId="4" xfId="5" applyFont="1" applyFill="1" applyBorder="1" applyAlignment="1">
      <alignment horizontal="left" vertical="top" wrapText="1"/>
    </xf>
    <xf numFmtId="0" fontId="5" fillId="2" borderId="46" xfId="5" applyFont="1" applyFill="1" applyBorder="1" applyAlignment="1">
      <alignment horizontal="left" vertical="top"/>
    </xf>
    <xf numFmtId="0" fontId="5" fillId="2" borderId="47" xfId="5" applyFont="1" applyFill="1" applyBorder="1" applyAlignment="1">
      <alignment horizontal="left" vertical="top"/>
    </xf>
    <xf numFmtId="0" fontId="5" fillId="2" borderId="48" xfId="5" applyFont="1" applyFill="1" applyBorder="1" applyAlignment="1">
      <alignment horizontal="left" vertical="top"/>
    </xf>
    <xf numFmtId="0" fontId="5" fillId="2" borderId="49" xfId="5" applyFont="1" applyFill="1" applyBorder="1" applyAlignment="1">
      <alignment horizontal="left" vertical="top"/>
    </xf>
    <xf numFmtId="2" fontId="5" fillId="2" borderId="22" xfId="5" applyNumberFormat="1" applyFont="1" applyFill="1" applyBorder="1" applyAlignment="1">
      <alignment horizontal="center" vertical="top"/>
    </xf>
    <xf numFmtId="2" fontId="5" fillId="2" borderId="5" xfId="5" applyNumberFormat="1" applyFont="1" applyFill="1" applyBorder="1" applyAlignment="1">
      <alignment horizontal="center" vertical="top"/>
    </xf>
    <xf numFmtId="164" fontId="5" fillId="2" borderId="5" xfId="5" applyNumberFormat="1" applyFont="1" applyFill="1" applyBorder="1" applyAlignment="1">
      <alignment horizontal="center" vertical="top" wrapText="1"/>
    </xf>
    <xf numFmtId="4" fontId="5" fillId="2" borderId="5" xfId="5" applyNumberFormat="1" applyFont="1" applyFill="1" applyBorder="1" applyAlignment="1">
      <alignment horizontal="center" vertical="top" wrapText="1"/>
    </xf>
    <xf numFmtId="4" fontId="5" fillId="2" borderId="22" xfId="5" applyNumberFormat="1" applyFont="1" applyFill="1" applyBorder="1" applyAlignment="1">
      <alignment horizontal="center" vertical="top" wrapText="1"/>
    </xf>
    <xf numFmtId="4" fontId="5" fillId="2" borderId="4" xfId="5" applyNumberFormat="1" applyFont="1" applyFill="1" applyBorder="1" applyAlignment="1">
      <alignment horizontal="center" vertical="top" wrapText="1"/>
    </xf>
    <xf numFmtId="0" fontId="5" fillId="2" borderId="42" xfId="5" applyFont="1" applyFill="1" applyBorder="1" applyAlignment="1">
      <alignment vertical="top" wrapText="1"/>
    </xf>
    <xf numFmtId="0" fontId="5" fillId="2" borderId="45" xfId="5" applyFont="1" applyFill="1" applyBorder="1" applyAlignment="1">
      <alignment vertical="top" wrapText="1"/>
    </xf>
    <xf numFmtId="2" fontId="5" fillId="2" borderId="22" xfId="5" applyNumberFormat="1" applyFont="1" applyFill="1" applyBorder="1" applyAlignment="1">
      <alignment vertical="top" wrapText="1"/>
    </xf>
    <xf numFmtId="2" fontId="5" fillId="2" borderId="22" xfId="5" applyNumberFormat="1" applyFont="1" applyFill="1" applyBorder="1" applyAlignment="1">
      <alignment vertical="top" wrapText="1"/>
    </xf>
    <xf numFmtId="2" fontId="5" fillId="2" borderId="22" xfId="5" applyNumberFormat="1" applyFont="1" applyFill="1" applyBorder="1" applyAlignment="1">
      <alignment horizontal="center" vertical="top" wrapText="1"/>
    </xf>
    <xf numFmtId="2" fontId="5" fillId="2" borderId="22" xfId="5" applyNumberFormat="1" applyFont="1" applyFill="1" applyBorder="1" applyAlignment="1">
      <alignment horizontal="center" vertical="top" wrapText="1"/>
    </xf>
    <xf numFmtId="2" fontId="5" fillId="2" borderId="5" xfId="5" applyNumberFormat="1" applyFont="1" applyFill="1" applyBorder="1" applyAlignment="1">
      <alignment vertical="top" wrapText="1"/>
    </xf>
    <xf numFmtId="2" fontId="5" fillId="2" borderId="19" xfId="5" applyNumberFormat="1" applyFont="1" applyFill="1" applyBorder="1" applyAlignment="1">
      <alignment horizontal="center" vertical="top" wrapText="1"/>
    </xf>
    <xf numFmtId="2" fontId="5" fillId="2" borderId="5" xfId="5" applyNumberFormat="1" applyFont="1" applyFill="1" applyBorder="1" applyAlignment="1">
      <alignment horizontal="center" vertical="top" wrapText="1"/>
    </xf>
    <xf numFmtId="2" fontId="5" fillId="2" borderId="5" xfId="5" applyNumberFormat="1" applyFont="1" applyFill="1" applyBorder="1" applyAlignment="1">
      <alignment horizontal="center" vertical="top" wrapText="1"/>
    </xf>
    <xf numFmtId="4" fontId="5" fillId="2" borderId="5" xfId="5" applyNumberFormat="1" applyFont="1" applyFill="1" applyBorder="1" applyAlignment="1">
      <alignment horizontal="center" vertical="top" wrapText="1"/>
    </xf>
    <xf numFmtId="0" fontId="5" fillId="2" borderId="0" xfId="5" applyFont="1" applyFill="1" applyBorder="1" applyAlignment="1">
      <alignment horizontal="center" vertical="top"/>
    </xf>
    <xf numFmtId="0" fontId="5" fillId="2" borderId="22" xfId="5" applyFont="1" applyFill="1" applyBorder="1" applyAlignment="1">
      <alignment horizontal="center" vertical="top"/>
    </xf>
    <xf numFmtId="0" fontId="5" fillId="2" borderId="50" xfId="5" applyFont="1" applyFill="1" applyBorder="1" applyAlignment="1">
      <alignment horizontal="left" vertical="top"/>
    </xf>
    <xf numFmtId="0" fontId="5" fillId="2" borderId="4" xfId="5" applyFont="1" applyFill="1" applyBorder="1" applyAlignment="1">
      <alignment horizontal="center" vertical="top"/>
    </xf>
    <xf numFmtId="0" fontId="5" fillId="2" borderId="5" xfId="5" applyFont="1" applyFill="1" applyBorder="1" applyAlignment="1">
      <alignment horizontal="center" vertical="top"/>
    </xf>
    <xf numFmtId="0" fontId="5" fillId="2" borderId="4" xfId="6" applyFont="1" applyFill="1" applyBorder="1" applyAlignment="1">
      <alignment horizontal="center" vertical="top" wrapText="1"/>
    </xf>
    <xf numFmtId="0" fontId="5" fillId="2" borderId="51" xfId="5" applyFont="1" applyFill="1" applyBorder="1" applyAlignment="1">
      <alignment horizontal="left" vertical="top"/>
    </xf>
    <xf numFmtId="0" fontId="5" fillId="2" borderId="4" xfId="5" applyFont="1" applyFill="1" applyBorder="1" applyAlignment="1">
      <alignment horizontal="left" vertical="top"/>
    </xf>
    <xf numFmtId="0" fontId="5" fillId="2" borderId="36" xfId="5" applyFont="1" applyFill="1" applyBorder="1" applyAlignment="1">
      <alignment horizontal="left" vertical="top"/>
    </xf>
    <xf numFmtId="0" fontId="5" fillId="2" borderId="52" xfId="5" applyFont="1" applyFill="1" applyBorder="1" applyAlignment="1">
      <alignment horizontal="left" vertical="top"/>
    </xf>
    <xf numFmtId="0" fontId="38" fillId="0" borderId="4" xfId="5" applyBorder="1" applyAlignment="1">
      <alignment horizontal="left" vertical="top" wrapText="1"/>
    </xf>
    <xf numFmtId="0" fontId="38" fillId="0" borderId="5" xfId="5" applyBorder="1" applyAlignment="1">
      <alignment horizontal="left" vertical="top" wrapText="1"/>
    </xf>
    <xf numFmtId="164" fontId="5" fillId="2" borderId="28" xfId="5" applyNumberFormat="1" applyFont="1" applyFill="1" applyBorder="1" applyAlignment="1">
      <alignment horizontal="center" vertical="top"/>
    </xf>
    <xf numFmtId="164" fontId="5" fillId="2" borderId="23" xfId="5" applyNumberFormat="1" applyFont="1" applyFill="1" applyBorder="1" applyAlignment="1">
      <alignment horizontal="center" vertical="top" wrapText="1"/>
    </xf>
    <xf numFmtId="0" fontId="40" fillId="2" borderId="22" xfId="5" applyFont="1" applyFill="1" applyBorder="1" applyAlignment="1">
      <alignment vertical="top" wrapText="1"/>
    </xf>
    <xf numFmtId="0" fontId="38" fillId="0" borderId="5" xfId="5" applyBorder="1" applyAlignment="1">
      <alignment horizontal="center" vertical="top" wrapText="1"/>
    </xf>
    <xf numFmtId="0" fontId="5" fillId="2" borderId="8" xfId="5" applyFont="1" applyFill="1" applyBorder="1" applyAlignment="1">
      <alignment vertical="top" wrapText="1"/>
    </xf>
    <xf numFmtId="0" fontId="5" fillId="2" borderId="29" xfId="5" applyFont="1" applyFill="1" applyBorder="1" applyAlignment="1">
      <alignment vertical="top" wrapText="1"/>
    </xf>
    <xf numFmtId="0" fontId="5" fillId="2" borderId="53" xfId="5" applyFont="1" applyFill="1" applyBorder="1" applyAlignment="1">
      <alignment horizontal="center" vertical="top" wrapText="1"/>
    </xf>
    <xf numFmtId="164" fontId="5" fillId="2" borderId="53" xfId="5" applyNumberFormat="1" applyFont="1" applyFill="1" applyBorder="1" applyAlignment="1">
      <alignment horizontal="center" vertical="top"/>
    </xf>
    <xf numFmtId="0" fontId="5" fillId="2" borderId="54" xfId="5" applyFont="1" applyFill="1" applyBorder="1" applyAlignment="1">
      <alignment horizontal="center" vertical="top" wrapText="1"/>
    </xf>
    <xf numFmtId="164" fontId="5" fillId="2" borderId="54" xfId="5" applyNumberFormat="1" applyFont="1" applyFill="1" applyBorder="1" applyAlignment="1">
      <alignment horizontal="center" vertical="top"/>
    </xf>
    <xf numFmtId="0" fontId="5" fillId="2" borderId="55" xfId="5" applyFont="1" applyFill="1" applyBorder="1" applyAlignment="1">
      <alignment horizontal="center" vertical="top" wrapText="1"/>
    </xf>
    <xf numFmtId="164" fontId="5" fillId="2" borderId="55" xfId="5" applyNumberFormat="1" applyFont="1" applyFill="1" applyBorder="1" applyAlignment="1">
      <alignment horizontal="center" vertical="top"/>
    </xf>
    <xf numFmtId="164" fontId="5" fillId="2" borderId="56" xfId="5" applyNumberFormat="1" applyFont="1" applyFill="1" applyBorder="1" applyAlignment="1">
      <alignment horizontal="center" vertical="top"/>
    </xf>
    <xf numFmtId="0" fontId="5" fillId="2" borderId="57" xfId="5" applyFont="1" applyFill="1" applyBorder="1" applyAlignment="1">
      <alignment horizontal="center" vertical="top" wrapText="1"/>
    </xf>
    <xf numFmtId="0" fontId="5" fillId="2" borderId="58" xfId="5" applyFont="1" applyFill="1" applyBorder="1" applyAlignment="1">
      <alignment horizontal="center" vertical="top" wrapText="1"/>
    </xf>
    <xf numFmtId="0" fontId="5" fillId="2" borderId="59" xfId="5" applyFont="1" applyFill="1" applyBorder="1" applyAlignment="1">
      <alignment horizontal="left" vertical="top"/>
    </xf>
    <xf numFmtId="0" fontId="5" fillId="2" borderId="60" xfId="5" applyFont="1" applyFill="1" applyBorder="1" applyAlignment="1">
      <alignment horizontal="left" vertical="top"/>
    </xf>
    <xf numFmtId="0" fontId="5" fillId="2" borderId="61" xfId="5" applyFont="1" applyFill="1" applyBorder="1" applyAlignment="1">
      <alignment horizontal="center" vertical="top" wrapText="1"/>
    </xf>
    <xf numFmtId="164" fontId="5" fillId="2" borderId="61" xfId="5" applyNumberFormat="1" applyFont="1" applyFill="1" applyBorder="1" applyAlignment="1">
      <alignment horizontal="center" vertical="top" wrapText="1"/>
    </xf>
    <xf numFmtId="164" fontId="5" fillId="2" borderId="62" xfId="5" applyNumberFormat="1" applyFont="1" applyFill="1" applyBorder="1" applyAlignment="1">
      <alignment horizontal="center" vertical="top" wrapText="1"/>
    </xf>
    <xf numFmtId="0" fontId="5" fillId="2" borderId="63" xfId="5" applyFont="1" applyFill="1" applyBorder="1" applyAlignment="1">
      <alignment horizontal="center" vertical="top" wrapText="1"/>
    </xf>
    <xf numFmtId="0" fontId="5" fillId="2" borderId="64" xfId="5" applyFont="1" applyFill="1" applyBorder="1" applyAlignment="1">
      <alignment vertical="top" wrapText="1"/>
    </xf>
    <xf numFmtId="0" fontId="5" fillId="2" borderId="54" xfId="5" applyFont="1" applyFill="1" applyBorder="1" applyAlignment="1">
      <alignment vertical="top" wrapText="1"/>
    </xf>
    <xf numFmtId="0" fontId="40" fillId="2" borderId="54" xfId="5" applyFont="1" applyFill="1" applyBorder="1" applyAlignment="1">
      <alignment vertical="top" wrapText="1"/>
    </xf>
    <xf numFmtId="0" fontId="40" fillId="2" borderId="55" xfId="5" applyFont="1" applyFill="1" applyBorder="1" applyAlignment="1">
      <alignment vertical="top" wrapText="1"/>
    </xf>
    <xf numFmtId="0" fontId="5" fillId="2" borderId="12" xfId="5" applyFont="1" applyFill="1" applyBorder="1" applyAlignment="1">
      <alignment horizontal="center" vertical="top"/>
    </xf>
    <xf numFmtId="0" fontId="5" fillId="2" borderId="26" xfId="5" applyFont="1" applyFill="1" applyBorder="1" applyAlignment="1">
      <alignment horizontal="center" vertical="top"/>
    </xf>
    <xf numFmtId="0" fontId="5" fillId="2" borderId="25" xfId="5" applyFont="1" applyFill="1" applyBorder="1" applyAlignment="1">
      <alignment horizontal="center" vertical="top"/>
    </xf>
    <xf numFmtId="0" fontId="5" fillId="2" borderId="12" xfId="5" applyFont="1" applyFill="1" applyBorder="1" applyAlignment="1">
      <alignment horizontal="center" vertical="top"/>
    </xf>
    <xf numFmtId="0" fontId="5" fillId="2" borderId="26" xfId="5" applyFont="1" applyFill="1" applyBorder="1" applyAlignment="1">
      <alignment horizontal="center" vertical="top"/>
    </xf>
    <xf numFmtId="0" fontId="5" fillId="2" borderId="23" xfId="5" applyFont="1" applyFill="1" applyBorder="1" applyAlignment="1">
      <alignment horizontal="center" vertical="top"/>
    </xf>
    <xf numFmtId="0" fontId="5" fillId="2" borderId="25" xfId="5" applyFont="1" applyFill="1" applyBorder="1" applyAlignment="1">
      <alignment horizontal="center" vertical="top"/>
    </xf>
    <xf numFmtId="0" fontId="5" fillId="2" borderId="5" xfId="6" applyFont="1" applyFill="1" applyBorder="1" applyAlignment="1">
      <alignment vertical="top" wrapText="1"/>
    </xf>
    <xf numFmtId="164" fontId="5" fillId="2" borderId="26" xfId="5" applyNumberFormat="1" applyFont="1" applyFill="1" applyBorder="1" applyAlignment="1">
      <alignment horizontal="center" vertical="top" wrapText="1"/>
    </xf>
    <xf numFmtId="0" fontId="5" fillId="2" borderId="22" xfId="5" applyFont="1" applyFill="1" applyBorder="1" applyAlignment="1">
      <alignment horizontal="center" vertical="top"/>
    </xf>
    <xf numFmtId="0" fontId="5" fillId="2" borderId="8" xfId="5" applyFont="1" applyFill="1" applyBorder="1" applyAlignment="1">
      <alignment horizontal="center" vertical="top" wrapText="1"/>
    </xf>
    <xf numFmtId="0" fontId="5" fillId="2" borderId="7" xfId="5" applyFont="1" applyFill="1" applyBorder="1" applyAlignment="1">
      <alignment horizontal="center" vertical="top" wrapText="1"/>
    </xf>
    <xf numFmtId="0" fontId="5" fillId="2" borderId="28" xfId="5" applyFont="1" applyFill="1" applyBorder="1" applyAlignment="1">
      <alignment horizontal="center" vertical="top" wrapText="1"/>
    </xf>
    <xf numFmtId="0" fontId="5" fillId="2" borderId="65" xfId="5" applyFont="1" applyFill="1" applyBorder="1" applyAlignment="1">
      <alignment horizontal="left" vertical="top"/>
    </xf>
    <xf numFmtId="0" fontId="5" fillId="2" borderId="66" xfId="5" applyFont="1" applyFill="1" applyBorder="1" applyAlignment="1">
      <alignment horizontal="left" vertical="top"/>
    </xf>
    <xf numFmtId="0" fontId="5" fillId="2" borderId="5" xfId="6" applyFont="1" applyFill="1" applyBorder="1" applyAlignment="1">
      <alignment horizontal="center" vertical="top" wrapText="1"/>
    </xf>
    <xf numFmtId="0" fontId="5" fillId="2" borderId="42" xfId="5" applyFont="1" applyFill="1" applyBorder="1" applyAlignment="1">
      <alignment horizontal="left" vertical="top"/>
    </xf>
    <xf numFmtId="0" fontId="5" fillId="2" borderId="44" xfId="5" applyFont="1" applyFill="1" applyBorder="1" applyAlignment="1">
      <alignment horizontal="left" vertical="top"/>
    </xf>
    <xf numFmtId="0" fontId="5" fillId="2" borderId="22" xfId="5" applyFont="1" applyFill="1" applyBorder="1" applyAlignment="1">
      <alignment horizontal="left" vertical="top"/>
    </xf>
    <xf numFmtId="0" fontId="5" fillId="2" borderId="67" xfId="5" applyFont="1" applyFill="1" applyBorder="1" applyAlignment="1">
      <alignment horizontal="left" vertical="top"/>
    </xf>
    <xf numFmtId="0" fontId="43" fillId="0" borderId="0" xfId="5" applyFont="1" applyAlignment="1">
      <alignment horizontal="justify" wrapText="1"/>
    </xf>
    <xf numFmtId="0" fontId="5" fillId="0" borderId="0" xfId="5" applyFont="1" applyBorder="1" applyAlignment="1">
      <alignment horizontal="left"/>
    </xf>
    <xf numFmtId="0" fontId="5" fillId="0" borderId="0" xfId="5" applyFont="1" applyAlignment="1">
      <alignment horizontal="left"/>
    </xf>
    <xf numFmtId="0" fontId="5" fillId="0" borderId="0" xfId="5" applyFont="1" applyFill="1" applyAlignment="1">
      <alignment horizontal="center"/>
    </xf>
    <xf numFmtId="0" fontId="5" fillId="0" borderId="0" xfId="5" applyFont="1" applyAlignment="1">
      <alignment vertical="top" wrapText="1"/>
    </xf>
    <xf numFmtId="0" fontId="5" fillId="0" borderId="0" xfId="5" applyFont="1" applyAlignment="1">
      <alignment horizontal="center"/>
    </xf>
    <xf numFmtId="2" fontId="5" fillId="0" borderId="0" xfId="5" applyNumberFormat="1" applyFont="1" applyAlignment="1">
      <alignment horizontal="center"/>
    </xf>
    <xf numFmtId="4" fontId="5" fillId="0" borderId="0" xfId="5" applyNumberFormat="1" applyFont="1" applyAlignment="1">
      <alignment horizontal="center"/>
    </xf>
    <xf numFmtId="4" fontId="39" fillId="0" borderId="27" xfId="4" applyNumberFormat="1" applyFont="1" applyFill="1" applyBorder="1" applyAlignment="1">
      <alignment horizontal="center" vertical="top" wrapText="1"/>
    </xf>
    <xf numFmtId="0" fontId="36" fillId="0" borderId="0" xfId="4" applyFont="1" applyFill="1"/>
    <xf numFmtId="0" fontId="35" fillId="2" borderId="19" xfId="4" applyFont="1" applyFill="1" applyBorder="1" applyAlignment="1">
      <alignment horizontal="center" vertical="top" wrapText="1"/>
    </xf>
    <xf numFmtId="0" fontId="35" fillId="0" borderId="19" xfId="4" applyFont="1" applyFill="1" applyBorder="1" applyAlignment="1">
      <alignment vertical="top" wrapText="1"/>
    </xf>
    <xf numFmtId="0" fontId="35" fillId="0" borderId="19" xfId="4" applyFont="1" applyFill="1" applyBorder="1" applyAlignment="1">
      <alignment horizontal="left" vertical="top" wrapText="1"/>
    </xf>
    <xf numFmtId="0" fontId="35" fillId="0" borderId="23" xfId="4" applyFont="1" applyFill="1" applyBorder="1" applyAlignment="1">
      <alignment horizontal="center" vertical="top" wrapText="1"/>
    </xf>
    <xf numFmtId="0" fontId="35" fillId="0" borderId="28" xfId="4" applyFont="1" applyFill="1" applyBorder="1" applyAlignment="1">
      <alignment horizontal="center" vertical="top" wrapText="1"/>
    </xf>
    <xf numFmtId="0" fontId="35" fillId="0" borderId="29" xfId="4" applyFont="1" applyFill="1" applyBorder="1" applyAlignment="1">
      <alignment horizontal="center" vertical="top" wrapText="1"/>
    </xf>
    <xf numFmtId="0" fontId="35" fillId="0" borderId="19" xfId="4" applyFont="1" applyFill="1" applyBorder="1" applyAlignment="1">
      <alignment horizontal="center" vertical="top" wrapText="1"/>
    </xf>
    <xf numFmtId="4" fontId="35" fillId="0" borderId="25" xfId="4" applyNumberFormat="1" applyFont="1" applyFill="1" applyBorder="1" applyAlignment="1">
      <alignment horizontal="center" vertical="top" wrapText="1"/>
    </xf>
    <xf numFmtId="0" fontId="35" fillId="0" borderId="22" xfId="4" applyFont="1" applyFill="1" applyBorder="1" applyAlignment="1">
      <alignment horizontal="center" vertical="top" wrapText="1"/>
    </xf>
    <xf numFmtId="0" fontId="35" fillId="0" borderId="19" xfId="4" applyFont="1" applyFill="1" applyBorder="1" applyAlignment="1">
      <alignment horizontal="center" vertical="top" wrapText="1"/>
    </xf>
    <xf numFmtId="43" fontId="35" fillId="0" borderId="19" xfId="7" applyFont="1" applyFill="1" applyBorder="1" applyAlignment="1">
      <alignment horizontal="center" vertical="top" wrapText="1"/>
    </xf>
    <xf numFmtId="0" fontId="35" fillId="0" borderId="29" xfId="4" applyFont="1" applyFill="1" applyBorder="1" applyAlignment="1">
      <alignment horizontal="center" vertical="top" wrapText="1"/>
    </xf>
    <xf numFmtId="2" fontId="35" fillId="0" borderId="19" xfId="4" applyNumberFormat="1" applyFont="1" applyFill="1" applyBorder="1" applyAlignment="1">
      <alignment horizontal="center" vertical="top" wrapText="1"/>
    </xf>
    <xf numFmtId="0" fontId="35" fillId="0" borderId="23" xfId="4" applyFont="1" applyFill="1" applyBorder="1" applyAlignment="1">
      <alignment horizontal="center" vertical="top" wrapText="1"/>
    </xf>
    <xf numFmtId="4" fontId="35" fillId="0" borderId="12" xfId="4" applyNumberFormat="1" applyFont="1" applyFill="1" applyBorder="1" applyAlignment="1">
      <alignment horizontal="center" vertical="top" wrapText="1"/>
    </xf>
    <xf numFmtId="0" fontId="35" fillId="0" borderId="5" xfId="4" applyFont="1" applyFill="1" applyBorder="1" applyAlignment="1">
      <alignment horizontal="center" vertical="top" wrapText="1"/>
    </xf>
    <xf numFmtId="0" fontId="10" fillId="2" borderId="22" xfId="4" applyFont="1" applyFill="1" applyBorder="1" applyAlignment="1">
      <alignment horizontal="center" vertical="top" wrapText="1"/>
    </xf>
    <xf numFmtId="0" fontId="10" fillId="2" borderId="22" xfId="4" applyFont="1" applyFill="1" applyBorder="1" applyAlignment="1">
      <alignment vertical="top" wrapText="1"/>
    </xf>
    <xf numFmtId="0" fontId="10" fillId="2" borderId="22" xfId="4" applyFont="1" applyFill="1" applyBorder="1" applyAlignment="1">
      <alignment horizontal="left" vertical="top" wrapText="1"/>
    </xf>
    <xf numFmtId="0" fontId="10" fillId="2" borderId="19" xfId="4" applyFont="1" applyFill="1" applyBorder="1" applyAlignment="1">
      <alignment horizontal="center" vertical="top" wrapText="1"/>
    </xf>
    <xf numFmtId="2" fontId="10" fillId="2" borderId="19" xfId="4" applyNumberFormat="1" applyFont="1" applyFill="1" applyBorder="1" applyAlignment="1">
      <alignment horizontal="center" vertical="top" wrapText="1"/>
    </xf>
    <xf numFmtId="0" fontId="10" fillId="2" borderId="19" xfId="4" applyFont="1" applyFill="1" applyBorder="1" applyAlignment="1">
      <alignment horizontal="center" vertical="top" wrapText="1"/>
    </xf>
    <xf numFmtId="4" fontId="10" fillId="2" borderId="24" xfId="4" applyNumberFormat="1" applyFont="1" applyFill="1" applyBorder="1" applyAlignment="1">
      <alignment horizontal="center" vertical="top" wrapText="1"/>
    </xf>
    <xf numFmtId="0" fontId="36" fillId="2" borderId="0" xfId="4" applyFont="1" applyFill="1"/>
    <xf numFmtId="0" fontId="32" fillId="2" borderId="0" xfId="4" applyFill="1"/>
    <xf numFmtId="0" fontId="10" fillId="2" borderId="4" xfId="4" applyFont="1" applyFill="1" applyBorder="1" applyAlignment="1">
      <alignment horizontal="center" vertical="top" wrapText="1"/>
    </xf>
    <xf numFmtId="0" fontId="10" fillId="2" borderId="4" xfId="4" applyFont="1" applyFill="1" applyBorder="1" applyAlignment="1">
      <alignment vertical="top" wrapText="1"/>
    </xf>
    <xf numFmtId="0" fontId="10" fillId="2" borderId="4" xfId="4" applyFont="1" applyFill="1" applyBorder="1" applyAlignment="1">
      <alignment horizontal="left" vertical="top" wrapText="1"/>
    </xf>
    <xf numFmtId="0" fontId="10" fillId="2" borderId="22" xfId="4" applyFont="1" applyFill="1" applyBorder="1" applyAlignment="1">
      <alignment horizontal="center" vertical="top" wrapText="1"/>
    </xf>
    <xf numFmtId="2" fontId="10" fillId="2" borderId="22" xfId="4" applyNumberFormat="1" applyFont="1" applyFill="1" applyBorder="1" applyAlignment="1">
      <alignment horizontal="center" vertical="top" wrapText="1"/>
    </xf>
    <xf numFmtId="4" fontId="10" fillId="2" borderId="7" xfId="4" applyNumberFormat="1" applyFont="1" applyFill="1" applyBorder="1" applyAlignment="1">
      <alignment horizontal="center" vertical="top" wrapText="1"/>
    </xf>
    <xf numFmtId="2" fontId="10" fillId="2" borderId="19" xfId="7" applyNumberFormat="1" applyFont="1" applyFill="1" applyBorder="1" applyAlignment="1">
      <alignment horizontal="center" vertical="top" wrapText="1"/>
    </xf>
    <xf numFmtId="2" fontId="10" fillId="2" borderId="22" xfId="4" applyNumberFormat="1" applyFont="1" applyFill="1" applyBorder="1" applyAlignment="1">
      <alignment horizontal="center" vertical="top" wrapText="1"/>
    </xf>
    <xf numFmtId="0" fontId="10" fillId="2" borderId="5" xfId="4" applyFont="1" applyFill="1" applyBorder="1" applyAlignment="1">
      <alignment vertical="top" wrapText="1"/>
    </xf>
    <xf numFmtId="0" fontId="10" fillId="2" borderId="5" xfId="4" applyFont="1" applyFill="1" applyBorder="1" applyAlignment="1">
      <alignment horizontal="left" vertical="top" wrapText="1"/>
    </xf>
    <xf numFmtId="0" fontId="10" fillId="2" borderId="5" xfId="4" applyFont="1" applyFill="1" applyBorder="1" applyAlignment="1">
      <alignment horizontal="center" vertical="top" wrapText="1"/>
    </xf>
    <xf numFmtId="2" fontId="10" fillId="2" borderId="5" xfId="4" applyNumberFormat="1" applyFont="1" applyFill="1" applyBorder="1" applyAlignment="1">
      <alignment horizontal="center" vertical="top" wrapText="1"/>
    </xf>
    <xf numFmtId="4" fontId="10" fillId="2" borderId="8" xfId="4" applyNumberFormat="1" applyFont="1" applyFill="1" applyBorder="1" applyAlignment="1">
      <alignment horizontal="center" vertical="top" wrapText="1"/>
    </xf>
    <xf numFmtId="0" fontId="10" fillId="2" borderId="19" xfId="4" applyFont="1" applyFill="1" applyBorder="1" applyAlignment="1">
      <alignment vertical="top" wrapText="1"/>
    </xf>
    <xf numFmtId="0" fontId="10" fillId="2" borderId="19" xfId="4" applyFont="1" applyFill="1" applyBorder="1" applyAlignment="1">
      <alignment horizontal="left" vertical="top" wrapText="1"/>
    </xf>
    <xf numFmtId="0" fontId="10" fillId="2" borderId="29" xfId="4" applyFont="1" applyFill="1" applyBorder="1" applyAlignment="1">
      <alignment horizontal="center" vertical="top" wrapText="1"/>
    </xf>
    <xf numFmtId="0" fontId="10" fillId="2" borderId="23" xfId="4" applyFont="1" applyFill="1" applyBorder="1" applyAlignment="1">
      <alignment horizontal="center" vertical="top" wrapText="1"/>
    </xf>
    <xf numFmtId="4" fontId="10" fillId="2" borderId="29" xfId="4" applyNumberFormat="1" applyFont="1" applyFill="1" applyBorder="1" applyAlignment="1">
      <alignment horizontal="center" vertical="top" wrapText="1"/>
    </xf>
    <xf numFmtId="4" fontId="10" fillId="2" borderId="22" xfId="4" applyNumberFormat="1" applyFont="1" applyFill="1" applyBorder="1" applyAlignment="1">
      <alignment horizontal="center" vertical="top" wrapText="1"/>
    </xf>
    <xf numFmtId="4" fontId="10" fillId="2" borderId="5" xfId="4" applyNumberFormat="1" applyFont="1" applyFill="1" applyBorder="1" applyAlignment="1">
      <alignment horizontal="center" vertical="top" wrapText="1"/>
    </xf>
    <xf numFmtId="49" fontId="10" fillId="2" borderId="22" xfId="4" applyNumberFormat="1" applyFont="1" applyFill="1" applyBorder="1" applyAlignment="1">
      <alignment vertical="top" wrapText="1"/>
    </xf>
    <xf numFmtId="49" fontId="10" fillId="2" borderId="5" xfId="4" applyNumberFormat="1" applyFont="1" applyFill="1" applyBorder="1" applyAlignment="1">
      <alignment vertical="top" wrapText="1"/>
    </xf>
    <xf numFmtId="2" fontId="10" fillId="2" borderId="22" xfId="7" applyNumberFormat="1" applyFont="1" applyFill="1" applyBorder="1" applyAlignment="1">
      <alignment horizontal="center" vertical="top" wrapText="1"/>
    </xf>
    <xf numFmtId="2" fontId="10" fillId="2" borderId="19" xfId="4" applyNumberFormat="1" applyFont="1" applyFill="1" applyBorder="1" applyAlignment="1">
      <alignment horizontal="center" vertical="top" wrapText="1"/>
    </xf>
    <xf numFmtId="2" fontId="10" fillId="2" borderId="5" xfId="7" applyNumberFormat="1" applyFont="1" applyFill="1" applyBorder="1" applyAlignment="1">
      <alignment horizontal="center" vertical="top" wrapText="1"/>
    </xf>
    <xf numFmtId="2" fontId="10" fillId="2" borderId="4" xfId="4" applyNumberFormat="1" applyFont="1" applyFill="1" applyBorder="1" applyAlignment="1">
      <alignment horizontal="center" vertical="top" wrapText="1"/>
    </xf>
    <xf numFmtId="4" fontId="10" fillId="2" borderId="4" xfId="4" applyNumberFormat="1" applyFont="1" applyFill="1" applyBorder="1" applyAlignment="1">
      <alignment horizontal="center" vertical="top" wrapText="1"/>
    </xf>
    <xf numFmtId="0" fontId="32" fillId="2" borderId="5" xfId="4" applyFill="1" applyBorder="1" applyAlignment="1">
      <alignment vertical="top" wrapText="1"/>
    </xf>
    <xf numFmtId="0" fontId="32" fillId="2" borderId="5" xfId="4" applyFill="1" applyBorder="1" applyAlignment="1">
      <alignment horizontal="left" vertical="top" wrapText="1"/>
    </xf>
    <xf numFmtId="0" fontId="32" fillId="2" borderId="5" xfId="4" applyFill="1" applyBorder="1" applyAlignment="1">
      <alignment horizontal="center" vertical="top" wrapText="1"/>
    </xf>
    <xf numFmtId="0" fontId="10" fillId="2" borderId="22" xfId="4" applyFont="1" applyFill="1" applyBorder="1" applyAlignment="1">
      <alignment vertical="top" wrapText="1"/>
    </xf>
    <xf numFmtId="0" fontId="10" fillId="2" borderId="22" xfId="4" applyFont="1" applyFill="1" applyBorder="1" applyAlignment="1">
      <alignment horizontal="left" vertical="top" wrapText="1"/>
    </xf>
    <xf numFmtId="4" fontId="10" fillId="2" borderId="22" xfId="4" applyNumberFormat="1" applyFont="1" applyFill="1" applyBorder="1" applyAlignment="1">
      <alignment horizontal="center" vertical="top" wrapText="1"/>
    </xf>
    <xf numFmtId="2" fontId="10" fillId="2" borderId="22" xfId="7" applyNumberFormat="1" applyFont="1" applyFill="1" applyBorder="1" applyAlignment="1">
      <alignment horizontal="center" vertical="top" wrapText="1"/>
    </xf>
    <xf numFmtId="2" fontId="10" fillId="2" borderId="4" xfId="7" applyNumberFormat="1" applyFont="1" applyFill="1" applyBorder="1" applyAlignment="1">
      <alignment horizontal="center" vertical="top" wrapText="1"/>
    </xf>
    <xf numFmtId="0" fontId="32" fillId="2" borderId="4" xfId="4" applyFill="1" applyBorder="1" applyAlignment="1">
      <alignment horizontal="center" vertical="top" wrapText="1"/>
    </xf>
    <xf numFmtId="0" fontId="32" fillId="2" borderId="5" xfId="4" applyFill="1" applyBorder="1" applyAlignment="1">
      <alignment vertical="top" wrapText="1"/>
    </xf>
    <xf numFmtId="0" fontId="10" fillId="2" borderId="19" xfId="4" applyFont="1" applyFill="1" applyBorder="1" applyAlignment="1">
      <alignment vertical="top" wrapText="1"/>
    </xf>
    <xf numFmtId="0" fontId="10" fillId="2" borderId="19" xfId="4" applyFont="1" applyFill="1" applyBorder="1" applyAlignment="1">
      <alignment horizontal="left" vertical="top" wrapText="1"/>
    </xf>
    <xf numFmtId="4" fontId="10" fillId="2" borderId="19" xfId="4" applyNumberFormat="1" applyFont="1" applyFill="1" applyBorder="1" applyAlignment="1">
      <alignment horizontal="center" vertical="top" wrapText="1"/>
    </xf>
    <xf numFmtId="0" fontId="32" fillId="2" borderId="19" xfId="4" applyFill="1" applyBorder="1" applyAlignment="1">
      <alignment vertical="top" wrapText="1"/>
    </xf>
    <xf numFmtId="0" fontId="32" fillId="2" borderId="19" xfId="4" applyFill="1" applyBorder="1" applyAlignment="1">
      <alignment horizontal="center" vertical="top" wrapText="1"/>
    </xf>
    <xf numFmtId="0" fontId="36" fillId="2" borderId="19" xfId="4" applyFont="1" applyFill="1" applyBorder="1" applyAlignment="1">
      <alignment horizontal="center" vertical="top" wrapText="1"/>
    </xf>
    <xf numFmtId="0" fontId="10" fillId="2" borderId="8" xfId="4" applyFont="1" applyFill="1" applyBorder="1" applyAlignment="1">
      <alignment horizontal="center" vertical="top" wrapText="1"/>
    </xf>
    <xf numFmtId="0" fontId="10" fillId="2" borderId="5" xfId="4" applyFont="1" applyFill="1" applyBorder="1" applyAlignment="1">
      <alignment horizontal="center" vertical="top" wrapText="1"/>
    </xf>
    <xf numFmtId="0" fontId="10" fillId="2" borderId="26" xfId="4" applyFont="1" applyFill="1" applyBorder="1" applyAlignment="1">
      <alignment horizontal="center" vertical="top" wrapText="1"/>
    </xf>
    <xf numFmtId="0" fontId="32" fillId="2" borderId="4" xfId="4" applyFill="1" applyBorder="1" applyAlignment="1">
      <alignment vertical="top" wrapText="1"/>
    </xf>
    <xf numFmtId="49" fontId="10" fillId="2" borderId="4" xfId="4" applyNumberFormat="1" applyFont="1" applyFill="1" applyBorder="1" applyAlignment="1">
      <alignment vertical="top" wrapText="1"/>
    </xf>
    <xf numFmtId="0" fontId="10" fillId="2" borderId="24" xfId="4" applyFont="1" applyFill="1" applyBorder="1" applyAlignment="1">
      <alignment horizontal="center" vertical="top" wrapText="1"/>
    </xf>
    <xf numFmtId="0" fontId="10" fillId="2" borderId="25" xfId="4" applyFont="1" applyFill="1" applyBorder="1" applyAlignment="1">
      <alignment horizontal="center" vertical="top" wrapText="1"/>
    </xf>
    <xf numFmtId="0" fontId="10" fillId="2" borderId="8" xfId="4" applyFont="1" applyFill="1" applyBorder="1" applyAlignment="1">
      <alignment horizontal="center" vertical="top" wrapText="1"/>
    </xf>
    <xf numFmtId="0" fontId="10" fillId="2" borderId="26" xfId="4" applyFont="1" applyFill="1" applyBorder="1" applyAlignment="1">
      <alignment horizontal="center" vertical="top" wrapText="1"/>
    </xf>
    <xf numFmtId="0" fontId="36" fillId="2" borderId="19" xfId="4" applyFont="1" applyFill="1" applyBorder="1" applyAlignment="1">
      <alignment horizontal="center" vertical="top" wrapText="1"/>
    </xf>
    <xf numFmtId="2" fontId="10" fillId="2" borderId="29" xfId="4" applyNumberFormat="1" applyFont="1" applyFill="1" applyBorder="1" applyAlignment="1">
      <alignment horizontal="center" vertical="top" wrapText="1"/>
    </xf>
    <xf numFmtId="4" fontId="10" fillId="2" borderId="24" xfId="4" applyNumberFormat="1" applyFont="1" applyFill="1" applyBorder="1" applyAlignment="1">
      <alignment horizontal="center" vertical="top" wrapText="1"/>
    </xf>
    <xf numFmtId="0" fontId="32" fillId="2" borderId="19" xfId="4" applyFill="1" applyBorder="1" applyAlignment="1">
      <alignment horizontal="left" vertical="top" wrapText="1"/>
    </xf>
    <xf numFmtId="0" fontId="10" fillId="2" borderId="7" xfId="4" applyFont="1" applyFill="1" applyBorder="1" applyAlignment="1">
      <alignment horizontal="center" vertical="top" wrapText="1"/>
    </xf>
    <xf numFmtId="0" fontId="10" fillId="2" borderId="12" xfId="4" applyFont="1" applyFill="1" applyBorder="1" applyAlignment="1">
      <alignment horizontal="center" vertical="top" wrapText="1"/>
    </xf>
    <xf numFmtId="0" fontId="10" fillId="2" borderId="24" xfId="4" applyFont="1" applyFill="1" applyBorder="1" applyAlignment="1">
      <alignment horizontal="center" vertical="top" wrapText="1"/>
    </xf>
    <xf numFmtId="0" fontId="10" fillId="2" borderId="25" xfId="4" applyFont="1" applyFill="1" applyBorder="1" applyAlignment="1">
      <alignment horizontal="center" vertical="top" wrapText="1"/>
    </xf>
    <xf numFmtId="0" fontId="44" fillId="2" borderId="22" xfId="4" applyFont="1" applyFill="1" applyBorder="1" applyAlignment="1">
      <alignment horizontal="center" vertical="top"/>
    </xf>
    <xf numFmtId="0" fontId="44" fillId="2" borderId="4" xfId="4" applyFont="1" applyFill="1" applyBorder="1" applyAlignment="1">
      <alignment horizontal="center" vertical="top"/>
    </xf>
    <xf numFmtId="0" fontId="44" fillId="2" borderId="5" xfId="4" applyFont="1" applyFill="1" applyBorder="1" applyAlignment="1">
      <alignment horizontal="center" vertical="top"/>
    </xf>
    <xf numFmtId="0" fontId="10" fillId="2" borderId="4" xfId="4" applyFont="1" applyFill="1" applyBorder="1" applyAlignment="1">
      <alignment vertical="top" wrapText="1"/>
    </xf>
    <xf numFmtId="0" fontId="10" fillId="2" borderId="4" xfId="4" applyFont="1" applyFill="1" applyBorder="1" applyAlignment="1">
      <alignment horizontal="left" vertical="top" wrapText="1"/>
    </xf>
    <xf numFmtId="0" fontId="10" fillId="2" borderId="5" xfId="4" applyFont="1" applyFill="1" applyBorder="1" applyAlignment="1">
      <alignment vertical="top" wrapText="1"/>
    </xf>
    <xf numFmtId="0" fontId="44" fillId="2" borderId="19" xfId="4" applyFont="1" applyFill="1" applyBorder="1" applyAlignment="1">
      <alignment vertical="top"/>
    </xf>
    <xf numFmtId="0" fontId="32" fillId="2" borderId="22" xfId="4" applyFill="1" applyBorder="1" applyAlignment="1">
      <alignment horizontal="center" vertical="top" wrapText="1"/>
    </xf>
    <xf numFmtId="2" fontId="10" fillId="2" borderId="23" xfId="7" applyNumberFormat="1" applyFont="1" applyFill="1" applyBorder="1" applyAlignment="1">
      <alignment horizontal="center" vertical="top" wrapText="1"/>
    </xf>
    <xf numFmtId="4" fontId="10" fillId="2" borderId="0" xfId="4" applyNumberFormat="1" applyFont="1" applyFill="1" applyAlignment="1">
      <alignment horizontal="center" vertical="top"/>
    </xf>
    <xf numFmtId="2" fontId="44" fillId="2" borderId="19" xfId="4" applyNumberFormat="1" applyFont="1" applyFill="1" applyBorder="1" applyAlignment="1">
      <alignment vertical="top"/>
    </xf>
    <xf numFmtId="4" fontId="10" fillId="2" borderId="22" xfId="4" applyNumberFormat="1" applyFont="1" applyFill="1" applyBorder="1" applyAlignment="1">
      <alignment horizontal="center" vertical="top"/>
    </xf>
    <xf numFmtId="4" fontId="10" fillId="2" borderId="5" xfId="4" applyNumberFormat="1" applyFont="1" applyFill="1" applyBorder="1" applyAlignment="1">
      <alignment horizontal="center" vertical="top"/>
    </xf>
    <xf numFmtId="2" fontId="10" fillId="2" borderId="19" xfId="7" applyNumberFormat="1" applyFont="1" applyFill="1" applyBorder="1" applyAlignment="1">
      <alignment horizontal="center" vertical="top" wrapText="1"/>
    </xf>
    <xf numFmtId="0" fontId="32" fillId="2" borderId="4" xfId="4" applyFill="1" applyBorder="1" applyAlignment="1">
      <alignment horizontal="left" vertical="top" wrapText="1"/>
    </xf>
    <xf numFmtId="0" fontId="44" fillId="2" borderId="4" xfId="4" applyFont="1" applyFill="1" applyBorder="1"/>
    <xf numFmtId="49" fontId="10" fillId="2" borderId="19" xfId="4" applyNumberFormat="1" applyFont="1" applyFill="1" applyBorder="1" applyAlignment="1">
      <alignment vertical="top" wrapText="1"/>
    </xf>
    <xf numFmtId="0" fontId="44" fillId="2" borderId="5" xfId="4" applyFont="1" applyFill="1" applyBorder="1"/>
    <xf numFmtId="2" fontId="10" fillId="2" borderId="5" xfId="7" applyNumberFormat="1" applyFont="1" applyFill="1" applyBorder="1" applyAlignment="1">
      <alignment horizontal="center" vertical="top" wrapText="1"/>
    </xf>
    <xf numFmtId="2" fontId="10" fillId="2" borderId="5" xfId="4" applyNumberFormat="1" applyFont="1" applyFill="1" applyBorder="1" applyAlignment="1">
      <alignment horizontal="center" vertical="top" wrapText="1"/>
    </xf>
    <xf numFmtId="2" fontId="10" fillId="2" borderId="19" xfId="7" applyNumberFormat="1" applyFont="1" applyFill="1" applyBorder="1" applyAlignment="1">
      <alignment vertical="top" wrapText="1"/>
    </xf>
    <xf numFmtId="49" fontId="10" fillId="2" borderId="5" xfId="4" applyNumberFormat="1" applyFont="1" applyFill="1" applyBorder="1" applyAlignment="1">
      <alignment vertical="top" wrapText="1"/>
    </xf>
    <xf numFmtId="0" fontId="10" fillId="2" borderId="5" xfId="4" applyFont="1" applyFill="1" applyBorder="1" applyAlignment="1">
      <alignment horizontal="left" vertical="top" wrapText="1"/>
    </xf>
    <xf numFmtId="0" fontId="32" fillId="2" borderId="5" xfId="4" applyFont="1" applyFill="1" applyBorder="1" applyAlignment="1">
      <alignment horizontal="center" vertical="top" wrapText="1"/>
    </xf>
    <xf numFmtId="4" fontId="10" fillId="2" borderId="5" xfId="4" applyNumberFormat="1" applyFont="1" applyFill="1" applyBorder="1" applyAlignment="1">
      <alignment horizontal="center" vertical="top" wrapText="1"/>
    </xf>
    <xf numFmtId="4" fontId="10" fillId="2" borderId="19" xfId="4" applyNumberFormat="1" applyFont="1" applyFill="1" applyBorder="1" applyAlignment="1">
      <alignment horizontal="center" vertical="top" wrapText="1"/>
    </xf>
    <xf numFmtId="0" fontId="36" fillId="2" borderId="5" xfId="4" applyFont="1" applyFill="1" applyBorder="1" applyAlignment="1">
      <alignment horizontal="center" vertical="top" wrapText="1"/>
    </xf>
    <xf numFmtId="0" fontId="36" fillId="2" borderId="0" xfId="4" applyFont="1" applyFill="1" applyBorder="1"/>
    <xf numFmtId="0" fontId="32" fillId="2" borderId="0" xfId="4" applyFill="1" applyBorder="1"/>
    <xf numFmtId="0" fontId="10" fillId="2" borderId="0" xfId="4" applyFont="1" applyFill="1" applyBorder="1" applyAlignment="1">
      <alignment horizontal="center" vertical="top" wrapText="1"/>
    </xf>
    <xf numFmtId="0" fontId="32" fillId="2" borderId="19" xfId="4" applyFill="1" applyBorder="1" applyAlignment="1">
      <alignment horizontal="center" vertical="top" wrapText="1"/>
    </xf>
    <xf numFmtId="0" fontId="45" fillId="2" borderId="22" xfId="4" applyFont="1" applyFill="1" applyBorder="1" applyAlignment="1">
      <alignment vertical="top" wrapText="1"/>
    </xf>
    <xf numFmtId="0" fontId="10" fillId="2" borderId="4" xfId="4" applyFont="1" applyFill="1" applyBorder="1" applyAlignment="1">
      <alignment horizontal="center" vertical="top" wrapText="1"/>
    </xf>
    <xf numFmtId="0" fontId="36" fillId="2" borderId="22" xfId="4" applyFont="1" applyFill="1" applyBorder="1" applyAlignment="1">
      <alignment horizontal="center" vertical="top" wrapText="1"/>
    </xf>
    <xf numFmtId="4" fontId="10" fillId="2" borderId="4" xfId="4" applyNumberFormat="1" applyFont="1" applyFill="1" applyBorder="1" applyAlignment="1">
      <alignment horizontal="center" vertical="top" wrapText="1"/>
    </xf>
    <xf numFmtId="49" fontId="10" fillId="2" borderId="19" xfId="4" applyNumberFormat="1" applyFont="1" applyFill="1" applyBorder="1" applyAlignment="1">
      <alignment vertical="top" wrapText="1"/>
    </xf>
    <xf numFmtId="4" fontId="10" fillId="2" borderId="8" xfId="4" applyNumberFormat="1" applyFont="1" applyFill="1" applyBorder="1" applyAlignment="1">
      <alignment horizontal="center" vertical="top" wrapText="1"/>
    </xf>
    <xf numFmtId="0" fontId="32" fillId="2" borderId="19" xfId="4" applyFill="1" applyBorder="1" applyAlignment="1">
      <alignment horizontal="left" vertical="top" wrapText="1"/>
    </xf>
    <xf numFmtId="4" fontId="10" fillId="2" borderId="7" xfId="4" applyNumberFormat="1" applyFont="1" applyFill="1" applyBorder="1" applyAlignment="1">
      <alignment horizontal="center" vertical="top" wrapText="1"/>
    </xf>
    <xf numFmtId="0" fontId="36" fillId="2" borderId="22" xfId="4" applyFont="1" applyFill="1" applyBorder="1" applyAlignment="1">
      <alignment horizontal="center" vertical="top" wrapText="1"/>
    </xf>
    <xf numFmtId="0" fontId="36" fillId="2" borderId="4" xfId="4" applyFont="1" applyFill="1" applyBorder="1" applyAlignment="1">
      <alignment horizontal="center" vertical="top" wrapText="1"/>
    </xf>
    <xf numFmtId="4" fontId="10" fillId="2" borderId="4" xfId="4" applyNumberFormat="1" applyFont="1" applyFill="1" applyBorder="1" applyAlignment="1">
      <alignment horizontal="center" vertical="top"/>
    </xf>
    <xf numFmtId="4" fontId="10" fillId="2" borderId="5" xfId="4" applyNumberFormat="1" applyFont="1" applyFill="1" applyBorder="1" applyAlignment="1">
      <alignment horizontal="center" vertical="top"/>
    </xf>
    <xf numFmtId="0" fontId="36" fillId="2" borderId="5" xfId="4" applyFont="1" applyFill="1" applyBorder="1" applyAlignment="1">
      <alignment horizontal="center" vertical="top" wrapText="1"/>
    </xf>
    <xf numFmtId="0" fontId="10" fillId="2" borderId="30" xfId="4" applyFont="1" applyFill="1" applyBorder="1" applyAlignment="1">
      <alignment horizontal="justify" wrapText="1"/>
    </xf>
    <xf numFmtId="0" fontId="10" fillId="2" borderId="0" xfId="4" applyFont="1" applyFill="1" applyBorder="1" applyAlignment="1">
      <alignment horizontal="left"/>
    </xf>
    <xf numFmtId="0" fontId="10" fillId="2" borderId="0" xfId="4" applyFont="1" applyFill="1" applyAlignment="1">
      <alignment horizontal="left"/>
    </xf>
    <xf numFmtId="0" fontId="10" fillId="2" borderId="0" xfId="4" applyFont="1" applyFill="1" applyAlignment="1">
      <alignment horizontal="justify" wrapText="1"/>
    </xf>
    <xf numFmtId="0" fontId="36" fillId="2" borderId="0" xfId="4" applyFont="1" applyFill="1" applyAlignment="1">
      <alignment horizontal="center" vertical="top" wrapText="1"/>
    </xf>
    <xf numFmtId="0" fontId="36" fillId="2" borderId="0" xfId="4" applyFont="1" applyFill="1" applyAlignment="1">
      <alignment vertical="top" wrapText="1"/>
    </xf>
    <xf numFmtId="0" fontId="36" fillId="2" borderId="0" xfId="4" applyFont="1" applyFill="1" applyAlignment="1">
      <alignment horizontal="left" vertical="top" wrapText="1"/>
    </xf>
    <xf numFmtId="0" fontId="44" fillId="2" borderId="0" xfId="4" applyFont="1" applyFill="1" applyAlignment="1">
      <alignment horizontal="center" vertical="top" wrapText="1"/>
    </xf>
    <xf numFmtId="43" fontId="44" fillId="2" borderId="0" xfId="7" applyFont="1" applyFill="1" applyAlignment="1">
      <alignment horizontal="center" vertical="top" wrapText="1"/>
    </xf>
    <xf numFmtId="2" fontId="44" fillId="2" borderId="0" xfId="4" applyNumberFormat="1" applyFont="1" applyFill="1" applyAlignment="1">
      <alignment horizontal="center" vertical="top" wrapText="1"/>
    </xf>
    <xf numFmtId="0" fontId="36" fillId="2" borderId="0" xfId="4" applyFont="1" applyFill="1" applyBorder="1" applyAlignment="1">
      <alignment horizontal="center" vertical="top" wrapText="1"/>
    </xf>
    <xf numFmtId="4" fontId="44" fillId="2" borderId="0" xfId="4" applyNumberFormat="1" applyFont="1" applyFill="1" applyAlignment="1">
      <alignment horizontal="center" vertical="top" wrapText="1"/>
    </xf>
    <xf numFmtId="0" fontId="10" fillId="2" borderId="0" xfId="4" applyFont="1" applyFill="1" applyAlignment="1">
      <alignment horizontal="center" vertical="top" wrapText="1"/>
    </xf>
    <xf numFmtId="0" fontId="36" fillId="0" borderId="0" xfId="4" applyFont="1" applyFill="1" applyAlignment="1">
      <alignment vertical="top" wrapText="1"/>
    </xf>
    <xf numFmtId="0" fontId="36" fillId="0" borderId="0" xfId="4" applyFont="1" applyFill="1" applyAlignment="1">
      <alignment horizontal="left" vertical="top" wrapText="1"/>
    </xf>
    <xf numFmtId="0" fontId="36" fillId="0" borderId="0" xfId="4" applyFont="1" applyFill="1" applyAlignment="1">
      <alignment horizontal="center" vertical="top" wrapText="1"/>
    </xf>
    <xf numFmtId="0" fontId="44" fillId="0" borderId="0" xfId="4" applyFont="1" applyFill="1" applyAlignment="1">
      <alignment horizontal="center" vertical="top" wrapText="1"/>
    </xf>
    <xf numFmtId="43" fontId="44" fillId="0" borderId="0" xfId="7" applyFont="1" applyFill="1" applyAlignment="1">
      <alignment horizontal="center" vertical="top" wrapText="1"/>
    </xf>
    <xf numFmtId="2" fontId="44" fillId="0" borderId="0" xfId="4" applyNumberFormat="1" applyFont="1" applyFill="1" applyAlignment="1">
      <alignment horizontal="center" vertical="top" wrapText="1"/>
    </xf>
    <xf numFmtId="0" fontId="36" fillId="0" borderId="0" xfId="4" applyFont="1" applyFill="1" applyBorder="1" applyAlignment="1">
      <alignment horizontal="center" vertical="top" wrapText="1"/>
    </xf>
    <xf numFmtId="4" fontId="44" fillId="0" borderId="0" xfId="4" applyNumberFormat="1" applyFont="1" applyFill="1" applyAlignment="1">
      <alignment horizontal="center" vertical="top" wrapText="1"/>
    </xf>
    <xf numFmtId="0" fontId="5" fillId="0" borderId="0" xfId="4" applyFont="1" applyAlignment="1">
      <alignment horizontal="center" vertical="top" wrapText="1"/>
    </xf>
    <xf numFmtId="0" fontId="39" fillId="0" borderId="0" xfId="4" applyFont="1" applyBorder="1" applyAlignment="1">
      <alignment horizontal="left" vertical="top" wrapText="1"/>
    </xf>
    <xf numFmtId="0" fontId="39" fillId="0" borderId="0" xfId="4" applyFont="1" applyAlignment="1">
      <alignment horizontal="left" vertical="top" wrapText="1"/>
    </xf>
    <xf numFmtId="0" fontId="39" fillId="0" borderId="0" xfId="4" applyFont="1" applyAlignment="1">
      <alignment horizontal="center" vertical="top" wrapText="1"/>
    </xf>
    <xf numFmtId="0" fontId="5" fillId="0" borderId="0" xfId="4" applyFont="1" applyAlignment="1">
      <alignment horizontal="center" vertical="top" wrapText="1"/>
    </xf>
    <xf numFmtId="4" fontId="39" fillId="0" borderId="0" xfId="4" applyNumberFormat="1" applyFont="1" applyAlignment="1">
      <alignment horizontal="center" vertical="top" wrapText="1"/>
    </xf>
    <xf numFmtId="0" fontId="39" fillId="0" borderId="0" xfId="4" applyFont="1" applyBorder="1" applyAlignment="1">
      <alignment horizontal="center" vertical="top" wrapText="1"/>
    </xf>
    <xf numFmtId="0" fontId="5" fillId="0" borderId="0" xfId="4" applyFont="1" applyBorder="1" applyAlignment="1">
      <alignment horizontal="center" vertical="top" wrapText="1"/>
    </xf>
    <xf numFmtId="0" fontId="5" fillId="0" borderId="27" xfId="4" applyFont="1" applyBorder="1" applyAlignment="1">
      <alignment horizontal="center" vertical="top" wrapText="1"/>
    </xf>
    <xf numFmtId="0" fontId="5" fillId="0" borderId="25" xfId="4" applyFont="1" applyBorder="1" applyAlignment="1">
      <alignment horizontal="center" vertical="top" wrapText="1"/>
    </xf>
    <xf numFmtId="0" fontId="5" fillId="0" borderId="19" xfId="4" applyFont="1" applyBorder="1" applyAlignment="1">
      <alignment horizontal="center" vertical="top" wrapText="1"/>
    </xf>
    <xf numFmtId="0" fontId="5" fillId="0" borderId="24" xfId="4" applyFont="1" applyBorder="1" applyAlignment="1">
      <alignment horizontal="center" vertical="top" wrapText="1"/>
    </xf>
    <xf numFmtId="4" fontId="5" fillId="0" borderId="25" xfId="8" applyNumberFormat="1" applyFont="1" applyBorder="1" applyAlignment="1" applyProtection="1">
      <alignment horizontal="center" vertical="top" wrapText="1"/>
    </xf>
    <xf numFmtId="0" fontId="5" fillId="0" borderId="19" xfId="8" applyFont="1" applyBorder="1" applyAlignment="1" applyProtection="1">
      <alignment horizontal="center" vertical="top" wrapText="1"/>
    </xf>
    <xf numFmtId="0" fontId="5" fillId="0" borderId="12" xfId="4" applyFont="1" applyBorder="1" applyAlignment="1">
      <alignment horizontal="center" vertical="top" wrapText="1"/>
    </xf>
    <xf numFmtId="0" fontId="5" fillId="0" borderId="7" xfId="4" applyFont="1" applyBorder="1" applyAlignment="1">
      <alignment horizontal="center" vertical="top" wrapText="1"/>
    </xf>
    <xf numFmtId="0" fontId="5" fillId="0" borderId="22" xfId="4" applyFont="1" applyBorder="1" applyAlignment="1">
      <alignment horizontal="center" vertical="top" wrapText="1"/>
    </xf>
    <xf numFmtId="164" fontId="5" fillId="0" borderId="22" xfId="4" applyNumberFormat="1" applyFont="1" applyBorder="1" applyAlignment="1">
      <alignment horizontal="center" vertical="top" wrapText="1"/>
    </xf>
    <xf numFmtId="0" fontId="5" fillId="0" borderId="22" xfId="4" applyFont="1" applyBorder="1" applyAlignment="1">
      <alignment horizontal="center" vertical="top" wrapText="1"/>
    </xf>
    <xf numFmtId="4" fontId="5" fillId="0" borderId="12" xfId="8" applyNumberFormat="1" applyFont="1" applyBorder="1" applyAlignment="1" applyProtection="1">
      <alignment horizontal="center" vertical="top" wrapText="1"/>
    </xf>
    <xf numFmtId="0" fontId="5" fillId="0" borderId="19" xfId="4" applyFont="1" applyBorder="1" applyAlignment="1">
      <alignment horizontal="left" vertical="top" wrapText="1"/>
    </xf>
    <xf numFmtId="0" fontId="5" fillId="0" borderId="19" xfId="4" applyFont="1" applyBorder="1" applyAlignment="1">
      <alignment horizontal="center" vertical="top" wrapText="1"/>
    </xf>
    <xf numFmtId="164" fontId="5" fillId="0" borderId="19" xfId="4" applyNumberFormat="1" applyFont="1" applyBorder="1" applyAlignment="1">
      <alignment horizontal="center" vertical="top" wrapText="1"/>
    </xf>
    <xf numFmtId="4" fontId="5" fillId="0" borderId="19" xfId="4" applyNumberFormat="1" applyFont="1" applyBorder="1" applyAlignment="1">
      <alignment horizontal="center" vertical="top" wrapText="1"/>
    </xf>
    <xf numFmtId="0" fontId="37" fillId="0" borderId="0" xfId="4" applyFont="1" applyBorder="1" applyAlignment="1">
      <alignment horizontal="center" vertical="top" wrapText="1"/>
    </xf>
    <xf numFmtId="0" fontId="37" fillId="0" borderId="0" xfId="4" applyFont="1" applyAlignment="1">
      <alignment horizontal="center" vertical="top" wrapText="1"/>
    </xf>
    <xf numFmtId="164" fontId="5" fillId="0" borderId="19" xfId="4" applyNumberFormat="1" applyFont="1" applyBorder="1" applyAlignment="1">
      <alignment horizontal="center" vertical="top" wrapText="1"/>
    </xf>
    <xf numFmtId="0" fontId="5" fillId="6" borderId="19" xfId="4" applyFont="1" applyFill="1" applyBorder="1" applyAlignment="1">
      <alignment horizontal="center" vertical="top" wrapText="1"/>
    </xf>
    <xf numFmtId="164" fontId="5" fillId="0" borderId="19" xfId="4" applyNumberFormat="1" applyFont="1" applyFill="1" applyBorder="1" applyAlignment="1">
      <alignment horizontal="center" vertical="top" wrapText="1"/>
    </xf>
    <xf numFmtId="0" fontId="5" fillId="0" borderId="19" xfId="4" applyFont="1" applyFill="1" applyBorder="1" applyAlignment="1">
      <alignment horizontal="center" vertical="top" wrapText="1"/>
    </xf>
    <xf numFmtId="0" fontId="5" fillId="0" borderId="19" xfId="4" applyFont="1" applyBorder="1" applyAlignment="1">
      <alignment horizontal="left" vertical="top" wrapText="1"/>
    </xf>
    <xf numFmtId="4" fontId="5" fillId="0" borderId="19" xfId="4" applyNumberFormat="1" applyFont="1" applyBorder="1" applyAlignment="1">
      <alignment horizontal="center" vertical="top" wrapText="1"/>
    </xf>
    <xf numFmtId="0" fontId="5" fillId="6" borderId="19" xfId="4" applyFont="1" applyFill="1" applyBorder="1" applyAlignment="1">
      <alignment horizontal="center" vertical="top" wrapText="1"/>
    </xf>
    <xf numFmtId="2" fontId="5" fillId="0" borderId="19" xfId="4" applyNumberFormat="1" applyFont="1" applyBorder="1" applyAlignment="1">
      <alignment horizontal="center" vertical="top" wrapText="1"/>
    </xf>
    <xf numFmtId="0" fontId="5" fillId="6" borderId="22" xfId="4" applyFont="1" applyFill="1" applyBorder="1" applyAlignment="1">
      <alignment horizontal="center" vertical="top" wrapText="1"/>
    </xf>
    <xf numFmtId="0" fontId="5" fillId="6" borderId="4" xfId="4" applyFont="1" applyFill="1" applyBorder="1" applyAlignment="1">
      <alignment horizontal="center" vertical="top" wrapText="1"/>
    </xf>
    <xf numFmtId="0" fontId="5" fillId="6" borderId="5" xfId="4" applyFont="1" applyFill="1" applyBorder="1" applyAlignment="1">
      <alignment horizontal="center" vertical="top" wrapText="1"/>
    </xf>
    <xf numFmtId="0" fontId="5" fillId="6" borderId="19" xfId="4" applyFont="1" applyFill="1" applyBorder="1" applyAlignment="1">
      <alignment horizontal="left" vertical="top" wrapText="1"/>
    </xf>
    <xf numFmtId="164" fontId="5" fillId="6" borderId="19" xfId="4" applyNumberFormat="1" applyFont="1" applyFill="1" applyBorder="1" applyAlignment="1">
      <alignment horizontal="center" vertical="top" wrapText="1"/>
    </xf>
    <xf numFmtId="4" fontId="5" fillId="6" borderId="19" xfId="4" applyNumberFormat="1" applyFont="1" applyFill="1" applyBorder="1" applyAlignment="1">
      <alignment horizontal="center" vertical="top" wrapText="1"/>
    </xf>
    <xf numFmtId="164" fontId="5" fillId="6" borderId="19" xfId="4" applyNumberFormat="1" applyFont="1" applyFill="1" applyBorder="1" applyAlignment="1">
      <alignment horizontal="center" vertical="top" wrapText="1"/>
    </xf>
    <xf numFmtId="0" fontId="5" fillId="0" borderId="19" xfId="4" applyFont="1" applyFill="1" applyBorder="1" applyAlignment="1">
      <alignment horizontal="left" vertical="top" wrapText="1"/>
    </xf>
    <xf numFmtId="0" fontId="5" fillId="0" borderId="19" xfId="4" applyFont="1" applyFill="1" applyBorder="1" applyAlignment="1">
      <alignment horizontal="center" vertical="top" wrapText="1"/>
    </xf>
    <xf numFmtId="4" fontId="5" fillId="0" borderId="19" xfId="4" applyNumberFormat="1" applyFont="1" applyFill="1" applyBorder="1" applyAlignment="1">
      <alignment horizontal="center" vertical="top" wrapText="1"/>
    </xf>
    <xf numFmtId="164" fontId="5" fillId="0" borderId="19" xfId="4" applyNumberFormat="1" applyFont="1" applyFill="1" applyBorder="1" applyAlignment="1">
      <alignment horizontal="center" vertical="top" wrapText="1"/>
    </xf>
    <xf numFmtId="164" fontId="48" fillId="0" borderId="19" xfId="4" applyNumberFormat="1" applyFont="1" applyBorder="1"/>
    <xf numFmtId="164" fontId="5" fillId="0" borderId="22" xfId="4" applyNumberFormat="1" applyFont="1" applyFill="1" applyBorder="1" applyAlignment="1">
      <alignment horizontal="center" vertical="top" wrapText="1"/>
    </xf>
    <xf numFmtId="2" fontId="5" fillId="0" borderId="19" xfId="4" applyNumberFormat="1" applyFont="1" applyFill="1" applyBorder="1" applyAlignment="1">
      <alignment horizontal="center" vertical="top" wrapText="1"/>
    </xf>
    <xf numFmtId="164" fontId="5" fillId="0" borderId="5" xfId="4" applyNumberFormat="1" applyFont="1" applyFill="1" applyBorder="1" applyAlignment="1">
      <alignment horizontal="center" vertical="top" wrapText="1"/>
    </xf>
    <xf numFmtId="2" fontId="5" fillId="0" borderId="19" xfId="4" applyNumberFormat="1" applyFont="1" applyBorder="1" applyAlignment="1">
      <alignment horizontal="center" vertical="top" wrapText="1"/>
    </xf>
    <xf numFmtId="0" fontId="49" fillId="0" borderId="0" xfId="4" applyFont="1" applyBorder="1" applyAlignment="1">
      <alignment horizontal="center" vertical="top" wrapText="1"/>
    </xf>
    <xf numFmtId="0" fontId="49" fillId="0" borderId="0" xfId="4" applyFont="1" applyAlignment="1">
      <alignment horizontal="center" vertical="top" wrapText="1"/>
    </xf>
    <xf numFmtId="0" fontId="5" fillId="0" borderId="19" xfId="4" applyFont="1" applyBorder="1" applyAlignment="1">
      <alignment vertical="top" wrapText="1"/>
    </xf>
    <xf numFmtId="0" fontId="5" fillId="6" borderId="19" xfId="4" applyFont="1" applyFill="1" applyBorder="1" applyAlignment="1">
      <alignment horizontal="left" vertical="top" wrapText="1"/>
    </xf>
    <xf numFmtId="4" fontId="5" fillId="0" borderId="19" xfId="4" applyNumberFormat="1" applyFont="1" applyFill="1" applyBorder="1" applyAlignment="1">
      <alignment horizontal="center" vertical="top" wrapText="1"/>
    </xf>
    <xf numFmtId="0" fontId="5" fillId="0" borderId="19" xfId="4" applyFont="1" applyFill="1" applyBorder="1" applyAlignment="1">
      <alignment horizontal="left" vertical="top" wrapText="1"/>
    </xf>
    <xf numFmtId="4" fontId="5" fillId="6" borderId="19" xfId="4" applyNumberFormat="1" applyFont="1" applyFill="1" applyBorder="1" applyAlignment="1">
      <alignment horizontal="center" vertical="top" wrapText="1"/>
    </xf>
    <xf numFmtId="0" fontId="37" fillId="0" borderId="0" xfId="4" applyFont="1" applyFill="1" applyBorder="1" applyAlignment="1">
      <alignment horizontal="center" vertical="top" wrapText="1"/>
    </xf>
    <xf numFmtId="0" fontId="37" fillId="0" borderId="0" xfId="4" applyFont="1" applyFill="1" applyAlignment="1">
      <alignment horizontal="center" vertical="top" wrapText="1"/>
    </xf>
    <xf numFmtId="2" fontId="5" fillId="0" borderId="19" xfId="4" applyNumberFormat="1" applyFont="1" applyFill="1" applyBorder="1" applyAlignment="1">
      <alignment horizontal="center" vertical="top" wrapText="1"/>
    </xf>
    <xf numFmtId="4" fontId="5" fillId="0" borderId="22" xfId="4" applyNumberFormat="1" applyFont="1" applyBorder="1" applyAlignment="1">
      <alignment horizontal="center" vertical="top" wrapText="1"/>
    </xf>
    <xf numFmtId="0" fontId="5" fillId="0" borderId="4" xfId="4" applyFont="1" applyBorder="1" applyAlignment="1">
      <alignment horizontal="center" vertical="top" wrapText="1"/>
    </xf>
    <xf numFmtId="164" fontId="5" fillId="0" borderId="22" xfId="4" applyNumberFormat="1" applyFont="1" applyBorder="1" applyAlignment="1">
      <alignment horizontal="center" vertical="top" wrapText="1"/>
    </xf>
    <xf numFmtId="4" fontId="5" fillId="0" borderId="4" xfId="4" applyNumberFormat="1" applyFont="1" applyBorder="1" applyAlignment="1">
      <alignment horizontal="center" vertical="top" wrapText="1"/>
    </xf>
    <xf numFmtId="164" fontId="5" fillId="0" borderId="4" xfId="4" applyNumberFormat="1" applyFont="1" applyBorder="1" applyAlignment="1">
      <alignment horizontal="center" vertical="top" wrapText="1"/>
    </xf>
    <xf numFmtId="0" fontId="5" fillId="0" borderId="5" xfId="4" applyFont="1" applyBorder="1" applyAlignment="1">
      <alignment horizontal="center" vertical="top" wrapText="1"/>
    </xf>
    <xf numFmtId="164" fontId="5" fillId="0" borderId="5" xfId="4" applyNumberFormat="1" applyFont="1" applyBorder="1" applyAlignment="1">
      <alignment horizontal="center" vertical="top" wrapText="1"/>
    </xf>
    <xf numFmtId="4" fontId="5" fillId="0" borderId="5" xfId="4" applyNumberFormat="1" applyFont="1" applyBorder="1" applyAlignment="1">
      <alignment horizontal="center" vertical="top" wrapText="1"/>
    </xf>
    <xf numFmtId="2" fontId="5" fillId="0" borderId="19" xfId="4" applyNumberFormat="1" applyFont="1" applyBorder="1" applyAlignment="1">
      <alignment horizontal="left" vertical="top" wrapText="1"/>
    </xf>
    <xf numFmtId="0" fontId="5" fillId="0" borderId="22" xfId="4" applyFont="1" applyFill="1" applyBorder="1" applyAlignment="1">
      <alignment horizontal="left" vertical="top" wrapText="1"/>
    </xf>
    <xf numFmtId="0" fontId="5" fillId="0" borderId="22" xfId="4" applyFont="1" applyFill="1" applyBorder="1" applyAlignment="1">
      <alignment horizontal="center" vertical="top" wrapText="1"/>
    </xf>
    <xf numFmtId="4" fontId="5" fillId="0" borderId="22" xfId="4" applyNumberFormat="1" applyFont="1" applyFill="1" applyBorder="1" applyAlignment="1">
      <alignment horizontal="center" vertical="top" wrapText="1"/>
    </xf>
    <xf numFmtId="0" fontId="5" fillId="0" borderId="5" xfId="4" applyFont="1" applyFill="1" applyBorder="1" applyAlignment="1">
      <alignment horizontal="left" vertical="top" wrapText="1"/>
    </xf>
    <xf numFmtId="0" fontId="5" fillId="0" borderId="5" xfId="4" applyFont="1" applyFill="1" applyBorder="1" applyAlignment="1">
      <alignment horizontal="center" vertical="top" wrapText="1"/>
    </xf>
    <xf numFmtId="4" fontId="5" fillId="0" borderId="5" xfId="4" applyNumberFormat="1" applyFont="1" applyFill="1" applyBorder="1" applyAlignment="1">
      <alignment horizontal="center" vertical="top" wrapText="1"/>
    </xf>
    <xf numFmtId="0" fontId="37" fillId="0" borderId="0" xfId="4" applyFont="1" applyBorder="1" applyAlignment="1">
      <alignment horizontal="left" vertical="top" wrapText="1"/>
    </xf>
    <xf numFmtId="0" fontId="49" fillId="0" borderId="0" xfId="4" applyFont="1" applyAlignment="1">
      <alignment horizontal="left" vertical="top" wrapText="1"/>
    </xf>
    <xf numFmtId="164" fontId="49" fillId="0" borderId="0" xfId="4" applyNumberFormat="1" applyFont="1" applyBorder="1" applyAlignment="1">
      <alignment horizontal="center" vertical="top" wrapText="1"/>
    </xf>
    <xf numFmtId="164" fontId="49" fillId="0" borderId="0" xfId="4" applyNumberFormat="1" applyFont="1" applyAlignment="1">
      <alignment horizontal="center" vertical="top" wrapText="1"/>
    </xf>
    <xf numFmtId="4" fontId="49" fillId="0" borderId="0" xfId="4" applyNumberFormat="1" applyFont="1" applyAlignment="1">
      <alignment horizontal="center" vertical="top" wrapText="1"/>
    </xf>
    <xf numFmtId="0" fontId="39" fillId="2" borderId="19" xfId="4" applyFont="1" applyFill="1" applyBorder="1" applyAlignment="1">
      <alignment horizontal="center" vertical="top" wrapText="1"/>
    </xf>
    <xf numFmtId="0" fontId="39" fillId="0" borderId="19" xfId="4" applyFont="1" applyFill="1" applyBorder="1" applyAlignment="1">
      <alignment vertical="top" wrapText="1"/>
    </xf>
    <xf numFmtId="0" fontId="39" fillId="0" borderId="19" xfId="4" applyFont="1" applyFill="1" applyBorder="1" applyAlignment="1">
      <alignment horizontal="left" vertical="top" wrapText="1"/>
    </xf>
    <xf numFmtId="0" fontId="39" fillId="0" borderId="23" xfId="4" applyFont="1" applyFill="1" applyBorder="1" applyAlignment="1">
      <alignment horizontal="center" vertical="top" wrapText="1"/>
    </xf>
    <xf numFmtId="0" fontId="39" fillId="0" borderId="28" xfId="4" applyFont="1" applyFill="1" applyBorder="1" applyAlignment="1">
      <alignment horizontal="center" vertical="top" wrapText="1"/>
    </xf>
    <xf numFmtId="0" fontId="39" fillId="0" borderId="29" xfId="4" applyFont="1" applyFill="1" applyBorder="1" applyAlignment="1">
      <alignment horizontal="center" vertical="top" wrapText="1"/>
    </xf>
    <xf numFmtId="0" fontId="39" fillId="0" borderId="19" xfId="4" applyFont="1" applyFill="1" applyBorder="1" applyAlignment="1">
      <alignment horizontal="center" vertical="top" wrapText="1"/>
    </xf>
    <xf numFmtId="4" fontId="39" fillId="0" borderId="25" xfId="4" applyNumberFormat="1" applyFont="1" applyFill="1" applyBorder="1" applyAlignment="1">
      <alignment horizontal="center" vertical="top" wrapText="1"/>
    </xf>
    <xf numFmtId="0" fontId="39" fillId="0" borderId="22" xfId="4" applyFont="1" applyFill="1" applyBorder="1" applyAlignment="1">
      <alignment horizontal="center" vertical="top" wrapText="1"/>
    </xf>
    <xf numFmtId="0" fontId="39" fillId="0" borderId="22" xfId="4" applyFont="1" applyFill="1" applyBorder="1" applyAlignment="1">
      <alignment horizontal="center" vertical="top" wrapText="1"/>
    </xf>
    <xf numFmtId="0" fontId="39" fillId="0" borderId="19" xfId="4" applyFont="1" applyFill="1" applyBorder="1" applyAlignment="1">
      <alignment horizontal="center" vertical="top" wrapText="1"/>
    </xf>
    <xf numFmtId="43" fontId="39" fillId="0" borderId="19" xfId="7" applyFont="1" applyFill="1" applyBorder="1" applyAlignment="1">
      <alignment horizontal="center" vertical="top" wrapText="1"/>
    </xf>
    <xf numFmtId="0" fontId="39" fillId="0" borderId="29" xfId="4" applyFont="1" applyFill="1" applyBorder="1" applyAlignment="1">
      <alignment horizontal="center" vertical="top" wrapText="1"/>
    </xf>
    <xf numFmtId="2" fontId="39" fillId="0" borderId="19" xfId="4" applyNumberFormat="1" applyFont="1" applyFill="1" applyBorder="1" applyAlignment="1">
      <alignment horizontal="center" vertical="top" wrapText="1"/>
    </xf>
    <xf numFmtId="0" fontId="39" fillId="0" borderId="23" xfId="4" applyFont="1" applyFill="1" applyBorder="1" applyAlignment="1">
      <alignment horizontal="center" vertical="top" wrapText="1"/>
    </xf>
    <xf numFmtId="4" fontId="39" fillId="0" borderId="12" xfId="4" applyNumberFormat="1" applyFont="1" applyFill="1" applyBorder="1" applyAlignment="1">
      <alignment horizontal="center" vertical="top" wrapText="1"/>
    </xf>
    <xf numFmtId="0" fontId="39" fillId="0" borderId="5" xfId="4" applyFont="1" applyFill="1" applyBorder="1" applyAlignment="1">
      <alignment horizontal="center" vertical="top" wrapText="1"/>
    </xf>
    <xf numFmtId="0" fontId="5" fillId="2" borderId="22" xfId="4" applyFont="1" applyFill="1" applyBorder="1" applyAlignment="1">
      <alignment horizontal="center" vertical="top" wrapText="1"/>
    </xf>
    <xf numFmtId="0" fontId="5" fillId="2" borderId="22" xfId="4" applyFont="1" applyFill="1" applyBorder="1" applyAlignment="1">
      <alignment vertical="top" wrapText="1"/>
    </xf>
    <xf numFmtId="0" fontId="5" fillId="2" borderId="22" xfId="4" applyFont="1" applyFill="1" applyBorder="1" applyAlignment="1">
      <alignment horizontal="left" vertical="top" wrapText="1"/>
    </xf>
    <xf numFmtId="0" fontId="5" fillId="2" borderId="19" xfId="4" applyFont="1" applyFill="1" applyBorder="1" applyAlignment="1">
      <alignment horizontal="center" vertical="top" wrapText="1"/>
    </xf>
    <xf numFmtId="2" fontId="5" fillId="2" borderId="19" xfId="7" applyNumberFormat="1" applyFont="1" applyFill="1" applyBorder="1" applyAlignment="1">
      <alignment horizontal="center" vertical="top" wrapText="1"/>
    </xf>
    <xf numFmtId="2" fontId="5" fillId="2" borderId="19" xfId="4" applyNumberFormat="1" applyFont="1" applyFill="1" applyBorder="1" applyAlignment="1">
      <alignment horizontal="center" vertical="top" wrapText="1"/>
    </xf>
    <xf numFmtId="0" fontId="5" fillId="2" borderId="29" xfId="4" applyFont="1" applyFill="1" applyBorder="1" applyAlignment="1">
      <alignment horizontal="center" vertical="top" wrapText="1"/>
    </xf>
    <xf numFmtId="0" fontId="5" fillId="2" borderId="23" xfId="4" applyFont="1" applyFill="1" applyBorder="1" applyAlignment="1">
      <alignment horizontal="center" vertical="top" wrapText="1"/>
    </xf>
    <xf numFmtId="4" fontId="5" fillId="2" borderId="24" xfId="4" applyNumberFormat="1" applyFont="1" applyFill="1" applyBorder="1" applyAlignment="1">
      <alignment horizontal="center" vertical="top" wrapText="1"/>
    </xf>
    <xf numFmtId="0" fontId="5" fillId="2" borderId="19" xfId="4" applyFont="1" applyFill="1" applyBorder="1" applyAlignment="1">
      <alignment horizontal="center" vertical="top" wrapText="1"/>
    </xf>
    <xf numFmtId="0" fontId="5" fillId="2" borderId="22" xfId="4" applyFont="1" applyFill="1" applyBorder="1" applyAlignment="1">
      <alignment vertical="top" wrapText="1"/>
    </xf>
    <xf numFmtId="0" fontId="5" fillId="2" borderId="22" xfId="4" applyFont="1" applyFill="1" applyBorder="1" applyAlignment="1">
      <alignment horizontal="left" vertical="top" wrapText="1"/>
    </xf>
    <xf numFmtId="0" fontId="5" fillId="2" borderId="25" xfId="4" applyFont="1" applyFill="1" applyBorder="1" applyAlignment="1">
      <alignment horizontal="center" vertical="top" wrapText="1"/>
    </xf>
    <xf numFmtId="2" fontId="5" fillId="2" borderId="22" xfId="4" applyNumberFormat="1" applyFont="1" applyFill="1" applyBorder="1" applyAlignment="1">
      <alignment horizontal="center" vertical="top" wrapText="1"/>
    </xf>
    <xf numFmtId="0" fontId="5" fillId="2" borderId="22" xfId="4" applyFont="1" applyFill="1" applyBorder="1" applyAlignment="1">
      <alignment horizontal="center" vertical="top" wrapText="1"/>
    </xf>
    <xf numFmtId="4" fontId="5" fillId="2" borderId="22" xfId="4" applyNumberFormat="1" applyFont="1" applyFill="1" applyBorder="1" applyAlignment="1">
      <alignment horizontal="center" vertical="top" wrapText="1"/>
    </xf>
    <xf numFmtId="0" fontId="5" fillId="2" borderId="4" xfId="4" applyFont="1" applyFill="1" applyBorder="1" applyAlignment="1">
      <alignment vertical="top" wrapText="1"/>
    </xf>
    <xf numFmtId="0" fontId="5" fillId="2" borderId="4" xfId="4" applyFont="1" applyFill="1" applyBorder="1" applyAlignment="1">
      <alignment horizontal="left" vertical="top" wrapText="1"/>
    </xf>
    <xf numFmtId="0" fontId="5" fillId="2" borderId="12" xfId="4" applyFont="1" applyFill="1" applyBorder="1" applyAlignment="1">
      <alignment horizontal="center" vertical="top" wrapText="1"/>
    </xf>
    <xf numFmtId="2" fontId="5" fillId="2" borderId="4" xfId="4" applyNumberFormat="1" applyFont="1" applyFill="1" applyBorder="1" applyAlignment="1">
      <alignment horizontal="center" vertical="top" wrapText="1"/>
    </xf>
    <xf numFmtId="0" fontId="5" fillId="2" borderId="4" xfId="4" applyFont="1" applyFill="1" applyBorder="1" applyAlignment="1">
      <alignment horizontal="center" vertical="top" wrapText="1"/>
    </xf>
    <xf numFmtId="4" fontId="5" fillId="2" borderId="4" xfId="4" applyNumberFormat="1" applyFont="1" applyFill="1" applyBorder="1" applyAlignment="1">
      <alignment horizontal="center" vertical="top" wrapText="1"/>
    </xf>
    <xf numFmtId="2" fontId="5" fillId="2" borderId="5" xfId="4" applyNumberFormat="1" applyFont="1" applyFill="1" applyBorder="1" applyAlignment="1">
      <alignment horizontal="center" vertical="top" wrapText="1"/>
    </xf>
    <xf numFmtId="0" fontId="5" fillId="2" borderId="5" xfId="4" applyFont="1" applyFill="1" applyBorder="1" applyAlignment="1">
      <alignment horizontal="center" vertical="top" wrapText="1"/>
    </xf>
    <xf numFmtId="49" fontId="5" fillId="2" borderId="22" xfId="4" applyNumberFormat="1" applyFont="1" applyFill="1" applyBorder="1" applyAlignment="1">
      <alignment vertical="top" wrapText="1"/>
    </xf>
    <xf numFmtId="2" fontId="5" fillId="2" borderId="22" xfId="7" applyNumberFormat="1" applyFont="1" applyFill="1" applyBorder="1" applyAlignment="1">
      <alignment horizontal="center" vertical="top" wrapText="1"/>
    </xf>
    <xf numFmtId="49" fontId="5" fillId="2" borderId="4" xfId="4" applyNumberFormat="1" applyFont="1" applyFill="1" applyBorder="1" applyAlignment="1">
      <alignment vertical="top" wrapText="1"/>
    </xf>
    <xf numFmtId="0" fontId="48" fillId="2" borderId="4" xfId="4" applyFont="1" applyFill="1" applyBorder="1" applyAlignment="1">
      <alignment horizontal="center" vertical="top" wrapText="1"/>
    </xf>
    <xf numFmtId="49" fontId="5" fillId="2" borderId="5" xfId="4" applyNumberFormat="1" applyFont="1" applyFill="1" applyBorder="1" applyAlignment="1">
      <alignment vertical="top" wrapText="1"/>
    </xf>
    <xf numFmtId="0" fontId="5" fillId="2" borderId="5" xfId="4" applyFont="1" applyFill="1" applyBorder="1" applyAlignment="1">
      <alignment horizontal="left" vertical="top" wrapText="1"/>
    </xf>
    <xf numFmtId="0" fontId="48" fillId="2" borderId="5" xfId="4" applyFont="1" applyFill="1" applyBorder="1" applyAlignment="1">
      <alignment horizontal="center" vertical="top" wrapText="1"/>
    </xf>
    <xf numFmtId="4" fontId="5" fillId="2" borderId="5" xfId="4" applyNumberFormat="1" applyFont="1" applyFill="1" applyBorder="1" applyAlignment="1">
      <alignment horizontal="center" vertical="top" wrapText="1"/>
    </xf>
    <xf numFmtId="0" fontId="48" fillId="2" borderId="22" xfId="4" applyFont="1" applyFill="1" applyBorder="1" applyAlignment="1">
      <alignment horizontal="center" vertical="top" wrapText="1"/>
    </xf>
    <xf numFmtId="2" fontId="5" fillId="2" borderId="4" xfId="7" applyNumberFormat="1" applyFont="1" applyFill="1" applyBorder="1" applyAlignment="1">
      <alignment horizontal="center" vertical="top" wrapText="1"/>
    </xf>
    <xf numFmtId="0" fontId="5" fillId="2" borderId="5" xfId="4" applyFont="1" applyFill="1" applyBorder="1" applyAlignment="1">
      <alignment vertical="top" wrapText="1"/>
    </xf>
    <xf numFmtId="2" fontId="5" fillId="2" borderId="5" xfId="7" applyNumberFormat="1" applyFont="1" applyFill="1" applyBorder="1" applyAlignment="1">
      <alignment horizontal="center" vertical="top" wrapText="1"/>
    </xf>
  </cellXfs>
  <cellStyles count="9">
    <cellStyle name="Гиперссылка" xfId="1" builtinId="8"/>
    <cellStyle name="Гиперссылка 2" xfId="2"/>
    <cellStyle name="Гиперссылка 2 2" xfId="8"/>
    <cellStyle name="Обычный" xfId="0" builtinId="0"/>
    <cellStyle name="Обычный 2" xfId="3"/>
    <cellStyle name="Обычный 3" xfId="4"/>
    <cellStyle name="Обычный 3 2" xfId="6"/>
    <cellStyle name="Обычный 4" xfId="5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customs.gov.ru/activity/protivodejstvie-korrupczii/cvedeniya-o-doxodax,-rasxodax,-ob-imushhestve-i-obyazatel-stvax-imushhestvennogo-xaraktera-dolzhnostnyx-licz-federal-noj-tamozhennoj-sluzhby-i-chlenov-ix-semej" TargetMode="External"/><Relationship Id="rId1" Type="http://schemas.openxmlformats.org/officeDocument/2006/relationships/hyperlink" Target="https://customs.gov.ru/activity/protivodejstvie-korrupczii/cvedeniya-o-doxodax,-rasxodax,-ob-imushhestve-i-obyazatel-stvax-imushhestvennogo-xaraktera-dolzhnostnyx-licz-federal-noj-tamozhennoj-sluzhby-i-chlenov-ix-semej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M450"/>
  <sheetViews>
    <sheetView zoomScale="85" zoomScaleNormal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8" sqref="K8"/>
    </sheetView>
  </sheetViews>
  <sheetFormatPr defaultRowHeight="15" x14ac:dyDescent="0.25"/>
  <cols>
    <col min="1" max="1" width="5" style="56" customWidth="1"/>
    <col min="2" max="2" width="31.42578125" style="56" customWidth="1"/>
    <col min="3" max="3" width="13.140625" style="56" customWidth="1"/>
    <col min="4" max="4" width="14" style="56" customWidth="1"/>
    <col min="5" max="5" width="19.5703125" style="56" customWidth="1"/>
    <col min="6" max="6" width="12.5703125" style="56" customWidth="1"/>
    <col min="7" max="7" width="15" style="56" customWidth="1"/>
    <col min="8" max="8" width="12.42578125" style="56" customWidth="1"/>
    <col min="9" max="9" width="12.5703125" style="56" customWidth="1"/>
    <col min="10" max="10" width="15" style="56" customWidth="1"/>
    <col min="11" max="11" width="15.28515625" style="56" customWidth="1"/>
    <col min="12" max="12" width="22.85546875" style="56" customWidth="1"/>
    <col min="13" max="13" width="25" style="56" customWidth="1"/>
    <col min="14" max="16384" width="9.140625" style="56"/>
  </cols>
  <sheetData>
    <row r="1" spans="1:13" ht="78.75" customHeight="1" x14ac:dyDescent="0.25">
      <c r="A1" s="320" t="s">
        <v>901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</row>
    <row r="2" spans="1:13" s="57" customFormat="1" ht="15" customHeight="1" x14ac:dyDescent="0.25">
      <c r="A2" s="309" t="s">
        <v>1</v>
      </c>
      <c r="B2" s="321" t="s">
        <v>2</v>
      </c>
      <c r="C2" s="318" t="s">
        <v>3</v>
      </c>
      <c r="D2" s="309" t="s">
        <v>4</v>
      </c>
      <c r="E2" s="309"/>
      <c r="F2" s="309"/>
      <c r="G2" s="309"/>
      <c r="H2" s="309" t="s">
        <v>5</v>
      </c>
      <c r="I2" s="309"/>
      <c r="J2" s="309"/>
      <c r="K2" s="309" t="s">
        <v>6</v>
      </c>
      <c r="L2" s="325" t="s">
        <v>7</v>
      </c>
      <c r="M2" s="327" t="s">
        <v>8</v>
      </c>
    </row>
    <row r="3" spans="1:13" s="57" customFormat="1" ht="15" customHeight="1" x14ac:dyDescent="0.25">
      <c r="A3" s="309"/>
      <c r="B3" s="322"/>
      <c r="C3" s="324"/>
      <c r="D3" s="309"/>
      <c r="E3" s="309"/>
      <c r="F3" s="309"/>
      <c r="G3" s="309"/>
      <c r="H3" s="309"/>
      <c r="I3" s="309"/>
      <c r="J3" s="309"/>
      <c r="K3" s="309"/>
      <c r="L3" s="326"/>
      <c r="M3" s="327"/>
    </row>
    <row r="4" spans="1:13" s="57" customFormat="1" ht="71.45" customHeight="1" x14ac:dyDescent="0.25">
      <c r="A4" s="309"/>
      <c r="B4" s="323"/>
      <c r="C4" s="319"/>
      <c r="D4" s="58" t="s">
        <v>9</v>
      </c>
      <c r="E4" s="59" t="s">
        <v>10</v>
      </c>
      <c r="F4" s="60" t="s">
        <v>11</v>
      </c>
      <c r="G4" s="58" t="s">
        <v>12</v>
      </c>
      <c r="H4" s="58" t="s">
        <v>13</v>
      </c>
      <c r="I4" s="60" t="s">
        <v>11</v>
      </c>
      <c r="J4" s="58" t="s">
        <v>12</v>
      </c>
      <c r="K4" s="309"/>
      <c r="L4" s="326"/>
      <c r="M4" s="327"/>
    </row>
    <row r="5" spans="1:13" ht="47.25" x14ac:dyDescent="0.25">
      <c r="A5" s="318">
        <v>1</v>
      </c>
      <c r="B5" s="61" t="s">
        <v>281</v>
      </c>
      <c r="C5" s="61" t="s">
        <v>136</v>
      </c>
      <c r="D5" s="58" t="s">
        <v>241</v>
      </c>
      <c r="E5" s="58" t="s">
        <v>17</v>
      </c>
      <c r="F5" s="62">
        <v>58.7</v>
      </c>
      <c r="G5" s="58" t="s">
        <v>18</v>
      </c>
      <c r="H5" s="58" t="s">
        <v>19</v>
      </c>
      <c r="I5" s="63" t="s">
        <v>19</v>
      </c>
      <c r="J5" s="58" t="s">
        <v>19</v>
      </c>
      <c r="K5" s="58" t="s">
        <v>19</v>
      </c>
      <c r="L5" s="65">
        <v>1507479.22</v>
      </c>
      <c r="M5" s="58" t="s">
        <v>19</v>
      </c>
    </row>
    <row r="6" spans="1:13" ht="15.75" x14ac:dyDescent="0.25">
      <c r="A6" s="324"/>
      <c r="B6" s="61" t="s">
        <v>30</v>
      </c>
      <c r="C6" s="61"/>
      <c r="D6" s="58" t="s">
        <v>19</v>
      </c>
      <c r="E6" s="58" t="s">
        <v>19</v>
      </c>
      <c r="F6" s="58" t="s">
        <v>19</v>
      </c>
      <c r="G6" s="58" t="s">
        <v>19</v>
      </c>
      <c r="H6" s="58" t="s">
        <v>241</v>
      </c>
      <c r="I6" s="63">
        <v>58.7</v>
      </c>
      <c r="J6" s="58" t="s">
        <v>18</v>
      </c>
      <c r="K6" s="58" t="s">
        <v>19</v>
      </c>
      <c r="L6" s="65">
        <v>335766.17</v>
      </c>
      <c r="M6" s="58" t="s">
        <v>19</v>
      </c>
    </row>
    <row r="7" spans="1:13" ht="15.75" x14ac:dyDescent="0.25">
      <c r="A7" s="324"/>
      <c r="B7" s="61" t="s">
        <v>26</v>
      </c>
      <c r="C7" s="61"/>
      <c r="D7" s="58" t="s">
        <v>19</v>
      </c>
      <c r="E7" s="58" t="s">
        <v>19</v>
      </c>
      <c r="F7" s="58" t="s">
        <v>19</v>
      </c>
      <c r="G7" s="58" t="s">
        <v>19</v>
      </c>
      <c r="H7" s="58" t="s">
        <v>241</v>
      </c>
      <c r="I7" s="63">
        <v>58.7</v>
      </c>
      <c r="J7" s="58" t="s">
        <v>18</v>
      </c>
      <c r="K7" s="58" t="s">
        <v>19</v>
      </c>
      <c r="L7" s="58" t="s">
        <v>19</v>
      </c>
      <c r="M7" s="58" t="s">
        <v>19</v>
      </c>
    </row>
    <row r="8" spans="1:13" ht="15.75" x14ac:dyDescent="0.25">
      <c r="A8" s="319"/>
      <c r="B8" s="61" t="s">
        <v>26</v>
      </c>
      <c r="C8" s="61"/>
      <c r="D8" s="58" t="s">
        <v>19</v>
      </c>
      <c r="E8" s="58" t="s">
        <v>19</v>
      </c>
      <c r="F8" s="58" t="s">
        <v>19</v>
      </c>
      <c r="G8" s="58" t="s">
        <v>19</v>
      </c>
      <c r="H8" s="58" t="s">
        <v>241</v>
      </c>
      <c r="I8" s="63">
        <v>58.7</v>
      </c>
      <c r="J8" s="58" t="s">
        <v>18</v>
      </c>
      <c r="K8" s="58" t="s">
        <v>19</v>
      </c>
      <c r="L8" s="58" t="s">
        <v>19</v>
      </c>
      <c r="M8" s="58" t="s">
        <v>19</v>
      </c>
    </row>
    <row r="9" spans="1:13" s="83" customFormat="1" ht="40.5" customHeight="1" x14ac:dyDescent="0.25">
      <c r="A9" s="299">
        <v>2</v>
      </c>
      <c r="B9" s="307" t="s">
        <v>292</v>
      </c>
      <c r="C9" s="307" t="s">
        <v>173</v>
      </c>
      <c r="D9" s="72" t="s">
        <v>16</v>
      </c>
      <c r="E9" s="72" t="s">
        <v>293</v>
      </c>
      <c r="F9" s="70">
        <v>62.5</v>
      </c>
      <c r="G9" s="72" t="s">
        <v>18</v>
      </c>
      <c r="H9" s="298" t="s">
        <v>24</v>
      </c>
      <c r="I9" s="302">
        <v>33.799999999999997</v>
      </c>
      <c r="J9" s="298" t="s">
        <v>18</v>
      </c>
      <c r="K9" s="298" t="s">
        <v>19</v>
      </c>
      <c r="L9" s="298">
        <v>776943.99</v>
      </c>
      <c r="M9" s="298" t="s">
        <v>19</v>
      </c>
    </row>
    <row r="10" spans="1:13" s="83" customFormat="1" ht="40.5" customHeight="1" x14ac:dyDescent="0.25">
      <c r="A10" s="299"/>
      <c r="B10" s="307"/>
      <c r="C10" s="307"/>
      <c r="D10" s="72" t="s">
        <v>16</v>
      </c>
      <c r="E10" s="72" t="s">
        <v>23</v>
      </c>
      <c r="F10" s="70">
        <v>44.3</v>
      </c>
      <c r="G10" s="72" t="s">
        <v>18</v>
      </c>
      <c r="H10" s="298"/>
      <c r="I10" s="302"/>
      <c r="J10" s="298"/>
      <c r="K10" s="298"/>
      <c r="L10" s="298"/>
      <c r="M10" s="298"/>
    </row>
    <row r="11" spans="1:13" s="83" customFormat="1" ht="35.25" customHeight="1" x14ac:dyDescent="0.25">
      <c r="A11" s="299"/>
      <c r="B11" s="307" t="s">
        <v>25</v>
      </c>
      <c r="C11" s="295"/>
      <c r="D11" s="72" t="s">
        <v>40</v>
      </c>
      <c r="E11" s="72" t="s">
        <v>17</v>
      </c>
      <c r="F11" s="70">
        <v>894</v>
      </c>
      <c r="G11" s="72" t="s">
        <v>18</v>
      </c>
      <c r="H11" s="298" t="s">
        <v>19</v>
      </c>
      <c r="I11" s="302" t="s">
        <v>19</v>
      </c>
      <c r="J11" s="298" t="s">
        <v>19</v>
      </c>
      <c r="K11" s="309" t="s">
        <v>20</v>
      </c>
      <c r="L11" s="298">
        <v>4999476.8099999996</v>
      </c>
      <c r="M11" s="298" t="s">
        <v>19</v>
      </c>
    </row>
    <row r="12" spans="1:13" s="83" customFormat="1" ht="15.75" x14ac:dyDescent="0.25">
      <c r="A12" s="299"/>
      <c r="B12" s="307"/>
      <c r="C12" s="295"/>
      <c r="D12" s="72" t="s">
        <v>42</v>
      </c>
      <c r="E12" s="58" t="s">
        <v>17</v>
      </c>
      <c r="F12" s="62">
        <v>31.5</v>
      </c>
      <c r="G12" s="58" t="s">
        <v>18</v>
      </c>
      <c r="H12" s="298"/>
      <c r="I12" s="302"/>
      <c r="J12" s="298"/>
      <c r="K12" s="309"/>
      <c r="L12" s="298"/>
      <c r="M12" s="298"/>
    </row>
    <row r="13" spans="1:13" s="78" customFormat="1" ht="15.75" x14ac:dyDescent="0.25">
      <c r="A13" s="299"/>
      <c r="B13" s="307"/>
      <c r="C13" s="295"/>
      <c r="D13" s="72" t="s">
        <v>16</v>
      </c>
      <c r="E13" s="58" t="s">
        <v>49</v>
      </c>
      <c r="F13" s="62">
        <v>43</v>
      </c>
      <c r="G13" s="58" t="s">
        <v>18</v>
      </c>
      <c r="H13" s="298"/>
      <c r="I13" s="302"/>
      <c r="J13" s="298"/>
      <c r="K13" s="309" t="s">
        <v>255</v>
      </c>
      <c r="L13" s="298"/>
      <c r="M13" s="298"/>
    </row>
    <row r="14" spans="1:13" s="78" customFormat="1" ht="15.75" x14ac:dyDescent="0.25">
      <c r="A14" s="299"/>
      <c r="B14" s="307"/>
      <c r="C14" s="295"/>
      <c r="D14" s="72" t="s">
        <v>16</v>
      </c>
      <c r="E14" s="58" t="s">
        <v>294</v>
      </c>
      <c r="F14" s="62">
        <v>62.5</v>
      </c>
      <c r="G14" s="58" t="s">
        <v>18</v>
      </c>
      <c r="H14" s="298"/>
      <c r="I14" s="302"/>
      <c r="J14" s="298"/>
      <c r="K14" s="309"/>
      <c r="L14" s="298"/>
      <c r="M14" s="298"/>
    </row>
    <row r="15" spans="1:13" s="78" customFormat="1" ht="15.75" x14ac:dyDescent="0.25">
      <c r="A15" s="299"/>
      <c r="B15" s="307"/>
      <c r="C15" s="295"/>
      <c r="D15" s="72" t="s">
        <v>16</v>
      </c>
      <c r="E15" s="72" t="s">
        <v>23</v>
      </c>
      <c r="F15" s="70">
        <v>44.3</v>
      </c>
      <c r="G15" s="58" t="s">
        <v>18</v>
      </c>
      <c r="H15" s="298"/>
      <c r="I15" s="302"/>
      <c r="J15" s="298"/>
      <c r="K15" s="309"/>
      <c r="L15" s="298"/>
      <c r="M15" s="298"/>
    </row>
    <row r="16" spans="1:13" s="78" customFormat="1" ht="15.75" x14ac:dyDescent="0.25">
      <c r="A16" s="299"/>
      <c r="B16" s="79" t="s">
        <v>26</v>
      </c>
      <c r="C16" s="61"/>
      <c r="D16" s="72" t="s">
        <v>16</v>
      </c>
      <c r="E16" s="58" t="s">
        <v>294</v>
      </c>
      <c r="F16" s="62">
        <v>62.5</v>
      </c>
      <c r="G16" s="58" t="s">
        <v>18</v>
      </c>
      <c r="H16" s="72" t="s">
        <v>19</v>
      </c>
      <c r="I16" s="73" t="s">
        <v>19</v>
      </c>
      <c r="J16" s="72" t="s">
        <v>19</v>
      </c>
      <c r="K16" s="72" t="s">
        <v>19</v>
      </c>
      <c r="L16" s="72" t="s">
        <v>19</v>
      </c>
      <c r="M16" s="72" t="s">
        <v>19</v>
      </c>
    </row>
    <row r="17" spans="1:13" s="78" customFormat="1" ht="15.75" x14ac:dyDescent="0.25">
      <c r="A17" s="299"/>
      <c r="B17" s="79" t="s">
        <v>26</v>
      </c>
      <c r="C17" s="61"/>
      <c r="D17" s="72" t="s">
        <v>16</v>
      </c>
      <c r="E17" s="58" t="s">
        <v>293</v>
      </c>
      <c r="F17" s="62">
        <v>62.5</v>
      </c>
      <c r="G17" s="58" t="s">
        <v>18</v>
      </c>
      <c r="H17" s="72" t="s">
        <v>19</v>
      </c>
      <c r="I17" s="73" t="s">
        <v>19</v>
      </c>
      <c r="J17" s="72" t="s">
        <v>19</v>
      </c>
      <c r="K17" s="72" t="s">
        <v>19</v>
      </c>
      <c r="L17" s="72">
        <v>23.09</v>
      </c>
      <c r="M17" s="72" t="s">
        <v>19</v>
      </c>
    </row>
    <row r="18" spans="1:13" s="78" customFormat="1" ht="15.75" x14ac:dyDescent="0.25"/>
    <row r="19" spans="1:13" s="78" customFormat="1" ht="15.75" x14ac:dyDescent="0.25"/>
    <row r="20" spans="1:13" s="78" customFormat="1" ht="15.75" x14ac:dyDescent="0.25"/>
    <row r="21" spans="1:13" s="78" customFormat="1" ht="15.75" x14ac:dyDescent="0.25"/>
    <row r="22" spans="1:13" s="78" customFormat="1" ht="15.75" x14ac:dyDescent="0.25"/>
    <row r="23" spans="1:13" s="78" customFormat="1" ht="15.75" x14ac:dyDescent="0.25"/>
    <row r="24" spans="1:13" s="78" customFormat="1" ht="15.75" x14ac:dyDescent="0.25"/>
    <row r="25" spans="1:13" s="78" customFormat="1" ht="15.75" x14ac:dyDescent="0.25"/>
    <row r="26" spans="1:13" s="78" customFormat="1" ht="15.75" x14ac:dyDescent="0.25"/>
    <row r="27" spans="1:13" s="78" customFormat="1" ht="15.75" x14ac:dyDescent="0.25"/>
    <row r="28" spans="1:13" s="78" customFormat="1" ht="15.75" x14ac:dyDescent="0.25"/>
    <row r="29" spans="1:13" s="78" customFormat="1" ht="15.75" x14ac:dyDescent="0.25"/>
    <row r="30" spans="1:13" s="78" customFormat="1" ht="15.75" x14ac:dyDescent="0.25"/>
    <row r="31" spans="1:13" s="78" customFormat="1" ht="15.75" x14ac:dyDescent="0.25"/>
    <row r="32" spans="1:13" s="78" customFormat="1" ht="15.75" x14ac:dyDescent="0.25"/>
    <row r="33" s="78" customFormat="1" ht="15.75" x14ac:dyDescent="0.25"/>
    <row r="34" s="78" customFormat="1" ht="15.75" x14ac:dyDescent="0.25"/>
    <row r="35" s="78" customFormat="1" ht="15.75" x14ac:dyDescent="0.25"/>
    <row r="36" s="78" customFormat="1" ht="15.75" x14ac:dyDescent="0.25"/>
    <row r="37" s="78" customFormat="1" ht="15.75" x14ac:dyDescent="0.25"/>
    <row r="38" s="78" customFormat="1" ht="15.75" x14ac:dyDescent="0.25"/>
    <row r="39" s="78" customFormat="1" ht="15.75" x14ac:dyDescent="0.25"/>
    <row r="40" s="78" customFormat="1" ht="15.75" x14ac:dyDescent="0.25"/>
    <row r="41" s="78" customFormat="1" ht="15.75" x14ac:dyDescent="0.25"/>
    <row r="42" s="78" customFormat="1" ht="15.75" x14ac:dyDescent="0.25"/>
    <row r="43" s="78" customFormat="1" ht="15.75" x14ac:dyDescent="0.25"/>
    <row r="44" s="78" customFormat="1" ht="15.75" x14ac:dyDescent="0.25"/>
    <row r="45" s="78" customFormat="1" ht="15.75" x14ac:dyDescent="0.25"/>
    <row r="46" s="78" customFormat="1" ht="15.75" x14ac:dyDescent="0.25"/>
    <row r="47" s="78" customFormat="1" ht="15.75" x14ac:dyDescent="0.25"/>
    <row r="48" s="78" customFormat="1" ht="15.75" x14ac:dyDescent="0.25"/>
    <row r="49" s="78" customFormat="1" ht="15.75" x14ac:dyDescent="0.25"/>
    <row r="50" s="78" customFormat="1" ht="15.75" x14ac:dyDescent="0.25"/>
    <row r="51" s="78" customFormat="1" ht="15.75" x14ac:dyDescent="0.25"/>
    <row r="52" s="78" customFormat="1" ht="15.75" x14ac:dyDescent="0.25"/>
    <row r="53" s="78" customFormat="1" ht="15.75" x14ac:dyDescent="0.25"/>
    <row r="54" s="78" customFormat="1" ht="15.75" x14ac:dyDescent="0.25"/>
    <row r="55" s="78" customFormat="1" ht="15.75" x14ac:dyDescent="0.25"/>
    <row r="56" s="78" customFormat="1" ht="15.75" x14ac:dyDescent="0.25"/>
    <row r="57" s="78" customFormat="1" ht="15.75" x14ac:dyDescent="0.25"/>
    <row r="58" s="78" customFormat="1" ht="15.75" x14ac:dyDescent="0.25"/>
    <row r="59" s="78" customFormat="1" ht="15.75" x14ac:dyDescent="0.25"/>
    <row r="60" s="78" customFormat="1" ht="15.75" x14ac:dyDescent="0.25"/>
    <row r="61" s="78" customFormat="1" ht="15.75" x14ac:dyDescent="0.25"/>
    <row r="62" s="78" customFormat="1" ht="15.75" x14ac:dyDescent="0.25"/>
    <row r="63" s="78" customFormat="1" ht="15.75" x14ac:dyDescent="0.25"/>
    <row r="64" s="78" customFormat="1" ht="15.75" x14ac:dyDescent="0.25"/>
    <row r="65" s="78" customFormat="1" ht="15.75" x14ac:dyDescent="0.25"/>
    <row r="66" s="78" customFormat="1" ht="15.75" x14ac:dyDescent="0.25"/>
    <row r="67" s="78" customFormat="1" ht="15.75" x14ac:dyDescent="0.25"/>
    <row r="68" s="78" customFormat="1" ht="15.75" x14ac:dyDescent="0.25"/>
    <row r="69" s="78" customFormat="1" ht="15.75" x14ac:dyDescent="0.25"/>
    <row r="70" s="78" customFormat="1" ht="15.75" x14ac:dyDescent="0.25"/>
    <row r="71" s="78" customFormat="1" ht="15.75" x14ac:dyDescent="0.25"/>
    <row r="72" s="78" customFormat="1" ht="15.75" x14ac:dyDescent="0.25"/>
    <row r="73" s="78" customFormat="1" ht="15.75" x14ac:dyDescent="0.25"/>
    <row r="74" s="78" customFormat="1" ht="15.75" x14ac:dyDescent="0.25"/>
    <row r="75" s="78" customFormat="1" ht="15.75" x14ac:dyDescent="0.25"/>
    <row r="76" s="78" customFormat="1" ht="15.75" x14ac:dyDescent="0.25"/>
    <row r="77" s="78" customFormat="1" ht="15.75" x14ac:dyDescent="0.25"/>
    <row r="78" s="78" customFormat="1" ht="15.75" x14ac:dyDescent="0.25"/>
    <row r="79" s="78" customFormat="1" ht="15.75" x14ac:dyDescent="0.25"/>
    <row r="80" s="78" customFormat="1" ht="15.75" x14ac:dyDescent="0.25"/>
    <row r="81" s="78" customFormat="1" ht="15.75" x14ac:dyDescent="0.25"/>
    <row r="82" s="78" customFormat="1" ht="15.75" x14ac:dyDescent="0.25"/>
    <row r="83" s="78" customFormat="1" ht="15.75" x14ac:dyDescent="0.25"/>
    <row r="84" s="78" customFormat="1" ht="15.75" x14ac:dyDescent="0.25"/>
    <row r="85" s="78" customFormat="1" ht="15.75" x14ac:dyDescent="0.25"/>
    <row r="86" s="78" customFormat="1" ht="15.75" x14ac:dyDescent="0.25"/>
    <row r="87" s="78" customFormat="1" ht="15.75" x14ac:dyDescent="0.25"/>
    <row r="88" s="78" customFormat="1" ht="15.75" x14ac:dyDescent="0.25"/>
    <row r="89" s="78" customFormat="1" ht="15.75" x14ac:dyDescent="0.25"/>
    <row r="90" s="78" customFormat="1" ht="15.75" x14ac:dyDescent="0.25"/>
    <row r="91" s="78" customFormat="1" ht="15.75" x14ac:dyDescent="0.25"/>
    <row r="92" s="78" customFormat="1" ht="15.75" x14ac:dyDescent="0.25"/>
    <row r="93" s="78" customFormat="1" ht="15.75" x14ac:dyDescent="0.25"/>
    <row r="94" s="78" customFormat="1" ht="15.75" x14ac:dyDescent="0.25"/>
    <row r="95" s="78" customFormat="1" ht="15.75" x14ac:dyDescent="0.25"/>
    <row r="96" s="78" customFormat="1" ht="15.75" x14ac:dyDescent="0.25"/>
    <row r="97" s="78" customFormat="1" ht="15.75" x14ac:dyDescent="0.25"/>
    <row r="98" s="78" customFormat="1" ht="15.75" x14ac:dyDescent="0.25"/>
    <row r="99" s="78" customFormat="1" ht="15.75" x14ac:dyDescent="0.25"/>
    <row r="100" s="78" customFormat="1" ht="15.75" x14ac:dyDescent="0.25"/>
    <row r="101" s="78" customFormat="1" ht="15.75" x14ac:dyDescent="0.25"/>
    <row r="102" s="78" customFormat="1" ht="15.75" x14ac:dyDescent="0.25"/>
    <row r="103" s="78" customFormat="1" ht="15.75" x14ac:dyDescent="0.25"/>
    <row r="104" s="78" customFormat="1" ht="15.75" x14ac:dyDescent="0.25"/>
    <row r="105" s="78" customFormat="1" ht="15.75" x14ac:dyDescent="0.25"/>
    <row r="106" s="78" customFormat="1" ht="15.75" x14ac:dyDescent="0.25"/>
    <row r="107" s="78" customFormat="1" ht="15.75" x14ac:dyDescent="0.25"/>
    <row r="108" s="78" customFormat="1" ht="15.75" x14ac:dyDescent="0.25"/>
    <row r="109" s="78" customFormat="1" ht="15.75" x14ac:dyDescent="0.25"/>
    <row r="110" s="78" customFormat="1" ht="15.75" x14ac:dyDescent="0.25"/>
    <row r="111" s="78" customFormat="1" ht="15.75" x14ac:dyDescent="0.25"/>
    <row r="112" s="78" customFormat="1" ht="15.75" x14ac:dyDescent="0.25"/>
    <row r="113" s="78" customFormat="1" ht="15.75" x14ac:dyDescent="0.25"/>
    <row r="114" s="78" customFormat="1" ht="15.75" x14ac:dyDescent="0.25"/>
    <row r="115" s="78" customFormat="1" ht="15.75" x14ac:dyDescent="0.25"/>
    <row r="116" s="78" customFormat="1" ht="15.75" x14ac:dyDescent="0.25"/>
    <row r="117" s="78" customFormat="1" ht="15.75" x14ac:dyDescent="0.25"/>
    <row r="118" s="78" customFormat="1" ht="15.75" x14ac:dyDescent="0.25"/>
    <row r="119" s="78" customFormat="1" ht="15.75" x14ac:dyDescent="0.25"/>
    <row r="120" s="78" customFormat="1" ht="15.75" x14ac:dyDescent="0.25"/>
    <row r="121" s="78" customFormat="1" ht="15.75" x14ac:dyDescent="0.25"/>
    <row r="122" s="78" customFormat="1" ht="15.75" x14ac:dyDescent="0.25"/>
    <row r="123" s="78" customFormat="1" ht="15.75" x14ac:dyDescent="0.25"/>
    <row r="124" s="78" customFormat="1" ht="15.75" x14ac:dyDescent="0.25"/>
    <row r="125" s="78" customFormat="1" ht="15.75" x14ac:dyDescent="0.25"/>
    <row r="126" s="78" customFormat="1" ht="15.75" x14ac:dyDescent="0.25"/>
    <row r="127" s="78" customFormat="1" ht="15.75" x14ac:dyDescent="0.25"/>
    <row r="128" s="78" customFormat="1" ht="15.75" x14ac:dyDescent="0.25"/>
    <row r="129" s="78" customFormat="1" ht="15.75" x14ac:dyDescent="0.25"/>
    <row r="130" s="78" customFormat="1" ht="15.75" x14ac:dyDescent="0.25"/>
    <row r="131" s="78" customFormat="1" ht="15.75" x14ac:dyDescent="0.25"/>
    <row r="132" s="78" customFormat="1" ht="15.75" x14ac:dyDescent="0.25"/>
    <row r="133" s="78" customFormat="1" ht="15.75" x14ac:dyDescent="0.25"/>
    <row r="134" s="78" customFormat="1" ht="15.75" x14ac:dyDescent="0.25"/>
    <row r="135" s="78" customFormat="1" ht="15.75" x14ac:dyDescent="0.25"/>
    <row r="136" s="78" customFormat="1" ht="15.75" x14ac:dyDescent="0.25"/>
    <row r="137" s="78" customFormat="1" ht="15.75" x14ac:dyDescent="0.25"/>
    <row r="138" s="78" customFormat="1" ht="15.75" x14ac:dyDescent="0.25"/>
    <row r="139" s="78" customFormat="1" ht="15.75" x14ac:dyDescent="0.25"/>
    <row r="140" s="78" customFormat="1" ht="15.75" x14ac:dyDescent="0.25"/>
    <row r="141" s="78" customFormat="1" ht="15.75" x14ac:dyDescent="0.25"/>
    <row r="142" s="78" customFormat="1" ht="15.75" x14ac:dyDescent="0.25"/>
    <row r="143" s="78" customFormat="1" ht="15.75" x14ac:dyDescent="0.25"/>
    <row r="144" s="78" customFormat="1" ht="15.75" x14ac:dyDescent="0.25"/>
    <row r="145" s="78" customFormat="1" ht="15.75" x14ac:dyDescent="0.25"/>
    <row r="146" s="78" customFormat="1" ht="15.75" x14ac:dyDescent="0.25"/>
    <row r="147" s="78" customFormat="1" ht="15.75" x14ac:dyDescent="0.25"/>
    <row r="148" s="78" customFormat="1" ht="15.75" x14ac:dyDescent="0.25"/>
    <row r="149" s="78" customFormat="1" ht="15.75" x14ac:dyDescent="0.25"/>
    <row r="150" s="78" customFormat="1" ht="15.75" x14ac:dyDescent="0.25"/>
    <row r="151" s="78" customFormat="1" ht="15.75" x14ac:dyDescent="0.25"/>
    <row r="152" s="78" customFormat="1" ht="15.75" x14ac:dyDescent="0.25"/>
    <row r="153" s="78" customFormat="1" ht="15.75" x14ac:dyDescent="0.25"/>
    <row r="154" s="78" customFormat="1" ht="15.75" x14ac:dyDescent="0.25"/>
    <row r="155" s="78" customFormat="1" ht="15.75" x14ac:dyDescent="0.25"/>
    <row r="156" s="78" customFormat="1" ht="15.75" x14ac:dyDescent="0.25"/>
    <row r="157" s="78" customFormat="1" ht="15.75" x14ac:dyDescent="0.25"/>
    <row r="158" s="78" customFormat="1" ht="15.75" x14ac:dyDescent="0.25"/>
    <row r="159" s="78" customFormat="1" ht="15.75" x14ac:dyDescent="0.25"/>
    <row r="160" s="78" customFormat="1" ht="15.75" x14ac:dyDescent="0.25"/>
    <row r="161" s="78" customFormat="1" ht="15.75" x14ac:dyDescent="0.25"/>
    <row r="162" s="78" customFormat="1" ht="15.75" x14ac:dyDescent="0.25"/>
    <row r="163" s="78" customFormat="1" ht="15.75" x14ac:dyDescent="0.25"/>
    <row r="164" s="78" customFormat="1" ht="15.75" x14ac:dyDescent="0.25"/>
    <row r="165" s="78" customFormat="1" ht="15.75" x14ac:dyDescent="0.25"/>
    <row r="166" s="78" customFormat="1" ht="15.75" x14ac:dyDescent="0.25"/>
    <row r="167" s="78" customFormat="1" ht="15.75" x14ac:dyDescent="0.25"/>
    <row r="168" s="78" customFormat="1" ht="15.75" x14ac:dyDescent="0.25"/>
    <row r="169" s="78" customFormat="1" ht="15.75" x14ac:dyDescent="0.25"/>
    <row r="170" s="78" customFormat="1" ht="15.75" x14ac:dyDescent="0.25"/>
    <row r="171" s="78" customFormat="1" ht="15.75" x14ac:dyDescent="0.25"/>
    <row r="172" s="78" customFormat="1" ht="15.75" x14ac:dyDescent="0.25"/>
    <row r="173" s="78" customFormat="1" ht="15.75" x14ac:dyDescent="0.25"/>
    <row r="174" s="78" customFormat="1" ht="15.75" x14ac:dyDescent="0.25"/>
    <row r="175" s="78" customFormat="1" ht="15.75" x14ac:dyDescent="0.25"/>
    <row r="176" s="78" customFormat="1" ht="15.75" x14ac:dyDescent="0.25"/>
    <row r="177" s="78" customFormat="1" ht="15.75" x14ac:dyDescent="0.25"/>
    <row r="178" s="78" customFormat="1" ht="15.75" x14ac:dyDescent="0.25"/>
    <row r="179" s="78" customFormat="1" ht="15.75" x14ac:dyDescent="0.25"/>
    <row r="180" s="78" customFormat="1" ht="15.75" x14ac:dyDescent="0.25"/>
    <row r="181" s="78" customFormat="1" ht="15.75" x14ac:dyDescent="0.25"/>
    <row r="182" s="78" customFormat="1" ht="15.75" x14ac:dyDescent="0.25"/>
    <row r="183" s="78" customFormat="1" ht="15.75" x14ac:dyDescent="0.25"/>
    <row r="184" s="78" customFormat="1" ht="15.75" x14ac:dyDescent="0.25"/>
    <row r="185" s="78" customFormat="1" ht="15.75" x14ac:dyDescent="0.25"/>
    <row r="186" s="78" customFormat="1" ht="15.75" x14ac:dyDescent="0.25"/>
    <row r="187" s="78" customFormat="1" ht="15.75" x14ac:dyDescent="0.25"/>
    <row r="188" s="78" customFormat="1" ht="15.75" x14ac:dyDescent="0.25"/>
    <row r="189" s="78" customFormat="1" ht="15.75" x14ac:dyDescent="0.25"/>
    <row r="190" s="78" customFormat="1" ht="15.75" x14ac:dyDescent="0.25"/>
    <row r="191" s="78" customFormat="1" ht="15.75" x14ac:dyDescent="0.25"/>
    <row r="192" s="78" customFormat="1" ht="15.75" x14ac:dyDescent="0.25"/>
    <row r="193" s="78" customFormat="1" ht="15.75" x14ac:dyDescent="0.25"/>
    <row r="194" s="78" customFormat="1" ht="15.75" x14ac:dyDescent="0.25"/>
    <row r="195" s="78" customFormat="1" ht="15.75" x14ac:dyDescent="0.25"/>
    <row r="196" s="78" customFormat="1" ht="15.75" x14ac:dyDescent="0.25"/>
    <row r="197" s="78" customFormat="1" ht="15.75" x14ac:dyDescent="0.25"/>
    <row r="198" s="78" customFormat="1" ht="15.75" x14ac:dyDescent="0.25"/>
    <row r="199" s="78" customFormat="1" ht="15.75" x14ac:dyDescent="0.25"/>
    <row r="200" s="78" customFormat="1" ht="15.75" x14ac:dyDescent="0.25"/>
    <row r="201" s="78" customFormat="1" ht="15.75" x14ac:dyDescent="0.25"/>
    <row r="202" s="78" customFormat="1" ht="15.75" x14ac:dyDescent="0.25"/>
    <row r="203" s="78" customFormat="1" ht="15.75" x14ac:dyDescent="0.25"/>
    <row r="204" s="78" customFormat="1" ht="15.75" x14ac:dyDescent="0.25"/>
    <row r="205" s="78" customFormat="1" ht="15.75" x14ac:dyDescent="0.25"/>
    <row r="206" s="78" customFormat="1" ht="15.75" x14ac:dyDescent="0.25"/>
    <row r="207" s="78" customFormat="1" ht="15.75" x14ac:dyDescent="0.25"/>
    <row r="208" s="78" customFormat="1" ht="15.75" x14ac:dyDescent="0.25"/>
    <row r="209" s="78" customFormat="1" ht="15.75" x14ac:dyDescent="0.25"/>
    <row r="210" s="78" customFormat="1" ht="15.75" x14ac:dyDescent="0.25"/>
    <row r="211" s="78" customFormat="1" ht="15.75" x14ac:dyDescent="0.25"/>
    <row r="212" s="78" customFormat="1" ht="15.75" x14ac:dyDescent="0.25"/>
    <row r="213" s="78" customFormat="1" ht="15.75" x14ac:dyDescent="0.25"/>
    <row r="214" s="78" customFormat="1" ht="15.75" x14ac:dyDescent="0.25"/>
    <row r="215" s="78" customFormat="1" ht="15.75" x14ac:dyDescent="0.25"/>
    <row r="216" s="78" customFormat="1" ht="15.75" x14ac:dyDescent="0.25"/>
    <row r="217" s="78" customFormat="1" ht="15.75" x14ac:dyDescent="0.25"/>
    <row r="218" s="78" customFormat="1" ht="15.75" x14ac:dyDescent="0.25"/>
    <row r="219" s="78" customFormat="1" ht="15.75" x14ac:dyDescent="0.25"/>
    <row r="220" s="78" customFormat="1" ht="15.75" x14ac:dyDescent="0.25"/>
    <row r="221" s="78" customFormat="1" ht="15.75" x14ac:dyDescent="0.25"/>
    <row r="222" s="78" customFormat="1" ht="15.75" x14ac:dyDescent="0.25"/>
    <row r="223" s="78" customFormat="1" ht="15.75" x14ac:dyDescent="0.25"/>
    <row r="224" s="78" customFormat="1" ht="15.75" x14ac:dyDescent="0.25"/>
    <row r="225" s="78" customFormat="1" ht="15.75" x14ac:dyDescent="0.25"/>
    <row r="226" s="78" customFormat="1" ht="15.75" x14ac:dyDescent="0.25"/>
    <row r="227" s="78" customFormat="1" ht="15.75" x14ac:dyDescent="0.25"/>
    <row r="228" s="78" customFormat="1" ht="15.75" x14ac:dyDescent="0.25"/>
    <row r="229" s="78" customFormat="1" ht="15.75" x14ac:dyDescent="0.25"/>
    <row r="230" s="78" customFormat="1" ht="15.75" x14ac:dyDescent="0.25"/>
    <row r="231" s="78" customFormat="1" ht="15.75" x14ac:dyDescent="0.25"/>
    <row r="232" s="78" customFormat="1" ht="15.75" x14ac:dyDescent="0.25"/>
    <row r="233" s="78" customFormat="1" ht="15.75" x14ac:dyDescent="0.25"/>
    <row r="234" s="78" customFormat="1" ht="15.75" x14ac:dyDescent="0.25"/>
    <row r="235" s="78" customFormat="1" ht="15.75" x14ac:dyDescent="0.25"/>
    <row r="236" s="78" customFormat="1" ht="15.75" x14ac:dyDescent="0.25"/>
    <row r="237" s="78" customFormat="1" ht="15.75" x14ac:dyDescent="0.25"/>
    <row r="238" s="78" customFormat="1" ht="15.75" x14ac:dyDescent="0.25"/>
    <row r="239" s="78" customFormat="1" ht="15.75" x14ac:dyDescent="0.25"/>
    <row r="240" s="78" customFormat="1" ht="15.75" x14ac:dyDescent="0.25"/>
    <row r="241" s="78" customFormat="1" ht="15.75" x14ac:dyDescent="0.25"/>
    <row r="242" s="78" customFormat="1" ht="15.75" x14ac:dyDescent="0.25"/>
    <row r="243" s="78" customFormat="1" ht="15.75" x14ac:dyDescent="0.25"/>
    <row r="244" s="78" customFormat="1" ht="15.75" x14ac:dyDescent="0.25"/>
    <row r="245" s="78" customFormat="1" ht="15.75" x14ac:dyDescent="0.25"/>
    <row r="246" s="78" customFormat="1" ht="15.75" x14ac:dyDescent="0.25"/>
    <row r="247" s="78" customFormat="1" ht="15.75" x14ac:dyDescent="0.25"/>
    <row r="248" s="78" customFormat="1" ht="15.75" x14ac:dyDescent="0.25"/>
    <row r="249" s="78" customFormat="1" ht="15.75" x14ac:dyDescent="0.25"/>
    <row r="250" s="78" customFormat="1" ht="15.75" x14ac:dyDescent="0.25"/>
    <row r="251" s="78" customFormat="1" ht="15.75" x14ac:dyDescent="0.25"/>
    <row r="252" s="78" customFormat="1" ht="15.75" x14ac:dyDescent="0.25"/>
    <row r="253" s="78" customFormat="1" ht="15.75" x14ac:dyDescent="0.25"/>
    <row r="254" s="78" customFormat="1" ht="15.75" x14ac:dyDescent="0.25"/>
    <row r="255" s="78" customFormat="1" ht="15.75" x14ac:dyDescent="0.25"/>
    <row r="256" s="78" customFormat="1" ht="15.75" x14ac:dyDescent="0.25"/>
    <row r="257" s="78" customFormat="1" ht="15.75" x14ac:dyDescent="0.25"/>
    <row r="258" s="78" customFormat="1" ht="15.75" x14ac:dyDescent="0.25"/>
    <row r="259" s="78" customFormat="1" ht="15.75" x14ac:dyDescent="0.25"/>
    <row r="260" s="78" customFormat="1" ht="15.75" x14ac:dyDescent="0.25"/>
    <row r="261" s="78" customFormat="1" ht="15.75" x14ac:dyDescent="0.25"/>
    <row r="262" s="78" customFormat="1" ht="15.75" x14ac:dyDescent="0.25"/>
    <row r="263" s="78" customFormat="1" ht="15.75" x14ac:dyDescent="0.25"/>
    <row r="264" s="78" customFormat="1" ht="15.75" x14ac:dyDescent="0.25"/>
    <row r="265" s="78" customFormat="1" ht="15.75" x14ac:dyDescent="0.25"/>
    <row r="266" s="78" customFormat="1" ht="15.75" x14ac:dyDescent="0.25"/>
    <row r="267" s="78" customFormat="1" ht="15.75" x14ac:dyDescent="0.25"/>
    <row r="268" s="78" customFormat="1" ht="15.75" x14ac:dyDescent="0.25"/>
    <row r="269" s="78" customFormat="1" ht="15.75" x14ac:dyDescent="0.25"/>
    <row r="270" s="78" customFormat="1" ht="15.75" x14ac:dyDescent="0.25"/>
    <row r="271" s="78" customFormat="1" ht="15.75" x14ac:dyDescent="0.25"/>
    <row r="272" s="78" customFormat="1" ht="15.75" x14ac:dyDescent="0.25"/>
    <row r="273" s="78" customFormat="1" ht="15.75" x14ac:dyDescent="0.25"/>
    <row r="274" s="78" customFormat="1" ht="15.75" x14ac:dyDescent="0.25"/>
    <row r="275" s="78" customFormat="1" ht="15.75" x14ac:dyDescent="0.25"/>
    <row r="276" s="78" customFormat="1" ht="15.75" x14ac:dyDescent="0.25"/>
    <row r="277" s="78" customFormat="1" ht="15.75" x14ac:dyDescent="0.25"/>
    <row r="278" s="78" customFormat="1" ht="15.75" x14ac:dyDescent="0.25"/>
    <row r="279" s="78" customFormat="1" ht="15.75" x14ac:dyDescent="0.25"/>
    <row r="280" s="78" customFormat="1" ht="15.75" x14ac:dyDescent="0.25"/>
    <row r="281" s="78" customFormat="1" ht="15.75" x14ac:dyDescent="0.25"/>
    <row r="282" s="78" customFormat="1" ht="15.75" x14ac:dyDescent="0.25"/>
    <row r="283" s="78" customFormat="1" ht="15.75" x14ac:dyDescent="0.25"/>
    <row r="284" s="78" customFormat="1" ht="15.75" x14ac:dyDescent="0.25"/>
    <row r="285" s="78" customFormat="1" ht="15.75" x14ac:dyDescent="0.25"/>
    <row r="286" s="78" customFormat="1" ht="15.75" x14ac:dyDescent="0.25"/>
    <row r="287" s="78" customFormat="1" ht="15.75" x14ac:dyDescent="0.25"/>
    <row r="288" s="78" customFormat="1" ht="15.75" x14ac:dyDescent="0.25"/>
    <row r="289" s="78" customFormat="1" ht="15.75" x14ac:dyDescent="0.25"/>
    <row r="290" s="78" customFormat="1" ht="15.75" x14ac:dyDescent="0.25"/>
    <row r="291" s="78" customFormat="1" ht="15.75" x14ac:dyDescent="0.25"/>
    <row r="292" s="78" customFormat="1" ht="15.75" x14ac:dyDescent="0.25"/>
    <row r="293" s="78" customFormat="1" ht="15.75" x14ac:dyDescent="0.25"/>
    <row r="294" s="78" customFormat="1" ht="15.75" x14ac:dyDescent="0.25"/>
    <row r="295" s="78" customFormat="1" ht="15.75" x14ac:dyDescent="0.25"/>
    <row r="296" s="78" customFormat="1" ht="15.75" x14ac:dyDescent="0.25"/>
    <row r="297" s="78" customFormat="1" ht="15.75" x14ac:dyDescent="0.25"/>
    <row r="298" s="78" customFormat="1" ht="15.75" x14ac:dyDescent="0.25"/>
    <row r="299" s="78" customFormat="1" ht="15.75" x14ac:dyDescent="0.25"/>
    <row r="300" s="78" customFormat="1" ht="15.75" x14ac:dyDescent="0.25"/>
    <row r="301" s="78" customFormat="1" ht="15.75" x14ac:dyDescent="0.25"/>
    <row r="302" s="78" customFormat="1" ht="15.75" x14ac:dyDescent="0.25"/>
    <row r="303" s="78" customFormat="1" ht="15.75" x14ac:dyDescent="0.25"/>
    <row r="304" s="78" customFormat="1" ht="15.75" x14ac:dyDescent="0.25"/>
    <row r="305" s="78" customFormat="1" ht="15.75" x14ac:dyDescent="0.25"/>
    <row r="306" s="78" customFormat="1" ht="15.75" x14ac:dyDescent="0.25"/>
    <row r="307" s="78" customFormat="1" ht="15.75" x14ac:dyDescent="0.25"/>
    <row r="308" s="78" customFormat="1" ht="15.75" x14ac:dyDescent="0.25"/>
    <row r="309" s="78" customFormat="1" ht="15.75" x14ac:dyDescent="0.25"/>
    <row r="310" s="78" customFormat="1" ht="15.75" x14ac:dyDescent="0.25"/>
    <row r="311" s="78" customFormat="1" ht="15.75" x14ac:dyDescent="0.25"/>
    <row r="312" s="78" customFormat="1" ht="15.75" x14ac:dyDescent="0.25"/>
    <row r="313" s="78" customFormat="1" ht="15.75" x14ac:dyDescent="0.25"/>
    <row r="314" s="78" customFormat="1" ht="15.75" x14ac:dyDescent="0.25"/>
    <row r="315" s="78" customFormat="1" ht="15.75" x14ac:dyDescent="0.25"/>
    <row r="316" s="78" customFormat="1" ht="15.75" x14ac:dyDescent="0.25"/>
    <row r="317" s="78" customFormat="1" ht="15.75" x14ac:dyDescent="0.25"/>
    <row r="318" s="78" customFormat="1" ht="15.75" x14ac:dyDescent="0.25"/>
    <row r="319" s="78" customFormat="1" ht="15.75" x14ac:dyDescent="0.25"/>
    <row r="320" s="78" customFormat="1" ht="15.75" x14ac:dyDescent="0.25"/>
    <row r="321" s="78" customFormat="1" ht="15.75" x14ac:dyDescent="0.25"/>
    <row r="322" s="78" customFormat="1" ht="15.75" x14ac:dyDescent="0.25"/>
    <row r="323" s="78" customFormat="1" ht="15.75" x14ac:dyDescent="0.25"/>
    <row r="324" s="78" customFormat="1" ht="15.75" x14ac:dyDescent="0.25"/>
    <row r="325" s="78" customFormat="1" ht="15.75" x14ac:dyDescent="0.25"/>
    <row r="326" s="78" customFormat="1" ht="15.75" x14ac:dyDescent="0.25"/>
    <row r="327" s="78" customFormat="1" ht="15.75" x14ac:dyDescent="0.25"/>
    <row r="328" s="78" customFormat="1" ht="15.75" x14ac:dyDescent="0.25"/>
    <row r="329" s="78" customFormat="1" ht="15.75" x14ac:dyDescent="0.25"/>
    <row r="330" s="78" customFormat="1" ht="15.75" x14ac:dyDescent="0.25"/>
    <row r="331" s="78" customFormat="1" ht="15.75" x14ac:dyDescent="0.25"/>
    <row r="332" s="78" customFormat="1" ht="15.75" x14ac:dyDescent="0.25"/>
    <row r="333" s="78" customFormat="1" ht="15.75" x14ac:dyDescent="0.25"/>
    <row r="334" s="78" customFormat="1" ht="15.75" x14ac:dyDescent="0.25"/>
    <row r="335" s="78" customFormat="1" ht="15.75" x14ac:dyDescent="0.25"/>
    <row r="336" s="78" customFormat="1" ht="15.75" x14ac:dyDescent="0.25"/>
    <row r="337" s="78" customFormat="1" ht="15.75" x14ac:dyDescent="0.25"/>
    <row r="338" s="78" customFormat="1" ht="15.75" x14ac:dyDescent="0.25"/>
    <row r="339" s="78" customFormat="1" ht="15.75" x14ac:dyDescent="0.25"/>
    <row r="340" s="78" customFormat="1" ht="15.75" x14ac:dyDescent="0.25"/>
    <row r="341" s="78" customFormat="1" ht="15.75" x14ac:dyDescent="0.25"/>
    <row r="342" s="78" customFormat="1" ht="15.75" x14ac:dyDescent="0.25"/>
    <row r="343" s="78" customFormat="1" ht="15.75" x14ac:dyDescent="0.25"/>
    <row r="344" s="78" customFormat="1" ht="15.75" x14ac:dyDescent="0.25"/>
    <row r="345" s="78" customFormat="1" ht="15.75" x14ac:dyDescent="0.25"/>
    <row r="346" s="78" customFormat="1" ht="15.75" x14ac:dyDescent="0.25"/>
    <row r="347" s="78" customFormat="1" ht="15.75" x14ac:dyDescent="0.25"/>
    <row r="348" s="78" customFormat="1" ht="15.75" x14ac:dyDescent="0.25"/>
    <row r="349" s="78" customFormat="1" ht="15.75" x14ac:dyDescent="0.25"/>
    <row r="350" s="78" customFormat="1" ht="15.75" x14ac:dyDescent="0.25"/>
    <row r="351" s="78" customFormat="1" ht="15.75" x14ac:dyDescent="0.25"/>
    <row r="352" s="78" customFormat="1" ht="15.75" x14ac:dyDescent="0.25"/>
    <row r="353" s="78" customFormat="1" ht="15.75" x14ac:dyDescent="0.25"/>
    <row r="354" s="78" customFormat="1" ht="15.75" x14ac:dyDescent="0.25"/>
    <row r="355" s="78" customFormat="1" ht="15.75" x14ac:dyDescent="0.25"/>
    <row r="356" s="78" customFormat="1" ht="15.75" x14ac:dyDescent="0.25"/>
    <row r="357" s="78" customFormat="1" ht="15.75" x14ac:dyDescent="0.25"/>
    <row r="358" s="78" customFormat="1" ht="15.75" x14ac:dyDescent="0.25"/>
    <row r="359" s="78" customFormat="1" ht="15.75" x14ac:dyDescent="0.25"/>
    <row r="360" s="78" customFormat="1" ht="15.75" x14ac:dyDescent="0.25"/>
    <row r="361" s="78" customFormat="1" ht="15.75" x14ac:dyDescent="0.25"/>
    <row r="362" s="78" customFormat="1" ht="15.75" x14ac:dyDescent="0.25"/>
    <row r="363" s="78" customFormat="1" ht="15.75" x14ac:dyDescent="0.25"/>
    <row r="364" s="78" customFormat="1" ht="15.75" x14ac:dyDescent="0.25"/>
    <row r="365" s="78" customFormat="1" ht="15.75" x14ac:dyDescent="0.25"/>
    <row r="366" s="78" customFormat="1" ht="15.75" x14ac:dyDescent="0.25"/>
    <row r="367" s="78" customFormat="1" ht="15.75" x14ac:dyDescent="0.25"/>
    <row r="368" s="78" customFormat="1" ht="15.75" x14ac:dyDescent="0.25"/>
    <row r="369" s="78" customFormat="1" ht="15.75" x14ac:dyDescent="0.25"/>
    <row r="370" s="78" customFormat="1" ht="15.75" x14ac:dyDescent="0.25"/>
    <row r="371" s="78" customFormat="1" ht="15.75" x14ac:dyDescent="0.25"/>
    <row r="372" s="78" customFormat="1" ht="15.75" x14ac:dyDescent="0.25"/>
    <row r="373" s="78" customFormat="1" ht="15.75" x14ac:dyDescent="0.25"/>
    <row r="374" s="78" customFormat="1" ht="15.75" x14ac:dyDescent="0.25"/>
    <row r="375" s="78" customFormat="1" ht="15.75" x14ac:dyDescent="0.25"/>
    <row r="376" s="78" customFormat="1" ht="15.75" x14ac:dyDescent="0.25"/>
    <row r="377" s="78" customFormat="1" ht="15.75" x14ac:dyDescent="0.25"/>
    <row r="378" s="78" customFormat="1" ht="15.75" x14ac:dyDescent="0.25"/>
    <row r="379" s="78" customFormat="1" ht="15.75" x14ac:dyDescent="0.25"/>
    <row r="380" s="78" customFormat="1" ht="15.75" x14ac:dyDescent="0.25"/>
    <row r="381" s="78" customFormat="1" ht="15.75" x14ac:dyDescent="0.25"/>
    <row r="382" s="78" customFormat="1" ht="15.75" x14ac:dyDescent="0.25"/>
    <row r="383" s="78" customFormat="1" ht="15.75" x14ac:dyDescent="0.25"/>
    <row r="384" s="78" customFormat="1" ht="15.75" x14ac:dyDescent="0.25"/>
    <row r="385" s="78" customFormat="1" ht="15.75" x14ac:dyDescent="0.25"/>
    <row r="386" s="78" customFormat="1" ht="15.75" x14ac:dyDescent="0.25"/>
    <row r="387" s="78" customFormat="1" ht="15.75" x14ac:dyDescent="0.25"/>
    <row r="388" s="78" customFormat="1" ht="15.75" x14ac:dyDescent="0.25"/>
    <row r="389" s="78" customFormat="1" ht="15.75" x14ac:dyDescent="0.25"/>
    <row r="390" s="78" customFormat="1" ht="15.75" x14ac:dyDescent="0.25"/>
    <row r="391" s="78" customFormat="1" ht="15.75" x14ac:dyDescent="0.25"/>
    <row r="392" s="78" customFormat="1" ht="15.75" x14ac:dyDescent="0.25"/>
    <row r="393" s="78" customFormat="1" ht="15.75" x14ac:dyDescent="0.25"/>
    <row r="394" s="78" customFormat="1" ht="15.75" x14ac:dyDescent="0.25"/>
    <row r="395" s="78" customFormat="1" ht="15.75" x14ac:dyDescent="0.25"/>
    <row r="396" s="78" customFormat="1" ht="15.75" x14ac:dyDescent="0.25"/>
    <row r="397" s="78" customFormat="1" ht="15.75" x14ac:dyDescent="0.25"/>
    <row r="398" s="78" customFormat="1" ht="15.75" x14ac:dyDescent="0.25"/>
    <row r="399" s="78" customFormat="1" ht="15.75" x14ac:dyDescent="0.25"/>
    <row r="400" s="78" customFormat="1" ht="15.75" x14ac:dyDescent="0.25"/>
    <row r="401" s="78" customFormat="1" ht="15.75" x14ac:dyDescent="0.25"/>
    <row r="402" s="78" customFormat="1" ht="15.75" x14ac:dyDescent="0.25"/>
    <row r="403" s="78" customFormat="1" ht="15.75" x14ac:dyDescent="0.25"/>
    <row r="404" s="78" customFormat="1" ht="15.75" x14ac:dyDescent="0.25"/>
    <row r="405" s="78" customFormat="1" ht="15.75" x14ac:dyDescent="0.25"/>
    <row r="406" s="78" customFormat="1" ht="15.75" x14ac:dyDescent="0.25"/>
    <row r="407" s="78" customFormat="1" ht="15.75" x14ac:dyDescent="0.25"/>
    <row r="408" s="78" customFormat="1" ht="15.75" x14ac:dyDescent="0.25"/>
    <row r="409" s="78" customFormat="1" ht="15.75" x14ac:dyDescent="0.25"/>
    <row r="410" s="78" customFormat="1" ht="15.75" x14ac:dyDescent="0.25"/>
    <row r="411" s="78" customFormat="1" ht="15.75" x14ac:dyDescent="0.25"/>
    <row r="412" s="78" customFormat="1" ht="15.75" x14ac:dyDescent="0.25"/>
    <row r="413" s="78" customFormat="1" ht="15.75" x14ac:dyDescent="0.25"/>
    <row r="414" s="78" customFormat="1" ht="15.75" x14ac:dyDescent="0.25"/>
    <row r="415" s="78" customFormat="1" ht="15.75" x14ac:dyDescent="0.25"/>
    <row r="416" s="78" customFormat="1" ht="15.75" x14ac:dyDescent="0.25"/>
    <row r="417" s="78" customFormat="1" ht="15.75" x14ac:dyDescent="0.25"/>
    <row r="418" s="78" customFormat="1" ht="15.75" x14ac:dyDescent="0.25"/>
    <row r="419" s="78" customFormat="1" ht="15.75" x14ac:dyDescent="0.25"/>
    <row r="420" s="78" customFormat="1" ht="15.75" x14ac:dyDescent="0.25"/>
    <row r="421" s="78" customFormat="1" ht="15.75" x14ac:dyDescent="0.25"/>
    <row r="422" s="78" customFormat="1" ht="15.75" x14ac:dyDescent="0.25"/>
    <row r="423" s="78" customFormat="1" ht="15.75" x14ac:dyDescent="0.25"/>
    <row r="424" s="78" customFormat="1" ht="15.75" x14ac:dyDescent="0.25"/>
    <row r="425" s="78" customFormat="1" ht="15.75" x14ac:dyDescent="0.25"/>
    <row r="426" s="78" customFormat="1" ht="15.75" x14ac:dyDescent="0.25"/>
    <row r="427" s="78" customFormat="1" ht="15.75" x14ac:dyDescent="0.25"/>
    <row r="428" s="78" customFormat="1" ht="15.75" x14ac:dyDescent="0.25"/>
    <row r="429" s="78" customFormat="1" ht="15.75" x14ac:dyDescent="0.25"/>
    <row r="430" s="78" customFormat="1" ht="15.75" x14ac:dyDescent="0.25"/>
    <row r="431" s="78" customFormat="1" ht="15.75" x14ac:dyDescent="0.25"/>
    <row r="432" s="78" customFormat="1" ht="15.75" x14ac:dyDescent="0.25"/>
    <row r="433" s="78" customFormat="1" ht="15.75" x14ac:dyDescent="0.25"/>
    <row r="434" s="78" customFormat="1" ht="15.75" x14ac:dyDescent="0.25"/>
    <row r="435" s="78" customFormat="1" ht="15.75" x14ac:dyDescent="0.25"/>
    <row r="436" s="78" customFormat="1" ht="15.75" x14ac:dyDescent="0.25"/>
    <row r="437" s="78" customFormat="1" ht="15.75" x14ac:dyDescent="0.25"/>
    <row r="438" s="78" customFormat="1" ht="15.75" x14ac:dyDescent="0.25"/>
    <row r="439" s="78" customFormat="1" ht="15.75" x14ac:dyDescent="0.25"/>
    <row r="440" s="78" customFormat="1" ht="15.75" x14ac:dyDescent="0.25"/>
    <row r="441" s="78" customFormat="1" ht="15.75" x14ac:dyDescent="0.25"/>
    <row r="442" s="78" customFormat="1" ht="15.75" x14ac:dyDescent="0.25"/>
    <row r="443" s="78" customFormat="1" ht="15.75" x14ac:dyDescent="0.25"/>
    <row r="444" s="78" customFormat="1" ht="15.75" x14ac:dyDescent="0.25"/>
    <row r="445" s="78" customFormat="1" ht="15.75" x14ac:dyDescent="0.25"/>
    <row r="446" s="78" customFormat="1" ht="15.75" x14ac:dyDescent="0.25"/>
    <row r="447" s="78" customFormat="1" ht="15.75" x14ac:dyDescent="0.25"/>
    <row r="448" s="78" customFormat="1" ht="15.75" x14ac:dyDescent="0.25"/>
    <row r="449" s="78" customFormat="1" ht="15.75" x14ac:dyDescent="0.25"/>
    <row r="450" s="78" customFormat="1" ht="15.75" x14ac:dyDescent="0.25"/>
  </sheetData>
  <autoFilter ref="A4:M17"/>
  <mergeCells count="28">
    <mergeCell ref="I9:I10"/>
    <mergeCell ref="A1:M1"/>
    <mergeCell ref="A2:A4"/>
    <mergeCell ref="B2:B4"/>
    <mergeCell ref="C2:C4"/>
    <mergeCell ref="D2:G3"/>
    <mergeCell ref="H2:J3"/>
    <mergeCell ref="K2:K4"/>
    <mergeCell ref="L2:L4"/>
    <mergeCell ref="M2:M4"/>
    <mergeCell ref="A5:A8"/>
    <mergeCell ref="A9:A17"/>
    <mergeCell ref="B9:B10"/>
    <mergeCell ref="C9:C10"/>
    <mergeCell ref="H9:H10"/>
    <mergeCell ref="B11:B15"/>
    <mergeCell ref="C11:C15"/>
    <mergeCell ref="H11:H15"/>
    <mergeCell ref="I11:I15"/>
    <mergeCell ref="J11:J15"/>
    <mergeCell ref="L11:L15"/>
    <mergeCell ref="M11:M15"/>
    <mergeCell ref="K13:K15"/>
    <mergeCell ref="J9:J10"/>
    <mergeCell ref="K9:K10"/>
    <mergeCell ref="L9:L10"/>
    <mergeCell ref="M9:M10"/>
    <mergeCell ref="K11:K12"/>
  </mergeCells>
  <hyperlinks>
    <hyperlink ref="L2" location="P278" display="P278"/>
    <hyperlink ref="M2" location="P279" display="P279"/>
  </hyperlinks>
  <pageMargins left="0" right="0" top="0" bottom="0" header="0" footer="0"/>
  <pageSetup paperSize="9" scale="6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rgb="FF00B050"/>
  </sheetPr>
  <dimension ref="A1:M266"/>
  <sheetViews>
    <sheetView zoomScale="78" zoomScaleNormal="78" workbookViewId="0">
      <selection activeCell="Q11" sqref="Q11"/>
    </sheetView>
  </sheetViews>
  <sheetFormatPr defaultRowHeight="15.75" x14ac:dyDescent="0.25"/>
  <cols>
    <col min="1" max="1" width="5.5703125" style="117" customWidth="1"/>
    <col min="2" max="2" width="31.140625" style="118" customWidth="1"/>
    <col min="3" max="3" width="20.42578125" style="118" customWidth="1"/>
    <col min="4" max="4" width="12.28515625" style="118" customWidth="1"/>
    <col min="5" max="5" width="23.85546875" style="118" customWidth="1"/>
    <col min="6" max="6" width="11.28515625" style="119" customWidth="1"/>
    <col min="7" max="7" width="20.42578125" style="120" customWidth="1"/>
    <col min="8" max="8" width="18" style="118" customWidth="1"/>
    <col min="9" max="9" width="11.140625" style="119" customWidth="1"/>
    <col min="10" max="10" width="21" style="118" customWidth="1"/>
    <col min="11" max="11" width="20.42578125" style="118" customWidth="1"/>
    <col min="12" max="12" width="24.5703125" style="121" customWidth="1"/>
    <col min="13" max="13" width="22.5703125" style="115" customWidth="1"/>
    <col min="14" max="16384" width="9.140625" style="89"/>
  </cols>
  <sheetData>
    <row r="1" spans="1:13" x14ac:dyDescent="0.25">
      <c r="A1" s="88"/>
      <c r="B1" s="88"/>
      <c r="C1" s="88"/>
      <c r="D1" s="88"/>
      <c r="E1" s="363" t="s">
        <v>358</v>
      </c>
      <c r="F1" s="363"/>
      <c r="G1" s="363"/>
      <c r="H1" s="363"/>
      <c r="I1" s="363"/>
      <c r="J1" s="363"/>
      <c r="K1" s="88"/>
      <c r="L1" s="88"/>
      <c r="M1" s="88"/>
    </row>
    <row r="2" spans="1:13" x14ac:dyDescent="0.25">
      <c r="A2" s="88"/>
      <c r="B2" s="88"/>
      <c r="C2" s="88"/>
      <c r="D2" s="88"/>
      <c r="E2" s="363"/>
      <c r="F2" s="363"/>
      <c r="G2" s="363"/>
      <c r="H2" s="363"/>
      <c r="I2" s="363"/>
      <c r="J2" s="363"/>
      <c r="K2" s="88"/>
      <c r="L2" s="88"/>
      <c r="M2" s="88"/>
    </row>
    <row r="3" spans="1:13" x14ac:dyDescent="0.25">
      <c r="A3" s="88"/>
      <c r="B3" s="88"/>
      <c r="C3" s="88"/>
      <c r="D3" s="88"/>
      <c r="E3" s="363"/>
      <c r="F3" s="363"/>
      <c r="G3" s="363"/>
      <c r="H3" s="363"/>
      <c r="I3" s="363"/>
      <c r="J3" s="363"/>
      <c r="K3" s="88"/>
      <c r="L3" s="88"/>
      <c r="M3" s="88"/>
    </row>
    <row r="4" spans="1:13" x14ac:dyDescent="0.25">
      <c r="A4" s="88"/>
      <c r="B4" s="88"/>
      <c r="C4" s="88"/>
      <c r="D4" s="88"/>
      <c r="E4" s="363"/>
      <c r="F4" s="363"/>
      <c r="G4" s="363"/>
      <c r="H4" s="363"/>
      <c r="I4" s="363"/>
      <c r="J4" s="363"/>
      <c r="K4" s="88"/>
      <c r="L4" s="88"/>
      <c r="M4" s="88"/>
    </row>
    <row r="5" spans="1:13" x14ac:dyDescent="0.25">
      <c r="A5" s="90"/>
      <c r="B5" s="90"/>
      <c r="C5" s="90"/>
      <c r="D5" s="90"/>
      <c r="E5" s="364"/>
      <c r="F5" s="364"/>
      <c r="G5" s="364"/>
      <c r="H5" s="364"/>
      <c r="I5" s="364"/>
      <c r="J5" s="364"/>
      <c r="K5" s="90"/>
      <c r="L5" s="90"/>
      <c r="M5" s="90"/>
    </row>
    <row r="6" spans="1:13" ht="15.75" customHeight="1" x14ac:dyDescent="0.25">
      <c r="A6" s="358" t="s">
        <v>1</v>
      </c>
      <c r="B6" s="358" t="s">
        <v>2</v>
      </c>
      <c r="C6" s="358" t="s">
        <v>3</v>
      </c>
      <c r="D6" s="358" t="s">
        <v>4</v>
      </c>
      <c r="E6" s="358"/>
      <c r="F6" s="358"/>
      <c r="G6" s="358"/>
      <c r="H6" s="358" t="s">
        <v>5</v>
      </c>
      <c r="I6" s="358"/>
      <c r="J6" s="358"/>
      <c r="K6" s="358" t="s">
        <v>6</v>
      </c>
      <c r="L6" s="359" t="s">
        <v>7</v>
      </c>
      <c r="M6" s="359" t="s">
        <v>8</v>
      </c>
    </row>
    <row r="7" spans="1:13" x14ac:dyDescent="0.25">
      <c r="A7" s="358"/>
      <c r="B7" s="358"/>
      <c r="C7" s="358"/>
      <c r="D7" s="358"/>
      <c r="E7" s="358"/>
      <c r="F7" s="358"/>
      <c r="G7" s="358"/>
      <c r="H7" s="358"/>
      <c r="I7" s="358"/>
      <c r="J7" s="358"/>
      <c r="K7" s="358"/>
      <c r="L7" s="359"/>
      <c r="M7" s="359"/>
    </row>
    <row r="8" spans="1:13" ht="120.75" customHeight="1" x14ac:dyDescent="0.25">
      <c r="A8" s="358"/>
      <c r="B8" s="358"/>
      <c r="C8" s="358"/>
      <c r="D8" s="91" t="s">
        <v>9</v>
      </c>
      <c r="E8" s="92" t="s">
        <v>10</v>
      </c>
      <c r="F8" s="93" t="s">
        <v>11</v>
      </c>
      <c r="G8" s="91" t="s">
        <v>12</v>
      </c>
      <c r="H8" s="91" t="s">
        <v>13</v>
      </c>
      <c r="I8" s="93" t="s">
        <v>11</v>
      </c>
      <c r="J8" s="91" t="s">
        <v>12</v>
      </c>
      <c r="K8" s="358"/>
      <c r="L8" s="359"/>
      <c r="M8" s="359"/>
    </row>
    <row r="9" spans="1:13" s="100" customFormat="1" ht="52.5" customHeight="1" x14ac:dyDescent="0.25">
      <c r="A9" s="107" t="s">
        <v>326</v>
      </c>
      <c r="B9" s="107"/>
      <c r="C9" s="107"/>
      <c r="D9" s="96"/>
      <c r="E9" s="96"/>
      <c r="F9" s="97"/>
      <c r="G9" s="96"/>
      <c r="H9" s="96"/>
      <c r="I9" s="97"/>
      <c r="J9" s="96"/>
      <c r="K9" s="96"/>
      <c r="L9" s="110"/>
      <c r="M9" s="96"/>
    </row>
    <row r="10" spans="1:13" s="100" customFormat="1" ht="52.5" customHeight="1" x14ac:dyDescent="0.25">
      <c r="A10" s="96"/>
      <c r="B10" s="107" t="s">
        <v>359</v>
      </c>
      <c r="C10" s="107"/>
      <c r="D10" s="96"/>
      <c r="E10" s="96"/>
      <c r="F10" s="97"/>
      <c r="G10" s="96"/>
      <c r="H10" s="96"/>
      <c r="I10" s="97"/>
      <c r="J10" s="96"/>
      <c r="K10" s="96"/>
      <c r="L10" s="110"/>
      <c r="M10" s="96"/>
    </row>
    <row r="11" spans="1:13" s="100" customFormat="1" ht="52.5" customHeight="1" x14ac:dyDescent="0.25">
      <c r="A11" s="96"/>
      <c r="B11" s="107" t="s">
        <v>26</v>
      </c>
      <c r="C11" s="96"/>
      <c r="D11" s="96"/>
      <c r="E11" s="96"/>
      <c r="F11" s="97"/>
      <c r="G11" s="96"/>
      <c r="H11" s="96"/>
      <c r="I11" s="97"/>
      <c r="J11" s="96"/>
      <c r="K11" s="96"/>
      <c r="L11" s="110"/>
      <c r="M11" s="96"/>
    </row>
    <row r="12" spans="1:13" s="100" customFormat="1" ht="52.5" customHeight="1" x14ac:dyDescent="0.25">
      <c r="A12" s="107" t="s">
        <v>330</v>
      </c>
      <c r="B12" s="107"/>
      <c r="C12" s="96"/>
      <c r="D12" s="96"/>
      <c r="E12" s="96"/>
      <c r="F12" s="97"/>
      <c r="G12" s="96"/>
      <c r="H12" s="96"/>
      <c r="I12" s="97"/>
      <c r="J12" s="96"/>
      <c r="K12" s="96"/>
      <c r="L12" s="110"/>
      <c r="M12" s="96"/>
    </row>
    <row r="13" spans="1:13" s="100" customFormat="1" ht="52.5" customHeight="1" x14ac:dyDescent="0.25">
      <c r="A13" s="127"/>
      <c r="B13" s="107" t="s">
        <v>359</v>
      </c>
      <c r="C13" s="96"/>
      <c r="D13" s="96"/>
      <c r="E13" s="96"/>
      <c r="F13" s="97"/>
      <c r="G13" s="96"/>
      <c r="H13" s="96"/>
      <c r="I13" s="97"/>
      <c r="J13" s="96"/>
      <c r="K13" s="96"/>
      <c r="L13" s="110"/>
      <c r="M13" s="96"/>
    </row>
    <row r="14" spans="1:13" ht="31.5" x14ac:dyDescent="0.25">
      <c r="A14" s="128"/>
      <c r="B14" s="107" t="s">
        <v>26</v>
      </c>
      <c r="C14" s="129"/>
      <c r="D14" s="129"/>
      <c r="E14" s="129"/>
      <c r="F14" s="130"/>
      <c r="G14" s="131"/>
      <c r="H14" s="129"/>
      <c r="I14" s="130"/>
      <c r="J14" s="129"/>
      <c r="K14" s="129"/>
      <c r="L14" s="132"/>
      <c r="M14" s="133"/>
    </row>
    <row r="18" spans="2:13" ht="44.25" customHeight="1" x14ac:dyDescent="0.25">
      <c r="B18" s="329" t="s">
        <v>347</v>
      </c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</row>
    <row r="19" spans="2:13" ht="39" customHeight="1" x14ac:dyDescent="0.25">
      <c r="B19" s="329" t="s">
        <v>348</v>
      </c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</row>
    <row r="20" spans="2:13" x14ac:dyDescent="0.25">
      <c r="B20" s="134"/>
    </row>
    <row r="21" spans="2:13" x14ac:dyDescent="0.25">
      <c r="B21" s="134"/>
    </row>
    <row r="243" spans="13:13" x14ac:dyDescent="0.25">
      <c r="M243" s="116"/>
    </row>
    <row r="244" spans="13:13" x14ac:dyDescent="0.25">
      <c r="M244" s="116"/>
    </row>
    <row r="245" spans="13:13" x14ac:dyDescent="0.25">
      <c r="M245" s="116"/>
    </row>
    <row r="246" spans="13:13" x14ac:dyDescent="0.25">
      <c r="M246" s="116"/>
    </row>
    <row r="247" spans="13:13" x14ac:dyDescent="0.25">
      <c r="M247" s="116"/>
    </row>
    <row r="248" spans="13:13" x14ac:dyDescent="0.25">
      <c r="M248" s="116"/>
    </row>
    <row r="249" spans="13:13" x14ac:dyDescent="0.25">
      <c r="M249" s="116"/>
    </row>
    <row r="250" spans="13:13" x14ac:dyDescent="0.25">
      <c r="M250" s="116"/>
    </row>
    <row r="251" spans="13:13" x14ac:dyDescent="0.25">
      <c r="M251" s="116"/>
    </row>
    <row r="252" spans="13:13" x14ac:dyDescent="0.25">
      <c r="M252" s="116"/>
    </row>
    <row r="253" spans="13:13" x14ac:dyDescent="0.25">
      <c r="M253" s="116"/>
    </row>
    <row r="254" spans="13:13" x14ac:dyDescent="0.25">
      <c r="M254" s="116"/>
    </row>
    <row r="255" spans="13:13" x14ac:dyDescent="0.25">
      <c r="M255" s="116"/>
    </row>
    <row r="256" spans="13:13" x14ac:dyDescent="0.25">
      <c r="M256" s="116"/>
    </row>
    <row r="257" spans="13:13" x14ac:dyDescent="0.25">
      <c r="M257" s="116"/>
    </row>
    <row r="258" spans="13:13" x14ac:dyDescent="0.25">
      <c r="M258" s="116"/>
    </row>
    <row r="259" spans="13:13" x14ac:dyDescent="0.25">
      <c r="M259" s="116"/>
    </row>
    <row r="260" spans="13:13" x14ac:dyDescent="0.25">
      <c r="M260" s="116"/>
    </row>
    <row r="261" spans="13:13" x14ac:dyDescent="0.25">
      <c r="M261" s="116"/>
    </row>
    <row r="262" spans="13:13" x14ac:dyDescent="0.25">
      <c r="M262" s="116"/>
    </row>
    <row r="263" spans="13:13" x14ac:dyDescent="0.25">
      <c r="M263" s="116"/>
    </row>
    <row r="264" spans="13:13" x14ac:dyDescent="0.25">
      <c r="M264" s="116"/>
    </row>
    <row r="265" spans="13:13" x14ac:dyDescent="0.25">
      <c r="M265" s="116"/>
    </row>
    <row r="266" spans="13:13" x14ac:dyDescent="0.25">
      <c r="M266" s="116"/>
    </row>
  </sheetData>
  <mergeCells count="11">
    <mergeCell ref="E1:J5"/>
    <mergeCell ref="A6:A8"/>
    <mergeCell ref="B6:B8"/>
    <mergeCell ref="C6:C8"/>
    <mergeCell ref="D6:G7"/>
    <mergeCell ref="H6:J7"/>
    <mergeCell ref="K6:K8"/>
    <mergeCell ref="L6:L8"/>
    <mergeCell ref="M6:M8"/>
    <mergeCell ref="B18:M18"/>
    <mergeCell ref="B19:M19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M38"/>
  <sheetViews>
    <sheetView zoomScaleNormal="100" workbookViewId="0">
      <selection activeCell="F8" sqref="F8"/>
    </sheetView>
  </sheetViews>
  <sheetFormatPr defaultRowHeight="15.75" x14ac:dyDescent="0.25"/>
  <cols>
    <col min="1" max="1" width="5.5703125" style="219" customWidth="1"/>
    <col min="2" max="2" width="30.5703125" customWidth="1"/>
    <col min="3" max="3" width="14.140625" customWidth="1"/>
    <col min="4" max="4" width="10.85546875" customWidth="1"/>
    <col min="5" max="5" width="21.28515625" customWidth="1"/>
    <col min="6" max="6" width="10.85546875" style="55" customWidth="1"/>
    <col min="7" max="7" width="22.28515625" customWidth="1"/>
    <col min="8" max="8" width="10.28515625" customWidth="1"/>
    <col min="9" max="9" width="10.85546875" style="55" customWidth="1"/>
    <col min="10" max="10" width="16.42578125" customWidth="1"/>
    <col min="11" max="11" width="16" customWidth="1"/>
    <col min="12" max="12" width="23.5703125" style="220" customWidth="1"/>
    <col min="13" max="13" width="23.42578125" customWidth="1"/>
  </cols>
  <sheetData>
    <row r="1" spans="1:13" ht="15" x14ac:dyDescent="0.25">
      <c r="A1" s="135"/>
      <c r="B1" s="135"/>
      <c r="C1" s="135"/>
      <c r="D1" s="135"/>
      <c r="E1" s="469" t="s">
        <v>902</v>
      </c>
      <c r="F1" s="469"/>
      <c r="G1" s="469"/>
      <c r="H1" s="469"/>
      <c r="I1" s="469"/>
      <c r="J1" s="469"/>
      <c r="K1" s="135"/>
      <c r="L1" s="136"/>
      <c r="M1" s="135"/>
    </row>
    <row r="2" spans="1:13" ht="15" x14ac:dyDescent="0.25">
      <c r="A2" s="135"/>
      <c r="B2" s="135"/>
      <c r="C2" s="135"/>
      <c r="D2" s="135"/>
      <c r="E2" s="469"/>
      <c r="F2" s="469"/>
      <c r="G2" s="469"/>
      <c r="H2" s="469"/>
      <c r="I2" s="469"/>
      <c r="J2" s="469"/>
      <c r="K2" s="135"/>
      <c r="L2" s="136"/>
      <c r="M2" s="135"/>
    </row>
    <row r="3" spans="1:13" ht="15" x14ac:dyDescent="0.25">
      <c r="A3" s="135"/>
      <c r="B3" s="135"/>
      <c r="C3" s="135"/>
      <c r="D3" s="135"/>
      <c r="E3" s="469"/>
      <c r="F3" s="469"/>
      <c r="G3" s="469"/>
      <c r="H3" s="469"/>
      <c r="I3" s="469"/>
      <c r="J3" s="469"/>
      <c r="K3" s="135"/>
      <c r="L3" s="136"/>
      <c r="M3" s="135"/>
    </row>
    <row r="4" spans="1:13" ht="0.75" customHeight="1" x14ac:dyDescent="0.25">
      <c r="A4" s="135"/>
      <c r="B4" s="135"/>
      <c r="C4" s="135"/>
      <c r="D4" s="135"/>
      <c r="E4" s="469"/>
      <c r="F4" s="469"/>
      <c r="G4" s="469"/>
      <c r="H4" s="469"/>
      <c r="I4" s="469"/>
      <c r="J4" s="469"/>
      <c r="K4" s="135"/>
      <c r="L4" s="136"/>
      <c r="M4" s="135"/>
    </row>
    <row r="5" spans="1:13" ht="15" hidden="1" customHeight="1" x14ac:dyDescent="0.25">
      <c r="A5" s="137"/>
      <c r="B5" s="137"/>
      <c r="C5" s="137"/>
      <c r="D5" s="137"/>
      <c r="E5" s="470"/>
      <c r="F5" s="470"/>
      <c r="G5" s="470"/>
      <c r="H5" s="470"/>
      <c r="I5" s="470"/>
      <c r="J5" s="470"/>
      <c r="K5" s="137"/>
      <c r="L5" s="138"/>
      <c r="M5" s="137"/>
    </row>
    <row r="6" spans="1:13" ht="15" customHeight="1" x14ac:dyDescent="0.25">
      <c r="A6" s="456" t="s">
        <v>1</v>
      </c>
      <c r="B6" s="456" t="s">
        <v>2</v>
      </c>
      <c r="C6" s="456" t="s">
        <v>3</v>
      </c>
      <c r="D6" s="456" t="s">
        <v>4</v>
      </c>
      <c r="E6" s="456"/>
      <c r="F6" s="456"/>
      <c r="G6" s="456"/>
      <c r="H6" s="456" t="s">
        <v>5</v>
      </c>
      <c r="I6" s="456"/>
      <c r="J6" s="456"/>
      <c r="K6" s="456" t="s">
        <v>6</v>
      </c>
      <c r="L6" s="466" t="s">
        <v>7</v>
      </c>
      <c r="M6" s="468" t="s">
        <v>8</v>
      </c>
    </row>
    <row r="7" spans="1:13" ht="15" customHeight="1" x14ac:dyDescent="0.25">
      <c r="A7" s="456"/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67"/>
      <c r="M7" s="468"/>
    </row>
    <row r="8" spans="1:13" ht="89.25" customHeight="1" x14ac:dyDescent="0.25">
      <c r="A8" s="456"/>
      <c r="B8" s="456"/>
      <c r="C8" s="456"/>
      <c r="D8" s="139" t="s">
        <v>9</v>
      </c>
      <c r="E8" s="140" t="s">
        <v>10</v>
      </c>
      <c r="F8" s="141" t="s">
        <v>11</v>
      </c>
      <c r="G8" s="139" t="s">
        <v>12</v>
      </c>
      <c r="H8" s="139" t="s">
        <v>13</v>
      </c>
      <c r="I8" s="141" t="s">
        <v>11</v>
      </c>
      <c r="J8" s="139" t="s">
        <v>12</v>
      </c>
      <c r="K8" s="456"/>
      <c r="L8" s="467"/>
      <c r="M8" s="468"/>
    </row>
    <row r="9" spans="1:13" s="142" customFormat="1" ht="66" customHeight="1" x14ac:dyDescent="0.25">
      <c r="A9" s="382">
        <v>1</v>
      </c>
      <c r="B9" s="384" t="s">
        <v>522</v>
      </c>
      <c r="C9" s="382" t="s">
        <v>416</v>
      </c>
      <c r="D9" s="151" t="s">
        <v>40</v>
      </c>
      <c r="E9" s="147" t="s">
        <v>17</v>
      </c>
      <c r="F9" s="145">
        <v>799</v>
      </c>
      <c r="G9" s="147" t="s">
        <v>18</v>
      </c>
      <c r="H9" s="174" t="s">
        <v>523</v>
      </c>
      <c r="I9" s="149">
        <v>65</v>
      </c>
      <c r="J9" s="174" t="s">
        <v>18</v>
      </c>
      <c r="K9" s="175" t="s">
        <v>19</v>
      </c>
      <c r="L9" s="160">
        <v>947475.3</v>
      </c>
      <c r="M9" s="175" t="s">
        <v>19</v>
      </c>
    </row>
    <row r="10" spans="1:13" s="142" customFormat="1" ht="69" customHeight="1" x14ac:dyDescent="0.25">
      <c r="A10" s="391"/>
      <c r="B10" s="397"/>
      <c r="C10" s="391"/>
      <c r="D10" s="151" t="s">
        <v>40</v>
      </c>
      <c r="E10" s="147" t="s">
        <v>17</v>
      </c>
      <c r="F10" s="145">
        <v>698</v>
      </c>
      <c r="G10" s="147" t="s">
        <v>18</v>
      </c>
      <c r="H10" s="382" t="s">
        <v>523</v>
      </c>
      <c r="I10" s="386">
        <v>15</v>
      </c>
      <c r="J10" s="382" t="s">
        <v>18</v>
      </c>
      <c r="K10" s="382" t="s">
        <v>19</v>
      </c>
      <c r="L10" s="380" t="s">
        <v>19</v>
      </c>
      <c r="M10" s="382" t="s">
        <v>19</v>
      </c>
    </row>
    <row r="11" spans="1:13" s="142" customFormat="1" ht="68.25" customHeight="1" x14ac:dyDescent="0.25">
      <c r="A11" s="391"/>
      <c r="B11" s="397"/>
      <c r="C11" s="391"/>
      <c r="D11" s="122" t="s">
        <v>42</v>
      </c>
      <c r="E11" s="122" t="s">
        <v>17</v>
      </c>
      <c r="F11" s="123">
        <v>62.3</v>
      </c>
      <c r="G11" s="122" t="s">
        <v>18</v>
      </c>
      <c r="H11" s="392"/>
      <c r="I11" s="414"/>
      <c r="J11" s="392"/>
      <c r="K11" s="392" t="s">
        <v>329</v>
      </c>
      <c r="L11" s="415" t="s">
        <v>329</v>
      </c>
      <c r="M11" s="392" t="s">
        <v>329</v>
      </c>
    </row>
    <row r="12" spans="1:13" s="142" customFormat="1" ht="24" customHeight="1" x14ac:dyDescent="0.25">
      <c r="A12" s="391"/>
      <c r="B12" s="385"/>
      <c r="C12" s="383"/>
      <c r="D12" s="122" t="s">
        <v>42</v>
      </c>
      <c r="E12" s="122" t="s">
        <v>17</v>
      </c>
      <c r="F12" s="123">
        <v>116.3</v>
      </c>
      <c r="G12" s="122" t="s">
        <v>18</v>
      </c>
      <c r="H12" s="390"/>
      <c r="I12" s="395"/>
      <c r="J12" s="390"/>
      <c r="K12" s="390" t="s">
        <v>329</v>
      </c>
      <c r="L12" s="396" t="s">
        <v>329</v>
      </c>
      <c r="M12" s="390" t="s">
        <v>329</v>
      </c>
    </row>
    <row r="13" spans="1:13" s="142" customFormat="1" ht="33.75" customHeight="1" x14ac:dyDescent="0.25">
      <c r="A13" s="367">
        <v>2</v>
      </c>
      <c r="B13" s="399" t="s">
        <v>563</v>
      </c>
      <c r="C13" s="376" t="s">
        <v>328</v>
      </c>
      <c r="D13" s="122" t="s">
        <v>16</v>
      </c>
      <c r="E13" s="125" t="s">
        <v>17</v>
      </c>
      <c r="F13" s="123" t="s">
        <v>564</v>
      </c>
      <c r="G13" s="125" t="s">
        <v>18</v>
      </c>
      <c r="H13" s="370" t="s">
        <v>19</v>
      </c>
      <c r="I13" s="370" t="s">
        <v>19</v>
      </c>
      <c r="J13" s="416" t="s">
        <v>19</v>
      </c>
      <c r="K13" s="370" t="s">
        <v>496</v>
      </c>
      <c r="L13" s="365">
        <v>1798227.14</v>
      </c>
      <c r="M13" s="370" t="s">
        <v>19</v>
      </c>
    </row>
    <row r="14" spans="1:13" s="142" customFormat="1" ht="33.75" customHeight="1" x14ac:dyDescent="0.25">
      <c r="A14" s="391"/>
      <c r="B14" s="397"/>
      <c r="C14" s="407"/>
      <c r="D14" s="122" t="s">
        <v>24</v>
      </c>
      <c r="E14" s="125" t="s">
        <v>17</v>
      </c>
      <c r="F14" s="123" t="s">
        <v>565</v>
      </c>
      <c r="G14" s="125" t="s">
        <v>18</v>
      </c>
      <c r="H14" s="391"/>
      <c r="I14" s="408"/>
      <c r="J14" s="391"/>
      <c r="K14" s="391"/>
      <c r="L14" s="404"/>
      <c r="M14" s="391"/>
    </row>
    <row r="15" spans="1:13" s="142" customFormat="1" ht="33.75" customHeight="1" x14ac:dyDescent="0.25">
      <c r="A15" s="391"/>
      <c r="B15" s="397"/>
      <c r="C15" s="407"/>
      <c r="D15" s="122" t="s">
        <v>42</v>
      </c>
      <c r="E15" s="125" t="s">
        <v>566</v>
      </c>
      <c r="F15" s="123">
        <v>450</v>
      </c>
      <c r="G15" s="125" t="s">
        <v>18</v>
      </c>
      <c r="H15" s="391"/>
      <c r="I15" s="408"/>
      <c r="J15" s="391"/>
      <c r="K15" s="391"/>
      <c r="L15" s="404"/>
      <c r="M15" s="391"/>
    </row>
    <row r="16" spans="1:13" s="142" customFormat="1" ht="33.75" customHeight="1" x14ac:dyDescent="0.25">
      <c r="A16" s="391"/>
      <c r="B16" s="397"/>
      <c r="C16" s="407"/>
      <c r="D16" s="122" t="s">
        <v>82</v>
      </c>
      <c r="E16" s="125" t="s">
        <v>17</v>
      </c>
      <c r="F16" s="123" t="s">
        <v>567</v>
      </c>
      <c r="G16" s="125" t="s">
        <v>18</v>
      </c>
      <c r="H16" s="391"/>
      <c r="I16" s="408"/>
      <c r="J16" s="391"/>
      <c r="K16" s="391"/>
      <c r="L16" s="404"/>
      <c r="M16" s="391"/>
    </row>
    <row r="17" spans="1:13" s="142" customFormat="1" ht="33.75" customHeight="1" x14ac:dyDescent="0.25">
      <c r="A17" s="391"/>
      <c r="B17" s="397"/>
      <c r="C17" s="407"/>
      <c r="D17" s="122" t="s">
        <v>40</v>
      </c>
      <c r="E17" s="125" t="s">
        <v>566</v>
      </c>
      <c r="F17" s="123">
        <v>699</v>
      </c>
      <c r="G17" s="125" t="s">
        <v>18</v>
      </c>
      <c r="H17" s="391"/>
      <c r="I17" s="408"/>
      <c r="J17" s="391"/>
      <c r="K17" s="391"/>
      <c r="L17" s="404"/>
      <c r="M17" s="391"/>
    </row>
    <row r="18" spans="1:13" s="142" customFormat="1" ht="33.75" customHeight="1" x14ac:dyDescent="0.25">
      <c r="A18" s="391"/>
      <c r="B18" s="385"/>
      <c r="C18" s="389"/>
      <c r="D18" s="122" t="s">
        <v>40</v>
      </c>
      <c r="E18" s="125" t="s">
        <v>17</v>
      </c>
      <c r="F18" s="123">
        <v>800</v>
      </c>
      <c r="G18" s="125" t="s">
        <v>18</v>
      </c>
      <c r="H18" s="383"/>
      <c r="I18" s="387"/>
      <c r="J18" s="383"/>
      <c r="K18" s="383"/>
      <c r="L18" s="381"/>
      <c r="M18" s="383"/>
    </row>
    <row r="19" spans="1:13" s="142" customFormat="1" ht="33.75" customHeight="1" x14ac:dyDescent="0.25">
      <c r="A19" s="391"/>
      <c r="B19" s="399" t="s">
        <v>26</v>
      </c>
      <c r="C19" s="388"/>
      <c r="D19" s="122" t="s">
        <v>40</v>
      </c>
      <c r="E19" s="125" t="s">
        <v>568</v>
      </c>
      <c r="F19" s="123">
        <v>699</v>
      </c>
      <c r="G19" s="125" t="s">
        <v>18</v>
      </c>
      <c r="H19" s="370" t="s">
        <v>16</v>
      </c>
      <c r="I19" s="370">
        <v>74.400000000000006</v>
      </c>
      <c r="J19" s="370" t="s">
        <v>18</v>
      </c>
      <c r="K19" s="370" t="s">
        <v>19</v>
      </c>
      <c r="L19" s="365">
        <v>600.4</v>
      </c>
      <c r="M19" s="370" t="s">
        <v>19</v>
      </c>
    </row>
    <row r="20" spans="1:13" s="142" customFormat="1" ht="33.75" customHeight="1" x14ac:dyDescent="0.25">
      <c r="A20" s="383"/>
      <c r="B20" s="393"/>
      <c r="C20" s="394"/>
      <c r="D20" s="122" t="s">
        <v>42</v>
      </c>
      <c r="E20" s="125" t="s">
        <v>568</v>
      </c>
      <c r="F20" s="123">
        <v>450</v>
      </c>
      <c r="G20" s="125" t="s">
        <v>18</v>
      </c>
      <c r="H20" s="390"/>
      <c r="I20" s="395"/>
      <c r="J20" s="390"/>
      <c r="K20" s="390"/>
      <c r="L20" s="396"/>
      <c r="M20" s="390"/>
    </row>
    <row r="21" spans="1:13" s="142" customFormat="1" ht="52.5" customHeight="1" x14ac:dyDescent="0.25">
      <c r="A21" s="367">
        <v>3</v>
      </c>
      <c r="B21" s="155" t="s">
        <v>614</v>
      </c>
      <c r="C21" s="124" t="s">
        <v>173</v>
      </c>
      <c r="D21" s="122" t="s">
        <v>16</v>
      </c>
      <c r="E21" s="125" t="s">
        <v>23</v>
      </c>
      <c r="F21" s="123">
        <v>31.5</v>
      </c>
      <c r="G21" s="125" t="s">
        <v>18</v>
      </c>
      <c r="H21" s="123" t="s">
        <v>16</v>
      </c>
      <c r="I21" s="123">
        <v>60.6</v>
      </c>
      <c r="J21" s="123" t="s">
        <v>18</v>
      </c>
      <c r="K21" s="123" t="s">
        <v>19</v>
      </c>
      <c r="L21" s="157">
        <v>836163.15</v>
      </c>
      <c r="M21" s="123" t="s">
        <v>19</v>
      </c>
    </row>
    <row r="22" spans="1:13" s="142" customFormat="1" ht="33.75" customHeight="1" x14ac:dyDescent="0.25">
      <c r="A22" s="391"/>
      <c r="B22" s="399" t="s">
        <v>25</v>
      </c>
      <c r="C22" s="416"/>
      <c r="D22" s="122" t="s">
        <v>16</v>
      </c>
      <c r="E22" s="125" t="s">
        <v>23</v>
      </c>
      <c r="F22" s="123">
        <v>31.5</v>
      </c>
      <c r="G22" s="125" t="s">
        <v>18</v>
      </c>
      <c r="H22" s="123" t="s">
        <v>16</v>
      </c>
      <c r="I22" s="123">
        <v>60.6</v>
      </c>
      <c r="J22" s="123" t="s">
        <v>18</v>
      </c>
      <c r="K22" s="370" t="s">
        <v>19</v>
      </c>
      <c r="L22" s="365">
        <v>290596.38</v>
      </c>
      <c r="M22" s="370" t="s">
        <v>19</v>
      </c>
    </row>
    <row r="23" spans="1:13" s="142" customFormat="1" ht="33.75" customHeight="1" x14ac:dyDescent="0.25">
      <c r="A23" s="391"/>
      <c r="B23" s="397"/>
      <c r="C23" s="391"/>
      <c r="D23" s="122" t="s">
        <v>16</v>
      </c>
      <c r="E23" s="125" t="s">
        <v>17</v>
      </c>
      <c r="F23" s="123">
        <v>31.9</v>
      </c>
      <c r="G23" s="125" t="s">
        <v>18</v>
      </c>
      <c r="H23" s="145" t="s">
        <v>24</v>
      </c>
      <c r="I23" s="145">
        <v>22.3</v>
      </c>
      <c r="J23" s="145" t="s">
        <v>18</v>
      </c>
      <c r="K23" s="391"/>
      <c r="L23" s="381"/>
      <c r="M23" s="391"/>
    </row>
    <row r="24" spans="1:13" s="150" customFormat="1" ht="33.75" customHeight="1" x14ac:dyDescent="0.25">
      <c r="A24" s="382">
        <v>4</v>
      </c>
      <c r="B24" s="384" t="s">
        <v>863</v>
      </c>
      <c r="C24" s="388" t="s">
        <v>864</v>
      </c>
      <c r="D24" s="122" t="s">
        <v>16</v>
      </c>
      <c r="E24" s="123" t="s">
        <v>23</v>
      </c>
      <c r="F24" s="123">
        <v>94.8</v>
      </c>
      <c r="G24" s="123" t="s">
        <v>18</v>
      </c>
      <c r="H24" s="382" t="s">
        <v>19</v>
      </c>
      <c r="I24" s="370" t="s">
        <v>19</v>
      </c>
      <c r="J24" s="370" t="s">
        <v>19</v>
      </c>
      <c r="K24" s="382" t="s">
        <v>865</v>
      </c>
      <c r="L24" s="404">
        <v>1660660.5</v>
      </c>
      <c r="M24" s="370" t="s">
        <v>19</v>
      </c>
    </row>
    <row r="25" spans="1:13" s="150" customFormat="1" ht="33.75" customHeight="1" x14ac:dyDescent="0.25">
      <c r="A25" s="391"/>
      <c r="B25" s="385"/>
      <c r="C25" s="389"/>
      <c r="D25" s="122" t="s">
        <v>16</v>
      </c>
      <c r="E25" s="123" t="s">
        <v>708</v>
      </c>
      <c r="F25" s="123">
        <v>42.2</v>
      </c>
      <c r="G25" s="123" t="s">
        <v>18</v>
      </c>
      <c r="H25" s="383"/>
      <c r="I25" s="387"/>
      <c r="J25" s="383"/>
      <c r="K25" s="390"/>
      <c r="L25" s="381"/>
      <c r="M25" s="383"/>
    </row>
    <row r="26" spans="1:13" s="150" customFormat="1" ht="33.75" customHeight="1" x14ac:dyDescent="0.25">
      <c r="A26" s="391"/>
      <c r="B26" s="384" t="s">
        <v>30</v>
      </c>
      <c r="C26" s="388"/>
      <c r="D26" s="122" t="s">
        <v>40</v>
      </c>
      <c r="E26" s="123" t="s">
        <v>17</v>
      </c>
      <c r="F26" s="123">
        <v>840.88</v>
      </c>
      <c r="G26" s="123" t="s">
        <v>18</v>
      </c>
      <c r="H26" s="382" t="s">
        <v>19</v>
      </c>
      <c r="I26" s="370" t="s">
        <v>19</v>
      </c>
      <c r="J26" s="370" t="s">
        <v>19</v>
      </c>
      <c r="K26" s="382" t="s">
        <v>356</v>
      </c>
      <c r="L26" s="380">
        <v>564427.59</v>
      </c>
      <c r="M26" s="370" t="s">
        <v>19</v>
      </c>
    </row>
    <row r="27" spans="1:13" s="150" customFormat="1" ht="33.75" customHeight="1" x14ac:dyDescent="0.25">
      <c r="A27" s="391"/>
      <c r="B27" s="397"/>
      <c r="C27" s="407"/>
      <c r="D27" s="122" t="s">
        <v>16</v>
      </c>
      <c r="E27" s="123" t="s">
        <v>708</v>
      </c>
      <c r="F27" s="123">
        <v>42.2</v>
      </c>
      <c r="G27" s="123" t="s">
        <v>18</v>
      </c>
      <c r="H27" s="391"/>
      <c r="I27" s="408"/>
      <c r="J27" s="391"/>
      <c r="K27" s="391"/>
      <c r="L27" s="404"/>
      <c r="M27" s="391"/>
    </row>
    <row r="28" spans="1:13" s="150" customFormat="1" ht="33.75" customHeight="1" x14ac:dyDescent="0.25">
      <c r="A28" s="391"/>
      <c r="B28" s="385"/>
      <c r="C28" s="389"/>
      <c r="D28" s="122" t="s">
        <v>16</v>
      </c>
      <c r="E28" s="123" t="s">
        <v>23</v>
      </c>
      <c r="F28" s="123">
        <v>94.8</v>
      </c>
      <c r="G28" s="123" t="s">
        <v>18</v>
      </c>
      <c r="H28" s="383"/>
      <c r="I28" s="387"/>
      <c r="J28" s="383"/>
      <c r="K28" s="383"/>
      <c r="L28" s="381"/>
      <c r="M28" s="383"/>
    </row>
    <row r="29" spans="1:13" s="150" customFormat="1" ht="30" customHeight="1" x14ac:dyDescent="0.25">
      <c r="A29" s="391"/>
      <c r="B29" s="164" t="s">
        <v>26</v>
      </c>
      <c r="C29" s="165"/>
      <c r="D29" s="122" t="s">
        <v>16</v>
      </c>
      <c r="E29" s="123" t="s">
        <v>708</v>
      </c>
      <c r="F29" s="123">
        <v>42.2</v>
      </c>
      <c r="G29" s="123" t="s">
        <v>18</v>
      </c>
      <c r="H29" s="174" t="s">
        <v>16</v>
      </c>
      <c r="I29" s="149">
        <v>94.8</v>
      </c>
      <c r="J29" s="174" t="s">
        <v>18</v>
      </c>
      <c r="K29" s="156" t="s">
        <v>19</v>
      </c>
      <c r="L29" s="157">
        <v>46250</v>
      </c>
      <c r="M29" s="123" t="s">
        <v>19</v>
      </c>
    </row>
    <row r="30" spans="1:13" s="150" customFormat="1" ht="33.75" customHeight="1" x14ac:dyDescent="0.25">
      <c r="A30" s="391"/>
      <c r="B30" s="164" t="s">
        <v>26</v>
      </c>
      <c r="C30" s="165"/>
      <c r="D30" s="122" t="s">
        <v>16</v>
      </c>
      <c r="E30" s="123" t="s">
        <v>708</v>
      </c>
      <c r="F30" s="123">
        <v>42.2</v>
      </c>
      <c r="G30" s="123" t="s">
        <v>18</v>
      </c>
      <c r="H30" s="174" t="s">
        <v>16</v>
      </c>
      <c r="I30" s="149">
        <v>94.8</v>
      </c>
      <c r="J30" s="174" t="s">
        <v>18</v>
      </c>
      <c r="K30" s="156" t="s">
        <v>19</v>
      </c>
      <c r="L30" s="157" t="s">
        <v>19</v>
      </c>
      <c r="M30" s="123" t="s">
        <v>19</v>
      </c>
    </row>
    <row r="31" spans="1:13" s="150" customFormat="1" ht="33.75" customHeight="1" x14ac:dyDescent="0.25">
      <c r="A31" s="391"/>
      <c r="B31" s="164" t="s">
        <v>26</v>
      </c>
      <c r="C31" s="165"/>
      <c r="D31" s="122" t="s">
        <v>16</v>
      </c>
      <c r="E31" s="123" t="s">
        <v>708</v>
      </c>
      <c r="F31" s="123">
        <v>42.2</v>
      </c>
      <c r="G31" s="123" t="s">
        <v>18</v>
      </c>
      <c r="H31" s="174" t="s">
        <v>16</v>
      </c>
      <c r="I31" s="149">
        <v>94.8</v>
      </c>
      <c r="J31" s="174" t="s">
        <v>18</v>
      </c>
      <c r="K31" s="156" t="s">
        <v>19</v>
      </c>
      <c r="L31" s="157" t="s">
        <v>19</v>
      </c>
      <c r="M31" s="123" t="s">
        <v>19</v>
      </c>
    </row>
    <row r="32" spans="1:13" s="150" customFormat="1" ht="33.75" customHeight="1" x14ac:dyDescent="0.25">
      <c r="A32" s="383"/>
      <c r="B32" s="164" t="s">
        <v>26</v>
      </c>
      <c r="C32" s="165"/>
      <c r="D32" s="156" t="s">
        <v>19</v>
      </c>
      <c r="E32" s="156" t="s">
        <v>19</v>
      </c>
      <c r="F32" s="123" t="s">
        <v>19</v>
      </c>
      <c r="G32" s="156" t="s">
        <v>19</v>
      </c>
      <c r="H32" s="174" t="s">
        <v>16</v>
      </c>
      <c r="I32" s="149">
        <v>94.8</v>
      </c>
      <c r="J32" s="174" t="s">
        <v>18</v>
      </c>
      <c r="K32" s="156" t="s">
        <v>19</v>
      </c>
      <c r="L32" s="157" t="s">
        <v>19</v>
      </c>
      <c r="M32" s="123" t="s">
        <v>19</v>
      </c>
    </row>
    <row r="33" spans="1:13" s="150" customFormat="1" ht="33.75" customHeight="1" x14ac:dyDescent="0.25">
      <c r="A33" s="219"/>
      <c r="B33"/>
      <c r="C33"/>
      <c r="D33"/>
      <c r="E33"/>
      <c r="F33" s="55"/>
      <c r="G33"/>
      <c r="H33"/>
      <c r="I33" s="55"/>
      <c r="J33"/>
      <c r="K33"/>
      <c r="L33" s="220"/>
      <c r="M33"/>
    </row>
    <row r="34" spans="1:13" s="150" customFormat="1" ht="33.75" customHeight="1" x14ac:dyDescent="0.25">
      <c r="A34" s="219"/>
      <c r="B34"/>
      <c r="C34"/>
      <c r="D34"/>
      <c r="E34"/>
      <c r="F34" s="55"/>
      <c r="G34"/>
      <c r="H34"/>
      <c r="I34" s="55"/>
      <c r="J34"/>
      <c r="K34"/>
      <c r="L34" s="220"/>
      <c r="M34"/>
    </row>
    <row r="35" spans="1:13" x14ac:dyDescent="0.25">
      <c r="B35" s="369" t="s">
        <v>347</v>
      </c>
      <c r="C35" s="369"/>
      <c r="D35" s="369"/>
      <c r="E35" s="369"/>
      <c r="F35" s="369"/>
      <c r="G35" s="369"/>
      <c r="H35" s="369"/>
      <c r="I35" s="369"/>
      <c r="J35" s="369"/>
      <c r="K35" s="369"/>
      <c r="L35" s="369"/>
      <c r="M35" s="369"/>
    </row>
    <row r="36" spans="1:13" x14ac:dyDescent="0.25">
      <c r="B36" s="369" t="s">
        <v>348</v>
      </c>
      <c r="C36" s="369"/>
      <c r="D36" s="369"/>
      <c r="E36" s="369"/>
      <c r="F36" s="369"/>
      <c r="G36" s="369"/>
      <c r="H36" s="369"/>
      <c r="I36" s="369"/>
      <c r="J36" s="369"/>
      <c r="K36" s="369"/>
      <c r="L36" s="369"/>
      <c r="M36" s="369"/>
    </row>
    <row r="37" spans="1:13" ht="32.25" customHeight="1" x14ac:dyDescent="0.25"/>
    <row r="38" spans="1:13" ht="23.25" customHeight="1" x14ac:dyDescent="0.25"/>
  </sheetData>
  <mergeCells count="60">
    <mergeCell ref="E1:J5"/>
    <mergeCell ref="A6:A8"/>
    <mergeCell ref="B6:B8"/>
    <mergeCell ref="C6:C8"/>
    <mergeCell ref="D6:G7"/>
    <mergeCell ref="H6:J7"/>
    <mergeCell ref="K6:K8"/>
    <mergeCell ref="L6:L8"/>
    <mergeCell ref="M6:M8"/>
    <mergeCell ref="A9:A12"/>
    <mergeCell ref="B9:B12"/>
    <mergeCell ref="C9:C12"/>
    <mergeCell ref="H10:H12"/>
    <mergeCell ref="I10:I12"/>
    <mergeCell ref="J10:J12"/>
    <mergeCell ref="K10:K12"/>
    <mergeCell ref="L10:L12"/>
    <mergeCell ref="M10:M12"/>
    <mergeCell ref="A13:A20"/>
    <mergeCell ref="B13:B18"/>
    <mergeCell ref="C13:C18"/>
    <mergeCell ref="H13:H18"/>
    <mergeCell ref="I13:I18"/>
    <mergeCell ref="J13:J18"/>
    <mergeCell ref="K13:K18"/>
    <mergeCell ref="L13:L18"/>
    <mergeCell ref="M22:M23"/>
    <mergeCell ref="M13:M18"/>
    <mergeCell ref="B19:B20"/>
    <mergeCell ref="C19:C20"/>
    <mergeCell ref="H19:H20"/>
    <mergeCell ref="I19:I20"/>
    <mergeCell ref="J19:J20"/>
    <mergeCell ref="K19:K20"/>
    <mergeCell ref="L19:L20"/>
    <mergeCell ref="M19:M20"/>
    <mergeCell ref="A21:A23"/>
    <mergeCell ref="B22:B23"/>
    <mergeCell ref="C22:C23"/>
    <mergeCell ref="K22:K23"/>
    <mergeCell ref="L22:L23"/>
    <mergeCell ref="A24:A32"/>
    <mergeCell ref="B24:B25"/>
    <mergeCell ref="C24:C25"/>
    <mergeCell ref="H24:H25"/>
    <mergeCell ref="I24:I25"/>
    <mergeCell ref="M26:M28"/>
    <mergeCell ref="B35:M35"/>
    <mergeCell ref="B36:M36"/>
    <mergeCell ref="K24:K25"/>
    <mergeCell ref="L24:L25"/>
    <mergeCell ref="M24:M25"/>
    <mergeCell ref="B26:B28"/>
    <mergeCell ref="C26:C28"/>
    <mergeCell ref="H26:H28"/>
    <mergeCell ref="I26:I28"/>
    <mergeCell ref="J26:J28"/>
    <mergeCell ref="K26:K28"/>
    <mergeCell ref="L26:L28"/>
    <mergeCell ref="J24:J25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C1052"/>
  <sheetViews>
    <sheetView showGridLines="0" zoomScale="136" zoomScaleNormal="136" zoomScaleSheetLayoutView="6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E11" sqref="E11"/>
    </sheetView>
  </sheetViews>
  <sheetFormatPr defaultRowHeight="61.5" customHeight="1" x14ac:dyDescent="0.25"/>
  <cols>
    <col min="1" max="1" width="5" style="471" customWidth="1"/>
    <col min="2" max="2" width="20.140625" style="472" customWidth="1"/>
    <col min="3" max="3" width="15.42578125" style="471" customWidth="1"/>
    <col min="4" max="4" width="11.5703125" style="471" customWidth="1"/>
    <col min="5" max="5" width="14.7109375" style="471" customWidth="1"/>
    <col min="6" max="6" width="11" style="471" customWidth="1"/>
    <col min="7" max="7" width="7.42578125" style="471" customWidth="1"/>
    <col min="8" max="8" width="13.7109375" style="471" customWidth="1"/>
    <col min="9" max="9" width="7.7109375" style="471" customWidth="1"/>
    <col min="10" max="10" width="7" style="471" customWidth="1"/>
    <col min="11" max="11" width="12" style="471" customWidth="1"/>
    <col min="12" max="12" width="11.140625" style="474" customWidth="1"/>
    <col min="13" max="13" width="13.28515625" style="474" customWidth="1"/>
    <col min="14" max="107" width="9.140625" style="475"/>
    <col min="108" max="16384" width="9.140625" style="474"/>
  </cols>
  <sheetData>
    <row r="1" spans="1:107" ht="13.5" customHeight="1" x14ac:dyDescent="0.25">
      <c r="C1" s="473"/>
    </row>
    <row r="2" spans="1:107" ht="24.75" customHeight="1" x14ac:dyDescent="0.25">
      <c r="A2" s="476" t="s">
        <v>903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8"/>
    </row>
    <row r="3" spans="1:107" ht="54" hidden="1" customHeight="1" x14ac:dyDescent="0.25">
      <c r="A3" s="479" t="s">
        <v>1</v>
      </c>
      <c r="B3" s="479" t="s">
        <v>2</v>
      </c>
      <c r="C3" s="479" t="s">
        <v>3</v>
      </c>
      <c r="D3" s="479" t="s">
        <v>4</v>
      </c>
      <c r="E3" s="479"/>
      <c r="F3" s="479"/>
      <c r="G3" s="479"/>
      <c r="H3" s="479" t="s">
        <v>5</v>
      </c>
      <c r="I3" s="479"/>
      <c r="J3" s="479"/>
      <c r="K3" s="479" t="s">
        <v>6</v>
      </c>
      <c r="L3" s="480" t="s">
        <v>904</v>
      </c>
      <c r="M3" s="481" t="s">
        <v>905</v>
      </c>
    </row>
    <row r="4" spans="1:107" ht="140.25" hidden="1" customHeight="1" x14ac:dyDescent="0.25">
      <c r="A4" s="482"/>
      <c r="B4" s="482"/>
      <c r="C4" s="482"/>
      <c r="D4" s="483" t="s">
        <v>906</v>
      </c>
      <c r="E4" s="483" t="s">
        <v>907</v>
      </c>
      <c r="F4" s="484" t="s">
        <v>908</v>
      </c>
      <c r="G4" s="483" t="s">
        <v>909</v>
      </c>
      <c r="H4" s="483" t="s">
        <v>910</v>
      </c>
      <c r="I4" s="484" t="s">
        <v>908</v>
      </c>
      <c r="J4" s="483" t="s">
        <v>909</v>
      </c>
      <c r="K4" s="482"/>
      <c r="L4" s="485"/>
      <c r="M4" s="486"/>
    </row>
    <row r="5" spans="1:107" ht="16.5" hidden="1" customHeight="1" x14ac:dyDescent="0.25">
      <c r="A5" s="487">
        <v>1</v>
      </c>
      <c r="B5" s="488">
        <v>2</v>
      </c>
      <c r="C5" s="488">
        <v>3</v>
      </c>
      <c r="D5" s="488">
        <v>4</v>
      </c>
      <c r="E5" s="488">
        <v>5</v>
      </c>
      <c r="F5" s="488">
        <v>6</v>
      </c>
      <c r="G5" s="488">
        <v>7</v>
      </c>
      <c r="H5" s="488">
        <v>8</v>
      </c>
      <c r="I5" s="488">
        <v>9</v>
      </c>
      <c r="J5" s="488">
        <v>10</v>
      </c>
      <c r="K5" s="488">
        <v>11</v>
      </c>
      <c r="L5" s="489">
        <v>12</v>
      </c>
      <c r="M5" s="490">
        <v>13</v>
      </c>
    </row>
    <row r="6" spans="1:107" s="471" customFormat="1" ht="18" customHeight="1" x14ac:dyDescent="0.25">
      <c r="A6" s="491">
        <v>1</v>
      </c>
      <c r="B6" s="492" t="s">
        <v>911</v>
      </c>
      <c r="C6" s="492" t="s">
        <v>92</v>
      </c>
      <c r="D6" s="493" t="s">
        <v>241</v>
      </c>
      <c r="E6" s="493" t="s">
        <v>140</v>
      </c>
      <c r="F6" s="494">
        <v>53.7</v>
      </c>
      <c r="G6" s="495" t="s">
        <v>18</v>
      </c>
      <c r="H6" s="496" t="s">
        <v>19</v>
      </c>
      <c r="I6" s="496" t="s">
        <v>19</v>
      </c>
      <c r="J6" s="491" t="s">
        <v>19</v>
      </c>
      <c r="K6" s="491" t="s">
        <v>912</v>
      </c>
      <c r="L6" s="497">
        <v>782875.36</v>
      </c>
      <c r="M6" s="496" t="s">
        <v>19</v>
      </c>
      <c r="N6" s="498"/>
      <c r="O6" s="498"/>
      <c r="P6" s="498"/>
      <c r="Q6" s="498"/>
      <c r="R6" s="498"/>
      <c r="S6" s="498"/>
      <c r="T6" s="498"/>
      <c r="U6" s="498"/>
      <c r="V6" s="498"/>
      <c r="W6" s="498"/>
      <c r="X6" s="498"/>
      <c r="Y6" s="498"/>
      <c r="Z6" s="498"/>
      <c r="AA6" s="498"/>
      <c r="AB6" s="498"/>
      <c r="AC6" s="498"/>
      <c r="AD6" s="498"/>
      <c r="AE6" s="498"/>
      <c r="AF6" s="498"/>
      <c r="AG6" s="498"/>
      <c r="AH6" s="498"/>
      <c r="AI6" s="498"/>
      <c r="AJ6" s="498"/>
      <c r="AK6" s="498"/>
      <c r="AL6" s="498"/>
      <c r="AM6" s="498"/>
      <c r="AN6" s="498"/>
      <c r="AO6" s="498"/>
      <c r="AP6" s="498"/>
      <c r="AQ6" s="498"/>
      <c r="AR6" s="498"/>
      <c r="AS6" s="498"/>
      <c r="AT6" s="498"/>
      <c r="AU6" s="498"/>
      <c r="AV6" s="498"/>
      <c r="AW6" s="498"/>
      <c r="AX6" s="498"/>
      <c r="AY6" s="498"/>
      <c r="AZ6" s="498"/>
      <c r="BA6" s="498"/>
      <c r="BB6" s="498"/>
      <c r="BC6" s="498"/>
      <c r="BD6" s="498"/>
      <c r="BE6" s="498"/>
      <c r="BF6" s="498"/>
      <c r="BG6" s="498"/>
      <c r="BH6" s="498"/>
      <c r="BI6" s="498"/>
      <c r="BJ6" s="498"/>
      <c r="BK6" s="498"/>
      <c r="BL6" s="498"/>
      <c r="BM6" s="498"/>
      <c r="BN6" s="498"/>
      <c r="BO6" s="498"/>
      <c r="BP6" s="498"/>
      <c r="BQ6" s="498"/>
      <c r="BR6" s="498"/>
      <c r="BS6" s="498"/>
      <c r="BT6" s="498"/>
      <c r="BU6" s="498"/>
      <c r="BV6" s="498"/>
      <c r="BW6" s="498"/>
      <c r="BX6" s="498"/>
      <c r="BY6" s="498"/>
      <c r="BZ6" s="498"/>
      <c r="CA6" s="498"/>
      <c r="CB6" s="498"/>
      <c r="CC6" s="498"/>
      <c r="CD6" s="498"/>
      <c r="CE6" s="498"/>
      <c r="CF6" s="498"/>
      <c r="CG6" s="498"/>
      <c r="CH6" s="498"/>
      <c r="CI6" s="498"/>
      <c r="CJ6" s="498"/>
      <c r="CK6" s="498"/>
      <c r="CL6" s="498"/>
      <c r="CM6" s="498"/>
      <c r="CN6" s="498"/>
      <c r="CO6" s="498"/>
      <c r="CP6" s="498"/>
      <c r="CQ6" s="498"/>
      <c r="CR6" s="498"/>
      <c r="CS6" s="498"/>
      <c r="CT6" s="498"/>
      <c r="CU6" s="498"/>
      <c r="CV6" s="498"/>
      <c r="CW6" s="498"/>
      <c r="CX6" s="498"/>
      <c r="CY6" s="498"/>
      <c r="CZ6" s="498"/>
      <c r="DA6" s="498"/>
      <c r="DB6" s="498"/>
      <c r="DC6" s="498"/>
    </row>
    <row r="7" spans="1:107" s="471" customFormat="1" ht="15.75" customHeight="1" x14ac:dyDescent="0.25">
      <c r="A7" s="491"/>
      <c r="B7" s="492"/>
      <c r="C7" s="492"/>
      <c r="D7" s="493" t="s">
        <v>16</v>
      </c>
      <c r="E7" s="493" t="s">
        <v>17</v>
      </c>
      <c r="F7" s="499">
        <v>31.8</v>
      </c>
      <c r="G7" s="495" t="s">
        <v>27</v>
      </c>
      <c r="H7" s="496"/>
      <c r="I7" s="496"/>
      <c r="J7" s="491"/>
      <c r="K7" s="491"/>
      <c r="L7" s="497"/>
      <c r="M7" s="496"/>
      <c r="N7" s="498"/>
      <c r="O7" s="498"/>
      <c r="P7" s="498"/>
      <c r="Q7" s="498"/>
      <c r="R7" s="498"/>
      <c r="S7" s="498"/>
      <c r="T7" s="498"/>
      <c r="U7" s="498"/>
      <c r="V7" s="498"/>
      <c r="W7" s="498"/>
      <c r="X7" s="498"/>
      <c r="Y7" s="498"/>
      <c r="Z7" s="498"/>
      <c r="AA7" s="498"/>
      <c r="AB7" s="498"/>
      <c r="AC7" s="498"/>
      <c r="AD7" s="498"/>
      <c r="AE7" s="498"/>
      <c r="AF7" s="498"/>
      <c r="AG7" s="498"/>
      <c r="AH7" s="498"/>
      <c r="AI7" s="498"/>
      <c r="AJ7" s="498"/>
      <c r="AK7" s="498"/>
      <c r="AL7" s="498"/>
      <c r="AM7" s="498"/>
      <c r="AN7" s="498"/>
      <c r="AO7" s="498"/>
      <c r="AP7" s="498"/>
      <c r="AQ7" s="498"/>
      <c r="AR7" s="498"/>
      <c r="AS7" s="498"/>
      <c r="AT7" s="498"/>
      <c r="AU7" s="498"/>
      <c r="AV7" s="498"/>
      <c r="AW7" s="498"/>
      <c r="AX7" s="498"/>
      <c r="AY7" s="498"/>
      <c r="AZ7" s="498"/>
      <c r="BA7" s="498"/>
      <c r="BB7" s="498"/>
      <c r="BC7" s="498"/>
      <c r="BD7" s="498"/>
      <c r="BE7" s="498"/>
      <c r="BF7" s="498"/>
      <c r="BG7" s="498"/>
      <c r="BH7" s="498"/>
      <c r="BI7" s="498"/>
      <c r="BJ7" s="498"/>
      <c r="BK7" s="498"/>
      <c r="BL7" s="498"/>
      <c r="BM7" s="498"/>
      <c r="BN7" s="498"/>
      <c r="BO7" s="498"/>
      <c r="BP7" s="498"/>
      <c r="BQ7" s="498"/>
      <c r="BR7" s="498"/>
      <c r="BS7" s="498"/>
      <c r="BT7" s="498"/>
      <c r="BU7" s="498"/>
      <c r="BV7" s="498"/>
      <c r="BW7" s="498"/>
      <c r="BX7" s="498"/>
      <c r="BY7" s="498"/>
      <c r="BZ7" s="498"/>
      <c r="CA7" s="498"/>
      <c r="CB7" s="498"/>
      <c r="CC7" s="498"/>
      <c r="CD7" s="498"/>
      <c r="CE7" s="498"/>
      <c r="CF7" s="498"/>
      <c r="CG7" s="498"/>
      <c r="CH7" s="498"/>
      <c r="CI7" s="498"/>
      <c r="CJ7" s="498"/>
      <c r="CK7" s="498"/>
      <c r="CL7" s="498"/>
      <c r="CM7" s="498"/>
      <c r="CN7" s="498"/>
      <c r="CO7" s="498"/>
      <c r="CP7" s="498"/>
      <c r="CQ7" s="498"/>
      <c r="CR7" s="498"/>
      <c r="CS7" s="498"/>
      <c r="CT7" s="498"/>
      <c r="CU7" s="498"/>
      <c r="CV7" s="498"/>
      <c r="CW7" s="498"/>
      <c r="CX7" s="498"/>
      <c r="CY7" s="498"/>
      <c r="CZ7" s="498"/>
      <c r="DA7" s="498"/>
      <c r="DB7" s="498"/>
      <c r="DC7" s="498"/>
    </row>
    <row r="8" spans="1:107" s="471" customFormat="1" ht="25.5" customHeight="1" x14ac:dyDescent="0.25">
      <c r="A8" s="491"/>
      <c r="B8" s="500" t="s">
        <v>26</v>
      </c>
      <c r="C8" s="493"/>
      <c r="D8" s="493" t="s">
        <v>19</v>
      </c>
      <c r="E8" s="493" t="s">
        <v>19</v>
      </c>
      <c r="F8" s="499" t="s">
        <v>19</v>
      </c>
      <c r="G8" s="495" t="s">
        <v>19</v>
      </c>
      <c r="H8" s="493" t="s">
        <v>241</v>
      </c>
      <c r="I8" s="494">
        <v>31.8</v>
      </c>
      <c r="J8" s="493" t="s">
        <v>18</v>
      </c>
      <c r="K8" s="495" t="s">
        <v>19</v>
      </c>
      <c r="L8" s="495" t="s">
        <v>19</v>
      </c>
      <c r="M8" s="495" t="s">
        <v>19</v>
      </c>
      <c r="N8" s="498"/>
      <c r="O8" s="498"/>
      <c r="P8" s="498"/>
      <c r="Q8" s="498"/>
      <c r="R8" s="498"/>
      <c r="S8" s="498"/>
      <c r="T8" s="498"/>
      <c r="U8" s="498"/>
      <c r="V8" s="498"/>
      <c r="W8" s="498"/>
      <c r="X8" s="498"/>
      <c r="Y8" s="498"/>
      <c r="Z8" s="498"/>
      <c r="AA8" s="498"/>
      <c r="AB8" s="498"/>
      <c r="AC8" s="498"/>
      <c r="AD8" s="498"/>
      <c r="AE8" s="498"/>
      <c r="AF8" s="498"/>
      <c r="AG8" s="498"/>
      <c r="AH8" s="498"/>
      <c r="AI8" s="498"/>
      <c r="AJ8" s="498"/>
      <c r="AK8" s="498"/>
      <c r="AL8" s="498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</row>
    <row r="9" spans="1:107" s="471" customFormat="1" ht="21" customHeight="1" x14ac:dyDescent="0.25">
      <c r="A9" s="501">
        <f>A6+1</f>
        <v>2</v>
      </c>
      <c r="B9" s="502" t="s">
        <v>913</v>
      </c>
      <c r="C9" s="502" t="s">
        <v>887</v>
      </c>
      <c r="D9" s="493" t="s">
        <v>40</v>
      </c>
      <c r="E9" s="493" t="s">
        <v>914</v>
      </c>
      <c r="F9" s="499">
        <v>850</v>
      </c>
      <c r="G9" s="495" t="s">
        <v>18</v>
      </c>
      <c r="H9" s="503" t="s">
        <v>19</v>
      </c>
      <c r="I9" s="503" t="s">
        <v>19</v>
      </c>
      <c r="J9" s="503" t="s">
        <v>19</v>
      </c>
      <c r="K9" s="503" t="s">
        <v>912</v>
      </c>
      <c r="L9" s="504">
        <v>8898.17</v>
      </c>
      <c r="M9" s="503" t="s">
        <v>19</v>
      </c>
      <c r="N9" s="498"/>
      <c r="O9" s="498"/>
      <c r="P9" s="498"/>
      <c r="Q9" s="498"/>
      <c r="R9" s="498"/>
      <c r="S9" s="498"/>
      <c r="T9" s="498"/>
      <c r="U9" s="498"/>
      <c r="V9" s="498"/>
      <c r="W9" s="498"/>
      <c r="X9" s="498"/>
      <c r="Y9" s="498"/>
      <c r="Z9" s="498"/>
      <c r="AA9" s="498"/>
      <c r="AB9" s="498"/>
      <c r="AC9" s="498"/>
      <c r="AD9" s="498"/>
      <c r="AE9" s="498"/>
      <c r="AF9" s="498"/>
      <c r="AG9" s="498"/>
      <c r="AH9" s="498"/>
      <c r="AI9" s="498"/>
      <c r="AJ9" s="498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</row>
    <row r="10" spans="1:107" s="471" customFormat="1" ht="21.75" customHeight="1" x14ac:dyDescent="0.25">
      <c r="A10" s="505"/>
      <c r="B10" s="506"/>
      <c r="C10" s="506"/>
      <c r="D10" s="493" t="s">
        <v>42</v>
      </c>
      <c r="E10" s="493" t="s">
        <v>914</v>
      </c>
      <c r="F10" s="499">
        <v>76.599999999999994</v>
      </c>
      <c r="G10" s="495" t="s">
        <v>18</v>
      </c>
      <c r="H10" s="507"/>
      <c r="I10" s="507"/>
      <c r="J10" s="507"/>
      <c r="K10" s="507"/>
      <c r="L10" s="508"/>
      <c r="M10" s="507"/>
      <c r="N10" s="498"/>
      <c r="O10" s="498"/>
      <c r="P10" s="498"/>
      <c r="Q10" s="498"/>
      <c r="R10" s="498"/>
      <c r="S10" s="498"/>
      <c r="T10" s="498"/>
      <c r="U10" s="498"/>
      <c r="V10" s="498"/>
      <c r="W10" s="498"/>
      <c r="X10" s="498"/>
      <c r="Y10" s="498"/>
      <c r="Z10" s="498"/>
      <c r="AA10" s="498"/>
      <c r="AB10" s="498"/>
      <c r="AC10" s="498"/>
      <c r="AD10" s="498"/>
      <c r="AE10" s="498"/>
      <c r="AF10" s="498"/>
      <c r="AG10" s="498"/>
      <c r="AH10" s="498"/>
      <c r="AI10" s="498"/>
      <c r="AJ10" s="498"/>
      <c r="AK10" s="498"/>
      <c r="AL10" s="498"/>
      <c r="AM10" s="498"/>
      <c r="AN10" s="498"/>
      <c r="AO10" s="498"/>
      <c r="AP10" s="498"/>
      <c r="AQ10" s="498"/>
      <c r="AR10" s="498"/>
      <c r="AS10" s="498"/>
      <c r="AT10" s="498"/>
      <c r="AU10" s="498"/>
      <c r="AV10" s="498"/>
      <c r="AW10" s="498"/>
      <c r="AX10" s="498"/>
      <c r="AY10" s="498"/>
      <c r="AZ10" s="498"/>
      <c r="BA10" s="498"/>
      <c r="BB10" s="498"/>
      <c r="BC10" s="498"/>
      <c r="BD10" s="498"/>
      <c r="BE10" s="498"/>
      <c r="BF10" s="498"/>
      <c r="BG10" s="498"/>
      <c r="BH10" s="498"/>
      <c r="BI10" s="498"/>
      <c r="BJ10" s="498"/>
      <c r="BK10" s="498"/>
      <c r="BL10" s="498"/>
      <c r="BM10" s="498"/>
      <c r="BN10" s="498"/>
      <c r="BO10" s="498"/>
      <c r="BP10" s="498"/>
      <c r="BQ10" s="498"/>
      <c r="BR10" s="498"/>
      <c r="BS10" s="498"/>
      <c r="BT10" s="498"/>
      <c r="BU10" s="498"/>
      <c r="BV10" s="498"/>
      <c r="BW10" s="498"/>
      <c r="BX10" s="498"/>
      <c r="BY10" s="498"/>
      <c r="BZ10" s="498"/>
      <c r="CA10" s="498"/>
      <c r="CB10" s="498"/>
      <c r="CC10" s="498"/>
      <c r="CD10" s="498"/>
      <c r="CE10" s="498"/>
      <c r="CF10" s="498"/>
      <c r="CG10" s="498"/>
      <c r="CH10" s="498"/>
      <c r="CI10" s="498"/>
      <c r="CJ10" s="498"/>
      <c r="CK10" s="498"/>
      <c r="CL10" s="498"/>
      <c r="CM10" s="498"/>
      <c r="CN10" s="498"/>
      <c r="CO10" s="498"/>
      <c r="CP10" s="498"/>
      <c r="CQ10" s="498"/>
      <c r="CR10" s="498"/>
      <c r="CS10" s="498"/>
      <c r="CT10" s="498"/>
      <c r="CU10" s="498"/>
      <c r="CV10" s="498"/>
      <c r="CW10" s="498"/>
      <c r="CX10" s="498"/>
      <c r="CY10" s="498"/>
      <c r="CZ10" s="498"/>
      <c r="DA10" s="498"/>
      <c r="DB10" s="498"/>
      <c r="DC10" s="498"/>
    </row>
    <row r="11" spans="1:107" s="471" customFormat="1" ht="24.75" customHeight="1" x14ac:dyDescent="0.25">
      <c r="A11" s="505"/>
      <c r="B11" s="509"/>
      <c r="C11" s="509"/>
      <c r="D11" s="493" t="s">
        <v>16</v>
      </c>
      <c r="E11" s="493" t="s">
        <v>17</v>
      </c>
      <c r="F11" s="499">
        <v>40.4</v>
      </c>
      <c r="G11" s="495" t="s">
        <v>18</v>
      </c>
      <c r="H11" s="510"/>
      <c r="I11" s="510"/>
      <c r="J11" s="510"/>
      <c r="K11" s="510"/>
      <c r="L11" s="511"/>
      <c r="M11" s="510"/>
      <c r="N11" s="498"/>
      <c r="O11" s="498"/>
      <c r="P11" s="498"/>
      <c r="Q11" s="498"/>
      <c r="R11" s="498"/>
      <c r="S11" s="498"/>
      <c r="T11" s="498"/>
      <c r="U11" s="498"/>
      <c r="V11" s="498"/>
      <c r="W11" s="498"/>
      <c r="X11" s="498"/>
      <c r="Y11" s="498"/>
      <c r="Z11" s="498"/>
      <c r="AA11" s="498"/>
      <c r="AB11" s="498"/>
      <c r="AC11" s="498"/>
      <c r="AD11" s="498"/>
      <c r="AE11" s="498"/>
      <c r="AF11" s="498"/>
      <c r="AG11" s="498"/>
      <c r="AH11" s="498"/>
      <c r="AI11" s="498"/>
      <c r="AJ11" s="498"/>
      <c r="AK11" s="498"/>
      <c r="AL11" s="498"/>
      <c r="AM11" s="498"/>
      <c r="AN11" s="498"/>
      <c r="AO11" s="498"/>
      <c r="AP11" s="498"/>
      <c r="AQ11" s="498"/>
      <c r="AR11" s="498"/>
      <c r="AS11" s="498"/>
      <c r="AT11" s="498"/>
      <c r="AU11" s="498"/>
      <c r="AV11" s="498"/>
      <c r="AW11" s="498"/>
      <c r="AX11" s="498"/>
      <c r="AY11" s="498"/>
      <c r="AZ11" s="498"/>
      <c r="BA11" s="498"/>
      <c r="BB11" s="498"/>
      <c r="BC11" s="498"/>
      <c r="BD11" s="498"/>
      <c r="BE11" s="498"/>
      <c r="BF11" s="498"/>
      <c r="BG11" s="498"/>
      <c r="BH11" s="498"/>
      <c r="BI11" s="498"/>
      <c r="BJ11" s="498"/>
      <c r="BK11" s="498"/>
      <c r="BL11" s="498"/>
      <c r="BM11" s="498"/>
      <c r="BN11" s="498"/>
      <c r="BO11" s="498"/>
      <c r="BP11" s="498"/>
      <c r="BQ11" s="498"/>
      <c r="BR11" s="498"/>
      <c r="BS11" s="498"/>
      <c r="BT11" s="498"/>
      <c r="BU11" s="498"/>
      <c r="BV11" s="498"/>
      <c r="BW11" s="498"/>
      <c r="BX11" s="498"/>
      <c r="BY11" s="498"/>
      <c r="BZ11" s="498"/>
      <c r="CA11" s="498"/>
      <c r="CB11" s="498"/>
      <c r="CC11" s="498"/>
      <c r="CD11" s="498"/>
      <c r="CE11" s="498"/>
      <c r="CF11" s="498"/>
      <c r="CG11" s="498"/>
      <c r="CH11" s="498"/>
      <c r="CI11" s="498"/>
      <c r="CJ11" s="498"/>
      <c r="CK11" s="498"/>
      <c r="CL11" s="498"/>
      <c r="CM11" s="498"/>
      <c r="CN11" s="498"/>
      <c r="CO11" s="498"/>
      <c r="CP11" s="498"/>
      <c r="CQ11" s="498"/>
      <c r="CR11" s="498"/>
      <c r="CS11" s="498"/>
      <c r="CT11" s="498"/>
      <c r="CU11" s="498"/>
      <c r="CV11" s="498"/>
      <c r="CW11" s="498"/>
      <c r="CX11" s="498"/>
      <c r="CY11" s="498"/>
      <c r="CZ11" s="498"/>
      <c r="DA11" s="498"/>
      <c r="DB11" s="498"/>
      <c r="DC11" s="498"/>
    </row>
    <row r="12" spans="1:107" s="471" customFormat="1" ht="25.5" customHeight="1" x14ac:dyDescent="0.25">
      <c r="A12" s="505"/>
      <c r="B12" s="500" t="s">
        <v>30</v>
      </c>
      <c r="C12" s="493"/>
      <c r="D12" s="495" t="s">
        <v>19</v>
      </c>
      <c r="E12" s="495" t="s">
        <v>19</v>
      </c>
      <c r="F12" s="499" t="s">
        <v>19</v>
      </c>
      <c r="G12" s="495" t="s">
        <v>19</v>
      </c>
      <c r="H12" s="493" t="s">
        <v>241</v>
      </c>
      <c r="I12" s="494">
        <v>40.4</v>
      </c>
      <c r="J12" s="493" t="s">
        <v>18</v>
      </c>
      <c r="K12" s="495" t="s">
        <v>19</v>
      </c>
      <c r="L12" s="499">
        <v>117600</v>
      </c>
      <c r="M12" s="495" t="s">
        <v>19</v>
      </c>
      <c r="N12" s="498"/>
      <c r="O12" s="498"/>
      <c r="P12" s="498"/>
      <c r="Q12" s="498"/>
      <c r="R12" s="498"/>
      <c r="S12" s="498"/>
      <c r="T12" s="498"/>
      <c r="U12" s="498"/>
      <c r="V12" s="498"/>
      <c r="W12" s="498"/>
      <c r="X12" s="498"/>
      <c r="Y12" s="498"/>
      <c r="Z12" s="498"/>
      <c r="AA12" s="498"/>
      <c r="AB12" s="498"/>
      <c r="AC12" s="498"/>
      <c r="AD12" s="498"/>
      <c r="AE12" s="498"/>
      <c r="AF12" s="498"/>
      <c r="AG12" s="498"/>
      <c r="AH12" s="498"/>
      <c r="AI12" s="498"/>
      <c r="AJ12" s="498"/>
      <c r="AK12" s="498"/>
      <c r="AL12" s="498"/>
      <c r="AM12" s="498"/>
      <c r="AN12" s="498"/>
      <c r="AO12" s="498"/>
      <c r="AP12" s="498"/>
      <c r="AQ12" s="498"/>
      <c r="AR12" s="498"/>
      <c r="AS12" s="498"/>
      <c r="AT12" s="498"/>
      <c r="AU12" s="498"/>
      <c r="AV12" s="498"/>
      <c r="AW12" s="498"/>
      <c r="AX12" s="498"/>
      <c r="AY12" s="498"/>
      <c r="AZ12" s="498"/>
      <c r="BA12" s="498"/>
      <c r="BB12" s="498"/>
      <c r="BC12" s="498"/>
      <c r="BD12" s="498"/>
      <c r="BE12" s="498"/>
      <c r="BF12" s="498"/>
      <c r="BG12" s="498"/>
      <c r="BH12" s="498"/>
      <c r="BI12" s="498"/>
      <c r="BJ12" s="498"/>
      <c r="BK12" s="498"/>
      <c r="BL12" s="498"/>
      <c r="BM12" s="498"/>
      <c r="BN12" s="498"/>
      <c r="BO12" s="498"/>
      <c r="BP12" s="498"/>
      <c r="BQ12" s="498"/>
      <c r="BR12" s="498"/>
      <c r="BS12" s="498"/>
      <c r="BT12" s="498"/>
      <c r="BU12" s="498"/>
      <c r="BV12" s="498"/>
      <c r="BW12" s="498"/>
      <c r="BX12" s="498"/>
      <c r="BY12" s="498"/>
      <c r="BZ12" s="498"/>
      <c r="CA12" s="498"/>
      <c r="CB12" s="498"/>
      <c r="CC12" s="498"/>
      <c r="CD12" s="498"/>
      <c r="CE12" s="498"/>
      <c r="CF12" s="498"/>
      <c r="CG12" s="498"/>
      <c r="CH12" s="498"/>
      <c r="CI12" s="498"/>
      <c r="CJ12" s="498"/>
      <c r="CK12" s="498"/>
      <c r="CL12" s="498"/>
      <c r="CM12" s="498"/>
      <c r="CN12" s="498"/>
      <c r="CO12" s="498"/>
      <c r="CP12" s="498"/>
      <c r="CQ12" s="498"/>
      <c r="CR12" s="498"/>
      <c r="CS12" s="498"/>
      <c r="CT12" s="498"/>
      <c r="CU12" s="498"/>
      <c r="CV12" s="498"/>
      <c r="CW12" s="498"/>
      <c r="CX12" s="498"/>
      <c r="CY12" s="498"/>
      <c r="CZ12" s="498"/>
      <c r="DA12" s="498"/>
      <c r="DB12" s="498"/>
      <c r="DC12" s="498"/>
    </row>
    <row r="13" spans="1:107" s="471" customFormat="1" ht="25.5" customHeight="1" x14ac:dyDescent="0.25">
      <c r="A13" s="512"/>
      <c r="B13" s="500" t="s">
        <v>26</v>
      </c>
      <c r="C13" s="493"/>
      <c r="D13" s="495" t="s">
        <v>19</v>
      </c>
      <c r="E13" s="495" t="s">
        <v>19</v>
      </c>
      <c r="F13" s="499" t="s">
        <v>19</v>
      </c>
      <c r="G13" s="495" t="s">
        <v>19</v>
      </c>
      <c r="H13" s="493" t="s">
        <v>241</v>
      </c>
      <c r="I13" s="494">
        <v>40.4</v>
      </c>
      <c r="J13" s="493" t="s">
        <v>18</v>
      </c>
      <c r="K13" s="495" t="s">
        <v>19</v>
      </c>
      <c r="L13" s="495" t="s">
        <v>19</v>
      </c>
      <c r="M13" s="495" t="s">
        <v>19</v>
      </c>
      <c r="N13" s="498"/>
      <c r="O13" s="498"/>
      <c r="P13" s="498"/>
      <c r="Q13" s="498"/>
      <c r="R13" s="498"/>
      <c r="S13" s="498"/>
      <c r="T13" s="498"/>
      <c r="U13" s="498"/>
      <c r="V13" s="498"/>
      <c r="W13" s="498"/>
      <c r="X13" s="498"/>
      <c r="Y13" s="498"/>
      <c r="Z13" s="498"/>
      <c r="AA13" s="498"/>
      <c r="AB13" s="498"/>
      <c r="AC13" s="498"/>
      <c r="AD13" s="498"/>
      <c r="AE13" s="498"/>
      <c r="AF13" s="498"/>
      <c r="AG13" s="498"/>
      <c r="AH13" s="498"/>
      <c r="AI13" s="498"/>
      <c r="AJ13" s="498"/>
      <c r="AK13" s="498"/>
      <c r="AL13" s="498"/>
      <c r="AM13" s="498"/>
      <c r="AN13" s="498"/>
      <c r="AO13" s="498"/>
      <c r="AP13" s="498"/>
      <c r="AQ13" s="498"/>
      <c r="AR13" s="498"/>
      <c r="AS13" s="498"/>
      <c r="AT13" s="498"/>
      <c r="AU13" s="498"/>
      <c r="AV13" s="498"/>
      <c r="AW13" s="498"/>
      <c r="AX13" s="498"/>
      <c r="AY13" s="498"/>
      <c r="AZ13" s="498"/>
      <c r="BA13" s="498"/>
      <c r="BB13" s="498"/>
      <c r="BC13" s="498"/>
      <c r="BD13" s="498"/>
      <c r="BE13" s="498"/>
      <c r="BF13" s="498"/>
      <c r="BG13" s="498"/>
      <c r="BH13" s="498"/>
      <c r="BI13" s="498"/>
      <c r="BJ13" s="498"/>
      <c r="BK13" s="498"/>
      <c r="BL13" s="498"/>
      <c r="BM13" s="498"/>
      <c r="BN13" s="498"/>
      <c r="BO13" s="498"/>
      <c r="BP13" s="498"/>
      <c r="BQ13" s="498"/>
      <c r="BR13" s="498"/>
      <c r="BS13" s="498"/>
      <c r="BT13" s="498"/>
      <c r="BU13" s="498"/>
      <c r="BV13" s="498"/>
      <c r="BW13" s="498"/>
      <c r="BX13" s="498"/>
      <c r="BY13" s="498"/>
      <c r="BZ13" s="498"/>
      <c r="CA13" s="498"/>
      <c r="CB13" s="498"/>
      <c r="CC13" s="498"/>
      <c r="CD13" s="498"/>
      <c r="CE13" s="498"/>
      <c r="CF13" s="498"/>
      <c r="CG13" s="498"/>
      <c r="CH13" s="498"/>
      <c r="CI13" s="498"/>
      <c r="CJ13" s="498"/>
      <c r="CK13" s="498"/>
      <c r="CL13" s="498"/>
      <c r="CM13" s="498"/>
      <c r="CN13" s="498"/>
      <c r="CO13" s="498"/>
      <c r="CP13" s="498"/>
      <c r="CQ13" s="498"/>
      <c r="CR13" s="498"/>
      <c r="CS13" s="498"/>
      <c r="CT13" s="498"/>
      <c r="CU13" s="498"/>
      <c r="CV13" s="498"/>
      <c r="CW13" s="498"/>
      <c r="CX13" s="498"/>
      <c r="CY13" s="498"/>
      <c r="CZ13" s="498"/>
      <c r="DA13" s="498"/>
      <c r="DB13" s="498"/>
      <c r="DC13" s="498"/>
    </row>
    <row r="14" spans="1:107" s="471" customFormat="1" ht="35.25" customHeight="1" x14ac:dyDescent="0.25">
      <c r="A14" s="491">
        <f>A9+1</f>
        <v>3</v>
      </c>
      <c r="B14" s="492" t="s">
        <v>915</v>
      </c>
      <c r="C14" s="492" t="s">
        <v>887</v>
      </c>
      <c r="D14" s="493" t="s">
        <v>67</v>
      </c>
      <c r="E14" s="493" t="s">
        <v>17</v>
      </c>
      <c r="F14" s="499">
        <v>761</v>
      </c>
      <c r="G14" s="495" t="s">
        <v>18</v>
      </c>
      <c r="H14" s="493" t="s">
        <v>67</v>
      </c>
      <c r="I14" s="494">
        <v>770</v>
      </c>
      <c r="J14" s="495" t="s">
        <v>18</v>
      </c>
      <c r="K14" s="491" t="s">
        <v>79</v>
      </c>
      <c r="L14" s="497">
        <v>1055024.6399999999</v>
      </c>
      <c r="M14" s="513" t="s">
        <v>19</v>
      </c>
      <c r="N14" s="498"/>
      <c r="O14" s="498"/>
      <c r="P14" s="498"/>
      <c r="Q14" s="498"/>
      <c r="R14" s="498"/>
      <c r="S14" s="498"/>
      <c r="T14" s="498"/>
      <c r="U14" s="498"/>
      <c r="V14" s="498"/>
      <c r="W14" s="498"/>
      <c r="X14" s="498"/>
      <c r="Y14" s="498"/>
      <c r="Z14" s="498"/>
      <c r="AA14" s="498"/>
      <c r="AB14" s="498"/>
      <c r="AC14" s="498"/>
      <c r="AD14" s="498"/>
      <c r="AE14" s="498"/>
      <c r="AF14" s="498"/>
      <c r="AG14" s="498"/>
      <c r="AH14" s="498"/>
      <c r="AI14" s="498"/>
      <c r="AJ14" s="498"/>
      <c r="AK14" s="498"/>
      <c r="AL14" s="498"/>
      <c r="AM14" s="498"/>
      <c r="AN14" s="498"/>
      <c r="AO14" s="498"/>
      <c r="AP14" s="498"/>
      <c r="AQ14" s="498"/>
      <c r="AR14" s="498"/>
      <c r="AS14" s="498"/>
      <c r="AT14" s="498"/>
      <c r="AU14" s="498"/>
      <c r="AV14" s="498"/>
      <c r="AW14" s="498"/>
      <c r="AX14" s="498"/>
      <c r="AY14" s="498"/>
      <c r="AZ14" s="498"/>
      <c r="BA14" s="498"/>
      <c r="BB14" s="498"/>
      <c r="BC14" s="498"/>
      <c r="BD14" s="498"/>
      <c r="BE14" s="498"/>
      <c r="BF14" s="498"/>
      <c r="BG14" s="498"/>
      <c r="BH14" s="498"/>
      <c r="BI14" s="498"/>
      <c r="BJ14" s="498"/>
      <c r="BK14" s="498"/>
      <c r="BL14" s="498"/>
      <c r="BM14" s="498"/>
      <c r="BN14" s="498"/>
      <c r="BO14" s="498"/>
      <c r="BP14" s="498"/>
      <c r="BQ14" s="498"/>
      <c r="BR14" s="498"/>
      <c r="BS14" s="498"/>
      <c r="BT14" s="498"/>
      <c r="BU14" s="498"/>
      <c r="BV14" s="498"/>
      <c r="BW14" s="498"/>
      <c r="BX14" s="498"/>
      <c r="BY14" s="498"/>
      <c r="BZ14" s="498"/>
      <c r="CA14" s="498"/>
      <c r="CB14" s="498"/>
      <c r="CC14" s="498"/>
      <c r="CD14" s="498"/>
      <c r="CE14" s="498"/>
      <c r="CF14" s="498"/>
      <c r="CG14" s="498"/>
      <c r="CH14" s="498"/>
      <c r="CI14" s="498"/>
      <c r="CJ14" s="498"/>
      <c r="CK14" s="498"/>
      <c r="CL14" s="498"/>
      <c r="CM14" s="498"/>
      <c r="CN14" s="498"/>
      <c r="CO14" s="498"/>
      <c r="CP14" s="498"/>
      <c r="CQ14" s="498"/>
      <c r="CR14" s="498"/>
      <c r="CS14" s="498"/>
      <c r="CT14" s="498"/>
      <c r="CU14" s="498"/>
      <c r="CV14" s="498"/>
      <c r="CW14" s="498"/>
      <c r="CX14" s="498"/>
      <c r="CY14" s="498"/>
      <c r="CZ14" s="498"/>
      <c r="DA14" s="498"/>
      <c r="DB14" s="498"/>
      <c r="DC14" s="498"/>
    </row>
    <row r="15" spans="1:107" s="471" customFormat="1" ht="22.5" customHeight="1" x14ac:dyDescent="0.25">
      <c r="A15" s="491"/>
      <c r="B15" s="514"/>
      <c r="C15" s="492"/>
      <c r="D15" s="493" t="s">
        <v>42</v>
      </c>
      <c r="E15" s="493" t="s">
        <v>17</v>
      </c>
      <c r="F15" s="499">
        <v>47</v>
      </c>
      <c r="G15" s="495" t="s">
        <v>18</v>
      </c>
      <c r="H15" s="501" t="s">
        <v>42</v>
      </c>
      <c r="I15" s="515">
        <v>47</v>
      </c>
      <c r="J15" s="503" t="s">
        <v>18</v>
      </c>
      <c r="K15" s="516"/>
      <c r="L15" s="516"/>
      <c r="M15" s="517"/>
      <c r="N15" s="498"/>
      <c r="O15" s="498"/>
      <c r="P15" s="498"/>
      <c r="Q15" s="498"/>
      <c r="R15" s="498"/>
      <c r="S15" s="498"/>
      <c r="T15" s="498"/>
      <c r="U15" s="498"/>
      <c r="V15" s="498"/>
      <c r="W15" s="498"/>
      <c r="X15" s="498"/>
      <c r="Y15" s="498"/>
      <c r="Z15" s="498"/>
      <c r="AA15" s="498"/>
      <c r="AB15" s="498"/>
      <c r="AC15" s="498"/>
      <c r="AD15" s="498"/>
      <c r="AE15" s="498"/>
      <c r="AF15" s="498"/>
      <c r="AG15" s="498"/>
      <c r="AH15" s="498"/>
      <c r="AI15" s="498"/>
      <c r="AJ15" s="498"/>
      <c r="AK15" s="498"/>
      <c r="AL15" s="498"/>
      <c r="AM15" s="498"/>
      <c r="AN15" s="498"/>
      <c r="AO15" s="498"/>
      <c r="AP15" s="498"/>
      <c r="AQ15" s="498"/>
      <c r="AR15" s="498"/>
      <c r="AS15" s="498"/>
      <c r="AT15" s="498"/>
      <c r="AU15" s="498"/>
      <c r="AV15" s="498"/>
      <c r="AW15" s="498"/>
      <c r="AX15" s="498"/>
      <c r="AY15" s="498"/>
      <c r="AZ15" s="498"/>
      <c r="BA15" s="498"/>
      <c r="BB15" s="498"/>
      <c r="BC15" s="498"/>
      <c r="BD15" s="498"/>
      <c r="BE15" s="498"/>
      <c r="BF15" s="498"/>
      <c r="BG15" s="498"/>
      <c r="BH15" s="498"/>
      <c r="BI15" s="498"/>
      <c r="BJ15" s="498"/>
      <c r="BK15" s="498"/>
      <c r="BL15" s="498"/>
      <c r="BM15" s="498"/>
      <c r="BN15" s="498"/>
      <c r="BO15" s="498"/>
      <c r="BP15" s="498"/>
      <c r="BQ15" s="498"/>
      <c r="BR15" s="498"/>
      <c r="BS15" s="498"/>
      <c r="BT15" s="498"/>
      <c r="BU15" s="498"/>
      <c r="BV15" s="498"/>
      <c r="BW15" s="498"/>
      <c r="BX15" s="498"/>
      <c r="BY15" s="498"/>
      <c r="BZ15" s="498"/>
      <c r="CA15" s="498"/>
      <c r="CB15" s="498"/>
      <c r="CC15" s="498"/>
      <c r="CD15" s="498"/>
      <c r="CE15" s="498"/>
      <c r="CF15" s="498"/>
      <c r="CG15" s="498"/>
      <c r="CH15" s="498"/>
      <c r="CI15" s="498"/>
      <c r="CJ15" s="498"/>
      <c r="CK15" s="498"/>
      <c r="CL15" s="498"/>
      <c r="CM15" s="498"/>
      <c r="CN15" s="498"/>
      <c r="CO15" s="498"/>
      <c r="CP15" s="498"/>
      <c r="CQ15" s="498"/>
      <c r="CR15" s="498"/>
      <c r="CS15" s="498"/>
      <c r="CT15" s="498"/>
      <c r="CU15" s="498"/>
      <c r="CV15" s="498"/>
      <c r="CW15" s="498"/>
      <c r="CX15" s="498"/>
      <c r="CY15" s="498"/>
      <c r="CZ15" s="498"/>
      <c r="DA15" s="498"/>
      <c r="DB15" s="498"/>
      <c r="DC15" s="498"/>
    </row>
    <row r="16" spans="1:107" s="471" customFormat="1" ht="24.75" customHeight="1" x14ac:dyDescent="0.25">
      <c r="A16" s="491"/>
      <c r="B16" s="514"/>
      <c r="C16" s="492"/>
      <c r="D16" s="493" t="s">
        <v>241</v>
      </c>
      <c r="E16" s="493" t="s">
        <v>916</v>
      </c>
      <c r="F16" s="499">
        <v>62</v>
      </c>
      <c r="G16" s="495" t="s">
        <v>18</v>
      </c>
      <c r="H16" s="512"/>
      <c r="I16" s="518"/>
      <c r="J16" s="510"/>
      <c r="K16" s="516"/>
      <c r="L16" s="516"/>
      <c r="M16" s="519"/>
      <c r="N16" s="498"/>
      <c r="O16" s="498"/>
      <c r="P16" s="498"/>
      <c r="Q16" s="498"/>
      <c r="R16" s="498"/>
      <c r="S16" s="498"/>
      <c r="T16" s="498"/>
      <c r="U16" s="498"/>
      <c r="V16" s="498"/>
      <c r="W16" s="498"/>
      <c r="X16" s="498"/>
      <c r="Y16" s="498"/>
      <c r="Z16" s="498"/>
      <c r="AA16" s="498"/>
      <c r="AB16" s="498"/>
      <c r="AC16" s="498"/>
      <c r="AD16" s="498"/>
      <c r="AE16" s="498"/>
      <c r="AF16" s="498"/>
      <c r="AG16" s="498"/>
      <c r="AH16" s="498"/>
      <c r="AI16" s="498"/>
      <c r="AJ16" s="498"/>
      <c r="AK16" s="498"/>
      <c r="AL16" s="498"/>
      <c r="AM16" s="498"/>
      <c r="AN16" s="498"/>
      <c r="AO16" s="498"/>
      <c r="AP16" s="498"/>
      <c r="AQ16" s="498"/>
      <c r="AR16" s="498"/>
      <c r="AS16" s="498"/>
      <c r="AT16" s="498"/>
      <c r="AU16" s="498"/>
      <c r="AV16" s="498"/>
      <c r="AW16" s="498"/>
      <c r="AX16" s="498"/>
      <c r="AY16" s="498"/>
      <c r="AZ16" s="498"/>
      <c r="BA16" s="498"/>
      <c r="BB16" s="498"/>
      <c r="BC16" s="498"/>
      <c r="BD16" s="498"/>
      <c r="BE16" s="498"/>
      <c r="BF16" s="498"/>
      <c r="BG16" s="498"/>
      <c r="BH16" s="498"/>
      <c r="BI16" s="498"/>
      <c r="BJ16" s="498"/>
      <c r="BK16" s="498"/>
      <c r="BL16" s="498"/>
      <c r="BM16" s="498"/>
      <c r="BN16" s="498"/>
      <c r="BO16" s="498"/>
      <c r="BP16" s="498"/>
      <c r="BQ16" s="498"/>
      <c r="BR16" s="498"/>
      <c r="BS16" s="498"/>
      <c r="BT16" s="498"/>
      <c r="BU16" s="498"/>
      <c r="BV16" s="498"/>
      <c r="BW16" s="498"/>
      <c r="BX16" s="498"/>
      <c r="BY16" s="498"/>
      <c r="BZ16" s="498"/>
      <c r="CA16" s="498"/>
      <c r="CB16" s="498"/>
      <c r="CC16" s="498"/>
      <c r="CD16" s="498"/>
      <c r="CE16" s="498"/>
      <c r="CF16" s="498"/>
      <c r="CG16" s="498"/>
      <c r="CH16" s="498"/>
      <c r="CI16" s="498"/>
      <c r="CJ16" s="498"/>
      <c r="CK16" s="498"/>
      <c r="CL16" s="498"/>
      <c r="CM16" s="498"/>
      <c r="CN16" s="498"/>
      <c r="CO16" s="498"/>
      <c r="CP16" s="498"/>
      <c r="CQ16" s="498"/>
      <c r="CR16" s="498"/>
      <c r="CS16" s="498"/>
      <c r="CT16" s="498"/>
      <c r="CU16" s="498"/>
      <c r="CV16" s="498"/>
      <c r="CW16" s="498"/>
      <c r="CX16" s="498"/>
      <c r="CY16" s="498"/>
      <c r="CZ16" s="498"/>
      <c r="DA16" s="498"/>
      <c r="DB16" s="498"/>
      <c r="DC16" s="498"/>
    </row>
    <row r="17" spans="1:107" s="471" customFormat="1" ht="25.5" customHeight="1" x14ac:dyDescent="0.25">
      <c r="A17" s="491"/>
      <c r="B17" s="492" t="s">
        <v>68</v>
      </c>
      <c r="C17" s="501"/>
      <c r="D17" s="493" t="s">
        <v>40</v>
      </c>
      <c r="E17" s="493" t="s">
        <v>17</v>
      </c>
      <c r="F17" s="499">
        <v>770</v>
      </c>
      <c r="G17" s="495" t="s">
        <v>18</v>
      </c>
      <c r="H17" s="493" t="s">
        <v>67</v>
      </c>
      <c r="I17" s="494">
        <v>761</v>
      </c>
      <c r="J17" s="495" t="s">
        <v>18</v>
      </c>
      <c r="K17" s="491" t="s">
        <v>19</v>
      </c>
      <c r="L17" s="497">
        <v>390025.94</v>
      </c>
      <c r="M17" s="513" t="s">
        <v>19</v>
      </c>
      <c r="N17" s="498"/>
      <c r="O17" s="498"/>
      <c r="P17" s="498"/>
      <c r="Q17" s="498"/>
      <c r="R17" s="498"/>
      <c r="S17" s="498"/>
      <c r="T17" s="498"/>
      <c r="U17" s="498"/>
      <c r="V17" s="498"/>
      <c r="W17" s="498"/>
      <c r="X17" s="498"/>
      <c r="Y17" s="498"/>
      <c r="Z17" s="498"/>
      <c r="AA17" s="498"/>
      <c r="AB17" s="498"/>
      <c r="AC17" s="498"/>
      <c r="AD17" s="498"/>
      <c r="AE17" s="498"/>
      <c r="AF17" s="498"/>
      <c r="AG17" s="498"/>
      <c r="AH17" s="498"/>
      <c r="AI17" s="498"/>
      <c r="AJ17" s="498"/>
      <c r="AK17" s="498"/>
      <c r="AL17" s="498"/>
      <c r="AM17" s="498"/>
      <c r="AN17" s="498"/>
      <c r="AO17" s="498"/>
      <c r="AP17" s="498"/>
      <c r="AQ17" s="498"/>
      <c r="AR17" s="498"/>
      <c r="AS17" s="498"/>
      <c r="AT17" s="498"/>
      <c r="AU17" s="498"/>
      <c r="AV17" s="498"/>
      <c r="AW17" s="498"/>
      <c r="AX17" s="498"/>
      <c r="AY17" s="498"/>
      <c r="AZ17" s="498"/>
      <c r="BA17" s="498"/>
      <c r="BB17" s="498"/>
      <c r="BC17" s="498"/>
      <c r="BD17" s="498"/>
      <c r="BE17" s="498"/>
      <c r="BF17" s="498"/>
      <c r="BG17" s="498"/>
      <c r="BH17" s="498"/>
      <c r="BI17" s="498"/>
      <c r="BJ17" s="498"/>
      <c r="BK17" s="498"/>
      <c r="BL17" s="498"/>
      <c r="BM17" s="498"/>
      <c r="BN17" s="498"/>
      <c r="BO17" s="498"/>
      <c r="BP17" s="498"/>
      <c r="BQ17" s="498"/>
      <c r="BR17" s="498"/>
      <c r="BS17" s="498"/>
      <c r="BT17" s="498"/>
      <c r="BU17" s="498"/>
      <c r="BV17" s="498"/>
      <c r="BW17" s="498"/>
      <c r="BX17" s="498"/>
      <c r="BY17" s="498"/>
      <c r="BZ17" s="498"/>
      <c r="CA17" s="498"/>
      <c r="CB17" s="498"/>
      <c r="CC17" s="498"/>
      <c r="CD17" s="498"/>
      <c r="CE17" s="498"/>
      <c r="CF17" s="498"/>
      <c r="CG17" s="498"/>
      <c r="CH17" s="498"/>
      <c r="CI17" s="498"/>
      <c r="CJ17" s="498"/>
      <c r="CK17" s="498"/>
      <c r="CL17" s="498"/>
      <c r="CM17" s="498"/>
      <c r="CN17" s="498"/>
      <c r="CO17" s="498"/>
      <c r="CP17" s="498"/>
      <c r="CQ17" s="498"/>
      <c r="CR17" s="498"/>
      <c r="CS17" s="498"/>
      <c r="CT17" s="498"/>
      <c r="CU17" s="498"/>
      <c r="CV17" s="498"/>
      <c r="CW17" s="498"/>
      <c r="CX17" s="498"/>
      <c r="CY17" s="498"/>
      <c r="CZ17" s="498"/>
      <c r="DA17" s="498"/>
      <c r="DB17" s="498"/>
      <c r="DC17" s="498"/>
    </row>
    <row r="18" spans="1:107" s="471" customFormat="1" ht="16.5" customHeight="1" x14ac:dyDescent="0.25">
      <c r="A18" s="491"/>
      <c r="B18" s="492"/>
      <c r="C18" s="512"/>
      <c r="D18" s="493" t="s">
        <v>42</v>
      </c>
      <c r="E18" s="493" t="s">
        <v>17</v>
      </c>
      <c r="F18" s="499">
        <v>47</v>
      </c>
      <c r="G18" s="495" t="s">
        <v>18</v>
      </c>
      <c r="H18" s="493" t="s">
        <v>42</v>
      </c>
      <c r="I18" s="494">
        <v>47</v>
      </c>
      <c r="J18" s="495" t="s">
        <v>18</v>
      </c>
      <c r="K18" s="491"/>
      <c r="L18" s="516"/>
      <c r="M18" s="519"/>
      <c r="N18" s="498"/>
      <c r="O18" s="498"/>
      <c r="P18" s="498"/>
      <c r="Q18" s="498"/>
      <c r="R18" s="498"/>
      <c r="S18" s="498"/>
      <c r="T18" s="498"/>
      <c r="U18" s="498"/>
      <c r="V18" s="498"/>
      <c r="W18" s="498"/>
      <c r="X18" s="498"/>
      <c r="Y18" s="498"/>
      <c r="Z18" s="498"/>
      <c r="AA18" s="498"/>
      <c r="AB18" s="498"/>
      <c r="AC18" s="498"/>
      <c r="AD18" s="498"/>
      <c r="AE18" s="498"/>
      <c r="AF18" s="498"/>
      <c r="AG18" s="498"/>
      <c r="AH18" s="498"/>
      <c r="AI18" s="498"/>
      <c r="AJ18" s="498"/>
      <c r="AK18" s="498"/>
      <c r="AL18" s="498"/>
      <c r="AM18" s="498"/>
      <c r="AN18" s="498"/>
      <c r="AO18" s="498"/>
      <c r="AP18" s="498"/>
      <c r="AQ18" s="498"/>
      <c r="AR18" s="498"/>
      <c r="AS18" s="498"/>
      <c r="AT18" s="498"/>
      <c r="AU18" s="498"/>
      <c r="AV18" s="498"/>
      <c r="AW18" s="498"/>
      <c r="AX18" s="498"/>
      <c r="AY18" s="498"/>
      <c r="AZ18" s="498"/>
      <c r="BA18" s="498"/>
      <c r="BB18" s="498"/>
      <c r="BC18" s="498"/>
      <c r="BD18" s="498"/>
      <c r="BE18" s="498"/>
      <c r="BF18" s="498"/>
      <c r="BG18" s="498"/>
      <c r="BH18" s="498"/>
      <c r="BI18" s="498"/>
      <c r="BJ18" s="498"/>
      <c r="BK18" s="498"/>
      <c r="BL18" s="498"/>
      <c r="BM18" s="498"/>
      <c r="BN18" s="498"/>
      <c r="BO18" s="498"/>
      <c r="BP18" s="498"/>
      <c r="BQ18" s="498"/>
      <c r="BR18" s="498"/>
      <c r="BS18" s="498"/>
      <c r="BT18" s="498"/>
      <c r="BU18" s="498"/>
      <c r="BV18" s="498"/>
      <c r="BW18" s="498"/>
      <c r="BX18" s="498"/>
      <c r="BY18" s="498"/>
      <c r="BZ18" s="498"/>
      <c r="CA18" s="498"/>
      <c r="CB18" s="498"/>
      <c r="CC18" s="498"/>
      <c r="CD18" s="498"/>
      <c r="CE18" s="498"/>
      <c r="CF18" s="498"/>
      <c r="CG18" s="498"/>
      <c r="CH18" s="498"/>
      <c r="CI18" s="498"/>
      <c r="CJ18" s="498"/>
      <c r="CK18" s="498"/>
      <c r="CL18" s="498"/>
      <c r="CM18" s="498"/>
      <c r="CN18" s="498"/>
      <c r="CO18" s="498"/>
      <c r="CP18" s="498"/>
      <c r="CQ18" s="498"/>
      <c r="CR18" s="498"/>
      <c r="CS18" s="498"/>
      <c r="CT18" s="498"/>
      <c r="CU18" s="498"/>
      <c r="CV18" s="498"/>
      <c r="CW18" s="498"/>
      <c r="CX18" s="498"/>
      <c r="CY18" s="498"/>
      <c r="CZ18" s="498"/>
      <c r="DA18" s="498"/>
      <c r="DB18" s="498"/>
      <c r="DC18" s="498"/>
    </row>
    <row r="19" spans="1:107" s="471" customFormat="1" ht="20.100000000000001" customHeight="1" x14ac:dyDescent="0.25">
      <c r="A19" s="491"/>
      <c r="B19" s="492" t="s">
        <v>26</v>
      </c>
      <c r="C19" s="501"/>
      <c r="D19" s="520" t="s">
        <v>19</v>
      </c>
      <c r="E19" s="491" t="s">
        <v>19</v>
      </c>
      <c r="F19" s="497" t="s">
        <v>19</v>
      </c>
      <c r="G19" s="520" t="s">
        <v>19</v>
      </c>
      <c r="H19" s="493" t="s">
        <v>42</v>
      </c>
      <c r="I19" s="494">
        <v>47</v>
      </c>
      <c r="J19" s="493" t="s">
        <v>18</v>
      </c>
      <c r="K19" s="520" t="s">
        <v>19</v>
      </c>
      <c r="L19" s="497">
        <v>22560</v>
      </c>
      <c r="M19" s="520" t="s">
        <v>19</v>
      </c>
      <c r="N19" s="498"/>
      <c r="O19" s="498"/>
      <c r="P19" s="498"/>
      <c r="Q19" s="498"/>
      <c r="R19" s="498"/>
      <c r="S19" s="498"/>
      <c r="T19" s="498"/>
      <c r="U19" s="498"/>
      <c r="V19" s="498"/>
      <c r="W19" s="498"/>
      <c r="X19" s="498"/>
      <c r="Y19" s="498"/>
      <c r="Z19" s="498"/>
      <c r="AA19" s="498"/>
      <c r="AB19" s="498"/>
      <c r="AC19" s="498"/>
      <c r="AD19" s="498"/>
      <c r="AE19" s="498"/>
      <c r="AF19" s="498"/>
      <c r="AG19" s="498"/>
      <c r="AH19" s="498"/>
      <c r="AI19" s="498"/>
      <c r="AJ19" s="498"/>
      <c r="AK19" s="498"/>
      <c r="AL19" s="498"/>
      <c r="AM19" s="498"/>
      <c r="AN19" s="498"/>
      <c r="AO19" s="498"/>
      <c r="AP19" s="498"/>
      <c r="AQ19" s="498"/>
      <c r="AR19" s="498"/>
      <c r="AS19" s="498"/>
      <c r="AT19" s="498"/>
      <c r="AU19" s="498"/>
      <c r="AV19" s="498"/>
      <c r="AW19" s="498"/>
      <c r="AX19" s="498"/>
      <c r="AY19" s="498"/>
      <c r="AZ19" s="498"/>
      <c r="BA19" s="498"/>
      <c r="BB19" s="498"/>
      <c r="BC19" s="498"/>
      <c r="BD19" s="498"/>
      <c r="BE19" s="498"/>
      <c r="BF19" s="498"/>
      <c r="BG19" s="498"/>
      <c r="BH19" s="498"/>
      <c r="BI19" s="498"/>
      <c r="BJ19" s="498"/>
      <c r="BK19" s="498"/>
      <c r="BL19" s="498"/>
      <c r="BM19" s="498"/>
      <c r="BN19" s="498"/>
      <c r="BO19" s="498"/>
      <c r="BP19" s="498"/>
      <c r="BQ19" s="498"/>
      <c r="BR19" s="498"/>
      <c r="BS19" s="498"/>
      <c r="BT19" s="498"/>
      <c r="BU19" s="498"/>
      <c r="BV19" s="498"/>
      <c r="BW19" s="498"/>
      <c r="BX19" s="498"/>
      <c r="BY19" s="498"/>
      <c r="BZ19" s="498"/>
      <c r="CA19" s="498"/>
      <c r="CB19" s="498"/>
      <c r="CC19" s="498"/>
      <c r="CD19" s="498"/>
      <c r="CE19" s="498"/>
      <c r="CF19" s="498"/>
      <c r="CG19" s="498"/>
      <c r="CH19" s="498"/>
      <c r="CI19" s="498"/>
      <c r="CJ19" s="498"/>
      <c r="CK19" s="498"/>
      <c r="CL19" s="498"/>
      <c r="CM19" s="498"/>
      <c r="CN19" s="498"/>
      <c r="CO19" s="498"/>
      <c r="CP19" s="498"/>
      <c r="CQ19" s="498"/>
      <c r="CR19" s="498"/>
      <c r="CS19" s="498"/>
      <c r="CT19" s="498"/>
      <c r="CU19" s="498"/>
      <c r="CV19" s="498"/>
      <c r="CW19" s="498"/>
      <c r="CX19" s="498"/>
      <c r="CY19" s="498"/>
      <c r="CZ19" s="498"/>
      <c r="DA19" s="498"/>
      <c r="DB19" s="498"/>
      <c r="DC19" s="498"/>
    </row>
    <row r="20" spans="1:107" s="471" customFormat="1" ht="20.100000000000001" customHeight="1" x14ac:dyDescent="0.25">
      <c r="A20" s="491"/>
      <c r="B20" s="492"/>
      <c r="C20" s="505"/>
      <c r="D20" s="516"/>
      <c r="E20" s="516"/>
      <c r="F20" s="521"/>
      <c r="G20" s="516"/>
      <c r="H20" s="493" t="s">
        <v>42</v>
      </c>
      <c r="I20" s="494">
        <v>47</v>
      </c>
      <c r="J20" s="493" t="s">
        <v>18</v>
      </c>
      <c r="K20" s="516"/>
      <c r="L20" s="521"/>
      <c r="M20" s="491"/>
      <c r="N20" s="498"/>
      <c r="O20" s="498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8"/>
      <c r="AC20" s="498"/>
      <c r="AD20" s="498"/>
      <c r="AE20" s="498"/>
      <c r="AF20" s="498"/>
      <c r="AG20" s="498"/>
      <c r="AH20" s="498"/>
      <c r="AI20" s="498"/>
      <c r="AJ20" s="498"/>
      <c r="AK20" s="498"/>
      <c r="AL20" s="498"/>
      <c r="AM20" s="498"/>
      <c r="AN20" s="498"/>
      <c r="AO20" s="498"/>
      <c r="AP20" s="498"/>
      <c r="AQ20" s="498"/>
      <c r="AR20" s="498"/>
      <c r="AS20" s="498"/>
      <c r="AT20" s="498"/>
      <c r="AU20" s="498"/>
      <c r="AV20" s="498"/>
      <c r="AW20" s="498"/>
      <c r="AX20" s="498"/>
      <c r="AY20" s="498"/>
      <c r="AZ20" s="498"/>
      <c r="BA20" s="498"/>
      <c r="BB20" s="498"/>
      <c r="BC20" s="498"/>
      <c r="BD20" s="498"/>
      <c r="BE20" s="498"/>
      <c r="BF20" s="498"/>
      <c r="BG20" s="498"/>
      <c r="BH20" s="498"/>
      <c r="BI20" s="498"/>
      <c r="BJ20" s="498"/>
      <c r="BK20" s="498"/>
      <c r="BL20" s="498"/>
      <c r="BM20" s="498"/>
      <c r="BN20" s="498"/>
      <c r="BO20" s="498"/>
      <c r="BP20" s="498"/>
      <c r="BQ20" s="498"/>
      <c r="BR20" s="498"/>
      <c r="BS20" s="498"/>
      <c r="BT20" s="498"/>
      <c r="BU20" s="498"/>
      <c r="BV20" s="498"/>
      <c r="BW20" s="498"/>
      <c r="BX20" s="498"/>
      <c r="BY20" s="498"/>
      <c r="BZ20" s="498"/>
      <c r="CA20" s="498"/>
      <c r="CB20" s="498"/>
      <c r="CC20" s="498"/>
      <c r="CD20" s="498"/>
      <c r="CE20" s="498"/>
      <c r="CF20" s="498"/>
      <c r="CG20" s="498"/>
      <c r="CH20" s="498"/>
      <c r="CI20" s="498"/>
      <c r="CJ20" s="498"/>
      <c r="CK20" s="498"/>
      <c r="CL20" s="498"/>
      <c r="CM20" s="498"/>
      <c r="CN20" s="498"/>
      <c r="CO20" s="498"/>
      <c r="CP20" s="498"/>
      <c r="CQ20" s="498"/>
      <c r="CR20" s="498"/>
      <c r="CS20" s="498"/>
      <c r="CT20" s="498"/>
      <c r="CU20" s="498"/>
      <c r="CV20" s="498"/>
      <c r="CW20" s="498"/>
      <c r="CX20" s="498"/>
      <c r="CY20" s="498"/>
      <c r="CZ20" s="498"/>
      <c r="DA20" s="498"/>
      <c r="DB20" s="498"/>
      <c r="DC20" s="498"/>
    </row>
    <row r="21" spans="1:107" s="471" customFormat="1" ht="22.5" customHeight="1" x14ac:dyDescent="0.25">
      <c r="A21" s="491"/>
      <c r="B21" s="492"/>
      <c r="C21" s="505"/>
      <c r="D21" s="516"/>
      <c r="E21" s="516"/>
      <c r="F21" s="521"/>
      <c r="G21" s="516"/>
      <c r="H21" s="493" t="s">
        <v>40</v>
      </c>
      <c r="I21" s="494">
        <v>761</v>
      </c>
      <c r="J21" s="493" t="s">
        <v>18</v>
      </c>
      <c r="K21" s="516"/>
      <c r="L21" s="521"/>
      <c r="M21" s="491"/>
      <c r="N21" s="498"/>
      <c r="O21" s="498"/>
      <c r="P21" s="498"/>
      <c r="Q21" s="498"/>
      <c r="R21" s="498"/>
      <c r="S21" s="498"/>
      <c r="T21" s="498"/>
      <c r="U21" s="498"/>
      <c r="V21" s="498"/>
      <c r="W21" s="498"/>
      <c r="X21" s="498"/>
      <c r="Y21" s="498"/>
      <c r="Z21" s="498"/>
      <c r="AA21" s="498"/>
      <c r="AB21" s="498"/>
      <c r="AC21" s="498"/>
      <c r="AD21" s="498"/>
      <c r="AE21" s="498"/>
      <c r="AF21" s="498"/>
      <c r="AG21" s="498"/>
      <c r="AH21" s="498"/>
      <c r="AI21" s="498"/>
      <c r="AJ21" s="498"/>
      <c r="AK21" s="498"/>
      <c r="AL21" s="498"/>
      <c r="AM21" s="498"/>
      <c r="AN21" s="498"/>
      <c r="AO21" s="498"/>
      <c r="AP21" s="498"/>
      <c r="AQ21" s="498"/>
      <c r="AR21" s="498"/>
      <c r="AS21" s="498"/>
      <c r="AT21" s="498"/>
      <c r="AU21" s="498"/>
      <c r="AV21" s="498"/>
      <c r="AW21" s="498"/>
      <c r="AX21" s="498"/>
      <c r="AY21" s="498"/>
      <c r="AZ21" s="498"/>
      <c r="BA21" s="498"/>
      <c r="BB21" s="498"/>
      <c r="BC21" s="498"/>
      <c r="BD21" s="498"/>
      <c r="BE21" s="498"/>
      <c r="BF21" s="498"/>
      <c r="BG21" s="498"/>
      <c r="BH21" s="498"/>
      <c r="BI21" s="498"/>
      <c r="BJ21" s="498"/>
      <c r="BK21" s="498"/>
      <c r="BL21" s="498"/>
      <c r="BM21" s="498"/>
      <c r="BN21" s="498"/>
      <c r="BO21" s="498"/>
      <c r="BP21" s="498"/>
      <c r="BQ21" s="498"/>
      <c r="BR21" s="498"/>
      <c r="BS21" s="498"/>
      <c r="BT21" s="498"/>
      <c r="BU21" s="498"/>
      <c r="BV21" s="498"/>
      <c r="BW21" s="498"/>
      <c r="BX21" s="498"/>
      <c r="BY21" s="498"/>
      <c r="BZ21" s="498"/>
      <c r="CA21" s="498"/>
      <c r="CB21" s="498"/>
      <c r="CC21" s="498"/>
      <c r="CD21" s="498"/>
      <c r="CE21" s="498"/>
      <c r="CF21" s="498"/>
      <c r="CG21" s="498"/>
      <c r="CH21" s="498"/>
      <c r="CI21" s="498"/>
      <c r="CJ21" s="498"/>
      <c r="CK21" s="498"/>
      <c r="CL21" s="498"/>
      <c r="CM21" s="498"/>
      <c r="CN21" s="498"/>
      <c r="CO21" s="498"/>
      <c r="CP21" s="498"/>
      <c r="CQ21" s="498"/>
      <c r="CR21" s="498"/>
      <c r="CS21" s="498"/>
      <c r="CT21" s="498"/>
      <c r="CU21" s="498"/>
      <c r="CV21" s="498"/>
      <c r="CW21" s="498"/>
      <c r="CX21" s="498"/>
      <c r="CY21" s="498"/>
      <c r="CZ21" s="498"/>
      <c r="DA21" s="498"/>
      <c r="DB21" s="498"/>
      <c r="DC21" s="498"/>
    </row>
    <row r="22" spans="1:107" s="471" customFormat="1" ht="26.25" customHeight="1" x14ac:dyDescent="0.25">
      <c r="A22" s="491"/>
      <c r="B22" s="492"/>
      <c r="C22" s="512"/>
      <c r="D22" s="516"/>
      <c r="E22" s="516"/>
      <c r="F22" s="521"/>
      <c r="G22" s="516"/>
      <c r="H22" s="493" t="s">
        <v>40</v>
      </c>
      <c r="I22" s="494">
        <v>770</v>
      </c>
      <c r="J22" s="493" t="s">
        <v>18</v>
      </c>
      <c r="K22" s="516"/>
      <c r="L22" s="521"/>
      <c r="M22" s="491"/>
      <c r="N22" s="498"/>
      <c r="O22" s="498"/>
      <c r="P22" s="498"/>
      <c r="Q22" s="498"/>
      <c r="R22" s="498"/>
      <c r="S22" s="498"/>
      <c r="T22" s="498"/>
      <c r="U22" s="498"/>
      <c r="V22" s="498"/>
      <c r="W22" s="498"/>
      <c r="X22" s="498"/>
      <c r="Y22" s="498"/>
      <c r="Z22" s="498"/>
      <c r="AA22" s="498"/>
      <c r="AB22" s="498"/>
      <c r="AC22" s="498"/>
      <c r="AD22" s="498"/>
      <c r="AE22" s="498"/>
      <c r="AF22" s="498"/>
      <c r="AG22" s="498"/>
      <c r="AH22" s="498"/>
      <c r="AI22" s="498"/>
      <c r="AJ22" s="498"/>
      <c r="AK22" s="498"/>
      <c r="AL22" s="498"/>
      <c r="AM22" s="498"/>
      <c r="AN22" s="498"/>
      <c r="AO22" s="498"/>
      <c r="AP22" s="498"/>
      <c r="AQ22" s="498"/>
      <c r="AR22" s="498"/>
      <c r="AS22" s="498"/>
      <c r="AT22" s="498"/>
      <c r="AU22" s="498"/>
      <c r="AV22" s="498"/>
      <c r="AW22" s="498"/>
      <c r="AX22" s="498"/>
      <c r="AY22" s="498"/>
      <c r="AZ22" s="498"/>
      <c r="BA22" s="498"/>
      <c r="BB22" s="498"/>
      <c r="BC22" s="498"/>
      <c r="BD22" s="498"/>
      <c r="BE22" s="498"/>
      <c r="BF22" s="498"/>
      <c r="BG22" s="498"/>
      <c r="BH22" s="498"/>
      <c r="BI22" s="498"/>
      <c r="BJ22" s="498"/>
      <c r="BK22" s="498"/>
      <c r="BL22" s="498"/>
      <c r="BM22" s="498"/>
      <c r="BN22" s="498"/>
      <c r="BO22" s="498"/>
      <c r="BP22" s="498"/>
      <c r="BQ22" s="498"/>
      <c r="BR22" s="498"/>
      <c r="BS22" s="498"/>
      <c r="BT22" s="498"/>
      <c r="BU22" s="498"/>
      <c r="BV22" s="498"/>
      <c r="BW22" s="498"/>
      <c r="BX22" s="498"/>
      <c r="BY22" s="498"/>
      <c r="BZ22" s="498"/>
      <c r="CA22" s="498"/>
      <c r="CB22" s="498"/>
      <c r="CC22" s="498"/>
      <c r="CD22" s="498"/>
      <c r="CE22" s="498"/>
      <c r="CF22" s="498"/>
      <c r="CG22" s="498"/>
      <c r="CH22" s="498"/>
      <c r="CI22" s="498"/>
      <c r="CJ22" s="498"/>
      <c r="CK22" s="498"/>
      <c r="CL22" s="498"/>
      <c r="CM22" s="498"/>
      <c r="CN22" s="498"/>
      <c r="CO22" s="498"/>
      <c r="CP22" s="498"/>
      <c r="CQ22" s="498"/>
      <c r="CR22" s="498"/>
      <c r="CS22" s="498"/>
      <c r="CT22" s="498"/>
      <c r="CU22" s="498"/>
      <c r="CV22" s="498"/>
      <c r="CW22" s="498"/>
      <c r="CX22" s="498"/>
      <c r="CY22" s="498"/>
      <c r="CZ22" s="498"/>
      <c r="DA22" s="498"/>
      <c r="DB22" s="498"/>
      <c r="DC22" s="498"/>
    </row>
    <row r="23" spans="1:107" s="471" customFormat="1" ht="14.25" customHeight="1" x14ac:dyDescent="0.25">
      <c r="A23" s="491"/>
      <c r="B23" s="492" t="s">
        <v>26</v>
      </c>
      <c r="C23" s="520"/>
      <c r="D23" s="520" t="s">
        <v>19</v>
      </c>
      <c r="E23" s="491" t="s">
        <v>19</v>
      </c>
      <c r="F23" s="497" t="s">
        <v>19</v>
      </c>
      <c r="G23" s="520" t="s">
        <v>19</v>
      </c>
      <c r="H23" s="493" t="s">
        <v>42</v>
      </c>
      <c r="I23" s="494">
        <v>47</v>
      </c>
      <c r="J23" s="493" t="s">
        <v>18</v>
      </c>
      <c r="K23" s="520" t="s">
        <v>19</v>
      </c>
      <c r="L23" s="520" t="s">
        <v>19</v>
      </c>
      <c r="M23" s="520" t="s">
        <v>19</v>
      </c>
      <c r="N23" s="498"/>
      <c r="O23" s="498"/>
      <c r="P23" s="498"/>
      <c r="Q23" s="498"/>
      <c r="R23" s="498"/>
      <c r="S23" s="498"/>
      <c r="T23" s="498"/>
      <c r="U23" s="498"/>
      <c r="V23" s="498"/>
      <c r="W23" s="498"/>
      <c r="X23" s="498"/>
      <c r="Y23" s="498"/>
      <c r="Z23" s="498"/>
      <c r="AA23" s="498"/>
      <c r="AB23" s="498"/>
      <c r="AC23" s="498"/>
      <c r="AD23" s="498"/>
      <c r="AE23" s="498"/>
      <c r="AF23" s="498"/>
      <c r="AG23" s="498"/>
      <c r="AH23" s="498"/>
      <c r="AI23" s="498"/>
      <c r="AJ23" s="498"/>
      <c r="AK23" s="498"/>
      <c r="AL23" s="498"/>
      <c r="AM23" s="498"/>
      <c r="AN23" s="498"/>
      <c r="AO23" s="498"/>
      <c r="AP23" s="498"/>
      <c r="AQ23" s="498"/>
      <c r="AR23" s="498"/>
      <c r="AS23" s="498"/>
      <c r="AT23" s="498"/>
      <c r="AU23" s="498"/>
      <c r="AV23" s="498"/>
      <c r="AW23" s="498"/>
      <c r="AX23" s="498"/>
      <c r="AY23" s="498"/>
      <c r="AZ23" s="498"/>
      <c r="BA23" s="498"/>
      <c r="BB23" s="498"/>
      <c r="BC23" s="498"/>
      <c r="BD23" s="498"/>
      <c r="BE23" s="498"/>
      <c r="BF23" s="498"/>
      <c r="BG23" s="498"/>
      <c r="BH23" s="498"/>
      <c r="BI23" s="498"/>
      <c r="BJ23" s="498"/>
      <c r="BK23" s="498"/>
      <c r="BL23" s="498"/>
      <c r="BM23" s="498"/>
      <c r="BN23" s="498"/>
      <c r="BO23" s="498"/>
      <c r="BP23" s="498"/>
      <c r="BQ23" s="498"/>
      <c r="BR23" s="498"/>
      <c r="BS23" s="498"/>
      <c r="BT23" s="498"/>
      <c r="BU23" s="498"/>
      <c r="BV23" s="498"/>
      <c r="BW23" s="498"/>
      <c r="BX23" s="498"/>
      <c r="BY23" s="498"/>
      <c r="BZ23" s="498"/>
      <c r="CA23" s="498"/>
      <c r="CB23" s="498"/>
      <c r="CC23" s="498"/>
      <c r="CD23" s="498"/>
      <c r="CE23" s="498"/>
      <c r="CF23" s="498"/>
      <c r="CG23" s="498"/>
      <c r="CH23" s="498"/>
      <c r="CI23" s="498"/>
      <c r="CJ23" s="498"/>
      <c r="CK23" s="498"/>
      <c r="CL23" s="498"/>
      <c r="CM23" s="498"/>
      <c r="CN23" s="498"/>
      <c r="CO23" s="498"/>
      <c r="CP23" s="498"/>
      <c r="CQ23" s="498"/>
      <c r="CR23" s="498"/>
      <c r="CS23" s="498"/>
      <c r="CT23" s="498"/>
      <c r="CU23" s="498"/>
      <c r="CV23" s="498"/>
      <c r="CW23" s="498"/>
      <c r="CX23" s="498"/>
      <c r="CY23" s="498"/>
      <c r="CZ23" s="498"/>
      <c r="DA23" s="498"/>
      <c r="DB23" s="498"/>
      <c r="DC23" s="498"/>
    </row>
    <row r="24" spans="1:107" s="471" customFormat="1" ht="13.5" customHeight="1" x14ac:dyDescent="0.25">
      <c r="A24" s="491"/>
      <c r="B24" s="492"/>
      <c r="C24" s="516"/>
      <c r="D24" s="516"/>
      <c r="E24" s="516"/>
      <c r="F24" s="521"/>
      <c r="G24" s="516"/>
      <c r="H24" s="493" t="s">
        <v>42</v>
      </c>
      <c r="I24" s="494">
        <v>47</v>
      </c>
      <c r="J24" s="493" t="s">
        <v>18</v>
      </c>
      <c r="K24" s="516"/>
      <c r="L24" s="516"/>
      <c r="M24" s="491"/>
      <c r="N24" s="498"/>
      <c r="O24" s="498"/>
      <c r="P24" s="498"/>
      <c r="Q24" s="498"/>
      <c r="R24" s="498"/>
      <c r="S24" s="498"/>
      <c r="T24" s="498"/>
      <c r="U24" s="498"/>
      <c r="V24" s="498"/>
      <c r="W24" s="498"/>
      <c r="X24" s="498"/>
      <c r="Y24" s="498"/>
      <c r="Z24" s="498"/>
      <c r="AA24" s="498"/>
      <c r="AB24" s="498"/>
      <c r="AC24" s="498"/>
      <c r="AD24" s="498"/>
      <c r="AE24" s="498"/>
      <c r="AF24" s="498"/>
      <c r="AG24" s="498"/>
      <c r="AH24" s="498"/>
      <c r="AI24" s="498"/>
      <c r="AJ24" s="498"/>
      <c r="AK24" s="498"/>
      <c r="AL24" s="498"/>
      <c r="AM24" s="498"/>
      <c r="AN24" s="498"/>
      <c r="AO24" s="498"/>
      <c r="AP24" s="498"/>
      <c r="AQ24" s="498"/>
      <c r="AR24" s="498"/>
      <c r="AS24" s="498"/>
      <c r="AT24" s="498"/>
      <c r="AU24" s="498"/>
      <c r="AV24" s="498"/>
      <c r="AW24" s="498"/>
      <c r="AX24" s="498"/>
      <c r="AY24" s="498"/>
      <c r="AZ24" s="498"/>
      <c r="BA24" s="498"/>
      <c r="BB24" s="498"/>
      <c r="BC24" s="498"/>
      <c r="BD24" s="498"/>
      <c r="BE24" s="498"/>
      <c r="BF24" s="498"/>
      <c r="BG24" s="498"/>
      <c r="BH24" s="498"/>
      <c r="BI24" s="498"/>
      <c r="BJ24" s="498"/>
      <c r="BK24" s="498"/>
      <c r="BL24" s="498"/>
      <c r="BM24" s="498"/>
      <c r="BN24" s="498"/>
      <c r="BO24" s="498"/>
      <c r="BP24" s="498"/>
      <c r="BQ24" s="498"/>
      <c r="BR24" s="498"/>
      <c r="BS24" s="498"/>
      <c r="BT24" s="498"/>
      <c r="BU24" s="498"/>
      <c r="BV24" s="498"/>
      <c r="BW24" s="498"/>
      <c r="BX24" s="498"/>
      <c r="BY24" s="498"/>
      <c r="BZ24" s="498"/>
      <c r="CA24" s="498"/>
      <c r="CB24" s="498"/>
      <c r="CC24" s="498"/>
      <c r="CD24" s="498"/>
      <c r="CE24" s="498"/>
      <c r="CF24" s="498"/>
      <c r="CG24" s="498"/>
      <c r="CH24" s="498"/>
      <c r="CI24" s="498"/>
      <c r="CJ24" s="498"/>
      <c r="CK24" s="498"/>
      <c r="CL24" s="498"/>
      <c r="CM24" s="498"/>
      <c r="CN24" s="498"/>
      <c r="CO24" s="498"/>
      <c r="CP24" s="498"/>
      <c r="CQ24" s="498"/>
      <c r="CR24" s="498"/>
      <c r="CS24" s="498"/>
      <c r="CT24" s="498"/>
      <c r="CU24" s="498"/>
      <c r="CV24" s="498"/>
      <c r="CW24" s="498"/>
      <c r="CX24" s="498"/>
      <c r="CY24" s="498"/>
      <c r="CZ24" s="498"/>
      <c r="DA24" s="498"/>
      <c r="DB24" s="498"/>
      <c r="DC24" s="498"/>
    </row>
    <row r="25" spans="1:107" s="471" customFormat="1" ht="19.5" customHeight="1" x14ac:dyDescent="0.25">
      <c r="A25" s="516"/>
      <c r="B25" s="492"/>
      <c r="C25" s="516"/>
      <c r="D25" s="516"/>
      <c r="E25" s="516"/>
      <c r="F25" s="521"/>
      <c r="G25" s="516"/>
      <c r="H25" s="493" t="s">
        <v>40</v>
      </c>
      <c r="I25" s="494">
        <v>761</v>
      </c>
      <c r="J25" s="493" t="s">
        <v>18</v>
      </c>
      <c r="K25" s="516"/>
      <c r="L25" s="516"/>
      <c r="M25" s="491"/>
      <c r="N25" s="498"/>
      <c r="O25" s="498"/>
      <c r="P25" s="498"/>
      <c r="Q25" s="498"/>
      <c r="R25" s="498"/>
      <c r="S25" s="498"/>
      <c r="T25" s="498"/>
      <c r="U25" s="498"/>
      <c r="V25" s="498"/>
      <c r="W25" s="498"/>
      <c r="X25" s="498"/>
      <c r="Y25" s="498"/>
      <c r="Z25" s="498"/>
      <c r="AA25" s="498"/>
      <c r="AB25" s="498"/>
      <c r="AC25" s="498"/>
      <c r="AD25" s="498"/>
      <c r="AE25" s="498"/>
      <c r="AF25" s="498"/>
      <c r="AG25" s="498"/>
      <c r="AH25" s="498"/>
      <c r="AI25" s="498"/>
      <c r="AJ25" s="498"/>
      <c r="AK25" s="498"/>
      <c r="AL25" s="498"/>
      <c r="AM25" s="498"/>
      <c r="AN25" s="498"/>
      <c r="AO25" s="498"/>
      <c r="AP25" s="498"/>
      <c r="AQ25" s="498"/>
      <c r="AR25" s="498"/>
      <c r="AS25" s="498"/>
      <c r="AT25" s="498"/>
      <c r="AU25" s="498"/>
      <c r="AV25" s="498"/>
      <c r="AW25" s="498"/>
      <c r="AX25" s="498"/>
      <c r="AY25" s="498"/>
      <c r="AZ25" s="498"/>
      <c r="BA25" s="498"/>
      <c r="BB25" s="498"/>
      <c r="BC25" s="498"/>
      <c r="BD25" s="498"/>
      <c r="BE25" s="498"/>
      <c r="BF25" s="498"/>
      <c r="BG25" s="498"/>
      <c r="BH25" s="498"/>
      <c r="BI25" s="498"/>
      <c r="BJ25" s="498"/>
      <c r="BK25" s="498"/>
      <c r="BL25" s="498"/>
      <c r="BM25" s="498"/>
      <c r="BN25" s="498"/>
      <c r="BO25" s="498"/>
      <c r="BP25" s="498"/>
      <c r="BQ25" s="498"/>
      <c r="BR25" s="498"/>
      <c r="BS25" s="498"/>
      <c r="BT25" s="498"/>
      <c r="BU25" s="498"/>
      <c r="BV25" s="498"/>
      <c r="BW25" s="498"/>
      <c r="BX25" s="498"/>
      <c r="BY25" s="498"/>
      <c r="BZ25" s="498"/>
      <c r="CA25" s="498"/>
      <c r="CB25" s="498"/>
      <c r="CC25" s="498"/>
      <c r="CD25" s="498"/>
      <c r="CE25" s="498"/>
      <c r="CF25" s="498"/>
      <c r="CG25" s="498"/>
      <c r="CH25" s="498"/>
      <c r="CI25" s="498"/>
      <c r="CJ25" s="498"/>
      <c r="CK25" s="498"/>
      <c r="CL25" s="498"/>
      <c r="CM25" s="498"/>
      <c r="CN25" s="498"/>
      <c r="CO25" s="498"/>
      <c r="CP25" s="498"/>
      <c r="CQ25" s="498"/>
      <c r="CR25" s="498"/>
      <c r="CS25" s="498"/>
      <c r="CT25" s="498"/>
      <c r="CU25" s="498"/>
      <c r="CV25" s="498"/>
      <c r="CW25" s="498"/>
      <c r="CX25" s="498"/>
      <c r="CY25" s="498"/>
      <c r="CZ25" s="498"/>
      <c r="DA25" s="498"/>
      <c r="DB25" s="498"/>
      <c r="DC25" s="498"/>
    </row>
    <row r="26" spans="1:107" s="471" customFormat="1" ht="17.25" customHeight="1" x14ac:dyDescent="0.25">
      <c r="A26" s="516"/>
      <c r="B26" s="492"/>
      <c r="C26" s="516"/>
      <c r="D26" s="516"/>
      <c r="E26" s="516"/>
      <c r="F26" s="521"/>
      <c r="G26" s="516"/>
      <c r="H26" s="493" t="s">
        <v>40</v>
      </c>
      <c r="I26" s="494">
        <v>770</v>
      </c>
      <c r="J26" s="493" t="s">
        <v>18</v>
      </c>
      <c r="K26" s="516"/>
      <c r="L26" s="516"/>
      <c r="M26" s="491"/>
      <c r="N26" s="498"/>
      <c r="O26" s="498"/>
      <c r="P26" s="498"/>
      <c r="Q26" s="498"/>
      <c r="R26" s="498"/>
      <c r="S26" s="498"/>
      <c r="T26" s="498"/>
      <c r="U26" s="498"/>
      <c r="V26" s="498"/>
      <c r="W26" s="498"/>
      <c r="X26" s="498"/>
      <c r="Y26" s="498"/>
      <c r="Z26" s="498"/>
      <c r="AA26" s="498"/>
      <c r="AB26" s="498"/>
      <c r="AC26" s="498"/>
      <c r="AD26" s="498"/>
      <c r="AE26" s="498"/>
      <c r="AF26" s="498"/>
      <c r="AG26" s="498"/>
      <c r="AH26" s="498"/>
      <c r="AI26" s="498"/>
      <c r="AJ26" s="498"/>
      <c r="AK26" s="498"/>
      <c r="AL26" s="498"/>
      <c r="AM26" s="498"/>
      <c r="AN26" s="498"/>
      <c r="AO26" s="498"/>
      <c r="AP26" s="498"/>
      <c r="AQ26" s="498"/>
      <c r="AR26" s="498"/>
      <c r="AS26" s="498"/>
      <c r="AT26" s="498"/>
      <c r="AU26" s="498"/>
      <c r="AV26" s="498"/>
      <c r="AW26" s="498"/>
      <c r="AX26" s="498"/>
      <c r="AY26" s="498"/>
      <c r="AZ26" s="498"/>
      <c r="BA26" s="498"/>
      <c r="BB26" s="498"/>
      <c r="BC26" s="498"/>
      <c r="BD26" s="498"/>
      <c r="BE26" s="498"/>
      <c r="BF26" s="498"/>
      <c r="BG26" s="498"/>
      <c r="BH26" s="498"/>
      <c r="BI26" s="498"/>
      <c r="BJ26" s="498"/>
      <c r="BK26" s="498"/>
      <c r="BL26" s="498"/>
      <c r="BM26" s="498"/>
      <c r="BN26" s="498"/>
      <c r="BO26" s="498"/>
      <c r="BP26" s="498"/>
      <c r="BQ26" s="498"/>
      <c r="BR26" s="498"/>
      <c r="BS26" s="498"/>
      <c r="BT26" s="498"/>
      <c r="BU26" s="498"/>
      <c r="BV26" s="498"/>
      <c r="BW26" s="498"/>
      <c r="BX26" s="498"/>
      <c r="BY26" s="498"/>
      <c r="BZ26" s="498"/>
      <c r="CA26" s="498"/>
      <c r="CB26" s="498"/>
      <c r="CC26" s="498"/>
      <c r="CD26" s="498"/>
      <c r="CE26" s="498"/>
      <c r="CF26" s="498"/>
      <c r="CG26" s="498"/>
      <c r="CH26" s="498"/>
      <c r="CI26" s="498"/>
      <c r="CJ26" s="498"/>
      <c r="CK26" s="498"/>
      <c r="CL26" s="498"/>
      <c r="CM26" s="498"/>
      <c r="CN26" s="498"/>
      <c r="CO26" s="498"/>
      <c r="CP26" s="498"/>
      <c r="CQ26" s="498"/>
      <c r="CR26" s="498"/>
      <c r="CS26" s="498"/>
      <c r="CT26" s="498"/>
      <c r="CU26" s="498"/>
      <c r="CV26" s="498"/>
      <c r="CW26" s="498"/>
      <c r="CX26" s="498"/>
      <c r="CY26" s="498"/>
      <c r="CZ26" s="498"/>
      <c r="DA26" s="498"/>
      <c r="DB26" s="498"/>
      <c r="DC26" s="498"/>
    </row>
    <row r="27" spans="1:107" s="471" customFormat="1" ht="25.5" customHeight="1" x14ac:dyDescent="0.25">
      <c r="A27" s="522">
        <v>4</v>
      </c>
      <c r="B27" s="523" t="s">
        <v>917</v>
      </c>
      <c r="C27" s="523" t="s">
        <v>918</v>
      </c>
      <c r="D27" s="493" t="s">
        <v>241</v>
      </c>
      <c r="E27" s="493" t="s">
        <v>49</v>
      </c>
      <c r="F27" s="499">
        <v>44.6</v>
      </c>
      <c r="G27" s="493" t="s">
        <v>18</v>
      </c>
      <c r="H27" s="493" t="s">
        <v>16</v>
      </c>
      <c r="I27" s="499">
        <v>31.7</v>
      </c>
      <c r="J27" s="495" t="s">
        <v>18</v>
      </c>
      <c r="K27" s="524" t="s">
        <v>919</v>
      </c>
      <c r="L27" s="525">
        <v>802753.39</v>
      </c>
      <c r="M27" s="495" t="s">
        <v>19</v>
      </c>
      <c r="N27" s="498"/>
      <c r="O27" s="498"/>
      <c r="P27" s="498"/>
      <c r="Q27" s="498"/>
      <c r="R27" s="498"/>
      <c r="S27" s="498"/>
      <c r="T27" s="498"/>
      <c r="U27" s="498"/>
      <c r="V27" s="498"/>
      <c r="W27" s="498"/>
      <c r="X27" s="498"/>
      <c r="Y27" s="498"/>
      <c r="Z27" s="498"/>
      <c r="AA27" s="498"/>
      <c r="AB27" s="498"/>
      <c r="AC27" s="498"/>
      <c r="AD27" s="498"/>
      <c r="AE27" s="498"/>
      <c r="AF27" s="498"/>
      <c r="AG27" s="498"/>
      <c r="AH27" s="498"/>
      <c r="AI27" s="498"/>
      <c r="AJ27" s="498"/>
      <c r="AK27" s="498"/>
      <c r="AL27" s="498"/>
      <c r="AM27" s="498"/>
      <c r="AN27" s="498"/>
      <c r="AO27" s="498"/>
      <c r="AP27" s="498"/>
      <c r="AQ27" s="498"/>
      <c r="AR27" s="498"/>
      <c r="AS27" s="498"/>
      <c r="AT27" s="498"/>
      <c r="AU27" s="498"/>
      <c r="AV27" s="498"/>
      <c r="AW27" s="498"/>
      <c r="AX27" s="498"/>
      <c r="AY27" s="498"/>
      <c r="AZ27" s="498"/>
      <c r="BA27" s="498"/>
      <c r="BB27" s="498"/>
      <c r="BC27" s="498"/>
      <c r="BD27" s="498"/>
      <c r="BE27" s="498"/>
      <c r="BF27" s="498"/>
      <c r="BG27" s="498"/>
      <c r="BH27" s="498"/>
      <c r="BI27" s="498"/>
      <c r="BJ27" s="498"/>
      <c r="BK27" s="498"/>
      <c r="BL27" s="498"/>
      <c r="BM27" s="498"/>
      <c r="BN27" s="498"/>
      <c r="BO27" s="498"/>
      <c r="BP27" s="498"/>
      <c r="BQ27" s="498"/>
      <c r="BR27" s="498"/>
      <c r="BS27" s="498"/>
      <c r="BT27" s="498"/>
      <c r="BU27" s="498"/>
      <c r="BV27" s="498"/>
      <c r="BW27" s="498"/>
      <c r="BX27" s="498"/>
      <c r="BY27" s="498"/>
      <c r="BZ27" s="498"/>
      <c r="CA27" s="498"/>
      <c r="CB27" s="498"/>
      <c r="CC27" s="498"/>
      <c r="CD27" s="498"/>
      <c r="CE27" s="498"/>
      <c r="CF27" s="498"/>
      <c r="CG27" s="498"/>
      <c r="CH27" s="498"/>
      <c r="CI27" s="498"/>
      <c r="CJ27" s="498"/>
      <c r="CK27" s="498"/>
      <c r="CL27" s="498"/>
      <c r="CM27" s="498"/>
      <c r="CN27" s="498"/>
      <c r="CO27" s="498"/>
      <c r="CP27" s="498"/>
      <c r="CQ27" s="498"/>
      <c r="CR27" s="498"/>
      <c r="CS27" s="498"/>
      <c r="CT27" s="498"/>
      <c r="CU27" s="498"/>
      <c r="CV27" s="498"/>
      <c r="CW27" s="498"/>
      <c r="CX27" s="498"/>
      <c r="CY27" s="498"/>
      <c r="CZ27" s="498"/>
      <c r="DA27" s="498"/>
      <c r="DB27" s="498"/>
      <c r="DC27" s="498"/>
    </row>
    <row r="28" spans="1:107" s="471" customFormat="1" ht="19.5" customHeight="1" x14ac:dyDescent="0.25">
      <c r="A28" s="526"/>
      <c r="B28" s="502" t="s">
        <v>30</v>
      </c>
      <c r="C28" s="501"/>
      <c r="D28" s="501" t="s">
        <v>19</v>
      </c>
      <c r="E28" s="503" t="s">
        <v>19</v>
      </c>
      <c r="F28" s="504" t="s">
        <v>19</v>
      </c>
      <c r="G28" s="503" t="s">
        <v>19</v>
      </c>
      <c r="H28" s="493" t="s">
        <v>16</v>
      </c>
      <c r="I28" s="499">
        <v>18.600000000000001</v>
      </c>
      <c r="J28" s="495" t="s">
        <v>18</v>
      </c>
      <c r="K28" s="501" t="s">
        <v>19</v>
      </c>
      <c r="L28" s="504">
        <v>180870.63</v>
      </c>
      <c r="M28" s="501" t="s">
        <v>19</v>
      </c>
      <c r="N28" s="498"/>
      <c r="O28" s="498"/>
      <c r="P28" s="498"/>
      <c r="Q28" s="498"/>
      <c r="R28" s="498"/>
      <c r="S28" s="498"/>
      <c r="T28" s="498"/>
      <c r="U28" s="498"/>
      <c r="V28" s="498"/>
      <c r="W28" s="498"/>
      <c r="X28" s="498"/>
      <c r="Y28" s="498"/>
      <c r="Z28" s="498"/>
      <c r="AA28" s="498"/>
      <c r="AB28" s="498"/>
      <c r="AC28" s="498"/>
      <c r="AD28" s="498"/>
      <c r="AE28" s="498"/>
      <c r="AF28" s="498"/>
      <c r="AG28" s="498"/>
      <c r="AH28" s="498"/>
      <c r="AI28" s="498"/>
      <c r="AJ28" s="498"/>
      <c r="AK28" s="498"/>
      <c r="AL28" s="498"/>
      <c r="AM28" s="498"/>
      <c r="AN28" s="498"/>
      <c r="AO28" s="498"/>
      <c r="AP28" s="498"/>
      <c r="AQ28" s="498"/>
      <c r="AR28" s="498"/>
      <c r="AS28" s="498"/>
      <c r="AT28" s="498"/>
      <c r="AU28" s="498"/>
      <c r="AV28" s="498"/>
      <c r="AW28" s="498"/>
      <c r="AX28" s="498"/>
      <c r="AY28" s="498"/>
      <c r="AZ28" s="498"/>
      <c r="BA28" s="498"/>
      <c r="BB28" s="498"/>
      <c r="BC28" s="498"/>
      <c r="BD28" s="498"/>
      <c r="BE28" s="498"/>
      <c r="BF28" s="498"/>
      <c r="BG28" s="498"/>
      <c r="BH28" s="498"/>
      <c r="BI28" s="498"/>
      <c r="BJ28" s="498"/>
      <c r="BK28" s="498"/>
      <c r="BL28" s="498"/>
      <c r="BM28" s="498"/>
      <c r="BN28" s="498"/>
      <c r="BO28" s="498"/>
      <c r="BP28" s="498"/>
      <c r="BQ28" s="498"/>
      <c r="BR28" s="498"/>
      <c r="BS28" s="498"/>
      <c r="BT28" s="498"/>
      <c r="BU28" s="498"/>
      <c r="BV28" s="498"/>
      <c r="BW28" s="498"/>
      <c r="BX28" s="498"/>
      <c r="BY28" s="498"/>
      <c r="BZ28" s="498"/>
      <c r="CA28" s="498"/>
      <c r="CB28" s="498"/>
      <c r="CC28" s="498"/>
      <c r="CD28" s="498"/>
      <c r="CE28" s="498"/>
      <c r="CF28" s="498"/>
      <c r="CG28" s="498"/>
      <c r="CH28" s="498"/>
      <c r="CI28" s="498"/>
      <c r="CJ28" s="498"/>
      <c r="CK28" s="498"/>
      <c r="CL28" s="498"/>
      <c r="CM28" s="498"/>
      <c r="CN28" s="498"/>
      <c r="CO28" s="498"/>
      <c r="CP28" s="498"/>
      <c r="CQ28" s="498"/>
      <c r="CR28" s="498"/>
      <c r="CS28" s="498"/>
      <c r="CT28" s="498"/>
      <c r="CU28" s="498"/>
      <c r="CV28" s="498"/>
      <c r="CW28" s="498"/>
      <c r="CX28" s="498"/>
      <c r="CY28" s="498"/>
      <c r="CZ28" s="498"/>
      <c r="DA28" s="498"/>
      <c r="DB28" s="498"/>
      <c r="DC28" s="498"/>
    </row>
    <row r="29" spans="1:107" s="471" customFormat="1" ht="16.5" customHeight="1" x14ac:dyDescent="0.25">
      <c r="A29" s="526"/>
      <c r="B29" s="509"/>
      <c r="C29" s="512"/>
      <c r="D29" s="512"/>
      <c r="E29" s="510"/>
      <c r="F29" s="511"/>
      <c r="G29" s="510"/>
      <c r="H29" s="493" t="s">
        <v>16</v>
      </c>
      <c r="I29" s="499">
        <v>31.7</v>
      </c>
      <c r="J29" s="495" t="s">
        <v>18</v>
      </c>
      <c r="K29" s="512"/>
      <c r="L29" s="511"/>
      <c r="M29" s="512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8"/>
      <c r="AC29" s="498"/>
      <c r="AD29" s="498"/>
      <c r="AE29" s="498"/>
      <c r="AF29" s="498"/>
      <c r="AG29" s="498"/>
      <c r="AH29" s="498"/>
      <c r="AI29" s="498"/>
      <c r="AJ29" s="498"/>
      <c r="AK29" s="498"/>
      <c r="AL29" s="498"/>
      <c r="AM29" s="498"/>
      <c r="AN29" s="498"/>
      <c r="AO29" s="498"/>
      <c r="AP29" s="498"/>
      <c r="AQ29" s="498"/>
      <c r="AR29" s="498"/>
      <c r="AS29" s="498"/>
      <c r="AT29" s="498"/>
      <c r="AU29" s="498"/>
      <c r="AV29" s="498"/>
      <c r="AW29" s="498"/>
      <c r="AX29" s="498"/>
      <c r="AY29" s="498"/>
      <c r="AZ29" s="498"/>
      <c r="BA29" s="498"/>
      <c r="BB29" s="498"/>
      <c r="BC29" s="498"/>
      <c r="BD29" s="498"/>
      <c r="BE29" s="498"/>
      <c r="BF29" s="498"/>
      <c r="BG29" s="498"/>
      <c r="BH29" s="498"/>
      <c r="BI29" s="498"/>
      <c r="BJ29" s="498"/>
      <c r="BK29" s="498"/>
      <c r="BL29" s="498"/>
      <c r="BM29" s="498"/>
      <c r="BN29" s="498"/>
      <c r="BO29" s="498"/>
      <c r="BP29" s="498"/>
      <c r="BQ29" s="498"/>
      <c r="BR29" s="498"/>
      <c r="BS29" s="498"/>
      <c r="BT29" s="498"/>
      <c r="BU29" s="498"/>
      <c r="BV29" s="498"/>
      <c r="BW29" s="498"/>
      <c r="BX29" s="498"/>
      <c r="BY29" s="498"/>
      <c r="BZ29" s="498"/>
      <c r="CA29" s="498"/>
      <c r="CB29" s="498"/>
      <c r="CC29" s="498"/>
      <c r="CD29" s="498"/>
      <c r="CE29" s="498"/>
      <c r="CF29" s="498"/>
      <c r="CG29" s="498"/>
      <c r="CH29" s="498"/>
      <c r="CI29" s="498"/>
      <c r="CJ29" s="498"/>
      <c r="CK29" s="498"/>
      <c r="CL29" s="498"/>
      <c r="CM29" s="498"/>
      <c r="CN29" s="498"/>
      <c r="CO29" s="498"/>
      <c r="CP29" s="498"/>
      <c r="CQ29" s="498"/>
      <c r="CR29" s="498"/>
      <c r="CS29" s="498"/>
      <c r="CT29" s="498"/>
      <c r="CU29" s="498"/>
      <c r="CV29" s="498"/>
      <c r="CW29" s="498"/>
      <c r="CX29" s="498"/>
      <c r="CY29" s="498"/>
      <c r="CZ29" s="498"/>
      <c r="DA29" s="498"/>
      <c r="DB29" s="498"/>
      <c r="DC29" s="498"/>
    </row>
    <row r="30" spans="1:107" s="471" customFormat="1" ht="21" customHeight="1" x14ac:dyDescent="0.25">
      <c r="A30" s="526"/>
      <c r="B30" s="502" t="s">
        <v>26</v>
      </c>
      <c r="C30" s="501"/>
      <c r="D30" s="501" t="s">
        <v>19</v>
      </c>
      <c r="E30" s="503" t="s">
        <v>19</v>
      </c>
      <c r="F30" s="504" t="s">
        <v>19</v>
      </c>
      <c r="G30" s="503" t="s">
        <v>19</v>
      </c>
      <c r="H30" s="493" t="s">
        <v>16</v>
      </c>
      <c r="I30" s="499">
        <v>44.6</v>
      </c>
      <c r="J30" s="495" t="s">
        <v>18</v>
      </c>
      <c r="K30" s="501" t="s">
        <v>19</v>
      </c>
      <c r="L30" s="504" t="s">
        <v>19</v>
      </c>
      <c r="M30" s="501" t="s">
        <v>19</v>
      </c>
      <c r="N30" s="498"/>
      <c r="O30" s="498"/>
      <c r="P30" s="498"/>
      <c r="Q30" s="498"/>
      <c r="R30" s="498"/>
      <c r="S30" s="498"/>
      <c r="T30" s="498"/>
      <c r="U30" s="498"/>
      <c r="V30" s="498"/>
      <c r="W30" s="498"/>
      <c r="X30" s="498"/>
      <c r="Y30" s="498"/>
      <c r="Z30" s="498"/>
      <c r="AA30" s="498"/>
      <c r="AB30" s="498"/>
      <c r="AC30" s="498"/>
      <c r="AD30" s="498"/>
      <c r="AE30" s="498"/>
      <c r="AF30" s="498"/>
      <c r="AG30" s="498"/>
      <c r="AH30" s="498"/>
      <c r="AI30" s="498"/>
      <c r="AJ30" s="498"/>
      <c r="AK30" s="498"/>
      <c r="AL30" s="498"/>
      <c r="AM30" s="498"/>
      <c r="AN30" s="498"/>
      <c r="AO30" s="498"/>
      <c r="AP30" s="498"/>
      <c r="AQ30" s="498"/>
      <c r="AR30" s="498"/>
      <c r="AS30" s="498"/>
      <c r="AT30" s="498"/>
      <c r="AU30" s="498"/>
      <c r="AV30" s="498"/>
      <c r="AW30" s="498"/>
      <c r="AX30" s="498"/>
      <c r="AY30" s="498"/>
      <c r="AZ30" s="498"/>
      <c r="BA30" s="498"/>
      <c r="BB30" s="498"/>
      <c r="BC30" s="498"/>
      <c r="BD30" s="498"/>
      <c r="BE30" s="498"/>
      <c r="BF30" s="498"/>
      <c r="BG30" s="498"/>
      <c r="BH30" s="498"/>
      <c r="BI30" s="498"/>
      <c r="BJ30" s="498"/>
      <c r="BK30" s="498"/>
      <c r="BL30" s="498"/>
      <c r="BM30" s="498"/>
      <c r="BN30" s="498"/>
      <c r="BO30" s="498"/>
      <c r="BP30" s="498"/>
      <c r="BQ30" s="498"/>
      <c r="BR30" s="498"/>
      <c r="BS30" s="498"/>
      <c r="BT30" s="498"/>
      <c r="BU30" s="498"/>
      <c r="BV30" s="498"/>
      <c r="BW30" s="498"/>
      <c r="BX30" s="498"/>
      <c r="BY30" s="498"/>
      <c r="BZ30" s="498"/>
      <c r="CA30" s="498"/>
      <c r="CB30" s="498"/>
      <c r="CC30" s="498"/>
      <c r="CD30" s="498"/>
      <c r="CE30" s="498"/>
      <c r="CF30" s="498"/>
      <c r="CG30" s="498"/>
      <c r="CH30" s="498"/>
      <c r="CI30" s="498"/>
      <c r="CJ30" s="498"/>
      <c r="CK30" s="498"/>
      <c r="CL30" s="498"/>
      <c r="CM30" s="498"/>
      <c r="CN30" s="498"/>
      <c r="CO30" s="498"/>
      <c r="CP30" s="498"/>
      <c r="CQ30" s="498"/>
      <c r="CR30" s="498"/>
      <c r="CS30" s="498"/>
      <c r="CT30" s="498"/>
      <c r="CU30" s="498"/>
      <c r="CV30" s="498"/>
      <c r="CW30" s="498"/>
      <c r="CX30" s="498"/>
      <c r="CY30" s="498"/>
      <c r="CZ30" s="498"/>
      <c r="DA30" s="498"/>
      <c r="DB30" s="498"/>
      <c r="DC30" s="498"/>
    </row>
    <row r="31" spans="1:107" s="471" customFormat="1" ht="22.5" customHeight="1" x14ac:dyDescent="0.25">
      <c r="A31" s="527"/>
      <c r="B31" s="509"/>
      <c r="C31" s="512"/>
      <c r="D31" s="512"/>
      <c r="E31" s="510"/>
      <c r="F31" s="511"/>
      <c r="G31" s="510"/>
      <c r="H31" s="493" t="s">
        <v>16</v>
      </c>
      <c r="I31" s="528">
        <v>31.7</v>
      </c>
      <c r="J31" s="495" t="s">
        <v>18</v>
      </c>
      <c r="K31" s="512"/>
      <c r="L31" s="511"/>
      <c r="M31" s="512"/>
      <c r="N31" s="498"/>
      <c r="O31" s="498"/>
      <c r="P31" s="498"/>
      <c r="Q31" s="498"/>
      <c r="R31" s="498"/>
      <c r="S31" s="498"/>
      <c r="T31" s="498"/>
      <c r="U31" s="498"/>
      <c r="V31" s="498"/>
      <c r="W31" s="498"/>
      <c r="X31" s="498"/>
      <c r="Y31" s="498"/>
      <c r="Z31" s="498"/>
      <c r="AA31" s="498"/>
      <c r="AB31" s="498"/>
      <c r="AC31" s="498"/>
      <c r="AD31" s="498"/>
      <c r="AE31" s="498"/>
      <c r="AF31" s="498"/>
      <c r="AG31" s="498"/>
      <c r="AH31" s="498"/>
      <c r="AI31" s="498"/>
      <c r="AJ31" s="498"/>
      <c r="AK31" s="498"/>
      <c r="AL31" s="498"/>
      <c r="AM31" s="498"/>
      <c r="AN31" s="498"/>
      <c r="AO31" s="498"/>
      <c r="AP31" s="498"/>
      <c r="AQ31" s="498"/>
      <c r="AR31" s="498"/>
      <c r="AS31" s="498"/>
      <c r="AT31" s="498"/>
      <c r="AU31" s="498"/>
      <c r="AV31" s="498"/>
      <c r="AW31" s="498"/>
      <c r="AX31" s="498"/>
      <c r="AY31" s="498"/>
      <c r="AZ31" s="498"/>
      <c r="BA31" s="498"/>
      <c r="BB31" s="498"/>
      <c r="BC31" s="498"/>
      <c r="BD31" s="498"/>
      <c r="BE31" s="498"/>
      <c r="BF31" s="498"/>
      <c r="BG31" s="498"/>
      <c r="BH31" s="498"/>
      <c r="BI31" s="498"/>
      <c r="BJ31" s="498"/>
      <c r="BK31" s="498"/>
      <c r="BL31" s="498"/>
      <c r="BM31" s="498"/>
      <c r="BN31" s="498"/>
      <c r="BO31" s="498"/>
      <c r="BP31" s="498"/>
      <c r="BQ31" s="498"/>
      <c r="BR31" s="498"/>
      <c r="BS31" s="498"/>
      <c r="BT31" s="498"/>
      <c r="BU31" s="498"/>
      <c r="BV31" s="498"/>
      <c r="BW31" s="498"/>
      <c r="BX31" s="498"/>
      <c r="BY31" s="498"/>
      <c r="BZ31" s="498"/>
      <c r="CA31" s="498"/>
      <c r="CB31" s="498"/>
      <c r="CC31" s="498"/>
      <c r="CD31" s="498"/>
      <c r="CE31" s="498"/>
      <c r="CF31" s="498"/>
      <c r="CG31" s="498"/>
      <c r="CH31" s="498"/>
      <c r="CI31" s="498"/>
      <c r="CJ31" s="498"/>
      <c r="CK31" s="498"/>
      <c r="CL31" s="498"/>
      <c r="CM31" s="498"/>
      <c r="CN31" s="498"/>
      <c r="CO31" s="498"/>
      <c r="CP31" s="498"/>
      <c r="CQ31" s="498"/>
      <c r="CR31" s="498"/>
      <c r="CS31" s="498"/>
      <c r="CT31" s="498"/>
      <c r="CU31" s="498"/>
      <c r="CV31" s="498"/>
      <c r="CW31" s="498"/>
      <c r="CX31" s="498"/>
      <c r="CY31" s="498"/>
      <c r="CZ31" s="498"/>
      <c r="DA31" s="498"/>
      <c r="DB31" s="498"/>
      <c r="DC31" s="498"/>
    </row>
    <row r="32" spans="1:107" s="471" customFormat="1" ht="28.5" customHeight="1" x14ac:dyDescent="0.25">
      <c r="A32" s="491">
        <v>5</v>
      </c>
      <c r="B32" s="502" t="s">
        <v>920</v>
      </c>
      <c r="C32" s="502" t="s">
        <v>921</v>
      </c>
      <c r="D32" s="493" t="s">
        <v>67</v>
      </c>
      <c r="E32" s="493" t="s">
        <v>17</v>
      </c>
      <c r="F32" s="499">
        <v>646</v>
      </c>
      <c r="G32" s="495" t="s">
        <v>18</v>
      </c>
      <c r="H32" s="496" t="s">
        <v>19</v>
      </c>
      <c r="I32" s="496" t="s">
        <v>19</v>
      </c>
      <c r="J32" s="496" t="s">
        <v>19</v>
      </c>
      <c r="K32" s="501" t="s">
        <v>19</v>
      </c>
      <c r="L32" s="529">
        <v>3227018.5</v>
      </c>
      <c r="M32" s="501" t="s">
        <v>19</v>
      </c>
      <c r="N32" s="498"/>
      <c r="O32" s="498"/>
      <c r="P32" s="498"/>
      <c r="Q32" s="498"/>
      <c r="R32" s="498"/>
      <c r="S32" s="498"/>
      <c r="T32" s="498"/>
      <c r="U32" s="498"/>
      <c r="V32" s="498"/>
      <c r="W32" s="498"/>
      <c r="X32" s="498"/>
      <c r="Y32" s="498"/>
      <c r="Z32" s="498"/>
      <c r="AA32" s="498"/>
      <c r="AB32" s="498"/>
      <c r="AC32" s="498"/>
      <c r="AD32" s="498"/>
      <c r="AE32" s="498"/>
      <c r="AF32" s="498"/>
      <c r="AG32" s="498"/>
      <c r="AH32" s="498"/>
      <c r="AI32" s="498"/>
      <c r="AJ32" s="498"/>
      <c r="AK32" s="498"/>
      <c r="AL32" s="498"/>
      <c r="AM32" s="498"/>
      <c r="AN32" s="498"/>
      <c r="AO32" s="498"/>
      <c r="AP32" s="498"/>
      <c r="AQ32" s="498"/>
      <c r="AR32" s="498"/>
      <c r="AS32" s="498"/>
      <c r="AT32" s="498"/>
      <c r="AU32" s="498"/>
      <c r="AV32" s="498"/>
      <c r="AW32" s="498"/>
      <c r="AX32" s="498"/>
      <c r="AY32" s="498"/>
      <c r="AZ32" s="498"/>
      <c r="BA32" s="498"/>
      <c r="BB32" s="498"/>
      <c r="BC32" s="498"/>
      <c r="BD32" s="498"/>
      <c r="BE32" s="498"/>
      <c r="BF32" s="498"/>
      <c r="BG32" s="498"/>
      <c r="BH32" s="498"/>
      <c r="BI32" s="498"/>
      <c r="BJ32" s="498"/>
      <c r="BK32" s="498"/>
      <c r="BL32" s="498"/>
      <c r="BM32" s="498"/>
      <c r="BN32" s="498"/>
      <c r="BO32" s="498"/>
      <c r="BP32" s="498"/>
      <c r="BQ32" s="498"/>
      <c r="BR32" s="498"/>
      <c r="BS32" s="498"/>
      <c r="BT32" s="498"/>
      <c r="BU32" s="498"/>
      <c r="BV32" s="498"/>
      <c r="BW32" s="498"/>
      <c r="BX32" s="498"/>
      <c r="BY32" s="498"/>
      <c r="BZ32" s="498"/>
      <c r="CA32" s="498"/>
      <c r="CB32" s="498"/>
      <c r="CC32" s="498"/>
      <c r="CD32" s="498"/>
      <c r="CE32" s="498"/>
      <c r="CF32" s="498"/>
      <c r="CG32" s="498"/>
      <c r="CH32" s="498"/>
      <c r="CI32" s="498"/>
      <c r="CJ32" s="498"/>
      <c r="CK32" s="498"/>
      <c r="CL32" s="498"/>
      <c r="CM32" s="498"/>
      <c r="CN32" s="498"/>
      <c r="CO32" s="498"/>
      <c r="CP32" s="498"/>
      <c r="CQ32" s="498"/>
      <c r="CR32" s="498"/>
      <c r="CS32" s="498"/>
      <c r="CT32" s="498"/>
      <c r="CU32" s="498"/>
      <c r="CV32" s="498"/>
      <c r="CW32" s="498"/>
      <c r="CX32" s="498"/>
      <c r="CY32" s="498"/>
      <c r="CZ32" s="498"/>
      <c r="DA32" s="498"/>
      <c r="DB32" s="498"/>
      <c r="DC32" s="498"/>
    </row>
    <row r="33" spans="1:107" s="471" customFormat="1" ht="20.25" customHeight="1" x14ac:dyDescent="0.25">
      <c r="A33" s="491"/>
      <c r="B33" s="509"/>
      <c r="C33" s="509"/>
      <c r="D33" s="493" t="s">
        <v>42</v>
      </c>
      <c r="E33" s="493" t="s">
        <v>17</v>
      </c>
      <c r="F33" s="499">
        <v>118.7</v>
      </c>
      <c r="G33" s="495" t="s">
        <v>18</v>
      </c>
      <c r="H33" s="496"/>
      <c r="I33" s="496"/>
      <c r="J33" s="496"/>
      <c r="K33" s="512"/>
      <c r="L33" s="530"/>
      <c r="M33" s="512"/>
      <c r="N33" s="498"/>
      <c r="O33" s="498"/>
      <c r="P33" s="498"/>
      <c r="Q33" s="498"/>
      <c r="R33" s="498"/>
      <c r="S33" s="498"/>
      <c r="T33" s="498"/>
      <c r="U33" s="498"/>
      <c r="V33" s="498"/>
      <c r="W33" s="498"/>
      <c r="X33" s="498"/>
      <c r="Y33" s="498"/>
      <c r="Z33" s="498"/>
      <c r="AA33" s="498"/>
      <c r="AB33" s="498"/>
      <c r="AC33" s="498"/>
      <c r="AD33" s="498"/>
      <c r="AE33" s="498"/>
      <c r="AF33" s="498"/>
      <c r="AG33" s="498"/>
      <c r="AH33" s="498"/>
      <c r="AI33" s="498"/>
      <c r="AJ33" s="498"/>
      <c r="AK33" s="498"/>
      <c r="AL33" s="498"/>
      <c r="AM33" s="498"/>
      <c r="AN33" s="498"/>
      <c r="AO33" s="498"/>
      <c r="AP33" s="498"/>
      <c r="AQ33" s="498"/>
      <c r="AR33" s="498"/>
      <c r="AS33" s="498"/>
      <c r="AT33" s="498"/>
      <c r="AU33" s="498"/>
      <c r="AV33" s="498"/>
      <c r="AW33" s="498"/>
      <c r="AX33" s="498"/>
      <c r="AY33" s="498"/>
      <c r="AZ33" s="498"/>
      <c r="BA33" s="498"/>
      <c r="BB33" s="498"/>
      <c r="BC33" s="498"/>
      <c r="BD33" s="498"/>
      <c r="BE33" s="498"/>
      <c r="BF33" s="498"/>
      <c r="BG33" s="498"/>
      <c r="BH33" s="498"/>
      <c r="BI33" s="498"/>
      <c r="BJ33" s="498"/>
      <c r="BK33" s="498"/>
      <c r="BL33" s="498"/>
      <c r="BM33" s="498"/>
      <c r="BN33" s="498"/>
      <c r="BO33" s="498"/>
      <c r="BP33" s="498"/>
      <c r="BQ33" s="498"/>
      <c r="BR33" s="498"/>
      <c r="BS33" s="498"/>
      <c r="BT33" s="498"/>
      <c r="BU33" s="498"/>
      <c r="BV33" s="498"/>
      <c r="BW33" s="498"/>
      <c r="BX33" s="498"/>
      <c r="BY33" s="498"/>
      <c r="BZ33" s="498"/>
      <c r="CA33" s="498"/>
      <c r="CB33" s="498"/>
      <c r="CC33" s="498"/>
      <c r="CD33" s="498"/>
      <c r="CE33" s="498"/>
      <c r="CF33" s="498"/>
      <c r="CG33" s="498"/>
      <c r="CH33" s="498"/>
      <c r="CI33" s="498"/>
      <c r="CJ33" s="498"/>
      <c r="CK33" s="498"/>
      <c r="CL33" s="498"/>
      <c r="CM33" s="498"/>
      <c r="CN33" s="498"/>
      <c r="CO33" s="498"/>
      <c r="CP33" s="498"/>
      <c r="CQ33" s="498"/>
      <c r="CR33" s="498"/>
      <c r="CS33" s="498"/>
      <c r="CT33" s="498"/>
      <c r="CU33" s="498"/>
      <c r="CV33" s="498"/>
      <c r="CW33" s="498"/>
      <c r="CX33" s="498"/>
      <c r="CY33" s="498"/>
      <c r="CZ33" s="498"/>
      <c r="DA33" s="498"/>
      <c r="DB33" s="498"/>
      <c r="DC33" s="498"/>
    </row>
    <row r="34" spans="1:107" s="471" customFormat="1" ht="27" customHeight="1" x14ac:dyDescent="0.25">
      <c r="A34" s="491"/>
      <c r="B34" s="502" t="s">
        <v>30</v>
      </c>
      <c r="C34" s="501"/>
      <c r="D34" s="493" t="s">
        <v>67</v>
      </c>
      <c r="E34" s="493" t="s">
        <v>22</v>
      </c>
      <c r="F34" s="499">
        <v>1500</v>
      </c>
      <c r="G34" s="495" t="s">
        <v>18</v>
      </c>
      <c r="H34" s="493" t="s">
        <v>42</v>
      </c>
      <c r="I34" s="494">
        <v>118.7</v>
      </c>
      <c r="J34" s="493" t="s">
        <v>18</v>
      </c>
      <c r="K34" s="501" t="s">
        <v>922</v>
      </c>
      <c r="L34" s="504">
        <v>603833.98</v>
      </c>
      <c r="M34" s="501" t="s">
        <v>19</v>
      </c>
      <c r="N34" s="498"/>
      <c r="O34" s="498"/>
      <c r="P34" s="498"/>
      <c r="Q34" s="498"/>
      <c r="R34" s="498"/>
      <c r="S34" s="498"/>
      <c r="T34" s="498"/>
      <c r="U34" s="498"/>
      <c r="V34" s="498"/>
      <c r="W34" s="498"/>
      <c r="X34" s="498"/>
      <c r="Y34" s="498"/>
      <c r="Z34" s="498"/>
      <c r="AA34" s="498"/>
      <c r="AB34" s="498"/>
      <c r="AC34" s="498"/>
      <c r="AD34" s="498"/>
      <c r="AE34" s="498"/>
      <c r="AF34" s="498"/>
      <c r="AG34" s="498"/>
      <c r="AH34" s="498"/>
      <c r="AI34" s="498"/>
      <c r="AJ34" s="498"/>
      <c r="AK34" s="498"/>
      <c r="AL34" s="498"/>
      <c r="AM34" s="498"/>
      <c r="AN34" s="498"/>
      <c r="AO34" s="498"/>
      <c r="AP34" s="498"/>
      <c r="AQ34" s="498"/>
      <c r="AR34" s="498"/>
      <c r="AS34" s="498"/>
      <c r="AT34" s="498"/>
      <c r="AU34" s="498"/>
      <c r="AV34" s="498"/>
      <c r="AW34" s="498"/>
      <c r="AX34" s="498"/>
      <c r="AY34" s="498"/>
      <c r="AZ34" s="498"/>
      <c r="BA34" s="498"/>
      <c r="BB34" s="498"/>
      <c r="BC34" s="498"/>
      <c r="BD34" s="498"/>
      <c r="BE34" s="498"/>
      <c r="BF34" s="498"/>
      <c r="BG34" s="498"/>
      <c r="BH34" s="498"/>
      <c r="BI34" s="498"/>
      <c r="BJ34" s="498"/>
      <c r="BK34" s="498"/>
      <c r="BL34" s="498"/>
      <c r="BM34" s="498"/>
      <c r="BN34" s="498"/>
      <c r="BO34" s="498"/>
      <c r="BP34" s="498"/>
      <c r="BQ34" s="498"/>
      <c r="BR34" s="498"/>
      <c r="BS34" s="498"/>
      <c r="BT34" s="498"/>
      <c r="BU34" s="498"/>
      <c r="BV34" s="498"/>
      <c r="BW34" s="498"/>
      <c r="BX34" s="498"/>
      <c r="BY34" s="498"/>
      <c r="BZ34" s="498"/>
      <c r="CA34" s="498"/>
      <c r="CB34" s="498"/>
      <c r="CC34" s="498"/>
      <c r="CD34" s="498"/>
      <c r="CE34" s="498"/>
      <c r="CF34" s="498"/>
      <c r="CG34" s="498"/>
      <c r="CH34" s="498"/>
      <c r="CI34" s="498"/>
      <c r="CJ34" s="498"/>
      <c r="CK34" s="498"/>
      <c r="CL34" s="498"/>
      <c r="CM34" s="498"/>
      <c r="CN34" s="498"/>
      <c r="CO34" s="498"/>
      <c r="CP34" s="498"/>
      <c r="CQ34" s="498"/>
      <c r="CR34" s="498"/>
      <c r="CS34" s="498"/>
      <c r="CT34" s="498"/>
      <c r="CU34" s="498"/>
      <c r="CV34" s="498"/>
      <c r="CW34" s="498"/>
      <c r="CX34" s="498"/>
      <c r="CY34" s="498"/>
      <c r="CZ34" s="498"/>
      <c r="DA34" s="498"/>
      <c r="DB34" s="498"/>
      <c r="DC34" s="498"/>
    </row>
    <row r="35" spans="1:107" s="471" customFormat="1" ht="28.5" customHeight="1" x14ac:dyDescent="0.25">
      <c r="A35" s="491"/>
      <c r="B35" s="506"/>
      <c r="C35" s="512"/>
      <c r="D35" s="531" t="s">
        <v>42</v>
      </c>
      <c r="E35" s="524" t="s">
        <v>923</v>
      </c>
      <c r="F35" s="525">
        <v>131.1</v>
      </c>
      <c r="G35" s="531" t="s">
        <v>18</v>
      </c>
      <c r="H35" s="524" t="s">
        <v>40</v>
      </c>
      <c r="I35" s="532">
        <v>646</v>
      </c>
      <c r="J35" s="524" t="s">
        <v>18</v>
      </c>
      <c r="K35" s="505"/>
      <c r="L35" s="508"/>
      <c r="M35" s="512"/>
      <c r="N35" s="498"/>
      <c r="O35" s="498"/>
      <c r="P35" s="498"/>
      <c r="Q35" s="498"/>
      <c r="R35" s="498"/>
      <c r="S35" s="498"/>
      <c r="T35" s="498"/>
      <c r="U35" s="498"/>
      <c r="V35" s="498"/>
      <c r="W35" s="498"/>
      <c r="X35" s="498"/>
      <c r="Y35" s="498"/>
      <c r="Z35" s="498"/>
      <c r="AA35" s="498"/>
      <c r="AB35" s="498"/>
      <c r="AC35" s="498"/>
      <c r="AD35" s="498"/>
      <c r="AE35" s="498"/>
      <c r="AF35" s="498"/>
      <c r="AG35" s="498"/>
      <c r="AH35" s="498"/>
      <c r="AI35" s="498"/>
      <c r="AJ35" s="498"/>
      <c r="AK35" s="498"/>
      <c r="AL35" s="498"/>
      <c r="AM35" s="498"/>
      <c r="AN35" s="498"/>
      <c r="AO35" s="498"/>
      <c r="AP35" s="498"/>
      <c r="AQ35" s="498"/>
      <c r="AR35" s="498"/>
      <c r="AS35" s="498"/>
      <c r="AT35" s="498"/>
      <c r="AU35" s="498"/>
      <c r="AV35" s="498"/>
      <c r="AW35" s="498"/>
      <c r="AX35" s="498"/>
      <c r="AY35" s="498"/>
      <c r="AZ35" s="498"/>
      <c r="BA35" s="498"/>
      <c r="BB35" s="498"/>
      <c r="BC35" s="498"/>
      <c r="BD35" s="498"/>
      <c r="BE35" s="498"/>
      <c r="BF35" s="498"/>
      <c r="BG35" s="498"/>
      <c r="BH35" s="498"/>
      <c r="BI35" s="498"/>
      <c r="BJ35" s="498"/>
      <c r="BK35" s="498"/>
      <c r="BL35" s="498"/>
      <c r="BM35" s="498"/>
      <c r="BN35" s="498"/>
      <c r="BO35" s="498"/>
      <c r="BP35" s="498"/>
      <c r="BQ35" s="498"/>
      <c r="BR35" s="498"/>
      <c r="BS35" s="498"/>
      <c r="BT35" s="498"/>
      <c r="BU35" s="498"/>
      <c r="BV35" s="498"/>
      <c r="BW35" s="498"/>
      <c r="BX35" s="498"/>
      <c r="BY35" s="498"/>
      <c r="BZ35" s="498"/>
      <c r="CA35" s="498"/>
      <c r="CB35" s="498"/>
      <c r="CC35" s="498"/>
      <c r="CD35" s="498"/>
      <c r="CE35" s="498"/>
      <c r="CF35" s="498"/>
      <c r="CG35" s="498"/>
      <c r="CH35" s="498"/>
      <c r="CI35" s="498"/>
      <c r="CJ35" s="498"/>
      <c r="CK35" s="498"/>
      <c r="CL35" s="498"/>
      <c r="CM35" s="498"/>
      <c r="CN35" s="498"/>
      <c r="CO35" s="498"/>
      <c r="CP35" s="498"/>
      <c r="CQ35" s="498"/>
      <c r="CR35" s="498"/>
      <c r="CS35" s="498"/>
      <c r="CT35" s="498"/>
      <c r="CU35" s="498"/>
      <c r="CV35" s="498"/>
      <c r="CW35" s="498"/>
      <c r="CX35" s="498"/>
      <c r="CY35" s="498"/>
      <c r="CZ35" s="498"/>
      <c r="DA35" s="498"/>
      <c r="DB35" s="498"/>
      <c r="DC35" s="498"/>
    </row>
    <row r="36" spans="1:107" s="471" customFormat="1" ht="20.25" customHeight="1" x14ac:dyDescent="0.25">
      <c r="A36" s="491"/>
      <c r="B36" s="500" t="s">
        <v>26</v>
      </c>
      <c r="C36" s="493"/>
      <c r="D36" s="493" t="s">
        <v>19</v>
      </c>
      <c r="E36" s="493" t="s">
        <v>19</v>
      </c>
      <c r="F36" s="499" t="s">
        <v>19</v>
      </c>
      <c r="G36" s="495" t="s">
        <v>19</v>
      </c>
      <c r="H36" s="493" t="s">
        <v>241</v>
      </c>
      <c r="I36" s="494">
        <v>73.5</v>
      </c>
      <c r="J36" s="493" t="s">
        <v>18</v>
      </c>
      <c r="K36" s="493" t="s">
        <v>19</v>
      </c>
      <c r="L36" s="493" t="s">
        <v>19</v>
      </c>
      <c r="M36" s="493" t="s">
        <v>19</v>
      </c>
      <c r="N36" s="498"/>
      <c r="O36" s="498"/>
      <c r="P36" s="498"/>
      <c r="Q36" s="498"/>
      <c r="R36" s="498"/>
      <c r="S36" s="498"/>
      <c r="T36" s="498"/>
      <c r="U36" s="498"/>
      <c r="V36" s="498"/>
      <c r="W36" s="498"/>
      <c r="X36" s="498"/>
      <c r="Y36" s="498"/>
      <c r="Z36" s="498"/>
      <c r="AA36" s="498"/>
      <c r="AB36" s="498"/>
      <c r="AC36" s="498"/>
      <c r="AD36" s="498"/>
      <c r="AE36" s="498"/>
      <c r="AF36" s="498"/>
      <c r="AG36" s="498"/>
      <c r="AH36" s="498"/>
      <c r="AI36" s="498"/>
      <c r="AJ36" s="498"/>
      <c r="AK36" s="498"/>
      <c r="AL36" s="498"/>
      <c r="AM36" s="498"/>
      <c r="AN36" s="498"/>
      <c r="AO36" s="498"/>
      <c r="AP36" s="498"/>
      <c r="AQ36" s="498"/>
      <c r="AR36" s="498"/>
      <c r="AS36" s="498"/>
      <c r="AT36" s="498"/>
      <c r="AU36" s="498"/>
      <c r="AV36" s="498"/>
      <c r="AW36" s="498"/>
      <c r="AX36" s="498"/>
      <c r="AY36" s="498"/>
      <c r="AZ36" s="498"/>
      <c r="BA36" s="498"/>
      <c r="BB36" s="498"/>
      <c r="BC36" s="498"/>
      <c r="BD36" s="498"/>
      <c r="BE36" s="498"/>
      <c r="BF36" s="498"/>
      <c r="BG36" s="498"/>
      <c r="BH36" s="498"/>
      <c r="BI36" s="498"/>
      <c r="BJ36" s="498"/>
      <c r="BK36" s="498"/>
      <c r="BL36" s="498"/>
      <c r="BM36" s="498"/>
      <c r="BN36" s="498"/>
      <c r="BO36" s="498"/>
      <c r="BP36" s="498"/>
      <c r="BQ36" s="498"/>
      <c r="BR36" s="498"/>
      <c r="BS36" s="498"/>
      <c r="BT36" s="498"/>
      <c r="BU36" s="498"/>
      <c r="BV36" s="498"/>
      <c r="BW36" s="498"/>
      <c r="BX36" s="498"/>
      <c r="BY36" s="498"/>
      <c r="BZ36" s="498"/>
      <c r="CA36" s="498"/>
      <c r="CB36" s="498"/>
      <c r="CC36" s="498"/>
      <c r="CD36" s="498"/>
      <c r="CE36" s="498"/>
      <c r="CF36" s="498"/>
      <c r="CG36" s="498"/>
      <c r="CH36" s="498"/>
      <c r="CI36" s="498"/>
      <c r="CJ36" s="498"/>
      <c r="CK36" s="498"/>
      <c r="CL36" s="498"/>
      <c r="CM36" s="498"/>
      <c r="CN36" s="498"/>
      <c r="CO36" s="498"/>
      <c r="CP36" s="498"/>
      <c r="CQ36" s="498"/>
      <c r="CR36" s="498"/>
      <c r="CS36" s="498"/>
      <c r="CT36" s="498"/>
      <c r="CU36" s="498"/>
      <c r="CV36" s="498"/>
      <c r="CW36" s="498"/>
      <c r="CX36" s="498"/>
      <c r="CY36" s="498"/>
      <c r="CZ36" s="498"/>
      <c r="DA36" s="498"/>
      <c r="DB36" s="498"/>
      <c r="DC36" s="498"/>
    </row>
    <row r="37" spans="1:107" s="471" customFormat="1" ht="21.75" customHeight="1" x14ac:dyDescent="0.25">
      <c r="A37" s="491"/>
      <c r="B37" s="500" t="s">
        <v>26</v>
      </c>
      <c r="C37" s="493"/>
      <c r="D37" s="493" t="s">
        <v>19</v>
      </c>
      <c r="E37" s="493" t="s">
        <v>19</v>
      </c>
      <c r="F37" s="499" t="s">
        <v>19</v>
      </c>
      <c r="G37" s="495" t="s">
        <v>19</v>
      </c>
      <c r="H37" s="493" t="s">
        <v>241</v>
      </c>
      <c r="I37" s="494">
        <v>73.5</v>
      </c>
      <c r="J37" s="493" t="s">
        <v>18</v>
      </c>
      <c r="K37" s="493" t="s">
        <v>19</v>
      </c>
      <c r="L37" s="493" t="s">
        <v>19</v>
      </c>
      <c r="M37" s="493" t="s">
        <v>19</v>
      </c>
      <c r="N37" s="498"/>
      <c r="O37" s="498"/>
      <c r="P37" s="498"/>
      <c r="Q37" s="498"/>
      <c r="R37" s="498"/>
      <c r="S37" s="498"/>
      <c r="T37" s="498"/>
      <c r="U37" s="498"/>
      <c r="V37" s="498"/>
      <c r="W37" s="498"/>
      <c r="X37" s="498"/>
      <c r="Y37" s="498"/>
      <c r="Z37" s="498"/>
      <c r="AA37" s="498"/>
      <c r="AB37" s="498"/>
      <c r="AC37" s="498"/>
      <c r="AD37" s="498"/>
      <c r="AE37" s="498"/>
      <c r="AF37" s="498"/>
      <c r="AG37" s="498"/>
      <c r="AH37" s="498"/>
      <c r="AI37" s="498"/>
      <c r="AJ37" s="498"/>
      <c r="AK37" s="498"/>
      <c r="AL37" s="498"/>
      <c r="AM37" s="498"/>
      <c r="AN37" s="498"/>
      <c r="AO37" s="498"/>
      <c r="AP37" s="498"/>
      <c r="AQ37" s="498"/>
      <c r="AR37" s="498"/>
      <c r="AS37" s="498"/>
      <c r="AT37" s="498"/>
      <c r="AU37" s="498"/>
      <c r="AV37" s="498"/>
      <c r="AW37" s="498"/>
      <c r="AX37" s="498"/>
      <c r="AY37" s="498"/>
      <c r="AZ37" s="498"/>
      <c r="BA37" s="498"/>
      <c r="BB37" s="498"/>
      <c r="BC37" s="498"/>
      <c r="BD37" s="498"/>
      <c r="BE37" s="498"/>
      <c r="BF37" s="498"/>
      <c r="BG37" s="498"/>
      <c r="BH37" s="498"/>
      <c r="BI37" s="498"/>
      <c r="BJ37" s="498"/>
      <c r="BK37" s="498"/>
      <c r="BL37" s="498"/>
      <c r="BM37" s="498"/>
      <c r="BN37" s="498"/>
      <c r="BO37" s="498"/>
      <c r="BP37" s="498"/>
      <c r="BQ37" s="498"/>
      <c r="BR37" s="498"/>
      <c r="BS37" s="498"/>
      <c r="BT37" s="498"/>
      <c r="BU37" s="498"/>
      <c r="BV37" s="498"/>
      <c r="BW37" s="498"/>
      <c r="BX37" s="498"/>
      <c r="BY37" s="498"/>
      <c r="BZ37" s="498"/>
      <c r="CA37" s="498"/>
      <c r="CB37" s="498"/>
      <c r="CC37" s="498"/>
      <c r="CD37" s="498"/>
      <c r="CE37" s="498"/>
      <c r="CF37" s="498"/>
      <c r="CG37" s="498"/>
      <c r="CH37" s="498"/>
      <c r="CI37" s="498"/>
      <c r="CJ37" s="498"/>
      <c r="CK37" s="498"/>
      <c r="CL37" s="498"/>
      <c r="CM37" s="498"/>
      <c r="CN37" s="498"/>
      <c r="CO37" s="498"/>
      <c r="CP37" s="498"/>
      <c r="CQ37" s="498"/>
      <c r="CR37" s="498"/>
      <c r="CS37" s="498"/>
      <c r="CT37" s="498"/>
      <c r="CU37" s="498"/>
      <c r="CV37" s="498"/>
      <c r="CW37" s="498"/>
      <c r="CX37" s="498"/>
      <c r="CY37" s="498"/>
      <c r="CZ37" s="498"/>
      <c r="DA37" s="498"/>
      <c r="DB37" s="498"/>
      <c r="DC37" s="498"/>
    </row>
    <row r="38" spans="1:107" s="471" customFormat="1" ht="23.25" customHeight="1" x14ac:dyDescent="0.25">
      <c r="A38" s="501">
        <v>6</v>
      </c>
      <c r="B38" s="502" t="s">
        <v>924</v>
      </c>
      <c r="C38" s="502" t="s">
        <v>925</v>
      </c>
      <c r="D38" s="493" t="s">
        <v>67</v>
      </c>
      <c r="E38" s="493" t="s">
        <v>17</v>
      </c>
      <c r="F38" s="499">
        <v>4160</v>
      </c>
      <c r="G38" s="493" t="s">
        <v>18</v>
      </c>
      <c r="H38" s="515" t="s">
        <v>19</v>
      </c>
      <c r="I38" s="515" t="s">
        <v>19</v>
      </c>
      <c r="J38" s="501" t="s">
        <v>19</v>
      </c>
      <c r="K38" s="515" t="s">
        <v>19</v>
      </c>
      <c r="L38" s="504">
        <v>998722.79</v>
      </c>
      <c r="M38" s="515" t="s">
        <v>19</v>
      </c>
      <c r="N38" s="498"/>
      <c r="O38" s="498"/>
      <c r="P38" s="498"/>
      <c r="Q38" s="498"/>
      <c r="R38" s="498"/>
      <c r="S38" s="498"/>
      <c r="T38" s="498"/>
      <c r="U38" s="498"/>
      <c r="V38" s="498"/>
      <c r="W38" s="498"/>
      <c r="X38" s="498"/>
      <c r="Y38" s="498"/>
      <c r="Z38" s="498"/>
      <c r="AA38" s="498"/>
      <c r="AB38" s="498"/>
      <c r="AC38" s="498"/>
      <c r="AD38" s="498"/>
      <c r="AE38" s="498"/>
      <c r="AF38" s="498"/>
      <c r="AG38" s="498"/>
      <c r="AH38" s="498"/>
      <c r="AI38" s="498"/>
      <c r="AJ38" s="498"/>
      <c r="AK38" s="498"/>
      <c r="AL38" s="498"/>
      <c r="AM38" s="498"/>
      <c r="AN38" s="498"/>
      <c r="AO38" s="498"/>
      <c r="AP38" s="498"/>
      <c r="AQ38" s="498"/>
      <c r="AR38" s="498"/>
      <c r="AS38" s="498"/>
      <c r="AT38" s="498"/>
      <c r="AU38" s="498"/>
      <c r="AV38" s="498"/>
      <c r="AW38" s="498"/>
      <c r="AX38" s="498"/>
      <c r="AY38" s="498"/>
      <c r="AZ38" s="498"/>
      <c r="BA38" s="498"/>
      <c r="BB38" s="498"/>
      <c r="BC38" s="498"/>
      <c r="BD38" s="498"/>
      <c r="BE38" s="498"/>
      <c r="BF38" s="498"/>
      <c r="BG38" s="498"/>
      <c r="BH38" s="498"/>
      <c r="BI38" s="498"/>
      <c r="BJ38" s="498"/>
      <c r="BK38" s="498"/>
      <c r="BL38" s="498"/>
      <c r="BM38" s="498"/>
      <c r="BN38" s="498"/>
      <c r="BO38" s="498"/>
      <c r="BP38" s="498"/>
      <c r="BQ38" s="498"/>
      <c r="BR38" s="498"/>
      <c r="BS38" s="498"/>
      <c r="BT38" s="498"/>
      <c r="BU38" s="498"/>
      <c r="BV38" s="498"/>
      <c r="BW38" s="498"/>
      <c r="BX38" s="498"/>
      <c r="BY38" s="498"/>
      <c r="BZ38" s="498"/>
      <c r="CA38" s="498"/>
      <c r="CB38" s="498"/>
      <c r="CC38" s="498"/>
      <c r="CD38" s="498"/>
      <c r="CE38" s="498"/>
      <c r="CF38" s="498"/>
      <c r="CG38" s="498"/>
      <c r="CH38" s="498"/>
      <c r="CI38" s="498"/>
      <c r="CJ38" s="498"/>
      <c r="CK38" s="498"/>
      <c r="CL38" s="498"/>
      <c r="CM38" s="498"/>
      <c r="CN38" s="498"/>
      <c r="CO38" s="498"/>
      <c r="CP38" s="498"/>
      <c r="CQ38" s="498"/>
      <c r="CR38" s="498"/>
      <c r="CS38" s="498"/>
      <c r="CT38" s="498"/>
      <c r="CU38" s="498"/>
      <c r="CV38" s="498"/>
      <c r="CW38" s="498"/>
      <c r="CX38" s="498"/>
      <c r="CY38" s="498"/>
      <c r="CZ38" s="498"/>
      <c r="DA38" s="498"/>
      <c r="DB38" s="498"/>
      <c r="DC38" s="498"/>
    </row>
    <row r="39" spans="1:107" s="471" customFormat="1" ht="24" customHeight="1" x14ac:dyDescent="0.25">
      <c r="A39" s="505"/>
      <c r="B39" s="506"/>
      <c r="C39" s="506"/>
      <c r="D39" s="493" t="s">
        <v>67</v>
      </c>
      <c r="E39" s="493" t="s">
        <v>926</v>
      </c>
      <c r="F39" s="499">
        <v>773</v>
      </c>
      <c r="G39" s="493" t="s">
        <v>18</v>
      </c>
      <c r="H39" s="526"/>
      <c r="I39" s="526"/>
      <c r="J39" s="526"/>
      <c r="K39" s="526"/>
      <c r="L39" s="526"/>
      <c r="M39" s="526"/>
      <c r="N39" s="498"/>
      <c r="O39" s="498"/>
      <c r="P39" s="498"/>
      <c r="Q39" s="498"/>
      <c r="R39" s="498"/>
      <c r="S39" s="498"/>
      <c r="T39" s="498"/>
      <c r="U39" s="498"/>
      <c r="V39" s="498"/>
      <c r="W39" s="498"/>
      <c r="X39" s="498"/>
      <c r="Y39" s="498"/>
      <c r="Z39" s="498"/>
      <c r="AA39" s="498"/>
      <c r="AB39" s="498"/>
      <c r="AC39" s="498"/>
      <c r="AD39" s="498"/>
      <c r="AE39" s="498"/>
      <c r="AF39" s="498"/>
      <c r="AG39" s="498"/>
      <c r="AH39" s="498"/>
      <c r="AI39" s="498"/>
      <c r="AJ39" s="498"/>
      <c r="AK39" s="498"/>
      <c r="AL39" s="498"/>
      <c r="AM39" s="498"/>
      <c r="AN39" s="498"/>
      <c r="AO39" s="498"/>
      <c r="AP39" s="498"/>
      <c r="AQ39" s="498"/>
      <c r="AR39" s="498"/>
      <c r="AS39" s="498"/>
      <c r="AT39" s="498"/>
      <c r="AU39" s="498"/>
      <c r="AV39" s="498"/>
      <c r="AW39" s="498"/>
      <c r="AX39" s="498"/>
      <c r="AY39" s="498"/>
      <c r="AZ39" s="498"/>
      <c r="BA39" s="498"/>
      <c r="BB39" s="498"/>
      <c r="BC39" s="498"/>
      <c r="BD39" s="498"/>
      <c r="BE39" s="498"/>
      <c r="BF39" s="498"/>
      <c r="BG39" s="498"/>
      <c r="BH39" s="498"/>
      <c r="BI39" s="498"/>
      <c r="BJ39" s="498"/>
      <c r="BK39" s="498"/>
      <c r="BL39" s="498"/>
      <c r="BM39" s="498"/>
      <c r="BN39" s="498"/>
      <c r="BO39" s="498"/>
      <c r="BP39" s="498"/>
      <c r="BQ39" s="498"/>
      <c r="BR39" s="498"/>
      <c r="BS39" s="498"/>
      <c r="BT39" s="498"/>
      <c r="BU39" s="498"/>
      <c r="BV39" s="498"/>
      <c r="BW39" s="498"/>
      <c r="BX39" s="498"/>
      <c r="BY39" s="498"/>
      <c r="BZ39" s="498"/>
      <c r="CA39" s="498"/>
      <c r="CB39" s="498"/>
      <c r="CC39" s="498"/>
      <c r="CD39" s="498"/>
      <c r="CE39" s="498"/>
      <c r="CF39" s="498"/>
      <c r="CG39" s="498"/>
      <c r="CH39" s="498"/>
      <c r="CI39" s="498"/>
      <c r="CJ39" s="498"/>
      <c r="CK39" s="498"/>
      <c r="CL39" s="498"/>
      <c r="CM39" s="498"/>
      <c r="CN39" s="498"/>
      <c r="CO39" s="498"/>
      <c r="CP39" s="498"/>
      <c r="CQ39" s="498"/>
      <c r="CR39" s="498"/>
      <c r="CS39" s="498"/>
      <c r="CT39" s="498"/>
      <c r="CU39" s="498"/>
      <c r="CV39" s="498"/>
      <c r="CW39" s="498"/>
      <c r="CX39" s="498"/>
      <c r="CY39" s="498"/>
      <c r="CZ39" s="498"/>
      <c r="DA39" s="498"/>
      <c r="DB39" s="498"/>
      <c r="DC39" s="498"/>
    </row>
    <row r="40" spans="1:107" s="471" customFormat="1" ht="18.75" customHeight="1" x14ac:dyDescent="0.25">
      <c r="A40" s="505"/>
      <c r="B40" s="506"/>
      <c r="C40" s="506"/>
      <c r="D40" s="493" t="s">
        <v>42</v>
      </c>
      <c r="E40" s="493" t="s">
        <v>17</v>
      </c>
      <c r="F40" s="499">
        <v>56.2</v>
      </c>
      <c r="G40" s="493" t="s">
        <v>18</v>
      </c>
      <c r="H40" s="526"/>
      <c r="I40" s="526"/>
      <c r="J40" s="526"/>
      <c r="K40" s="526"/>
      <c r="L40" s="526"/>
      <c r="M40" s="526"/>
      <c r="N40" s="498"/>
      <c r="O40" s="498"/>
      <c r="P40" s="498"/>
      <c r="Q40" s="498"/>
      <c r="R40" s="498"/>
      <c r="S40" s="498"/>
      <c r="T40" s="498"/>
      <c r="U40" s="498"/>
      <c r="V40" s="498"/>
      <c r="W40" s="498"/>
      <c r="X40" s="498"/>
      <c r="Y40" s="498"/>
      <c r="Z40" s="498"/>
      <c r="AA40" s="498"/>
      <c r="AB40" s="498"/>
      <c r="AC40" s="498"/>
      <c r="AD40" s="498"/>
      <c r="AE40" s="498"/>
      <c r="AF40" s="498"/>
      <c r="AG40" s="498"/>
      <c r="AH40" s="498"/>
      <c r="AI40" s="498"/>
      <c r="AJ40" s="498"/>
      <c r="AK40" s="498"/>
      <c r="AL40" s="498"/>
      <c r="AM40" s="498"/>
      <c r="AN40" s="498"/>
      <c r="AO40" s="498"/>
      <c r="AP40" s="498"/>
      <c r="AQ40" s="498"/>
      <c r="AR40" s="498"/>
      <c r="AS40" s="498"/>
      <c r="AT40" s="498"/>
      <c r="AU40" s="498"/>
      <c r="AV40" s="498"/>
      <c r="AW40" s="498"/>
      <c r="AX40" s="498"/>
      <c r="AY40" s="498"/>
      <c r="AZ40" s="498"/>
      <c r="BA40" s="498"/>
      <c r="BB40" s="498"/>
      <c r="BC40" s="498"/>
      <c r="BD40" s="498"/>
      <c r="BE40" s="498"/>
      <c r="BF40" s="498"/>
      <c r="BG40" s="498"/>
      <c r="BH40" s="498"/>
      <c r="BI40" s="498"/>
      <c r="BJ40" s="498"/>
      <c r="BK40" s="498"/>
      <c r="BL40" s="498"/>
      <c r="BM40" s="498"/>
      <c r="BN40" s="498"/>
      <c r="BO40" s="498"/>
      <c r="BP40" s="498"/>
      <c r="BQ40" s="498"/>
      <c r="BR40" s="498"/>
      <c r="BS40" s="498"/>
      <c r="BT40" s="498"/>
      <c r="BU40" s="498"/>
      <c r="BV40" s="498"/>
      <c r="BW40" s="498"/>
      <c r="BX40" s="498"/>
      <c r="BY40" s="498"/>
      <c r="BZ40" s="498"/>
      <c r="CA40" s="498"/>
      <c r="CB40" s="498"/>
      <c r="CC40" s="498"/>
      <c r="CD40" s="498"/>
      <c r="CE40" s="498"/>
      <c r="CF40" s="498"/>
      <c r="CG40" s="498"/>
      <c r="CH40" s="498"/>
      <c r="CI40" s="498"/>
      <c r="CJ40" s="498"/>
      <c r="CK40" s="498"/>
      <c r="CL40" s="498"/>
      <c r="CM40" s="498"/>
      <c r="CN40" s="498"/>
      <c r="CO40" s="498"/>
      <c r="CP40" s="498"/>
      <c r="CQ40" s="498"/>
      <c r="CR40" s="498"/>
      <c r="CS40" s="498"/>
      <c r="CT40" s="498"/>
      <c r="CU40" s="498"/>
      <c r="CV40" s="498"/>
      <c r="CW40" s="498"/>
      <c r="CX40" s="498"/>
      <c r="CY40" s="498"/>
      <c r="CZ40" s="498"/>
      <c r="DA40" s="498"/>
      <c r="DB40" s="498"/>
      <c r="DC40" s="498"/>
    </row>
    <row r="41" spans="1:107" s="471" customFormat="1" ht="20.25" customHeight="1" x14ac:dyDescent="0.25">
      <c r="A41" s="505"/>
      <c r="B41" s="506"/>
      <c r="C41" s="506"/>
      <c r="D41" s="493" t="s">
        <v>42</v>
      </c>
      <c r="E41" s="493" t="s">
        <v>926</v>
      </c>
      <c r="F41" s="499">
        <v>108.7</v>
      </c>
      <c r="G41" s="493" t="s">
        <v>18</v>
      </c>
      <c r="H41" s="526"/>
      <c r="I41" s="526"/>
      <c r="J41" s="526"/>
      <c r="K41" s="526"/>
      <c r="L41" s="526"/>
      <c r="M41" s="526"/>
      <c r="N41" s="498"/>
      <c r="O41" s="498"/>
      <c r="P41" s="498"/>
      <c r="Q41" s="498"/>
      <c r="R41" s="498"/>
      <c r="S41" s="498"/>
      <c r="T41" s="498"/>
      <c r="U41" s="498"/>
      <c r="V41" s="498"/>
      <c r="W41" s="498"/>
      <c r="X41" s="498"/>
      <c r="Y41" s="498"/>
      <c r="Z41" s="498"/>
      <c r="AA41" s="498"/>
      <c r="AB41" s="498"/>
      <c r="AC41" s="498"/>
      <c r="AD41" s="498"/>
      <c r="AE41" s="498"/>
      <c r="AF41" s="498"/>
      <c r="AG41" s="498"/>
      <c r="AH41" s="498"/>
      <c r="AI41" s="498"/>
      <c r="AJ41" s="498"/>
      <c r="AK41" s="498"/>
      <c r="AL41" s="498"/>
      <c r="AM41" s="498"/>
      <c r="AN41" s="498"/>
      <c r="AO41" s="498"/>
      <c r="AP41" s="498"/>
      <c r="AQ41" s="498"/>
      <c r="AR41" s="498"/>
      <c r="AS41" s="498"/>
      <c r="AT41" s="498"/>
      <c r="AU41" s="498"/>
      <c r="AV41" s="498"/>
      <c r="AW41" s="498"/>
      <c r="AX41" s="498"/>
      <c r="AY41" s="498"/>
      <c r="AZ41" s="498"/>
      <c r="BA41" s="498"/>
      <c r="BB41" s="498"/>
      <c r="BC41" s="498"/>
      <c r="BD41" s="498"/>
      <c r="BE41" s="498"/>
      <c r="BF41" s="498"/>
      <c r="BG41" s="498"/>
      <c r="BH41" s="498"/>
      <c r="BI41" s="498"/>
      <c r="BJ41" s="498"/>
      <c r="BK41" s="498"/>
      <c r="BL41" s="498"/>
      <c r="BM41" s="498"/>
      <c r="BN41" s="498"/>
      <c r="BO41" s="498"/>
      <c r="BP41" s="498"/>
      <c r="BQ41" s="498"/>
      <c r="BR41" s="498"/>
      <c r="BS41" s="498"/>
      <c r="BT41" s="498"/>
      <c r="BU41" s="498"/>
      <c r="BV41" s="498"/>
      <c r="BW41" s="498"/>
      <c r="BX41" s="498"/>
      <c r="BY41" s="498"/>
      <c r="BZ41" s="498"/>
      <c r="CA41" s="498"/>
      <c r="CB41" s="498"/>
      <c r="CC41" s="498"/>
      <c r="CD41" s="498"/>
      <c r="CE41" s="498"/>
      <c r="CF41" s="498"/>
      <c r="CG41" s="498"/>
      <c r="CH41" s="498"/>
      <c r="CI41" s="498"/>
      <c r="CJ41" s="498"/>
      <c r="CK41" s="498"/>
      <c r="CL41" s="498"/>
      <c r="CM41" s="498"/>
      <c r="CN41" s="498"/>
      <c r="CO41" s="498"/>
      <c r="CP41" s="498"/>
      <c r="CQ41" s="498"/>
      <c r="CR41" s="498"/>
      <c r="CS41" s="498"/>
      <c r="CT41" s="498"/>
      <c r="CU41" s="498"/>
      <c r="CV41" s="498"/>
      <c r="CW41" s="498"/>
      <c r="CX41" s="498"/>
      <c r="CY41" s="498"/>
      <c r="CZ41" s="498"/>
      <c r="DA41" s="498"/>
      <c r="DB41" s="498"/>
      <c r="DC41" s="498"/>
    </row>
    <row r="42" spans="1:107" s="471" customFormat="1" ht="15.75" customHeight="1" x14ac:dyDescent="0.25">
      <c r="A42" s="505"/>
      <c r="B42" s="533"/>
      <c r="C42" s="533"/>
      <c r="D42" s="524" t="s">
        <v>16</v>
      </c>
      <c r="E42" s="524" t="s">
        <v>17</v>
      </c>
      <c r="F42" s="525">
        <v>39.200000000000003</v>
      </c>
      <c r="G42" s="493" t="s">
        <v>18</v>
      </c>
      <c r="H42" s="527"/>
      <c r="I42" s="527"/>
      <c r="J42" s="527"/>
      <c r="K42" s="527"/>
      <c r="L42" s="527"/>
      <c r="M42" s="527"/>
      <c r="N42" s="498"/>
      <c r="O42" s="498"/>
      <c r="P42" s="498"/>
      <c r="Q42" s="498"/>
      <c r="R42" s="498"/>
      <c r="S42" s="498"/>
      <c r="T42" s="498"/>
      <c r="U42" s="498"/>
      <c r="V42" s="498"/>
      <c r="W42" s="498"/>
      <c r="X42" s="498"/>
      <c r="Y42" s="498"/>
      <c r="Z42" s="498"/>
      <c r="AA42" s="498"/>
      <c r="AB42" s="498"/>
      <c r="AC42" s="498"/>
      <c r="AD42" s="498"/>
      <c r="AE42" s="498"/>
      <c r="AF42" s="498"/>
      <c r="AG42" s="498"/>
      <c r="AH42" s="498"/>
      <c r="AI42" s="498"/>
      <c r="AJ42" s="498"/>
      <c r="AK42" s="498"/>
      <c r="AL42" s="498"/>
      <c r="AM42" s="498"/>
      <c r="AN42" s="498"/>
      <c r="AO42" s="498"/>
      <c r="AP42" s="498"/>
      <c r="AQ42" s="498"/>
      <c r="AR42" s="498"/>
      <c r="AS42" s="498"/>
      <c r="AT42" s="498"/>
      <c r="AU42" s="498"/>
      <c r="AV42" s="498"/>
      <c r="AW42" s="498"/>
      <c r="AX42" s="498"/>
      <c r="AY42" s="498"/>
      <c r="AZ42" s="498"/>
      <c r="BA42" s="498"/>
      <c r="BB42" s="498"/>
      <c r="BC42" s="498"/>
      <c r="BD42" s="498"/>
      <c r="BE42" s="498"/>
      <c r="BF42" s="498"/>
      <c r="BG42" s="498"/>
      <c r="BH42" s="498"/>
      <c r="BI42" s="498"/>
      <c r="BJ42" s="498"/>
      <c r="BK42" s="498"/>
      <c r="BL42" s="498"/>
      <c r="BM42" s="498"/>
      <c r="BN42" s="498"/>
      <c r="BO42" s="498"/>
      <c r="BP42" s="498"/>
      <c r="BQ42" s="498"/>
      <c r="BR42" s="498"/>
      <c r="BS42" s="498"/>
      <c r="BT42" s="498"/>
      <c r="BU42" s="498"/>
      <c r="BV42" s="498"/>
      <c r="BW42" s="498"/>
      <c r="BX42" s="498"/>
      <c r="BY42" s="498"/>
      <c r="BZ42" s="498"/>
      <c r="CA42" s="498"/>
      <c r="CB42" s="498"/>
      <c r="CC42" s="498"/>
      <c r="CD42" s="498"/>
      <c r="CE42" s="498"/>
      <c r="CF42" s="498"/>
      <c r="CG42" s="498"/>
      <c r="CH42" s="498"/>
      <c r="CI42" s="498"/>
      <c r="CJ42" s="498"/>
      <c r="CK42" s="498"/>
      <c r="CL42" s="498"/>
      <c r="CM42" s="498"/>
      <c r="CN42" s="498"/>
      <c r="CO42" s="498"/>
      <c r="CP42" s="498"/>
      <c r="CQ42" s="498"/>
      <c r="CR42" s="498"/>
      <c r="CS42" s="498"/>
      <c r="CT42" s="498"/>
      <c r="CU42" s="498"/>
      <c r="CV42" s="498"/>
      <c r="CW42" s="498"/>
      <c r="CX42" s="498"/>
      <c r="CY42" s="498"/>
      <c r="CZ42" s="498"/>
      <c r="DA42" s="498"/>
      <c r="DB42" s="498"/>
      <c r="DC42" s="498"/>
    </row>
    <row r="43" spans="1:107" s="471" customFormat="1" ht="24" customHeight="1" x14ac:dyDescent="0.25">
      <c r="A43" s="505"/>
      <c r="B43" s="502" t="s">
        <v>30</v>
      </c>
      <c r="C43" s="501"/>
      <c r="D43" s="493" t="s">
        <v>40</v>
      </c>
      <c r="E43" s="493" t="s">
        <v>17</v>
      </c>
      <c r="F43" s="499">
        <v>3011</v>
      </c>
      <c r="G43" s="493" t="s">
        <v>18</v>
      </c>
      <c r="H43" s="493" t="s">
        <v>241</v>
      </c>
      <c r="I43" s="494">
        <v>39</v>
      </c>
      <c r="J43" s="493" t="s">
        <v>18</v>
      </c>
      <c r="K43" s="522" t="s">
        <v>19</v>
      </c>
      <c r="L43" s="504">
        <v>197439.56</v>
      </c>
      <c r="M43" s="501" t="s">
        <v>19</v>
      </c>
      <c r="N43" s="498"/>
      <c r="O43" s="498"/>
      <c r="P43" s="498"/>
      <c r="Q43" s="498"/>
      <c r="R43" s="498"/>
      <c r="S43" s="498"/>
      <c r="T43" s="498"/>
      <c r="U43" s="498"/>
      <c r="V43" s="498"/>
      <c r="W43" s="498"/>
      <c r="X43" s="498"/>
      <c r="Y43" s="498"/>
      <c r="Z43" s="498"/>
      <c r="AA43" s="498"/>
      <c r="AB43" s="498"/>
      <c r="AC43" s="498"/>
      <c r="AD43" s="498"/>
      <c r="AE43" s="498"/>
      <c r="AF43" s="498"/>
      <c r="AG43" s="498"/>
      <c r="AH43" s="498"/>
      <c r="AI43" s="498"/>
      <c r="AJ43" s="498"/>
      <c r="AK43" s="498"/>
      <c r="AL43" s="498"/>
      <c r="AM43" s="498"/>
      <c r="AN43" s="498"/>
      <c r="AO43" s="498"/>
      <c r="AP43" s="498"/>
      <c r="AQ43" s="498"/>
      <c r="AR43" s="498"/>
      <c r="AS43" s="498"/>
      <c r="AT43" s="498"/>
      <c r="AU43" s="498"/>
      <c r="AV43" s="498"/>
      <c r="AW43" s="498"/>
      <c r="AX43" s="498"/>
      <c r="AY43" s="498"/>
      <c r="AZ43" s="498"/>
      <c r="BA43" s="498"/>
      <c r="BB43" s="498"/>
      <c r="BC43" s="498"/>
      <c r="BD43" s="498"/>
      <c r="BE43" s="498"/>
      <c r="BF43" s="498"/>
      <c r="BG43" s="498"/>
      <c r="BH43" s="498"/>
      <c r="BI43" s="498"/>
      <c r="BJ43" s="498"/>
      <c r="BK43" s="498"/>
      <c r="BL43" s="498"/>
      <c r="BM43" s="498"/>
      <c r="BN43" s="498"/>
      <c r="BO43" s="498"/>
      <c r="BP43" s="498"/>
      <c r="BQ43" s="498"/>
      <c r="BR43" s="498"/>
      <c r="BS43" s="498"/>
      <c r="BT43" s="498"/>
      <c r="BU43" s="498"/>
      <c r="BV43" s="498"/>
      <c r="BW43" s="498"/>
      <c r="BX43" s="498"/>
      <c r="BY43" s="498"/>
      <c r="BZ43" s="498"/>
      <c r="CA43" s="498"/>
      <c r="CB43" s="498"/>
      <c r="CC43" s="498"/>
      <c r="CD43" s="498"/>
      <c r="CE43" s="498"/>
      <c r="CF43" s="498"/>
      <c r="CG43" s="498"/>
      <c r="CH43" s="498"/>
      <c r="CI43" s="498"/>
      <c r="CJ43" s="498"/>
      <c r="CK43" s="498"/>
      <c r="CL43" s="498"/>
      <c r="CM43" s="498"/>
      <c r="CN43" s="498"/>
      <c r="CO43" s="498"/>
      <c r="CP43" s="498"/>
      <c r="CQ43" s="498"/>
      <c r="CR43" s="498"/>
      <c r="CS43" s="498"/>
      <c r="CT43" s="498"/>
      <c r="CU43" s="498"/>
      <c r="CV43" s="498"/>
      <c r="CW43" s="498"/>
      <c r="CX43" s="498"/>
      <c r="CY43" s="498"/>
      <c r="CZ43" s="498"/>
      <c r="DA43" s="498"/>
      <c r="DB43" s="498"/>
      <c r="DC43" s="498"/>
    </row>
    <row r="44" spans="1:107" s="471" customFormat="1" ht="24.75" customHeight="1" x14ac:dyDescent="0.25">
      <c r="A44" s="505"/>
      <c r="B44" s="534"/>
      <c r="C44" s="526"/>
      <c r="D44" s="493" t="s">
        <v>42</v>
      </c>
      <c r="E44" s="493" t="s">
        <v>17</v>
      </c>
      <c r="F44" s="499">
        <v>25.6</v>
      </c>
      <c r="G44" s="493" t="s">
        <v>18</v>
      </c>
      <c r="H44" s="501" t="s">
        <v>42</v>
      </c>
      <c r="I44" s="504">
        <v>108.7</v>
      </c>
      <c r="J44" s="501" t="s">
        <v>18</v>
      </c>
      <c r="K44" s="526"/>
      <c r="L44" s="508"/>
      <c r="M44" s="505"/>
      <c r="N44" s="498"/>
      <c r="O44" s="498"/>
      <c r="P44" s="498"/>
      <c r="Q44" s="498"/>
      <c r="R44" s="498"/>
      <c r="S44" s="498"/>
      <c r="T44" s="498"/>
      <c r="U44" s="498"/>
      <c r="V44" s="498"/>
      <c r="W44" s="498"/>
      <c r="X44" s="498"/>
      <c r="Y44" s="498"/>
      <c r="Z44" s="498"/>
      <c r="AA44" s="498"/>
      <c r="AB44" s="498"/>
      <c r="AC44" s="498"/>
      <c r="AD44" s="498"/>
      <c r="AE44" s="498"/>
      <c r="AF44" s="498"/>
      <c r="AG44" s="498"/>
      <c r="AH44" s="498"/>
      <c r="AI44" s="498"/>
      <c r="AJ44" s="498"/>
      <c r="AK44" s="498"/>
      <c r="AL44" s="498"/>
      <c r="AM44" s="498"/>
      <c r="AN44" s="498"/>
      <c r="AO44" s="498"/>
      <c r="AP44" s="498"/>
      <c r="AQ44" s="498"/>
      <c r="AR44" s="498"/>
      <c r="AS44" s="498"/>
      <c r="AT44" s="498"/>
      <c r="AU44" s="498"/>
      <c r="AV44" s="498"/>
      <c r="AW44" s="498"/>
      <c r="AX44" s="498"/>
      <c r="AY44" s="498"/>
      <c r="AZ44" s="498"/>
      <c r="BA44" s="498"/>
      <c r="BB44" s="498"/>
      <c r="BC44" s="498"/>
      <c r="BD44" s="498"/>
      <c r="BE44" s="498"/>
      <c r="BF44" s="498"/>
      <c r="BG44" s="498"/>
      <c r="BH44" s="498"/>
      <c r="BI44" s="498"/>
      <c r="BJ44" s="498"/>
      <c r="BK44" s="498"/>
      <c r="BL44" s="498"/>
      <c r="BM44" s="498"/>
      <c r="BN44" s="498"/>
      <c r="BO44" s="498"/>
      <c r="BP44" s="498"/>
      <c r="BQ44" s="498"/>
      <c r="BR44" s="498"/>
      <c r="BS44" s="498"/>
      <c r="BT44" s="498"/>
      <c r="BU44" s="498"/>
      <c r="BV44" s="498"/>
      <c r="BW44" s="498"/>
      <c r="BX44" s="498"/>
      <c r="BY44" s="498"/>
      <c r="BZ44" s="498"/>
      <c r="CA44" s="498"/>
      <c r="CB44" s="498"/>
      <c r="CC44" s="498"/>
      <c r="CD44" s="498"/>
      <c r="CE44" s="498"/>
      <c r="CF44" s="498"/>
      <c r="CG44" s="498"/>
      <c r="CH44" s="498"/>
      <c r="CI44" s="498"/>
      <c r="CJ44" s="498"/>
      <c r="CK44" s="498"/>
      <c r="CL44" s="498"/>
      <c r="CM44" s="498"/>
      <c r="CN44" s="498"/>
      <c r="CO44" s="498"/>
      <c r="CP44" s="498"/>
      <c r="CQ44" s="498"/>
      <c r="CR44" s="498"/>
      <c r="CS44" s="498"/>
      <c r="CT44" s="498"/>
      <c r="CU44" s="498"/>
      <c r="CV44" s="498"/>
      <c r="CW44" s="498"/>
      <c r="CX44" s="498"/>
      <c r="CY44" s="498"/>
      <c r="CZ44" s="498"/>
      <c r="DA44" s="498"/>
      <c r="DB44" s="498"/>
      <c r="DC44" s="498"/>
    </row>
    <row r="45" spans="1:107" s="471" customFormat="1" ht="30" hidden="1" customHeight="1" x14ac:dyDescent="0.25">
      <c r="A45" s="505"/>
      <c r="B45" s="533"/>
      <c r="C45" s="527"/>
      <c r="D45" s="535"/>
      <c r="E45" s="536"/>
      <c r="F45" s="499"/>
      <c r="G45" s="536"/>
      <c r="H45" s="512"/>
      <c r="I45" s="511"/>
      <c r="J45" s="512"/>
      <c r="K45" s="527"/>
      <c r="L45" s="511"/>
      <c r="M45" s="512"/>
      <c r="N45" s="498"/>
      <c r="O45" s="498"/>
      <c r="P45" s="498"/>
      <c r="Q45" s="498"/>
      <c r="R45" s="498"/>
      <c r="S45" s="498"/>
      <c r="T45" s="498"/>
      <c r="U45" s="498"/>
      <c r="V45" s="498"/>
      <c r="W45" s="498"/>
      <c r="X45" s="498"/>
      <c r="Y45" s="498"/>
      <c r="Z45" s="498"/>
      <c r="AA45" s="498"/>
      <c r="AB45" s="498"/>
      <c r="AC45" s="498"/>
      <c r="AD45" s="498"/>
      <c r="AE45" s="498"/>
      <c r="AF45" s="498"/>
      <c r="AG45" s="498"/>
      <c r="AH45" s="498"/>
      <c r="AI45" s="498"/>
      <c r="AJ45" s="498"/>
      <c r="AK45" s="498"/>
      <c r="AL45" s="498"/>
      <c r="AM45" s="498"/>
      <c r="AN45" s="498"/>
      <c r="AO45" s="498"/>
      <c r="AP45" s="498"/>
      <c r="AQ45" s="498"/>
      <c r="AR45" s="498"/>
      <c r="AS45" s="498"/>
      <c r="AT45" s="498"/>
      <c r="AU45" s="498"/>
      <c r="AV45" s="498"/>
      <c r="AW45" s="498"/>
      <c r="AX45" s="498"/>
      <c r="AY45" s="498"/>
      <c r="AZ45" s="498"/>
      <c r="BA45" s="498"/>
      <c r="BB45" s="498"/>
      <c r="BC45" s="498"/>
      <c r="BD45" s="498"/>
      <c r="BE45" s="498"/>
      <c r="BF45" s="498"/>
      <c r="BG45" s="498"/>
      <c r="BH45" s="498"/>
      <c r="BI45" s="498"/>
      <c r="BJ45" s="498"/>
      <c r="BK45" s="498"/>
      <c r="BL45" s="498"/>
      <c r="BM45" s="498"/>
      <c r="BN45" s="498"/>
      <c r="BO45" s="498"/>
      <c r="BP45" s="498"/>
      <c r="BQ45" s="498"/>
      <c r="BR45" s="498"/>
      <c r="BS45" s="498"/>
      <c r="BT45" s="498"/>
      <c r="BU45" s="498"/>
      <c r="BV45" s="498"/>
      <c r="BW45" s="498"/>
      <c r="BX45" s="498"/>
      <c r="BY45" s="498"/>
      <c r="BZ45" s="498"/>
      <c r="CA45" s="498"/>
      <c r="CB45" s="498"/>
      <c r="CC45" s="498"/>
      <c r="CD45" s="498"/>
      <c r="CE45" s="498"/>
      <c r="CF45" s="498"/>
      <c r="CG45" s="498"/>
      <c r="CH45" s="498"/>
      <c r="CI45" s="498"/>
      <c r="CJ45" s="498"/>
      <c r="CK45" s="498"/>
      <c r="CL45" s="498"/>
      <c r="CM45" s="498"/>
      <c r="CN45" s="498"/>
      <c r="CO45" s="498"/>
      <c r="CP45" s="498"/>
      <c r="CQ45" s="498"/>
      <c r="CR45" s="498"/>
      <c r="CS45" s="498"/>
      <c r="CT45" s="498"/>
      <c r="CU45" s="498"/>
      <c r="CV45" s="498"/>
      <c r="CW45" s="498"/>
      <c r="CX45" s="498"/>
      <c r="CY45" s="498"/>
      <c r="CZ45" s="498"/>
      <c r="DA45" s="498"/>
      <c r="DB45" s="498"/>
      <c r="DC45" s="498"/>
    </row>
    <row r="46" spans="1:107" s="471" customFormat="1" ht="17.25" customHeight="1" x14ac:dyDescent="0.25">
      <c r="A46" s="505"/>
      <c r="B46" s="502" t="s">
        <v>26</v>
      </c>
      <c r="C46" s="501"/>
      <c r="D46" s="501" t="s">
        <v>19</v>
      </c>
      <c r="E46" s="501" t="s">
        <v>19</v>
      </c>
      <c r="F46" s="504" t="s">
        <v>19</v>
      </c>
      <c r="G46" s="501" t="s">
        <v>19</v>
      </c>
      <c r="H46" s="524" t="s">
        <v>42</v>
      </c>
      <c r="I46" s="532">
        <v>108.7</v>
      </c>
      <c r="J46" s="524" t="s">
        <v>27</v>
      </c>
      <c r="K46" s="501" t="s">
        <v>19</v>
      </c>
      <c r="L46" s="501" t="s">
        <v>19</v>
      </c>
      <c r="M46" s="501" t="s">
        <v>19</v>
      </c>
      <c r="N46" s="498"/>
      <c r="O46" s="498"/>
      <c r="P46" s="498"/>
      <c r="Q46" s="498"/>
      <c r="R46" s="498"/>
      <c r="S46" s="498"/>
      <c r="T46" s="498"/>
      <c r="U46" s="498"/>
      <c r="V46" s="498"/>
      <c r="W46" s="498"/>
      <c r="X46" s="498"/>
      <c r="Y46" s="498"/>
      <c r="Z46" s="498"/>
      <c r="AA46" s="498"/>
      <c r="AB46" s="498"/>
      <c r="AC46" s="498"/>
      <c r="AD46" s="498"/>
      <c r="AE46" s="498"/>
      <c r="AF46" s="498"/>
      <c r="AG46" s="498"/>
      <c r="AH46" s="498"/>
      <c r="AI46" s="498"/>
      <c r="AJ46" s="498"/>
      <c r="AK46" s="498"/>
      <c r="AL46" s="498"/>
      <c r="AM46" s="498"/>
      <c r="AN46" s="498"/>
      <c r="AO46" s="498"/>
      <c r="AP46" s="498"/>
      <c r="AQ46" s="498"/>
      <c r="AR46" s="498"/>
      <c r="AS46" s="498"/>
      <c r="AT46" s="498"/>
      <c r="AU46" s="498"/>
      <c r="AV46" s="498"/>
      <c r="AW46" s="498"/>
      <c r="AX46" s="498"/>
      <c r="AY46" s="498"/>
      <c r="AZ46" s="498"/>
      <c r="BA46" s="498"/>
      <c r="BB46" s="498"/>
      <c r="BC46" s="498"/>
      <c r="BD46" s="498"/>
      <c r="BE46" s="498"/>
      <c r="BF46" s="498"/>
      <c r="BG46" s="498"/>
      <c r="BH46" s="498"/>
      <c r="BI46" s="498"/>
      <c r="BJ46" s="498"/>
      <c r="BK46" s="498"/>
      <c r="BL46" s="498"/>
      <c r="BM46" s="498"/>
      <c r="BN46" s="498"/>
      <c r="BO46" s="498"/>
      <c r="BP46" s="498"/>
      <c r="BQ46" s="498"/>
      <c r="BR46" s="498"/>
      <c r="BS46" s="498"/>
      <c r="BT46" s="498"/>
      <c r="BU46" s="498"/>
      <c r="BV46" s="498"/>
      <c r="BW46" s="498"/>
      <c r="BX46" s="498"/>
      <c r="BY46" s="498"/>
      <c r="BZ46" s="498"/>
      <c r="CA46" s="498"/>
      <c r="CB46" s="498"/>
      <c r="CC46" s="498"/>
      <c r="CD46" s="498"/>
      <c r="CE46" s="498"/>
      <c r="CF46" s="498"/>
      <c r="CG46" s="498"/>
      <c r="CH46" s="498"/>
      <c r="CI46" s="498"/>
      <c r="CJ46" s="498"/>
      <c r="CK46" s="498"/>
      <c r="CL46" s="498"/>
      <c r="CM46" s="498"/>
      <c r="CN46" s="498"/>
      <c r="CO46" s="498"/>
      <c r="CP46" s="498"/>
      <c r="CQ46" s="498"/>
      <c r="CR46" s="498"/>
      <c r="CS46" s="498"/>
      <c r="CT46" s="498"/>
      <c r="CU46" s="498"/>
      <c r="CV46" s="498"/>
      <c r="CW46" s="498"/>
      <c r="CX46" s="498"/>
      <c r="CY46" s="498"/>
      <c r="CZ46" s="498"/>
      <c r="DA46" s="498"/>
      <c r="DB46" s="498"/>
      <c r="DC46" s="498"/>
    </row>
    <row r="47" spans="1:107" s="471" customFormat="1" ht="17.25" customHeight="1" x14ac:dyDescent="0.25">
      <c r="A47" s="505"/>
      <c r="B47" s="509"/>
      <c r="C47" s="512"/>
      <c r="D47" s="512"/>
      <c r="E47" s="512"/>
      <c r="F47" s="511"/>
      <c r="G47" s="512"/>
      <c r="H47" s="493" t="s">
        <v>241</v>
      </c>
      <c r="I47" s="494">
        <v>39</v>
      </c>
      <c r="J47" s="493" t="s">
        <v>18</v>
      </c>
      <c r="K47" s="512"/>
      <c r="L47" s="512"/>
      <c r="M47" s="512"/>
      <c r="N47" s="498"/>
      <c r="O47" s="498"/>
      <c r="P47" s="498"/>
      <c r="Q47" s="498"/>
      <c r="R47" s="498"/>
      <c r="S47" s="498"/>
      <c r="T47" s="498"/>
      <c r="U47" s="498"/>
      <c r="V47" s="498"/>
      <c r="W47" s="498"/>
      <c r="X47" s="498"/>
      <c r="Y47" s="498"/>
      <c r="Z47" s="498"/>
      <c r="AA47" s="498"/>
      <c r="AB47" s="498"/>
      <c r="AC47" s="498"/>
      <c r="AD47" s="498"/>
      <c r="AE47" s="498"/>
      <c r="AF47" s="498"/>
      <c r="AG47" s="498"/>
      <c r="AH47" s="498"/>
      <c r="AI47" s="498"/>
      <c r="AJ47" s="498"/>
      <c r="AK47" s="498"/>
      <c r="AL47" s="498"/>
      <c r="AM47" s="498"/>
      <c r="AN47" s="498"/>
      <c r="AO47" s="498"/>
      <c r="AP47" s="498"/>
      <c r="AQ47" s="498"/>
      <c r="AR47" s="498"/>
      <c r="AS47" s="498"/>
      <c r="AT47" s="498"/>
      <c r="AU47" s="498"/>
      <c r="AV47" s="498"/>
      <c r="AW47" s="498"/>
      <c r="AX47" s="498"/>
      <c r="AY47" s="498"/>
      <c r="AZ47" s="498"/>
      <c r="BA47" s="498"/>
      <c r="BB47" s="498"/>
      <c r="BC47" s="498"/>
      <c r="BD47" s="498"/>
      <c r="BE47" s="498"/>
      <c r="BF47" s="498"/>
      <c r="BG47" s="498"/>
      <c r="BH47" s="498"/>
      <c r="BI47" s="498"/>
      <c r="BJ47" s="498"/>
      <c r="BK47" s="498"/>
      <c r="BL47" s="498"/>
      <c r="BM47" s="498"/>
      <c r="BN47" s="498"/>
      <c r="BO47" s="498"/>
      <c r="BP47" s="498"/>
      <c r="BQ47" s="498"/>
      <c r="BR47" s="498"/>
      <c r="BS47" s="498"/>
      <c r="BT47" s="498"/>
      <c r="BU47" s="498"/>
      <c r="BV47" s="498"/>
      <c r="BW47" s="498"/>
      <c r="BX47" s="498"/>
      <c r="BY47" s="498"/>
      <c r="BZ47" s="498"/>
      <c r="CA47" s="498"/>
      <c r="CB47" s="498"/>
      <c r="CC47" s="498"/>
      <c r="CD47" s="498"/>
      <c r="CE47" s="498"/>
      <c r="CF47" s="498"/>
      <c r="CG47" s="498"/>
      <c r="CH47" s="498"/>
      <c r="CI47" s="498"/>
      <c r="CJ47" s="498"/>
      <c r="CK47" s="498"/>
      <c r="CL47" s="498"/>
      <c r="CM47" s="498"/>
      <c r="CN47" s="498"/>
      <c r="CO47" s="498"/>
      <c r="CP47" s="498"/>
      <c r="CQ47" s="498"/>
      <c r="CR47" s="498"/>
      <c r="CS47" s="498"/>
      <c r="CT47" s="498"/>
      <c r="CU47" s="498"/>
      <c r="CV47" s="498"/>
      <c r="CW47" s="498"/>
      <c r="CX47" s="498"/>
      <c r="CY47" s="498"/>
      <c r="CZ47" s="498"/>
      <c r="DA47" s="498"/>
      <c r="DB47" s="498"/>
      <c r="DC47" s="498"/>
    </row>
    <row r="48" spans="1:107" s="471" customFormat="1" ht="19.5" customHeight="1" x14ac:dyDescent="0.25">
      <c r="A48" s="512"/>
      <c r="B48" s="523" t="s">
        <v>26</v>
      </c>
      <c r="C48" s="524"/>
      <c r="D48" s="524" t="s">
        <v>19</v>
      </c>
      <c r="E48" s="524" t="s">
        <v>19</v>
      </c>
      <c r="F48" s="525" t="s">
        <v>19</v>
      </c>
      <c r="G48" s="524" t="s">
        <v>19</v>
      </c>
      <c r="H48" s="493" t="s">
        <v>241</v>
      </c>
      <c r="I48" s="494">
        <v>39</v>
      </c>
      <c r="J48" s="493" t="s">
        <v>18</v>
      </c>
      <c r="K48" s="524" t="s">
        <v>19</v>
      </c>
      <c r="L48" s="524" t="s">
        <v>19</v>
      </c>
      <c r="M48" s="524" t="s">
        <v>19</v>
      </c>
      <c r="N48" s="498"/>
      <c r="O48" s="498"/>
      <c r="P48" s="498"/>
      <c r="Q48" s="498"/>
      <c r="R48" s="498"/>
      <c r="S48" s="498"/>
      <c r="T48" s="498"/>
      <c r="U48" s="498"/>
      <c r="V48" s="498"/>
      <c r="W48" s="498"/>
      <c r="X48" s="498"/>
      <c r="Y48" s="498"/>
      <c r="Z48" s="498"/>
      <c r="AA48" s="498"/>
      <c r="AB48" s="498"/>
      <c r="AC48" s="498"/>
      <c r="AD48" s="498"/>
      <c r="AE48" s="498"/>
      <c r="AF48" s="498"/>
      <c r="AG48" s="498"/>
      <c r="AH48" s="498"/>
      <c r="AI48" s="498"/>
      <c r="AJ48" s="498"/>
      <c r="AK48" s="498"/>
      <c r="AL48" s="498"/>
      <c r="AM48" s="498"/>
      <c r="AN48" s="498"/>
      <c r="AO48" s="498"/>
      <c r="AP48" s="498"/>
      <c r="AQ48" s="498"/>
      <c r="AR48" s="498"/>
      <c r="AS48" s="498"/>
      <c r="AT48" s="498"/>
      <c r="AU48" s="498"/>
      <c r="AV48" s="498"/>
      <c r="AW48" s="498"/>
      <c r="AX48" s="498"/>
      <c r="AY48" s="498"/>
      <c r="AZ48" s="498"/>
      <c r="BA48" s="498"/>
      <c r="BB48" s="498"/>
      <c r="BC48" s="498"/>
      <c r="BD48" s="498"/>
      <c r="BE48" s="498"/>
      <c r="BF48" s="498"/>
      <c r="BG48" s="498"/>
      <c r="BH48" s="498"/>
      <c r="BI48" s="498"/>
      <c r="BJ48" s="498"/>
      <c r="BK48" s="498"/>
      <c r="BL48" s="498"/>
      <c r="BM48" s="498"/>
      <c r="BN48" s="498"/>
      <c r="BO48" s="498"/>
      <c r="BP48" s="498"/>
      <c r="BQ48" s="498"/>
      <c r="BR48" s="498"/>
      <c r="BS48" s="498"/>
      <c r="BT48" s="498"/>
      <c r="BU48" s="498"/>
      <c r="BV48" s="498"/>
      <c r="BW48" s="498"/>
      <c r="BX48" s="498"/>
      <c r="BY48" s="498"/>
      <c r="BZ48" s="498"/>
      <c r="CA48" s="498"/>
      <c r="CB48" s="498"/>
      <c r="CC48" s="498"/>
      <c r="CD48" s="498"/>
      <c r="CE48" s="498"/>
      <c r="CF48" s="498"/>
      <c r="CG48" s="498"/>
      <c r="CH48" s="498"/>
      <c r="CI48" s="498"/>
      <c r="CJ48" s="498"/>
      <c r="CK48" s="498"/>
      <c r="CL48" s="498"/>
      <c r="CM48" s="498"/>
      <c r="CN48" s="498"/>
      <c r="CO48" s="498"/>
      <c r="CP48" s="498"/>
      <c r="CQ48" s="498"/>
      <c r="CR48" s="498"/>
      <c r="CS48" s="498"/>
      <c r="CT48" s="498"/>
      <c r="CU48" s="498"/>
      <c r="CV48" s="498"/>
      <c r="CW48" s="498"/>
      <c r="CX48" s="498"/>
      <c r="CY48" s="498"/>
      <c r="CZ48" s="498"/>
      <c r="DA48" s="498"/>
      <c r="DB48" s="498"/>
      <c r="DC48" s="498"/>
    </row>
    <row r="49" spans="1:107" s="471" customFormat="1" ht="28.5" customHeight="1" x14ac:dyDescent="0.25">
      <c r="A49" s="491">
        <v>7</v>
      </c>
      <c r="B49" s="500" t="s">
        <v>927</v>
      </c>
      <c r="C49" s="500" t="s">
        <v>925</v>
      </c>
      <c r="D49" s="493" t="s">
        <v>19</v>
      </c>
      <c r="E49" s="493" t="s">
        <v>19</v>
      </c>
      <c r="F49" s="499" t="s">
        <v>19</v>
      </c>
      <c r="G49" s="493" t="s">
        <v>19</v>
      </c>
      <c r="H49" s="493" t="s">
        <v>241</v>
      </c>
      <c r="I49" s="494">
        <v>55</v>
      </c>
      <c r="J49" s="493" t="s">
        <v>18</v>
      </c>
      <c r="K49" s="493" t="s">
        <v>928</v>
      </c>
      <c r="L49" s="537">
        <v>1014325.99</v>
      </c>
      <c r="M49" s="524" t="s">
        <v>19</v>
      </c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  <c r="Z49" s="498"/>
      <c r="AA49" s="498"/>
      <c r="AB49" s="498"/>
      <c r="AC49" s="498"/>
      <c r="AD49" s="498"/>
      <c r="AE49" s="498"/>
      <c r="AF49" s="498"/>
      <c r="AG49" s="498"/>
      <c r="AH49" s="498"/>
      <c r="AI49" s="498"/>
      <c r="AJ49" s="498"/>
      <c r="AK49" s="498"/>
      <c r="AL49" s="498"/>
      <c r="AM49" s="498"/>
      <c r="AN49" s="498"/>
      <c r="AO49" s="498"/>
      <c r="AP49" s="498"/>
      <c r="AQ49" s="498"/>
      <c r="AR49" s="498"/>
      <c r="AS49" s="498"/>
      <c r="AT49" s="498"/>
      <c r="AU49" s="498"/>
      <c r="AV49" s="498"/>
      <c r="AW49" s="498"/>
      <c r="AX49" s="498"/>
      <c r="AY49" s="498"/>
      <c r="AZ49" s="498"/>
      <c r="BA49" s="498"/>
      <c r="BB49" s="498"/>
      <c r="BC49" s="498"/>
      <c r="BD49" s="498"/>
      <c r="BE49" s="498"/>
      <c r="BF49" s="498"/>
      <c r="BG49" s="498"/>
      <c r="BH49" s="498"/>
      <c r="BI49" s="498"/>
      <c r="BJ49" s="498"/>
      <c r="BK49" s="498"/>
      <c r="BL49" s="498"/>
      <c r="BM49" s="498"/>
      <c r="BN49" s="498"/>
      <c r="BO49" s="498"/>
      <c r="BP49" s="498"/>
      <c r="BQ49" s="498"/>
      <c r="BR49" s="498"/>
      <c r="BS49" s="498"/>
      <c r="BT49" s="498"/>
      <c r="BU49" s="498"/>
      <c r="BV49" s="498"/>
      <c r="BW49" s="498"/>
      <c r="BX49" s="498"/>
      <c r="BY49" s="498"/>
      <c r="BZ49" s="498"/>
      <c r="CA49" s="498"/>
      <c r="CB49" s="498"/>
      <c r="CC49" s="498"/>
      <c r="CD49" s="498"/>
      <c r="CE49" s="498"/>
      <c r="CF49" s="498"/>
      <c r="CG49" s="498"/>
      <c r="CH49" s="498"/>
      <c r="CI49" s="498"/>
      <c r="CJ49" s="498"/>
      <c r="CK49" s="498"/>
      <c r="CL49" s="498"/>
      <c r="CM49" s="498"/>
      <c r="CN49" s="498"/>
      <c r="CO49" s="498"/>
      <c r="CP49" s="498"/>
      <c r="CQ49" s="498"/>
      <c r="CR49" s="498"/>
      <c r="CS49" s="498"/>
      <c r="CT49" s="498"/>
      <c r="CU49" s="498"/>
      <c r="CV49" s="498"/>
      <c r="CW49" s="498"/>
      <c r="CX49" s="498"/>
      <c r="CY49" s="498"/>
      <c r="CZ49" s="498"/>
      <c r="DA49" s="498"/>
      <c r="DB49" s="498"/>
      <c r="DC49" s="498"/>
    </row>
    <row r="50" spans="1:107" s="471" customFormat="1" ht="30" customHeight="1" x14ac:dyDescent="0.25">
      <c r="A50" s="491"/>
      <c r="B50" s="500" t="s">
        <v>30</v>
      </c>
      <c r="C50" s="493"/>
      <c r="D50" s="493" t="s">
        <v>16</v>
      </c>
      <c r="E50" s="493" t="s">
        <v>17</v>
      </c>
      <c r="F50" s="499">
        <v>55</v>
      </c>
      <c r="G50" s="493" t="s">
        <v>18</v>
      </c>
      <c r="H50" s="524" t="s">
        <v>19</v>
      </c>
      <c r="I50" s="494" t="s">
        <v>19</v>
      </c>
      <c r="J50" s="493" t="s">
        <v>19</v>
      </c>
      <c r="K50" s="524" t="s">
        <v>19</v>
      </c>
      <c r="L50" s="537">
        <v>267240.14</v>
      </c>
      <c r="M50" s="524" t="s">
        <v>19</v>
      </c>
      <c r="N50" s="498"/>
      <c r="O50" s="498"/>
      <c r="P50" s="498"/>
      <c r="Q50" s="498"/>
      <c r="R50" s="498"/>
      <c r="S50" s="498"/>
      <c r="T50" s="498"/>
      <c r="U50" s="498"/>
      <c r="V50" s="498"/>
      <c r="W50" s="498"/>
      <c r="X50" s="498"/>
      <c r="Y50" s="498"/>
      <c r="Z50" s="498"/>
      <c r="AA50" s="498"/>
      <c r="AB50" s="498"/>
      <c r="AC50" s="498"/>
      <c r="AD50" s="498"/>
      <c r="AE50" s="498"/>
      <c r="AF50" s="498"/>
      <c r="AG50" s="498"/>
      <c r="AH50" s="498"/>
      <c r="AI50" s="498"/>
      <c r="AJ50" s="498"/>
      <c r="AK50" s="498"/>
      <c r="AL50" s="498"/>
      <c r="AM50" s="498"/>
      <c r="AN50" s="498"/>
      <c r="AO50" s="498"/>
      <c r="AP50" s="498"/>
      <c r="AQ50" s="498"/>
      <c r="AR50" s="498"/>
      <c r="AS50" s="498"/>
      <c r="AT50" s="498"/>
      <c r="AU50" s="498"/>
      <c r="AV50" s="498"/>
      <c r="AW50" s="498"/>
      <c r="AX50" s="498"/>
      <c r="AY50" s="498"/>
      <c r="AZ50" s="498"/>
      <c r="BA50" s="498"/>
      <c r="BB50" s="498"/>
      <c r="BC50" s="498"/>
      <c r="BD50" s="498"/>
      <c r="BE50" s="498"/>
      <c r="BF50" s="498"/>
      <c r="BG50" s="498"/>
      <c r="BH50" s="498"/>
      <c r="BI50" s="498"/>
      <c r="BJ50" s="498"/>
      <c r="BK50" s="498"/>
      <c r="BL50" s="498"/>
      <c r="BM50" s="498"/>
      <c r="BN50" s="498"/>
      <c r="BO50" s="498"/>
      <c r="BP50" s="498"/>
      <c r="BQ50" s="498"/>
      <c r="BR50" s="498"/>
      <c r="BS50" s="498"/>
      <c r="BT50" s="498"/>
      <c r="BU50" s="498"/>
      <c r="BV50" s="498"/>
      <c r="BW50" s="498"/>
      <c r="BX50" s="498"/>
      <c r="BY50" s="498"/>
      <c r="BZ50" s="498"/>
      <c r="CA50" s="498"/>
      <c r="CB50" s="498"/>
      <c r="CC50" s="498"/>
      <c r="CD50" s="498"/>
      <c r="CE50" s="498"/>
      <c r="CF50" s="498"/>
      <c r="CG50" s="498"/>
      <c r="CH50" s="498"/>
      <c r="CI50" s="498"/>
      <c r="CJ50" s="498"/>
      <c r="CK50" s="498"/>
      <c r="CL50" s="498"/>
      <c r="CM50" s="498"/>
      <c r="CN50" s="498"/>
      <c r="CO50" s="498"/>
      <c r="CP50" s="498"/>
      <c r="CQ50" s="498"/>
      <c r="CR50" s="498"/>
      <c r="CS50" s="498"/>
      <c r="CT50" s="498"/>
      <c r="CU50" s="498"/>
      <c r="CV50" s="498"/>
      <c r="CW50" s="498"/>
      <c r="CX50" s="498"/>
      <c r="CY50" s="498"/>
      <c r="CZ50" s="498"/>
      <c r="DA50" s="498"/>
      <c r="DB50" s="498"/>
      <c r="DC50" s="498"/>
    </row>
    <row r="51" spans="1:107" s="471" customFormat="1" ht="21.75" customHeight="1" x14ac:dyDescent="0.25">
      <c r="A51" s="491"/>
      <c r="B51" s="500" t="s">
        <v>26</v>
      </c>
      <c r="C51" s="493"/>
      <c r="D51" s="493" t="s">
        <v>19</v>
      </c>
      <c r="E51" s="493" t="s">
        <v>19</v>
      </c>
      <c r="F51" s="499" t="s">
        <v>19</v>
      </c>
      <c r="G51" s="493" t="s">
        <v>19</v>
      </c>
      <c r="H51" s="493" t="s">
        <v>16</v>
      </c>
      <c r="I51" s="494">
        <v>55</v>
      </c>
      <c r="J51" s="493" t="s">
        <v>18</v>
      </c>
      <c r="K51" s="493" t="s">
        <v>19</v>
      </c>
      <c r="L51" s="493" t="s">
        <v>19</v>
      </c>
      <c r="M51" s="493" t="s">
        <v>19</v>
      </c>
      <c r="N51" s="498"/>
      <c r="O51" s="498"/>
      <c r="P51" s="498"/>
      <c r="Q51" s="498"/>
      <c r="R51" s="498"/>
      <c r="S51" s="498"/>
      <c r="T51" s="498"/>
      <c r="U51" s="498"/>
      <c r="V51" s="498"/>
      <c r="W51" s="498"/>
      <c r="X51" s="498"/>
      <c r="Y51" s="498"/>
      <c r="Z51" s="498"/>
      <c r="AA51" s="498"/>
      <c r="AB51" s="498"/>
      <c r="AC51" s="498"/>
      <c r="AD51" s="498"/>
      <c r="AE51" s="498"/>
      <c r="AF51" s="498"/>
      <c r="AG51" s="498"/>
      <c r="AH51" s="498"/>
      <c r="AI51" s="498"/>
      <c r="AJ51" s="498"/>
      <c r="AK51" s="498"/>
      <c r="AL51" s="498"/>
      <c r="AM51" s="498"/>
      <c r="AN51" s="498"/>
      <c r="AO51" s="498"/>
      <c r="AP51" s="498"/>
      <c r="AQ51" s="498"/>
      <c r="AR51" s="498"/>
      <c r="AS51" s="498"/>
      <c r="AT51" s="498"/>
      <c r="AU51" s="498"/>
      <c r="AV51" s="498"/>
      <c r="AW51" s="498"/>
      <c r="AX51" s="498"/>
      <c r="AY51" s="498"/>
      <c r="AZ51" s="498"/>
      <c r="BA51" s="498"/>
      <c r="BB51" s="498"/>
      <c r="BC51" s="498"/>
      <c r="BD51" s="498"/>
      <c r="BE51" s="498"/>
      <c r="BF51" s="498"/>
      <c r="BG51" s="498"/>
      <c r="BH51" s="498"/>
      <c r="BI51" s="498"/>
      <c r="BJ51" s="498"/>
      <c r="BK51" s="498"/>
      <c r="BL51" s="498"/>
      <c r="BM51" s="498"/>
      <c r="BN51" s="498"/>
      <c r="BO51" s="498"/>
      <c r="BP51" s="498"/>
      <c r="BQ51" s="498"/>
      <c r="BR51" s="498"/>
      <c r="BS51" s="498"/>
      <c r="BT51" s="498"/>
      <c r="BU51" s="498"/>
      <c r="BV51" s="498"/>
      <c r="BW51" s="498"/>
      <c r="BX51" s="498"/>
      <c r="BY51" s="498"/>
      <c r="BZ51" s="498"/>
      <c r="CA51" s="498"/>
      <c r="CB51" s="498"/>
      <c r="CC51" s="498"/>
      <c r="CD51" s="498"/>
      <c r="CE51" s="498"/>
      <c r="CF51" s="498"/>
      <c r="CG51" s="498"/>
      <c r="CH51" s="498"/>
      <c r="CI51" s="498"/>
      <c r="CJ51" s="498"/>
      <c r="CK51" s="498"/>
      <c r="CL51" s="498"/>
      <c r="CM51" s="498"/>
      <c r="CN51" s="498"/>
      <c r="CO51" s="498"/>
      <c r="CP51" s="498"/>
      <c r="CQ51" s="498"/>
      <c r="CR51" s="498"/>
      <c r="CS51" s="498"/>
      <c r="CT51" s="498"/>
      <c r="CU51" s="498"/>
      <c r="CV51" s="498"/>
      <c r="CW51" s="498"/>
      <c r="CX51" s="498"/>
      <c r="CY51" s="498"/>
      <c r="CZ51" s="498"/>
      <c r="DA51" s="498"/>
      <c r="DB51" s="498"/>
      <c r="DC51" s="498"/>
    </row>
    <row r="52" spans="1:107" s="471" customFormat="1" ht="21" customHeight="1" x14ac:dyDescent="0.25">
      <c r="A52" s="491"/>
      <c r="B52" s="500" t="s">
        <v>26</v>
      </c>
      <c r="C52" s="493"/>
      <c r="D52" s="493" t="s">
        <v>19</v>
      </c>
      <c r="E52" s="493" t="s">
        <v>19</v>
      </c>
      <c r="F52" s="499" t="s">
        <v>19</v>
      </c>
      <c r="G52" s="493" t="s">
        <v>19</v>
      </c>
      <c r="H52" s="493" t="s">
        <v>16</v>
      </c>
      <c r="I52" s="494">
        <v>55</v>
      </c>
      <c r="J52" s="493" t="s">
        <v>18</v>
      </c>
      <c r="K52" s="493" t="s">
        <v>19</v>
      </c>
      <c r="L52" s="493" t="s">
        <v>19</v>
      </c>
      <c r="M52" s="493" t="s">
        <v>19</v>
      </c>
      <c r="N52" s="498"/>
      <c r="O52" s="498"/>
      <c r="P52" s="498"/>
      <c r="Q52" s="498"/>
      <c r="R52" s="498"/>
      <c r="S52" s="498"/>
      <c r="T52" s="498"/>
      <c r="U52" s="498"/>
      <c r="V52" s="498"/>
      <c r="W52" s="498"/>
      <c r="X52" s="498"/>
      <c r="Y52" s="498"/>
      <c r="Z52" s="498"/>
      <c r="AA52" s="498"/>
      <c r="AB52" s="498"/>
      <c r="AC52" s="498"/>
      <c r="AD52" s="498"/>
      <c r="AE52" s="498"/>
      <c r="AF52" s="498"/>
      <c r="AG52" s="498"/>
      <c r="AH52" s="498"/>
      <c r="AI52" s="498"/>
      <c r="AJ52" s="498"/>
      <c r="AK52" s="498"/>
      <c r="AL52" s="498"/>
      <c r="AM52" s="498"/>
      <c r="AN52" s="498"/>
      <c r="AO52" s="498"/>
      <c r="AP52" s="498"/>
      <c r="AQ52" s="498"/>
      <c r="AR52" s="498"/>
      <c r="AS52" s="498"/>
      <c r="AT52" s="498"/>
      <c r="AU52" s="498"/>
      <c r="AV52" s="498"/>
      <c r="AW52" s="498"/>
      <c r="AX52" s="498"/>
      <c r="AY52" s="498"/>
      <c r="AZ52" s="498"/>
      <c r="BA52" s="498"/>
      <c r="BB52" s="498"/>
      <c r="BC52" s="498"/>
      <c r="BD52" s="498"/>
      <c r="BE52" s="498"/>
      <c r="BF52" s="498"/>
      <c r="BG52" s="498"/>
      <c r="BH52" s="498"/>
      <c r="BI52" s="498"/>
      <c r="BJ52" s="498"/>
      <c r="BK52" s="498"/>
      <c r="BL52" s="498"/>
      <c r="BM52" s="498"/>
      <c r="BN52" s="498"/>
      <c r="BO52" s="498"/>
      <c r="BP52" s="498"/>
      <c r="BQ52" s="498"/>
      <c r="BR52" s="498"/>
      <c r="BS52" s="498"/>
      <c r="BT52" s="498"/>
      <c r="BU52" s="498"/>
      <c r="BV52" s="498"/>
      <c r="BW52" s="498"/>
      <c r="BX52" s="498"/>
      <c r="BY52" s="498"/>
      <c r="BZ52" s="498"/>
      <c r="CA52" s="498"/>
      <c r="CB52" s="498"/>
      <c r="CC52" s="498"/>
      <c r="CD52" s="498"/>
      <c r="CE52" s="498"/>
      <c r="CF52" s="498"/>
      <c r="CG52" s="498"/>
      <c r="CH52" s="498"/>
      <c r="CI52" s="498"/>
      <c r="CJ52" s="498"/>
      <c r="CK52" s="498"/>
      <c r="CL52" s="498"/>
      <c r="CM52" s="498"/>
      <c r="CN52" s="498"/>
      <c r="CO52" s="498"/>
      <c r="CP52" s="498"/>
      <c r="CQ52" s="498"/>
      <c r="CR52" s="498"/>
      <c r="CS52" s="498"/>
      <c r="CT52" s="498"/>
      <c r="CU52" s="498"/>
      <c r="CV52" s="498"/>
      <c r="CW52" s="498"/>
      <c r="CX52" s="498"/>
      <c r="CY52" s="498"/>
      <c r="CZ52" s="498"/>
      <c r="DA52" s="498"/>
      <c r="DB52" s="498"/>
      <c r="DC52" s="498"/>
    </row>
    <row r="53" spans="1:107" s="471" customFormat="1" ht="16.5" customHeight="1" x14ac:dyDescent="0.25">
      <c r="A53" s="501">
        <v>8</v>
      </c>
      <c r="B53" s="502" t="s">
        <v>929</v>
      </c>
      <c r="C53" s="502" t="s">
        <v>536</v>
      </c>
      <c r="D53" s="501" t="s">
        <v>241</v>
      </c>
      <c r="E53" s="501" t="s">
        <v>22</v>
      </c>
      <c r="F53" s="504">
        <v>58.1</v>
      </c>
      <c r="G53" s="503" t="s">
        <v>18</v>
      </c>
      <c r="H53" s="493" t="s">
        <v>930</v>
      </c>
      <c r="I53" s="494">
        <v>24</v>
      </c>
      <c r="J53" s="493" t="s">
        <v>18</v>
      </c>
      <c r="K53" s="501" t="s">
        <v>36</v>
      </c>
      <c r="L53" s="538">
        <v>1472305.59</v>
      </c>
      <c r="M53" s="513" t="s">
        <v>19</v>
      </c>
      <c r="N53" s="498"/>
      <c r="O53" s="498"/>
      <c r="P53" s="498"/>
      <c r="Q53" s="498"/>
      <c r="R53" s="498"/>
      <c r="S53" s="498"/>
      <c r="T53" s="498"/>
      <c r="U53" s="498"/>
      <c r="V53" s="498"/>
      <c r="W53" s="498"/>
      <c r="X53" s="498"/>
      <c r="Y53" s="498"/>
      <c r="Z53" s="498"/>
      <c r="AA53" s="498"/>
      <c r="AB53" s="498"/>
      <c r="AC53" s="498"/>
      <c r="AD53" s="498"/>
      <c r="AE53" s="498"/>
      <c r="AF53" s="498"/>
      <c r="AG53" s="498"/>
      <c r="AH53" s="498"/>
      <c r="AI53" s="498"/>
      <c r="AJ53" s="498"/>
      <c r="AK53" s="498"/>
      <c r="AL53" s="498"/>
      <c r="AM53" s="498"/>
      <c r="AN53" s="498"/>
      <c r="AO53" s="498"/>
      <c r="AP53" s="498"/>
      <c r="AQ53" s="498"/>
      <c r="AR53" s="498"/>
      <c r="AS53" s="498"/>
      <c r="AT53" s="498"/>
      <c r="AU53" s="498"/>
      <c r="AV53" s="498"/>
      <c r="AW53" s="498"/>
      <c r="AX53" s="498"/>
      <c r="AY53" s="498"/>
      <c r="AZ53" s="498"/>
      <c r="BA53" s="498"/>
      <c r="BB53" s="498"/>
      <c r="BC53" s="498"/>
      <c r="BD53" s="498"/>
      <c r="BE53" s="498"/>
      <c r="BF53" s="498"/>
      <c r="BG53" s="498"/>
      <c r="BH53" s="498"/>
      <c r="BI53" s="498"/>
      <c r="BJ53" s="498"/>
      <c r="BK53" s="498"/>
      <c r="BL53" s="498"/>
      <c r="BM53" s="498"/>
      <c r="BN53" s="498"/>
      <c r="BO53" s="498"/>
      <c r="BP53" s="498"/>
      <c r="BQ53" s="498"/>
      <c r="BR53" s="498"/>
      <c r="BS53" s="498"/>
      <c r="BT53" s="498"/>
      <c r="BU53" s="498"/>
      <c r="BV53" s="498"/>
      <c r="BW53" s="498"/>
      <c r="BX53" s="498"/>
      <c r="BY53" s="498"/>
      <c r="BZ53" s="498"/>
      <c r="CA53" s="498"/>
      <c r="CB53" s="498"/>
      <c r="CC53" s="498"/>
      <c r="CD53" s="498"/>
      <c r="CE53" s="498"/>
      <c r="CF53" s="498"/>
      <c r="CG53" s="498"/>
      <c r="CH53" s="498"/>
      <c r="CI53" s="498"/>
      <c r="CJ53" s="498"/>
      <c r="CK53" s="498"/>
      <c r="CL53" s="498"/>
      <c r="CM53" s="498"/>
      <c r="CN53" s="498"/>
      <c r="CO53" s="498"/>
      <c r="CP53" s="498"/>
      <c r="CQ53" s="498"/>
      <c r="CR53" s="498"/>
      <c r="CS53" s="498"/>
      <c r="CT53" s="498"/>
      <c r="CU53" s="498"/>
      <c r="CV53" s="498"/>
      <c r="CW53" s="498"/>
      <c r="CX53" s="498"/>
      <c r="CY53" s="498"/>
      <c r="CZ53" s="498"/>
      <c r="DA53" s="498"/>
      <c r="DB53" s="498"/>
      <c r="DC53" s="498"/>
    </row>
    <row r="54" spans="1:107" s="471" customFormat="1" ht="13.5" customHeight="1" x14ac:dyDescent="0.25">
      <c r="A54" s="505"/>
      <c r="B54" s="506"/>
      <c r="C54" s="506"/>
      <c r="D54" s="505"/>
      <c r="E54" s="505"/>
      <c r="F54" s="508"/>
      <c r="G54" s="507"/>
      <c r="H54" s="493" t="s">
        <v>44</v>
      </c>
      <c r="I54" s="494">
        <v>12</v>
      </c>
      <c r="J54" s="493" t="s">
        <v>18</v>
      </c>
      <c r="K54" s="505"/>
      <c r="L54" s="539"/>
      <c r="M54" s="517"/>
      <c r="N54" s="498"/>
      <c r="O54" s="498"/>
      <c r="P54" s="498"/>
      <c r="Q54" s="498"/>
      <c r="R54" s="498"/>
      <c r="S54" s="498"/>
      <c r="T54" s="498"/>
      <c r="U54" s="498"/>
      <c r="V54" s="498"/>
      <c r="W54" s="498"/>
      <c r="X54" s="498"/>
      <c r="Y54" s="498"/>
      <c r="Z54" s="498"/>
      <c r="AA54" s="498"/>
      <c r="AB54" s="498"/>
      <c r="AC54" s="498"/>
      <c r="AD54" s="498"/>
      <c r="AE54" s="498"/>
      <c r="AF54" s="498"/>
      <c r="AG54" s="498"/>
      <c r="AH54" s="498"/>
      <c r="AI54" s="498"/>
      <c r="AJ54" s="498"/>
      <c r="AK54" s="498"/>
      <c r="AL54" s="498"/>
      <c r="AM54" s="498"/>
      <c r="AN54" s="498"/>
      <c r="AO54" s="498"/>
      <c r="AP54" s="498"/>
      <c r="AQ54" s="498"/>
      <c r="AR54" s="498"/>
      <c r="AS54" s="498"/>
      <c r="AT54" s="498"/>
      <c r="AU54" s="498"/>
      <c r="AV54" s="498"/>
      <c r="AW54" s="498"/>
      <c r="AX54" s="498"/>
      <c r="AY54" s="498"/>
      <c r="AZ54" s="498"/>
      <c r="BA54" s="498"/>
      <c r="BB54" s="498"/>
      <c r="BC54" s="498"/>
      <c r="BD54" s="498"/>
      <c r="BE54" s="498"/>
      <c r="BF54" s="498"/>
      <c r="BG54" s="498"/>
      <c r="BH54" s="498"/>
      <c r="BI54" s="498"/>
      <c r="BJ54" s="498"/>
      <c r="BK54" s="498"/>
      <c r="BL54" s="498"/>
      <c r="BM54" s="498"/>
      <c r="BN54" s="498"/>
      <c r="BO54" s="498"/>
      <c r="BP54" s="498"/>
      <c r="BQ54" s="498"/>
      <c r="BR54" s="498"/>
      <c r="BS54" s="498"/>
      <c r="BT54" s="498"/>
      <c r="BU54" s="498"/>
      <c r="BV54" s="498"/>
      <c r="BW54" s="498"/>
      <c r="BX54" s="498"/>
      <c r="BY54" s="498"/>
      <c r="BZ54" s="498"/>
      <c r="CA54" s="498"/>
      <c r="CB54" s="498"/>
      <c r="CC54" s="498"/>
      <c r="CD54" s="498"/>
      <c r="CE54" s="498"/>
      <c r="CF54" s="498"/>
      <c r="CG54" s="498"/>
      <c r="CH54" s="498"/>
      <c r="CI54" s="498"/>
      <c r="CJ54" s="498"/>
      <c r="CK54" s="498"/>
      <c r="CL54" s="498"/>
      <c r="CM54" s="498"/>
      <c r="CN54" s="498"/>
      <c r="CO54" s="498"/>
      <c r="CP54" s="498"/>
      <c r="CQ54" s="498"/>
      <c r="CR54" s="498"/>
      <c r="CS54" s="498"/>
      <c r="CT54" s="498"/>
      <c r="CU54" s="498"/>
      <c r="CV54" s="498"/>
      <c r="CW54" s="498"/>
      <c r="CX54" s="498"/>
      <c r="CY54" s="498"/>
      <c r="CZ54" s="498"/>
      <c r="DA54" s="498"/>
      <c r="DB54" s="498"/>
      <c r="DC54" s="498"/>
    </row>
    <row r="55" spans="1:107" s="471" customFormat="1" ht="14.25" customHeight="1" x14ac:dyDescent="0.25">
      <c r="A55" s="505"/>
      <c r="B55" s="509"/>
      <c r="C55" s="509"/>
      <c r="D55" s="512"/>
      <c r="E55" s="512"/>
      <c r="F55" s="511"/>
      <c r="G55" s="510"/>
      <c r="H55" s="493" t="s">
        <v>931</v>
      </c>
      <c r="I55" s="494">
        <v>6.3</v>
      </c>
      <c r="J55" s="493" t="s">
        <v>18</v>
      </c>
      <c r="K55" s="512"/>
      <c r="L55" s="540"/>
      <c r="M55" s="519"/>
      <c r="N55" s="498"/>
      <c r="O55" s="498"/>
      <c r="P55" s="498"/>
      <c r="Q55" s="498"/>
      <c r="R55" s="498"/>
      <c r="S55" s="498"/>
      <c r="T55" s="498"/>
      <c r="U55" s="498"/>
      <c r="V55" s="498"/>
      <c r="W55" s="498"/>
      <c r="X55" s="498"/>
      <c r="Y55" s="498"/>
      <c r="Z55" s="498"/>
      <c r="AA55" s="498"/>
      <c r="AB55" s="498"/>
      <c r="AC55" s="498"/>
      <c r="AD55" s="498"/>
      <c r="AE55" s="498"/>
      <c r="AF55" s="498"/>
      <c r="AG55" s="498"/>
      <c r="AH55" s="498"/>
      <c r="AI55" s="498"/>
      <c r="AJ55" s="498"/>
      <c r="AK55" s="498"/>
      <c r="AL55" s="498"/>
      <c r="AM55" s="498"/>
      <c r="AN55" s="498"/>
      <c r="AO55" s="498"/>
      <c r="AP55" s="498"/>
      <c r="AQ55" s="498"/>
      <c r="AR55" s="498"/>
      <c r="AS55" s="498"/>
      <c r="AT55" s="498"/>
      <c r="AU55" s="498"/>
      <c r="AV55" s="498"/>
      <c r="AW55" s="498"/>
      <c r="AX55" s="498"/>
      <c r="AY55" s="498"/>
      <c r="AZ55" s="498"/>
      <c r="BA55" s="498"/>
      <c r="BB55" s="498"/>
      <c r="BC55" s="498"/>
      <c r="BD55" s="498"/>
      <c r="BE55" s="498"/>
      <c r="BF55" s="498"/>
      <c r="BG55" s="498"/>
      <c r="BH55" s="498"/>
      <c r="BI55" s="498"/>
      <c r="BJ55" s="498"/>
      <c r="BK55" s="498"/>
      <c r="BL55" s="498"/>
      <c r="BM55" s="498"/>
      <c r="BN55" s="498"/>
      <c r="BO55" s="498"/>
      <c r="BP55" s="498"/>
      <c r="BQ55" s="498"/>
      <c r="BR55" s="498"/>
      <c r="BS55" s="498"/>
      <c r="BT55" s="498"/>
      <c r="BU55" s="498"/>
      <c r="BV55" s="498"/>
      <c r="BW55" s="498"/>
      <c r="BX55" s="498"/>
      <c r="BY55" s="498"/>
      <c r="BZ55" s="498"/>
      <c r="CA55" s="498"/>
      <c r="CB55" s="498"/>
      <c r="CC55" s="498"/>
      <c r="CD55" s="498"/>
      <c r="CE55" s="498"/>
      <c r="CF55" s="498"/>
      <c r="CG55" s="498"/>
      <c r="CH55" s="498"/>
      <c r="CI55" s="498"/>
      <c r="CJ55" s="498"/>
      <c r="CK55" s="498"/>
      <c r="CL55" s="498"/>
      <c r="CM55" s="498"/>
      <c r="CN55" s="498"/>
      <c r="CO55" s="498"/>
      <c r="CP55" s="498"/>
      <c r="CQ55" s="498"/>
      <c r="CR55" s="498"/>
      <c r="CS55" s="498"/>
      <c r="CT55" s="498"/>
      <c r="CU55" s="498"/>
      <c r="CV55" s="498"/>
      <c r="CW55" s="498"/>
      <c r="CX55" s="498"/>
      <c r="CY55" s="498"/>
      <c r="CZ55" s="498"/>
      <c r="DA55" s="498"/>
      <c r="DB55" s="498"/>
      <c r="DC55" s="498"/>
    </row>
    <row r="56" spans="1:107" s="471" customFormat="1" ht="15" customHeight="1" x14ac:dyDescent="0.25">
      <c r="A56" s="505"/>
      <c r="B56" s="502" t="s">
        <v>30</v>
      </c>
      <c r="C56" s="501"/>
      <c r="D56" s="501" t="s">
        <v>19</v>
      </c>
      <c r="E56" s="501" t="s">
        <v>19</v>
      </c>
      <c r="F56" s="504" t="s">
        <v>19</v>
      </c>
      <c r="G56" s="501" t="s">
        <v>19</v>
      </c>
      <c r="H56" s="493" t="s">
        <v>241</v>
      </c>
      <c r="I56" s="494">
        <v>58.1</v>
      </c>
      <c r="J56" s="493" t="s">
        <v>18</v>
      </c>
      <c r="K56" s="501" t="s">
        <v>19</v>
      </c>
      <c r="L56" s="538">
        <v>252052.85</v>
      </c>
      <c r="M56" s="501" t="s">
        <v>19</v>
      </c>
      <c r="N56" s="498"/>
      <c r="O56" s="498"/>
      <c r="P56" s="498"/>
      <c r="Q56" s="498"/>
      <c r="R56" s="498"/>
      <c r="S56" s="498"/>
      <c r="T56" s="498"/>
      <c r="U56" s="498"/>
      <c r="V56" s="498"/>
      <c r="W56" s="498"/>
      <c r="X56" s="498"/>
      <c r="Y56" s="498"/>
      <c r="Z56" s="498"/>
      <c r="AA56" s="498"/>
      <c r="AB56" s="498"/>
      <c r="AC56" s="498"/>
      <c r="AD56" s="498"/>
      <c r="AE56" s="498"/>
      <c r="AF56" s="498"/>
      <c r="AG56" s="498"/>
      <c r="AH56" s="498"/>
      <c r="AI56" s="498"/>
      <c r="AJ56" s="498"/>
      <c r="AK56" s="498"/>
      <c r="AL56" s="498"/>
      <c r="AM56" s="498"/>
      <c r="AN56" s="498"/>
      <c r="AO56" s="498"/>
      <c r="AP56" s="498"/>
      <c r="AQ56" s="498"/>
      <c r="AR56" s="498"/>
      <c r="AS56" s="498"/>
      <c r="AT56" s="498"/>
      <c r="AU56" s="498"/>
      <c r="AV56" s="498"/>
      <c r="AW56" s="498"/>
      <c r="AX56" s="498"/>
      <c r="AY56" s="498"/>
      <c r="AZ56" s="498"/>
      <c r="BA56" s="498"/>
      <c r="BB56" s="498"/>
      <c r="BC56" s="498"/>
      <c r="BD56" s="498"/>
      <c r="BE56" s="498"/>
      <c r="BF56" s="498"/>
      <c r="BG56" s="498"/>
      <c r="BH56" s="498"/>
      <c r="BI56" s="498"/>
      <c r="BJ56" s="498"/>
      <c r="BK56" s="498"/>
      <c r="BL56" s="498"/>
      <c r="BM56" s="498"/>
      <c r="BN56" s="498"/>
      <c r="BO56" s="498"/>
      <c r="BP56" s="498"/>
      <c r="BQ56" s="498"/>
      <c r="BR56" s="498"/>
      <c r="BS56" s="498"/>
      <c r="BT56" s="498"/>
      <c r="BU56" s="498"/>
      <c r="BV56" s="498"/>
      <c r="BW56" s="498"/>
      <c r="BX56" s="498"/>
      <c r="BY56" s="498"/>
      <c r="BZ56" s="498"/>
      <c r="CA56" s="498"/>
      <c r="CB56" s="498"/>
      <c r="CC56" s="498"/>
      <c r="CD56" s="498"/>
      <c r="CE56" s="498"/>
      <c r="CF56" s="498"/>
      <c r="CG56" s="498"/>
      <c r="CH56" s="498"/>
      <c r="CI56" s="498"/>
      <c r="CJ56" s="498"/>
      <c r="CK56" s="498"/>
      <c r="CL56" s="498"/>
      <c r="CM56" s="498"/>
      <c r="CN56" s="498"/>
      <c r="CO56" s="498"/>
      <c r="CP56" s="498"/>
      <c r="CQ56" s="498"/>
      <c r="CR56" s="498"/>
      <c r="CS56" s="498"/>
      <c r="CT56" s="498"/>
      <c r="CU56" s="498"/>
      <c r="CV56" s="498"/>
      <c r="CW56" s="498"/>
      <c r="CX56" s="498"/>
      <c r="CY56" s="498"/>
      <c r="CZ56" s="498"/>
      <c r="DA56" s="498"/>
      <c r="DB56" s="498"/>
      <c r="DC56" s="498"/>
    </row>
    <row r="57" spans="1:107" s="471" customFormat="1" ht="15" customHeight="1" x14ac:dyDescent="0.25">
      <c r="A57" s="505"/>
      <c r="B57" s="506"/>
      <c r="C57" s="505"/>
      <c r="D57" s="505"/>
      <c r="E57" s="505"/>
      <c r="F57" s="508"/>
      <c r="G57" s="505"/>
      <c r="H57" s="493" t="s">
        <v>930</v>
      </c>
      <c r="I57" s="494">
        <v>24</v>
      </c>
      <c r="J57" s="493" t="s">
        <v>18</v>
      </c>
      <c r="K57" s="505"/>
      <c r="L57" s="539"/>
      <c r="M57" s="505"/>
      <c r="N57" s="498"/>
      <c r="O57" s="498"/>
      <c r="P57" s="498"/>
      <c r="Q57" s="498"/>
      <c r="R57" s="498"/>
      <c r="S57" s="498"/>
      <c r="T57" s="498"/>
      <c r="U57" s="498"/>
      <c r="V57" s="498"/>
      <c r="W57" s="498"/>
      <c r="X57" s="498"/>
      <c r="Y57" s="498"/>
      <c r="Z57" s="498"/>
      <c r="AA57" s="498"/>
      <c r="AB57" s="498"/>
      <c r="AC57" s="498"/>
      <c r="AD57" s="498"/>
      <c r="AE57" s="498"/>
      <c r="AF57" s="498"/>
      <c r="AG57" s="498"/>
      <c r="AH57" s="498"/>
      <c r="AI57" s="498"/>
      <c r="AJ57" s="498"/>
      <c r="AK57" s="498"/>
      <c r="AL57" s="498"/>
      <c r="AM57" s="498"/>
      <c r="AN57" s="498"/>
      <c r="AO57" s="498"/>
      <c r="AP57" s="498"/>
      <c r="AQ57" s="498"/>
      <c r="AR57" s="498"/>
      <c r="AS57" s="498"/>
      <c r="AT57" s="498"/>
      <c r="AU57" s="498"/>
      <c r="AV57" s="498"/>
      <c r="AW57" s="498"/>
      <c r="AX57" s="498"/>
      <c r="AY57" s="498"/>
      <c r="AZ57" s="498"/>
      <c r="BA57" s="498"/>
      <c r="BB57" s="498"/>
      <c r="BC57" s="498"/>
      <c r="BD57" s="498"/>
      <c r="BE57" s="498"/>
      <c r="BF57" s="498"/>
      <c r="BG57" s="498"/>
      <c r="BH57" s="498"/>
      <c r="BI57" s="498"/>
      <c r="BJ57" s="498"/>
      <c r="BK57" s="498"/>
      <c r="BL57" s="498"/>
      <c r="BM57" s="498"/>
      <c r="BN57" s="498"/>
      <c r="BO57" s="498"/>
      <c r="BP57" s="498"/>
      <c r="BQ57" s="498"/>
      <c r="BR57" s="498"/>
      <c r="BS57" s="498"/>
      <c r="BT57" s="498"/>
      <c r="BU57" s="498"/>
      <c r="BV57" s="498"/>
      <c r="BW57" s="498"/>
      <c r="BX57" s="498"/>
      <c r="BY57" s="498"/>
      <c r="BZ57" s="498"/>
      <c r="CA57" s="498"/>
      <c r="CB57" s="498"/>
      <c r="CC57" s="498"/>
      <c r="CD57" s="498"/>
      <c r="CE57" s="498"/>
      <c r="CF57" s="498"/>
      <c r="CG57" s="498"/>
      <c r="CH57" s="498"/>
      <c r="CI57" s="498"/>
      <c r="CJ57" s="498"/>
      <c r="CK57" s="498"/>
      <c r="CL57" s="498"/>
      <c r="CM57" s="498"/>
      <c r="CN57" s="498"/>
      <c r="CO57" s="498"/>
      <c r="CP57" s="498"/>
      <c r="CQ57" s="498"/>
      <c r="CR57" s="498"/>
      <c r="CS57" s="498"/>
      <c r="CT57" s="498"/>
      <c r="CU57" s="498"/>
      <c r="CV57" s="498"/>
      <c r="CW57" s="498"/>
      <c r="CX57" s="498"/>
      <c r="CY57" s="498"/>
      <c r="CZ57" s="498"/>
      <c r="DA57" s="498"/>
      <c r="DB57" s="498"/>
      <c r="DC57" s="498"/>
    </row>
    <row r="58" spans="1:107" s="471" customFormat="1" ht="14.25" customHeight="1" x14ac:dyDescent="0.25">
      <c r="A58" s="505"/>
      <c r="B58" s="506"/>
      <c r="C58" s="505"/>
      <c r="D58" s="505"/>
      <c r="E58" s="505"/>
      <c r="F58" s="508"/>
      <c r="G58" s="505"/>
      <c r="H58" s="493" t="s">
        <v>44</v>
      </c>
      <c r="I58" s="494">
        <v>12</v>
      </c>
      <c r="J58" s="493" t="s">
        <v>18</v>
      </c>
      <c r="K58" s="505"/>
      <c r="L58" s="539"/>
      <c r="M58" s="505"/>
      <c r="N58" s="498"/>
      <c r="O58" s="498"/>
      <c r="P58" s="498"/>
      <c r="Q58" s="498"/>
      <c r="R58" s="498"/>
      <c r="S58" s="498"/>
      <c r="T58" s="498"/>
      <c r="U58" s="498"/>
      <c r="V58" s="498"/>
      <c r="W58" s="498"/>
      <c r="X58" s="498"/>
      <c r="Y58" s="498"/>
      <c r="Z58" s="498"/>
      <c r="AA58" s="498"/>
      <c r="AB58" s="498"/>
      <c r="AC58" s="498"/>
      <c r="AD58" s="498"/>
      <c r="AE58" s="498"/>
      <c r="AF58" s="498"/>
      <c r="AG58" s="498"/>
      <c r="AH58" s="498"/>
      <c r="AI58" s="498"/>
      <c r="AJ58" s="498"/>
      <c r="AK58" s="498"/>
      <c r="AL58" s="498"/>
      <c r="AM58" s="498"/>
      <c r="AN58" s="498"/>
      <c r="AO58" s="498"/>
      <c r="AP58" s="498"/>
      <c r="AQ58" s="498"/>
      <c r="AR58" s="498"/>
      <c r="AS58" s="498"/>
      <c r="AT58" s="498"/>
      <c r="AU58" s="498"/>
      <c r="AV58" s="498"/>
      <c r="AW58" s="498"/>
      <c r="AX58" s="498"/>
      <c r="AY58" s="498"/>
      <c r="AZ58" s="498"/>
      <c r="BA58" s="498"/>
      <c r="BB58" s="498"/>
      <c r="BC58" s="498"/>
      <c r="BD58" s="498"/>
      <c r="BE58" s="498"/>
      <c r="BF58" s="498"/>
      <c r="BG58" s="498"/>
      <c r="BH58" s="498"/>
      <c r="BI58" s="498"/>
      <c r="BJ58" s="498"/>
      <c r="BK58" s="498"/>
      <c r="BL58" s="498"/>
      <c r="BM58" s="498"/>
      <c r="BN58" s="498"/>
      <c r="BO58" s="498"/>
      <c r="BP58" s="498"/>
      <c r="BQ58" s="498"/>
      <c r="BR58" s="498"/>
      <c r="BS58" s="498"/>
      <c r="BT58" s="498"/>
      <c r="BU58" s="498"/>
      <c r="BV58" s="498"/>
      <c r="BW58" s="498"/>
      <c r="BX58" s="498"/>
      <c r="BY58" s="498"/>
      <c r="BZ58" s="498"/>
      <c r="CA58" s="498"/>
      <c r="CB58" s="498"/>
      <c r="CC58" s="498"/>
      <c r="CD58" s="498"/>
      <c r="CE58" s="498"/>
      <c r="CF58" s="498"/>
      <c r="CG58" s="498"/>
      <c r="CH58" s="498"/>
      <c r="CI58" s="498"/>
      <c r="CJ58" s="498"/>
      <c r="CK58" s="498"/>
      <c r="CL58" s="498"/>
      <c r="CM58" s="498"/>
      <c r="CN58" s="498"/>
      <c r="CO58" s="498"/>
      <c r="CP58" s="498"/>
      <c r="CQ58" s="498"/>
      <c r="CR58" s="498"/>
      <c r="CS58" s="498"/>
      <c r="CT58" s="498"/>
      <c r="CU58" s="498"/>
      <c r="CV58" s="498"/>
      <c r="CW58" s="498"/>
      <c r="CX58" s="498"/>
      <c r="CY58" s="498"/>
      <c r="CZ58" s="498"/>
      <c r="DA58" s="498"/>
      <c r="DB58" s="498"/>
      <c r="DC58" s="498"/>
    </row>
    <row r="59" spans="1:107" s="471" customFormat="1" ht="14.25" customHeight="1" x14ac:dyDescent="0.25">
      <c r="A59" s="512"/>
      <c r="B59" s="509"/>
      <c r="C59" s="512"/>
      <c r="D59" s="512"/>
      <c r="E59" s="512"/>
      <c r="F59" s="511"/>
      <c r="G59" s="512"/>
      <c r="H59" s="493" t="s">
        <v>932</v>
      </c>
      <c r="I59" s="494">
        <v>6.3</v>
      </c>
      <c r="J59" s="493" t="s">
        <v>18</v>
      </c>
      <c r="K59" s="512"/>
      <c r="L59" s="540"/>
      <c r="M59" s="512"/>
      <c r="N59" s="498"/>
      <c r="O59" s="498"/>
      <c r="P59" s="498"/>
      <c r="Q59" s="498"/>
      <c r="R59" s="498"/>
      <c r="S59" s="498"/>
      <c r="T59" s="498"/>
      <c r="U59" s="498"/>
      <c r="V59" s="498"/>
      <c r="W59" s="498"/>
      <c r="X59" s="498"/>
      <c r="Y59" s="498"/>
      <c r="Z59" s="498"/>
      <c r="AA59" s="498"/>
      <c r="AB59" s="498"/>
      <c r="AC59" s="498"/>
      <c r="AD59" s="498"/>
      <c r="AE59" s="498"/>
      <c r="AF59" s="498"/>
      <c r="AG59" s="498"/>
      <c r="AH59" s="498"/>
      <c r="AI59" s="498"/>
      <c r="AJ59" s="498"/>
      <c r="AK59" s="498"/>
      <c r="AL59" s="498"/>
      <c r="AM59" s="498"/>
      <c r="AN59" s="498"/>
      <c r="AO59" s="498"/>
      <c r="AP59" s="498"/>
      <c r="AQ59" s="498"/>
      <c r="AR59" s="498"/>
      <c r="AS59" s="498"/>
      <c r="AT59" s="498"/>
      <c r="AU59" s="498"/>
      <c r="AV59" s="498"/>
      <c r="AW59" s="498"/>
      <c r="AX59" s="498"/>
      <c r="AY59" s="498"/>
      <c r="AZ59" s="498"/>
      <c r="BA59" s="498"/>
      <c r="BB59" s="498"/>
      <c r="BC59" s="498"/>
      <c r="BD59" s="498"/>
      <c r="BE59" s="498"/>
      <c r="BF59" s="498"/>
      <c r="BG59" s="498"/>
      <c r="BH59" s="498"/>
      <c r="BI59" s="498"/>
      <c r="BJ59" s="498"/>
      <c r="BK59" s="498"/>
      <c r="BL59" s="498"/>
      <c r="BM59" s="498"/>
      <c r="BN59" s="498"/>
      <c r="BO59" s="498"/>
      <c r="BP59" s="498"/>
      <c r="BQ59" s="498"/>
      <c r="BR59" s="498"/>
      <c r="BS59" s="498"/>
      <c r="BT59" s="498"/>
      <c r="BU59" s="498"/>
      <c r="BV59" s="498"/>
      <c r="BW59" s="498"/>
      <c r="BX59" s="498"/>
      <c r="BY59" s="498"/>
      <c r="BZ59" s="498"/>
      <c r="CA59" s="498"/>
      <c r="CB59" s="498"/>
      <c r="CC59" s="498"/>
      <c r="CD59" s="498"/>
      <c r="CE59" s="498"/>
      <c r="CF59" s="498"/>
      <c r="CG59" s="498"/>
      <c r="CH59" s="498"/>
      <c r="CI59" s="498"/>
      <c r="CJ59" s="498"/>
      <c r="CK59" s="498"/>
      <c r="CL59" s="498"/>
      <c r="CM59" s="498"/>
      <c r="CN59" s="498"/>
      <c r="CO59" s="498"/>
      <c r="CP59" s="498"/>
      <c r="CQ59" s="498"/>
      <c r="CR59" s="498"/>
      <c r="CS59" s="498"/>
      <c r="CT59" s="498"/>
      <c r="CU59" s="498"/>
      <c r="CV59" s="498"/>
      <c r="CW59" s="498"/>
      <c r="CX59" s="498"/>
      <c r="CY59" s="498"/>
      <c r="CZ59" s="498"/>
      <c r="DA59" s="498"/>
      <c r="DB59" s="498"/>
      <c r="DC59" s="498"/>
    </row>
    <row r="60" spans="1:107" s="471" customFormat="1" ht="15.75" customHeight="1" x14ac:dyDescent="0.25">
      <c r="A60" s="501">
        <v>9</v>
      </c>
      <c r="B60" s="502" t="s">
        <v>933</v>
      </c>
      <c r="C60" s="502" t="s">
        <v>934</v>
      </c>
      <c r="D60" s="493" t="s">
        <v>241</v>
      </c>
      <c r="E60" s="493" t="s">
        <v>17</v>
      </c>
      <c r="F60" s="499">
        <v>30.6</v>
      </c>
      <c r="G60" s="495" t="s">
        <v>18</v>
      </c>
      <c r="H60" s="501" t="s">
        <v>19</v>
      </c>
      <c r="I60" s="501" t="s">
        <v>19</v>
      </c>
      <c r="J60" s="501" t="s">
        <v>19</v>
      </c>
      <c r="K60" s="501" t="s">
        <v>255</v>
      </c>
      <c r="L60" s="538">
        <v>967373.41</v>
      </c>
      <c r="M60" s="501" t="s">
        <v>19</v>
      </c>
      <c r="N60" s="498"/>
      <c r="O60" s="498"/>
      <c r="P60" s="498"/>
      <c r="Q60" s="498"/>
      <c r="R60" s="498"/>
      <c r="S60" s="498"/>
      <c r="T60" s="498"/>
      <c r="U60" s="498"/>
      <c r="V60" s="498"/>
      <c r="W60" s="498"/>
      <c r="X60" s="498"/>
      <c r="Y60" s="498"/>
      <c r="Z60" s="498"/>
      <c r="AA60" s="498"/>
      <c r="AB60" s="498"/>
      <c r="AC60" s="498"/>
      <c r="AD60" s="498"/>
      <c r="AE60" s="498"/>
      <c r="AF60" s="498"/>
      <c r="AG60" s="498"/>
      <c r="AH60" s="498"/>
      <c r="AI60" s="498"/>
      <c r="AJ60" s="498"/>
      <c r="AK60" s="498"/>
      <c r="AL60" s="498"/>
      <c r="AM60" s="498"/>
      <c r="AN60" s="498"/>
      <c r="AO60" s="498"/>
      <c r="AP60" s="498"/>
      <c r="AQ60" s="498"/>
      <c r="AR60" s="498"/>
      <c r="AS60" s="498"/>
      <c r="AT60" s="498"/>
      <c r="AU60" s="498"/>
      <c r="AV60" s="498"/>
      <c r="AW60" s="498"/>
      <c r="AX60" s="498"/>
      <c r="AY60" s="498"/>
      <c r="AZ60" s="498"/>
      <c r="BA60" s="498"/>
      <c r="BB60" s="498"/>
      <c r="BC60" s="498"/>
      <c r="BD60" s="498"/>
      <c r="BE60" s="498"/>
      <c r="BF60" s="498"/>
      <c r="BG60" s="498"/>
      <c r="BH60" s="498"/>
      <c r="BI60" s="498"/>
      <c r="BJ60" s="498"/>
      <c r="BK60" s="498"/>
      <c r="BL60" s="498"/>
      <c r="BM60" s="498"/>
      <c r="BN60" s="498"/>
      <c r="BO60" s="498"/>
      <c r="BP60" s="498"/>
      <c r="BQ60" s="498"/>
      <c r="BR60" s="498"/>
      <c r="BS60" s="498"/>
      <c r="BT60" s="498"/>
      <c r="BU60" s="498"/>
      <c r="BV60" s="498"/>
      <c r="BW60" s="498"/>
      <c r="BX60" s="498"/>
      <c r="BY60" s="498"/>
      <c r="BZ60" s="498"/>
      <c r="CA60" s="498"/>
      <c r="CB60" s="498"/>
      <c r="CC60" s="498"/>
      <c r="CD60" s="498"/>
      <c r="CE60" s="498"/>
      <c r="CF60" s="498"/>
      <c r="CG60" s="498"/>
      <c r="CH60" s="498"/>
      <c r="CI60" s="498"/>
      <c r="CJ60" s="498"/>
      <c r="CK60" s="498"/>
      <c r="CL60" s="498"/>
      <c r="CM60" s="498"/>
      <c r="CN60" s="498"/>
      <c r="CO60" s="498"/>
      <c r="CP60" s="498"/>
      <c r="CQ60" s="498"/>
      <c r="CR60" s="498"/>
      <c r="CS60" s="498"/>
      <c r="CT60" s="498"/>
      <c r="CU60" s="498"/>
      <c r="CV60" s="498"/>
      <c r="CW60" s="498"/>
      <c r="CX60" s="498"/>
      <c r="CY60" s="498"/>
      <c r="CZ60" s="498"/>
      <c r="DA60" s="498"/>
      <c r="DB60" s="498"/>
      <c r="DC60" s="498"/>
    </row>
    <row r="61" spans="1:107" s="471" customFormat="1" ht="15.75" customHeight="1" x14ac:dyDescent="0.25">
      <c r="A61" s="505"/>
      <c r="B61" s="509"/>
      <c r="C61" s="509"/>
      <c r="D61" s="524" t="s">
        <v>241</v>
      </c>
      <c r="E61" s="493" t="s">
        <v>935</v>
      </c>
      <c r="F61" s="525">
        <v>76.400000000000006</v>
      </c>
      <c r="G61" s="531" t="s">
        <v>27</v>
      </c>
      <c r="H61" s="512"/>
      <c r="I61" s="512"/>
      <c r="J61" s="512"/>
      <c r="K61" s="512"/>
      <c r="L61" s="540"/>
      <c r="M61" s="512"/>
      <c r="N61" s="498"/>
      <c r="O61" s="498"/>
      <c r="P61" s="498"/>
      <c r="Q61" s="498"/>
      <c r="R61" s="498"/>
      <c r="S61" s="498"/>
      <c r="T61" s="498"/>
      <c r="U61" s="498"/>
      <c r="V61" s="498"/>
      <c r="W61" s="498"/>
      <c r="X61" s="498"/>
      <c r="Y61" s="498"/>
      <c r="Z61" s="498"/>
      <c r="AA61" s="498"/>
      <c r="AB61" s="498"/>
      <c r="AC61" s="498"/>
      <c r="AD61" s="498"/>
      <c r="AE61" s="498"/>
      <c r="AF61" s="498"/>
      <c r="AG61" s="498"/>
      <c r="AH61" s="498"/>
      <c r="AI61" s="498"/>
      <c r="AJ61" s="498"/>
      <c r="AK61" s="498"/>
      <c r="AL61" s="498"/>
      <c r="AM61" s="498"/>
      <c r="AN61" s="498"/>
      <c r="AO61" s="498"/>
      <c r="AP61" s="498"/>
      <c r="AQ61" s="498"/>
      <c r="AR61" s="498"/>
      <c r="AS61" s="498"/>
      <c r="AT61" s="498"/>
      <c r="AU61" s="498"/>
      <c r="AV61" s="498"/>
      <c r="AW61" s="498"/>
      <c r="AX61" s="498"/>
      <c r="AY61" s="498"/>
      <c r="AZ61" s="498"/>
      <c r="BA61" s="498"/>
      <c r="BB61" s="498"/>
      <c r="BC61" s="498"/>
      <c r="BD61" s="498"/>
      <c r="BE61" s="498"/>
      <c r="BF61" s="498"/>
      <c r="BG61" s="498"/>
      <c r="BH61" s="498"/>
      <c r="BI61" s="498"/>
      <c r="BJ61" s="498"/>
      <c r="BK61" s="498"/>
      <c r="BL61" s="498"/>
      <c r="BM61" s="498"/>
      <c r="BN61" s="498"/>
      <c r="BO61" s="498"/>
      <c r="BP61" s="498"/>
      <c r="BQ61" s="498"/>
      <c r="BR61" s="498"/>
      <c r="BS61" s="498"/>
      <c r="BT61" s="498"/>
      <c r="BU61" s="498"/>
      <c r="BV61" s="498"/>
      <c r="BW61" s="498"/>
      <c r="BX61" s="498"/>
      <c r="BY61" s="498"/>
      <c r="BZ61" s="498"/>
      <c r="CA61" s="498"/>
      <c r="CB61" s="498"/>
      <c r="CC61" s="498"/>
      <c r="CD61" s="498"/>
      <c r="CE61" s="498"/>
      <c r="CF61" s="498"/>
      <c r="CG61" s="498"/>
      <c r="CH61" s="498"/>
      <c r="CI61" s="498"/>
      <c r="CJ61" s="498"/>
      <c r="CK61" s="498"/>
      <c r="CL61" s="498"/>
      <c r="CM61" s="498"/>
      <c r="CN61" s="498"/>
      <c r="CO61" s="498"/>
      <c r="CP61" s="498"/>
      <c r="CQ61" s="498"/>
      <c r="CR61" s="498"/>
      <c r="CS61" s="498"/>
      <c r="CT61" s="498"/>
      <c r="CU61" s="498"/>
      <c r="CV61" s="498"/>
      <c r="CW61" s="498"/>
      <c r="CX61" s="498"/>
      <c r="CY61" s="498"/>
      <c r="CZ61" s="498"/>
      <c r="DA61" s="498"/>
      <c r="DB61" s="498"/>
      <c r="DC61" s="498"/>
    </row>
    <row r="62" spans="1:107" s="471" customFormat="1" ht="13.5" customHeight="1" x14ac:dyDescent="0.25">
      <c r="A62" s="505"/>
      <c r="B62" s="541" t="s">
        <v>30</v>
      </c>
      <c r="C62" s="501"/>
      <c r="D62" s="542" t="s">
        <v>16</v>
      </c>
      <c r="E62" s="542" t="s">
        <v>22</v>
      </c>
      <c r="F62" s="543">
        <v>44.4</v>
      </c>
      <c r="G62" s="544" t="s">
        <v>18</v>
      </c>
      <c r="H62" s="545" t="s">
        <v>241</v>
      </c>
      <c r="I62" s="546">
        <v>30.6</v>
      </c>
      <c r="J62" s="545" t="s">
        <v>18</v>
      </c>
      <c r="K62" s="501" t="s">
        <v>19</v>
      </c>
      <c r="L62" s="529">
        <v>484578.72</v>
      </c>
      <c r="M62" s="501" t="s">
        <v>19</v>
      </c>
      <c r="N62" s="498"/>
      <c r="O62" s="498"/>
      <c r="P62" s="498"/>
      <c r="Q62" s="498"/>
      <c r="R62" s="498"/>
      <c r="S62" s="498"/>
      <c r="T62" s="498"/>
      <c r="U62" s="498"/>
      <c r="V62" s="498"/>
      <c r="W62" s="498"/>
      <c r="X62" s="498"/>
      <c r="Y62" s="498"/>
      <c r="Z62" s="498"/>
      <c r="AA62" s="498"/>
      <c r="AB62" s="498"/>
      <c r="AC62" s="498"/>
      <c r="AD62" s="498"/>
      <c r="AE62" s="498"/>
      <c r="AF62" s="498"/>
      <c r="AG62" s="498"/>
      <c r="AH62" s="498"/>
      <c r="AI62" s="498"/>
      <c r="AJ62" s="498"/>
      <c r="AK62" s="498"/>
      <c r="AL62" s="498"/>
      <c r="AM62" s="498"/>
      <c r="AN62" s="498"/>
      <c r="AO62" s="498"/>
      <c r="AP62" s="498"/>
      <c r="AQ62" s="498"/>
      <c r="AR62" s="498"/>
      <c r="AS62" s="498"/>
      <c r="AT62" s="498"/>
      <c r="AU62" s="498"/>
      <c r="AV62" s="498"/>
      <c r="AW62" s="498"/>
      <c r="AX62" s="498"/>
      <c r="AY62" s="498"/>
      <c r="AZ62" s="498"/>
      <c r="BA62" s="498"/>
      <c r="BB62" s="498"/>
      <c r="BC62" s="498"/>
      <c r="BD62" s="498"/>
      <c r="BE62" s="498"/>
      <c r="BF62" s="498"/>
      <c r="BG62" s="498"/>
      <c r="BH62" s="498"/>
      <c r="BI62" s="498"/>
      <c r="BJ62" s="498"/>
      <c r="BK62" s="498"/>
      <c r="BL62" s="498"/>
      <c r="BM62" s="498"/>
      <c r="BN62" s="498"/>
      <c r="BO62" s="498"/>
      <c r="BP62" s="498"/>
      <c r="BQ62" s="498"/>
      <c r="BR62" s="498"/>
      <c r="BS62" s="498"/>
      <c r="BT62" s="498"/>
      <c r="BU62" s="498"/>
      <c r="BV62" s="498"/>
      <c r="BW62" s="498"/>
      <c r="BX62" s="498"/>
      <c r="BY62" s="498"/>
      <c r="BZ62" s="498"/>
      <c r="CA62" s="498"/>
      <c r="CB62" s="498"/>
      <c r="CC62" s="498"/>
      <c r="CD62" s="498"/>
      <c r="CE62" s="498"/>
      <c r="CF62" s="498"/>
      <c r="CG62" s="498"/>
      <c r="CH62" s="498"/>
      <c r="CI62" s="498"/>
      <c r="CJ62" s="498"/>
      <c r="CK62" s="498"/>
      <c r="CL62" s="498"/>
      <c r="CM62" s="498"/>
      <c r="CN62" s="498"/>
      <c r="CO62" s="498"/>
      <c r="CP62" s="498"/>
      <c r="CQ62" s="498"/>
      <c r="CR62" s="498"/>
      <c r="CS62" s="498"/>
      <c r="CT62" s="498"/>
      <c r="CU62" s="498"/>
      <c r="CV62" s="498"/>
      <c r="CW62" s="498"/>
      <c r="CX62" s="498"/>
      <c r="CY62" s="498"/>
      <c r="CZ62" s="498"/>
      <c r="DA62" s="498"/>
      <c r="DB62" s="498"/>
      <c r="DC62" s="498"/>
    </row>
    <row r="63" spans="1:107" s="471" customFormat="1" ht="16.5" customHeight="1" x14ac:dyDescent="0.25">
      <c r="A63" s="505"/>
      <c r="B63" s="547"/>
      <c r="C63" s="512"/>
      <c r="D63" s="542" t="s">
        <v>16</v>
      </c>
      <c r="E63" s="493" t="s">
        <v>935</v>
      </c>
      <c r="F63" s="525">
        <v>76.400000000000006</v>
      </c>
      <c r="G63" s="531" t="s">
        <v>27</v>
      </c>
      <c r="H63" s="548"/>
      <c r="I63" s="549"/>
      <c r="J63" s="548"/>
      <c r="K63" s="512"/>
      <c r="L63" s="530"/>
      <c r="M63" s="512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498"/>
      <c r="Z63" s="498"/>
      <c r="AA63" s="498"/>
      <c r="AB63" s="498"/>
      <c r="AC63" s="498"/>
      <c r="AD63" s="498"/>
      <c r="AE63" s="498"/>
      <c r="AF63" s="498"/>
      <c r="AG63" s="498"/>
      <c r="AH63" s="498"/>
      <c r="AI63" s="498"/>
      <c r="AJ63" s="498"/>
      <c r="AK63" s="498"/>
      <c r="AL63" s="498"/>
      <c r="AM63" s="498"/>
      <c r="AN63" s="498"/>
      <c r="AO63" s="498"/>
      <c r="AP63" s="498"/>
      <c r="AQ63" s="498"/>
      <c r="AR63" s="498"/>
      <c r="AS63" s="498"/>
      <c r="AT63" s="498"/>
      <c r="AU63" s="498"/>
      <c r="AV63" s="498"/>
      <c r="AW63" s="498"/>
      <c r="AX63" s="498"/>
      <c r="AY63" s="498"/>
      <c r="AZ63" s="498"/>
      <c r="BA63" s="498"/>
      <c r="BB63" s="498"/>
      <c r="BC63" s="498"/>
      <c r="BD63" s="498"/>
      <c r="BE63" s="498"/>
      <c r="BF63" s="498"/>
      <c r="BG63" s="498"/>
      <c r="BH63" s="498"/>
      <c r="BI63" s="498"/>
      <c r="BJ63" s="498"/>
      <c r="BK63" s="498"/>
      <c r="BL63" s="498"/>
      <c r="BM63" s="498"/>
      <c r="BN63" s="498"/>
      <c r="BO63" s="498"/>
      <c r="BP63" s="498"/>
      <c r="BQ63" s="498"/>
      <c r="BR63" s="498"/>
      <c r="BS63" s="498"/>
      <c r="BT63" s="498"/>
      <c r="BU63" s="498"/>
      <c r="BV63" s="498"/>
      <c r="BW63" s="498"/>
      <c r="BX63" s="498"/>
      <c r="BY63" s="498"/>
      <c r="BZ63" s="498"/>
      <c r="CA63" s="498"/>
      <c r="CB63" s="498"/>
      <c r="CC63" s="498"/>
      <c r="CD63" s="498"/>
      <c r="CE63" s="498"/>
      <c r="CF63" s="498"/>
      <c r="CG63" s="498"/>
      <c r="CH63" s="498"/>
      <c r="CI63" s="498"/>
      <c r="CJ63" s="498"/>
      <c r="CK63" s="498"/>
      <c r="CL63" s="498"/>
      <c r="CM63" s="498"/>
      <c r="CN63" s="498"/>
      <c r="CO63" s="498"/>
      <c r="CP63" s="498"/>
      <c r="CQ63" s="498"/>
      <c r="CR63" s="498"/>
      <c r="CS63" s="498"/>
      <c r="CT63" s="498"/>
      <c r="CU63" s="498"/>
      <c r="CV63" s="498"/>
      <c r="CW63" s="498"/>
      <c r="CX63" s="498"/>
      <c r="CY63" s="498"/>
      <c r="CZ63" s="498"/>
      <c r="DA63" s="498"/>
      <c r="DB63" s="498"/>
      <c r="DC63" s="498"/>
    </row>
    <row r="64" spans="1:107" s="471" customFormat="1" ht="15.75" customHeight="1" x14ac:dyDescent="0.25">
      <c r="A64" s="505"/>
      <c r="B64" s="502" t="s">
        <v>26</v>
      </c>
      <c r="C64" s="501"/>
      <c r="D64" s="501" t="s">
        <v>19</v>
      </c>
      <c r="E64" s="501" t="s">
        <v>19</v>
      </c>
      <c r="F64" s="504" t="s">
        <v>19</v>
      </c>
      <c r="G64" s="503" t="s">
        <v>19</v>
      </c>
      <c r="H64" s="542" t="s">
        <v>16</v>
      </c>
      <c r="I64" s="550">
        <v>76.400000000000006</v>
      </c>
      <c r="J64" s="542" t="s">
        <v>18</v>
      </c>
      <c r="K64" s="501" t="s">
        <v>19</v>
      </c>
      <c r="L64" s="501" t="s">
        <v>19</v>
      </c>
      <c r="M64" s="501" t="s">
        <v>19</v>
      </c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8"/>
      <c r="AC64" s="498"/>
      <c r="AD64" s="498"/>
      <c r="AE64" s="498"/>
      <c r="AF64" s="498"/>
      <c r="AG64" s="498"/>
      <c r="AH64" s="498"/>
      <c r="AI64" s="498"/>
      <c r="AJ64" s="498"/>
      <c r="AK64" s="498"/>
      <c r="AL64" s="498"/>
      <c r="AM64" s="498"/>
      <c r="AN64" s="498"/>
      <c r="AO64" s="498"/>
      <c r="AP64" s="498"/>
      <c r="AQ64" s="498"/>
      <c r="AR64" s="498"/>
      <c r="AS64" s="498"/>
      <c r="AT64" s="498"/>
      <c r="AU64" s="498"/>
      <c r="AV64" s="498"/>
      <c r="AW64" s="498"/>
      <c r="AX64" s="498"/>
      <c r="AY64" s="498"/>
      <c r="AZ64" s="498"/>
      <c r="BA64" s="498"/>
      <c r="BB64" s="498"/>
      <c r="BC64" s="498"/>
      <c r="BD64" s="498"/>
      <c r="BE64" s="498"/>
      <c r="BF64" s="498"/>
      <c r="BG64" s="498"/>
      <c r="BH64" s="498"/>
      <c r="BI64" s="498"/>
      <c r="BJ64" s="498"/>
      <c r="BK64" s="498"/>
      <c r="BL64" s="498"/>
      <c r="BM64" s="498"/>
      <c r="BN64" s="498"/>
      <c r="BO64" s="498"/>
      <c r="BP64" s="498"/>
      <c r="BQ64" s="498"/>
      <c r="BR64" s="498"/>
      <c r="BS64" s="498"/>
      <c r="BT64" s="498"/>
      <c r="BU64" s="498"/>
      <c r="BV64" s="498"/>
      <c r="BW64" s="498"/>
      <c r="BX64" s="498"/>
      <c r="BY64" s="498"/>
      <c r="BZ64" s="498"/>
      <c r="CA64" s="498"/>
      <c r="CB64" s="498"/>
      <c r="CC64" s="498"/>
      <c r="CD64" s="498"/>
      <c r="CE64" s="498"/>
      <c r="CF64" s="498"/>
      <c r="CG64" s="498"/>
      <c r="CH64" s="498"/>
      <c r="CI64" s="498"/>
      <c r="CJ64" s="498"/>
      <c r="CK64" s="498"/>
      <c r="CL64" s="498"/>
      <c r="CM64" s="498"/>
      <c r="CN64" s="498"/>
      <c r="CO64" s="498"/>
      <c r="CP64" s="498"/>
      <c r="CQ64" s="498"/>
      <c r="CR64" s="498"/>
      <c r="CS64" s="498"/>
      <c r="CT64" s="498"/>
      <c r="CU64" s="498"/>
      <c r="CV64" s="498"/>
      <c r="CW64" s="498"/>
      <c r="CX64" s="498"/>
      <c r="CY64" s="498"/>
      <c r="CZ64" s="498"/>
      <c r="DA64" s="498"/>
      <c r="DB64" s="498"/>
      <c r="DC64" s="498"/>
    </row>
    <row r="65" spans="1:107" s="471" customFormat="1" ht="16.5" customHeight="1" x14ac:dyDescent="0.25">
      <c r="A65" s="512"/>
      <c r="B65" s="509"/>
      <c r="C65" s="512"/>
      <c r="D65" s="512"/>
      <c r="E65" s="512"/>
      <c r="F65" s="511"/>
      <c r="G65" s="510"/>
      <c r="H65" s="542" t="s">
        <v>241</v>
      </c>
      <c r="I65" s="550">
        <v>30.6</v>
      </c>
      <c r="J65" s="542" t="s">
        <v>18</v>
      </c>
      <c r="K65" s="512"/>
      <c r="L65" s="512"/>
      <c r="M65" s="512"/>
      <c r="N65" s="498"/>
      <c r="O65" s="498"/>
      <c r="P65" s="498"/>
      <c r="Q65" s="498"/>
      <c r="R65" s="498"/>
      <c r="S65" s="498"/>
      <c r="T65" s="498"/>
      <c r="U65" s="498"/>
      <c r="V65" s="498"/>
      <c r="W65" s="498"/>
      <c r="X65" s="498"/>
      <c r="Y65" s="498"/>
      <c r="Z65" s="498"/>
      <c r="AA65" s="498"/>
      <c r="AB65" s="498"/>
      <c r="AC65" s="498"/>
      <c r="AD65" s="498"/>
      <c r="AE65" s="498"/>
      <c r="AF65" s="498"/>
      <c r="AG65" s="498"/>
      <c r="AH65" s="498"/>
      <c r="AI65" s="498"/>
      <c r="AJ65" s="498"/>
      <c r="AK65" s="498"/>
      <c r="AL65" s="498"/>
      <c r="AM65" s="498"/>
      <c r="AN65" s="498"/>
      <c r="AO65" s="498"/>
      <c r="AP65" s="498"/>
      <c r="AQ65" s="498"/>
      <c r="AR65" s="498"/>
      <c r="AS65" s="498"/>
      <c r="AT65" s="498"/>
      <c r="AU65" s="498"/>
      <c r="AV65" s="498"/>
      <c r="AW65" s="498"/>
      <c r="AX65" s="498"/>
      <c r="AY65" s="498"/>
      <c r="AZ65" s="498"/>
      <c r="BA65" s="498"/>
      <c r="BB65" s="498"/>
      <c r="BC65" s="498"/>
      <c r="BD65" s="498"/>
      <c r="BE65" s="498"/>
      <c r="BF65" s="498"/>
      <c r="BG65" s="498"/>
      <c r="BH65" s="498"/>
      <c r="BI65" s="498"/>
      <c r="BJ65" s="498"/>
      <c r="BK65" s="498"/>
      <c r="BL65" s="498"/>
      <c r="BM65" s="498"/>
      <c r="BN65" s="498"/>
      <c r="BO65" s="498"/>
      <c r="BP65" s="498"/>
      <c r="BQ65" s="498"/>
      <c r="BR65" s="498"/>
      <c r="BS65" s="498"/>
      <c r="BT65" s="498"/>
      <c r="BU65" s="498"/>
      <c r="BV65" s="498"/>
      <c r="BW65" s="498"/>
      <c r="BX65" s="498"/>
      <c r="BY65" s="498"/>
      <c r="BZ65" s="498"/>
      <c r="CA65" s="498"/>
      <c r="CB65" s="498"/>
      <c r="CC65" s="498"/>
      <c r="CD65" s="498"/>
      <c r="CE65" s="498"/>
      <c r="CF65" s="498"/>
      <c r="CG65" s="498"/>
      <c r="CH65" s="498"/>
      <c r="CI65" s="498"/>
      <c r="CJ65" s="498"/>
      <c r="CK65" s="498"/>
      <c r="CL65" s="498"/>
      <c r="CM65" s="498"/>
      <c r="CN65" s="498"/>
      <c r="CO65" s="498"/>
      <c r="CP65" s="498"/>
      <c r="CQ65" s="498"/>
      <c r="CR65" s="498"/>
      <c r="CS65" s="498"/>
      <c r="CT65" s="498"/>
      <c r="CU65" s="498"/>
      <c r="CV65" s="498"/>
      <c r="CW65" s="498"/>
      <c r="CX65" s="498"/>
      <c r="CY65" s="498"/>
      <c r="CZ65" s="498"/>
      <c r="DA65" s="498"/>
      <c r="DB65" s="498"/>
      <c r="DC65" s="498"/>
    </row>
    <row r="66" spans="1:107" s="471" customFormat="1" ht="19.5" customHeight="1" x14ac:dyDescent="0.25">
      <c r="A66" s="551">
        <v>10</v>
      </c>
      <c r="B66" s="492" t="s">
        <v>936</v>
      </c>
      <c r="C66" s="492" t="s">
        <v>173</v>
      </c>
      <c r="D66" s="493" t="s">
        <v>16</v>
      </c>
      <c r="E66" s="493" t="s">
        <v>21</v>
      </c>
      <c r="F66" s="499">
        <v>42.8</v>
      </c>
      <c r="G66" s="495" t="s">
        <v>18</v>
      </c>
      <c r="H66" s="491" t="s">
        <v>19</v>
      </c>
      <c r="I66" s="496" t="s">
        <v>19</v>
      </c>
      <c r="J66" s="491" t="s">
        <v>19</v>
      </c>
      <c r="K66" s="501" t="s">
        <v>937</v>
      </c>
      <c r="L66" s="497">
        <v>1359709.93</v>
      </c>
      <c r="M66" s="501" t="s">
        <v>19</v>
      </c>
      <c r="N66" s="498"/>
      <c r="O66" s="498"/>
      <c r="P66" s="498"/>
      <c r="Q66" s="498"/>
      <c r="R66" s="498"/>
      <c r="S66" s="498"/>
      <c r="T66" s="498"/>
      <c r="U66" s="498"/>
      <c r="V66" s="498"/>
      <c r="W66" s="498"/>
      <c r="X66" s="498"/>
      <c r="Y66" s="498"/>
      <c r="Z66" s="498"/>
      <c r="AA66" s="498"/>
      <c r="AB66" s="498"/>
      <c r="AC66" s="498"/>
      <c r="AD66" s="498"/>
      <c r="AE66" s="498"/>
      <c r="AF66" s="498"/>
      <c r="AG66" s="498"/>
      <c r="AH66" s="498"/>
      <c r="AI66" s="498"/>
      <c r="AJ66" s="498"/>
      <c r="AK66" s="498"/>
      <c r="AL66" s="498"/>
      <c r="AM66" s="498"/>
      <c r="AN66" s="498"/>
      <c r="AO66" s="498"/>
      <c r="AP66" s="498"/>
      <c r="AQ66" s="498"/>
      <c r="AR66" s="498"/>
      <c r="AS66" s="498"/>
      <c r="AT66" s="498"/>
      <c r="AU66" s="498"/>
      <c r="AV66" s="498"/>
      <c r="AW66" s="498"/>
      <c r="AX66" s="498"/>
      <c r="AY66" s="498"/>
      <c r="AZ66" s="498"/>
      <c r="BA66" s="498"/>
      <c r="BB66" s="498"/>
      <c r="BC66" s="498"/>
      <c r="BD66" s="498"/>
      <c r="BE66" s="498"/>
      <c r="BF66" s="498"/>
      <c r="BG66" s="498"/>
      <c r="BH66" s="498"/>
      <c r="BI66" s="498"/>
      <c r="BJ66" s="498"/>
      <c r="BK66" s="498"/>
      <c r="BL66" s="498"/>
      <c r="BM66" s="498"/>
      <c r="BN66" s="498"/>
      <c r="BO66" s="498"/>
      <c r="BP66" s="498"/>
      <c r="BQ66" s="498"/>
      <c r="BR66" s="498"/>
      <c r="BS66" s="498"/>
      <c r="BT66" s="498"/>
      <c r="BU66" s="498"/>
      <c r="BV66" s="498"/>
      <c r="BW66" s="498"/>
      <c r="BX66" s="498"/>
      <c r="BY66" s="498"/>
      <c r="BZ66" s="498"/>
      <c r="CA66" s="498"/>
      <c r="CB66" s="498"/>
      <c r="CC66" s="498"/>
      <c r="CD66" s="498"/>
      <c r="CE66" s="498"/>
      <c r="CF66" s="498"/>
      <c r="CG66" s="498"/>
      <c r="CH66" s="498"/>
      <c r="CI66" s="498"/>
      <c r="CJ66" s="498"/>
      <c r="CK66" s="498"/>
      <c r="CL66" s="498"/>
      <c r="CM66" s="498"/>
      <c r="CN66" s="498"/>
      <c r="CO66" s="498"/>
      <c r="CP66" s="498"/>
      <c r="CQ66" s="498"/>
      <c r="CR66" s="498"/>
      <c r="CS66" s="498"/>
      <c r="CT66" s="498"/>
      <c r="CU66" s="498"/>
      <c r="CV66" s="498"/>
      <c r="CW66" s="498"/>
      <c r="CX66" s="498"/>
      <c r="CY66" s="498"/>
      <c r="CZ66" s="498"/>
      <c r="DA66" s="498"/>
      <c r="DB66" s="498"/>
      <c r="DC66" s="498"/>
    </row>
    <row r="67" spans="1:107" s="471" customFormat="1" ht="25.5" customHeight="1" x14ac:dyDescent="0.25">
      <c r="A67" s="551"/>
      <c r="B67" s="492"/>
      <c r="C67" s="492"/>
      <c r="D67" s="493" t="s">
        <v>16</v>
      </c>
      <c r="E67" s="493" t="s">
        <v>70</v>
      </c>
      <c r="F67" s="499">
        <v>42.8</v>
      </c>
      <c r="G67" s="495" t="s">
        <v>18</v>
      </c>
      <c r="H67" s="491"/>
      <c r="I67" s="496"/>
      <c r="J67" s="491"/>
      <c r="K67" s="512"/>
      <c r="L67" s="497"/>
      <c r="M67" s="505"/>
      <c r="N67" s="498"/>
      <c r="O67" s="498"/>
      <c r="P67" s="498"/>
      <c r="Q67" s="498"/>
      <c r="R67" s="498"/>
      <c r="S67" s="498"/>
      <c r="T67" s="498"/>
      <c r="U67" s="498"/>
      <c r="V67" s="498"/>
      <c r="W67" s="498"/>
      <c r="X67" s="498"/>
      <c r="Y67" s="498"/>
      <c r="Z67" s="498"/>
      <c r="AA67" s="498"/>
      <c r="AB67" s="498"/>
      <c r="AC67" s="498"/>
      <c r="AD67" s="498"/>
      <c r="AE67" s="498"/>
      <c r="AF67" s="498"/>
      <c r="AG67" s="498"/>
      <c r="AH67" s="498"/>
      <c r="AI67" s="498"/>
      <c r="AJ67" s="498"/>
      <c r="AK67" s="498"/>
      <c r="AL67" s="498"/>
      <c r="AM67" s="498"/>
      <c r="AN67" s="498"/>
      <c r="AO67" s="498"/>
      <c r="AP67" s="498"/>
      <c r="AQ67" s="498"/>
      <c r="AR67" s="498"/>
      <c r="AS67" s="498"/>
      <c r="AT67" s="498"/>
      <c r="AU67" s="498"/>
      <c r="AV67" s="498"/>
      <c r="AW67" s="498"/>
      <c r="AX67" s="498"/>
      <c r="AY67" s="498"/>
      <c r="AZ67" s="498"/>
      <c r="BA67" s="498"/>
      <c r="BB67" s="498"/>
      <c r="BC67" s="498"/>
      <c r="BD67" s="498"/>
      <c r="BE67" s="498"/>
      <c r="BF67" s="498"/>
      <c r="BG67" s="498"/>
      <c r="BH67" s="498"/>
      <c r="BI67" s="498"/>
      <c r="BJ67" s="498"/>
      <c r="BK67" s="498"/>
      <c r="BL67" s="498"/>
      <c r="BM67" s="498"/>
      <c r="BN67" s="498"/>
      <c r="BO67" s="498"/>
      <c r="BP67" s="498"/>
      <c r="BQ67" s="498"/>
      <c r="BR67" s="498"/>
      <c r="BS67" s="498"/>
      <c r="BT67" s="498"/>
      <c r="BU67" s="498"/>
      <c r="BV67" s="498"/>
      <c r="BW67" s="498"/>
      <c r="BX67" s="498"/>
      <c r="BY67" s="498"/>
      <c r="BZ67" s="498"/>
      <c r="CA67" s="498"/>
      <c r="CB67" s="498"/>
      <c r="CC67" s="498"/>
      <c r="CD67" s="498"/>
      <c r="CE67" s="498"/>
      <c r="CF67" s="498"/>
      <c r="CG67" s="498"/>
      <c r="CH67" s="498"/>
      <c r="CI67" s="498"/>
      <c r="CJ67" s="498"/>
      <c r="CK67" s="498"/>
      <c r="CL67" s="498"/>
      <c r="CM67" s="498"/>
      <c r="CN67" s="498"/>
      <c r="CO67" s="498"/>
      <c r="CP67" s="498"/>
      <c r="CQ67" s="498"/>
      <c r="CR67" s="498"/>
      <c r="CS67" s="498"/>
      <c r="CT67" s="498"/>
      <c r="CU67" s="498"/>
      <c r="CV67" s="498"/>
      <c r="CW67" s="498"/>
      <c r="CX67" s="498"/>
      <c r="CY67" s="498"/>
      <c r="CZ67" s="498"/>
      <c r="DA67" s="498"/>
      <c r="DB67" s="498"/>
      <c r="DC67" s="498"/>
    </row>
    <row r="68" spans="1:107" s="471" customFormat="1" ht="24.75" customHeight="1" x14ac:dyDescent="0.25">
      <c r="A68" s="551"/>
      <c r="B68" s="492"/>
      <c r="C68" s="492"/>
      <c r="D68" s="493" t="s">
        <v>16</v>
      </c>
      <c r="E68" s="493" t="s">
        <v>17</v>
      </c>
      <c r="F68" s="499">
        <v>35.9</v>
      </c>
      <c r="G68" s="493" t="s">
        <v>18</v>
      </c>
      <c r="H68" s="491"/>
      <c r="I68" s="496"/>
      <c r="J68" s="491"/>
      <c r="K68" s="501" t="s">
        <v>938</v>
      </c>
      <c r="L68" s="497"/>
      <c r="M68" s="505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8"/>
      <c r="AC68" s="498"/>
      <c r="AD68" s="498"/>
      <c r="AE68" s="498"/>
      <c r="AF68" s="498"/>
      <c r="AG68" s="498"/>
      <c r="AH68" s="498"/>
      <c r="AI68" s="498"/>
      <c r="AJ68" s="498"/>
      <c r="AK68" s="498"/>
      <c r="AL68" s="498"/>
      <c r="AM68" s="498"/>
      <c r="AN68" s="498"/>
      <c r="AO68" s="498"/>
      <c r="AP68" s="498"/>
      <c r="AQ68" s="498"/>
      <c r="AR68" s="498"/>
      <c r="AS68" s="498"/>
      <c r="AT68" s="498"/>
      <c r="AU68" s="498"/>
      <c r="AV68" s="498"/>
      <c r="AW68" s="498"/>
      <c r="AX68" s="498"/>
      <c r="AY68" s="498"/>
      <c r="AZ68" s="498"/>
      <c r="BA68" s="498"/>
      <c r="BB68" s="498"/>
      <c r="BC68" s="498"/>
      <c r="BD68" s="498"/>
      <c r="BE68" s="498"/>
      <c r="BF68" s="498"/>
      <c r="BG68" s="498"/>
      <c r="BH68" s="498"/>
      <c r="BI68" s="498"/>
      <c r="BJ68" s="498"/>
      <c r="BK68" s="498"/>
      <c r="BL68" s="498"/>
      <c r="BM68" s="498"/>
      <c r="BN68" s="498"/>
      <c r="BO68" s="498"/>
      <c r="BP68" s="498"/>
      <c r="BQ68" s="498"/>
      <c r="BR68" s="498"/>
      <c r="BS68" s="498"/>
      <c r="BT68" s="498"/>
      <c r="BU68" s="498"/>
      <c r="BV68" s="498"/>
      <c r="BW68" s="498"/>
      <c r="BX68" s="498"/>
      <c r="BY68" s="498"/>
      <c r="BZ68" s="498"/>
      <c r="CA68" s="498"/>
      <c r="CB68" s="498"/>
      <c r="CC68" s="498"/>
      <c r="CD68" s="498"/>
      <c r="CE68" s="498"/>
      <c r="CF68" s="498"/>
      <c r="CG68" s="498"/>
      <c r="CH68" s="498"/>
      <c r="CI68" s="498"/>
      <c r="CJ68" s="498"/>
      <c r="CK68" s="498"/>
      <c r="CL68" s="498"/>
      <c r="CM68" s="498"/>
      <c r="CN68" s="498"/>
      <c r="CO68" s="498"/>
      <c r="CP68" s="498"/>
      <c r="CQ68" s="498"/>
      <c r="CR68" s="498"/>
      <c r="CS68" s="498"/>
      <c r="CT68" s="498"/>
      <c r="CU68" s="498"/>
      <c r="CV68" s="498"/>
      <c r="CW68" s="498"/>
      <c r="CX68" s="498"/>
      <c r="CY68" s="498"/>
      <c r="CZ68" s="498"/>
      <c r="DA68" s="498"/>
      <c r="DB68" s="498"/>
      <c r="DC68" s="498"/>
    </row>
    <row r="69" spans="1:107" s="471" customFormat="1" ht="19.5" customHeight="1" x14ac:dyDescent="0.25">
      <c r="A69" s="551"/>
      <c r="B69" s="492"/>
      <c r="C69" s="492"/>
      <c r="D69" s="552" t="s">
        <v>939</v>
      </c>
      <c r="E69" s="552" t="s">
        <v>17</v>
      </c>
      <c r="F69" s="553">
        <v>14.6</v>
      </c>
      <c r="G69" s="554" t="s">
        <v>18</v>
      </c>
      <c r="H69" s="491"/>
      <c r="I69" s="496"/>
      <c r="J69" s="491"/>
      <c r="K69" s="512"/>
      <c r="L69" s="516"/>
      <c r="M69" s="512"/>
      <c r="N69" s="498"/>
      <c r="O69" s="498"/>
      <c r="P69" s="498"/>
      <c r="Q69" s="498"/>
      <c r="R69" s="498"/>
      <c r="S69" s="498"/>
      <c r="T69" s="498"/>
      <c r="U69" s="498"/>
      <c r="V69" s="498"/>
      <c r="W69" s="498"/>
      <c r="X69" s="498"/>
      <c r="Y69" s="498"/>
      <c r="Z69" s="498"/>
      <c r="AA69" s="498"/>
      <c r="AB69" s="498"/>
      <c r="AC69" s="498"/>
      <c r="AD69" s="498"/>
      <c r="AE69" s="498"/>
      <c r="AF69" s="498"/>
      <c r="AG69" s="498"/>
      <c r="AH69" s="498"/>
      <c r="AI69" s="498"/>
      <c r="AJ69" s="498"/>
      <c r="AK69" s="498"/>
      <c r="AL69" s="498"/>
      <c r="AM69" s="498"/>
      <c r="AN69" s="498"/>
      <c r="AO69" s="498"/>
      <c r="AP69" s="498"/>
      <c r="AQ69" s="498"/>
      <c r="AR69" s="498"/>
      <c r="AS69" s="498"/>
      <c r="AT69" s="498"/>
      <c r="AU69" s="498"/>
      <c r="AV69" s="498"/>
      <c r="AW69" s="498"/>
      <c r="AX69" s="498"/>
      <c r="AY69" s="498"/>
      <c r="AZ69" s="498"/>
      <c r="BA69" s="498"/>
      <c r="BB69" s="498"/>
      <c r="BC69" s="498"/>
      <c r="BD69" s="498"/>
      <c r="BE69" s="498"/>
      <c r="BF69" s="498"/>
      <c r="BG69" s="498"/>
      <c r="BH69" s="498"/>
      <c r="BI69" s="498"/>
      <c r="BJ69" s="498"/>
      <c r="BK69" s="498"/>
      <c r="BL69" s="498"/>
      <c r="BM69" s="498"/>
      <c r="BN69" s="498"/>
      <c r="BO69" s="498"/>
      <c r="BP69" s="498"/>
      <c r="BQ69" s="498"/>
      <c r="BR69" s="498"/>
      <c r="BS69" s="498"/>
      <c r="BT69" s="498"/>
      <c r="BU69" s="498"/>
      <c r="BV69" s="498"/>
      <c r="BW69" s="498"/>
      <c r="BX69" s="498"/>
      <c r="BY69" s="498"/>
      <c r="BZ69" s="498"/>
      <c r="CA69" s="498"/>
      <c r="CB69" s="498"/>
      <c r="CC69" s="498"/>
      <c r="CD69" s="498"/>
      <c r="CE69" s="498"/>
      <c r="CF69" s="498"/>
      <c r="CG69" s="498"/>
      <c r="CH69" s="498"/>
      <c r="CI69" s="498"/>
      <c r="CJ69" s="498"/>
      <c r="CK69" s="498"/>
      <c r="CL69" s="498"/>
      <c r="CM69" s="498"/>
      <c r="CN69" s="498"/>
      <c r="CO69" s="498"/>
      <c r="CP69" s="498"/>
      <c r="CQ69" s="498"/>
      <c r="CR69" s="498"/>
      <c r="CS69" s="498"/>
      <c r="CT69" s="498"/>
      <c r="CU69" s="498"/>
      <c r="CV69" s="498"/>
      <c r="CW69" s="498"/>
      <c r="CX69" s="498"/>
      <c r="CY69" s="498"/>
      <c r="CZ69" s="498"/>
      <c r="DA69" s="498"/>
      <c r="DB69" s="498"/>
      <c r="DC69" s="498"/>
    </row>
    <row r="70" spans="1:107" s="471" customFormat="1" ht="32.1" customHeight="1" x14ac:dyDescent="0.25">
      <c r="A70" s="551"/>
      <c r="B70" s="500" t="s">
        <v>26</v>
      </c>
      <c r="C70" s="493"/>
      <c r="D70" s="493" t="s">
        <v>16</v>
      </c>
      <c r="E70" s="493" t="s">
        <v>70</v>
      </c>
      <c r="F70" s="499">
        <v>42.8</v>
      </c>
      <c r="G70" s="495" t="s">
        <v>18</v>
      </c>
      <c r="H70" s="493" t="s">
        <v>19</v>
      </c>
      <c r="I70" s="493" t="s">
        <v>19</v>
      </c>
      <c r="J70" s="493" t="s">
        <v>19</v>
      </c>
      <c r="K70" s="493" t="s">
        <v>19</v>
      </c>
      <c r="L70" s="537">
        <v>99747.65</v>
      </c>
      <c r="M70" s="493" t="s">
        <v>19</v>
      </c>
      <c r="N70" s="498"/>
      <c r="O70" s="498"/>
      <c r="P70" s="498"/>
      <c r="Q70" s="498"/>
      <c r="R70" s="498"/>
      <c r="S70" s="498"/>
      <c r="T70" s="498"/>
      <c r="U70" s="498"/>
      <c r="V70" s="498"/>
      <c r="W70" s="498"/>
      <c r="X70" s="498"/>
      <c r="Y70" s="498"/>
      <c r="Z70" s="498"/>
      <c r="AA70" s="498"/>
      <c r="AB70" s="498"/>
      <c r="AC70" s="498"/>
      <c r="AD70" s="498"/>
      <c r="AE70" s="498"/>
      <c r="AF70" s="498"/>
      <c r="AG70" s="498"/>
      <c r="AH70" s="498"/>
      <c r="AI70" s="498"/>
      <c r="AJ70" s="498"/>
      <c r="AK70" s="498"/>
      <c r="AL70" s="498"/>
      <c r="AM70" s="498"/>
      <c r="AN70" s="498"/>
      <c r="AO70" s="498"/>
      <c r="AP70" s="498"/>
      <c r="AQ70" s="498"/>
      <c r="AR70" s="498"/>
      <c r="AS70" s="498"/>
      <c r="AT70" s="498"/>
      <c r="AU70" s="498"/>
      <c r="AV70" s="498"/>
      <c r="AW70" s="498"/>
      <c r="AX70" s="498"/>
      <c r="AY70" s="498"/>
      <c r="AZ70" s="498"/>
      <c r="BA70" s="498"/>
      <c r="BB70" s="498"/>
      <c r="BC70" s="498"/>
      <c r="BD70" s="498"/>
      <c r="BE70" s="498"/>
      <c r="BF70" s="498"/>
      <c r="BG70" s="498"/>
      <c r="BH70" s="498"/>
      <c r="BI70" s="498"/>
      <c r="BJ70" s="498"/>
      <c r="BK70" s="498"/>
      <c r="BL70" s="498"/>
      <c r="BM70" s="498"/>
      <c r="BN70" s="498"/>
      <c r="BO70" s="498"/>
      <c r="BP70" s="498"/>
      <c r="BQ70" s="498"/>
      <c r="BR70" s="498"/>
      <c r="BS70" s="498"/>
      <c r="BT70" s="498"/>
      <c r="BU70" s="498"/>
      <c r="BV70" s="498"/>
      <c r="BW70" s="498"/>
      <c r="BX70" s="498"/>
      <c r="BY70" s="498"/>
      <c r="BZ70" s="498"/>
      <c r="CA70" s="498"/>
      <c r="CB70" s="498"/>
      <c r="CC70" s="498"/>
      <c r="CD70" s="498"/>
      <c r="CE70" s="498"/>
      <c r="CF70" s="498"/>
      <c r="CG70" s="498"/>
      <c r="CH70" s="498"/>
      <c r="CI70" s="498"/>
      <c r="CJ70" s="498"/>
      <c r="CK70" s="498"/>
      <c r="CL70" s="498"/>
      <c r="CM70" s="498"/>
      <c r="CN70" s="498"/>
      <c r="CO70" s="498"/>
      <c r="CP70" s="498"/>
      <c r="CQ70" s="498"/>
      <c r="CR70" s="498"/>
      <c r="CS70" s="498"/>
      <c r="CT70" s="498"/>
      <c r="CU70" s="498"/>
      <c r="CV70" s="498"/>
      <c r="CW70" s="498"/>
      <c r="CX70" s="498"/>
      <c r="CY70" s="498"/>
      <c r="CZ70" s="498"/>
      <c r="DA70" s="498"/>
      <c r="DB70" s="498"/>
      <c r="DC70" s="498"/>
    </row>
    <row r="71" spans="1:107" s="471" customFormat="1" ht="24.75" customHeight="1" x14ac:dyDescent="0.25">
      <c r="A71" s="551">
        <v>11</v>
      </c>
      <c r="B71" s="492" t="s">
        <v>940</v>
      </c>
      <c r="C71" s="492" t="s">
        <v>66</v>
      </c>
      <c r="D71" s="493" t="s">
        <v>16</v>
      </c>
      <c r="E71" s="493" t="s">
        <v>21</v>
      </c>
      <c r="F71" s="499">
        <v>60.9</v>
      </c>
      <c r="G71" s="495" t="s">
        <v>18</v>
      </c>
      <c r="H71" s="496" t="s">
        <v>19</v>
      </c>
      <c r="I71" s="496" t="s">
        <v>19</v>
      </c>
      <c r="J71" s="491" t="s">
        <v>19</v>
      </c>
      <c r="K71" s="496" t="s">
        <v>941</v>
      </c>
      <c r="L71" s="555">
        <v>6348791.5800000001</v>
      </c>
      <c r="M71" s="491" t="s">
        <v>942</v>
      </c>
      <c r="N71" s="498"/>
      <c r="O71" s="498"/>
      <c r="P71" s="498"/>
      <c r="Q71" s="498"/>
      <c r="R71" s="498"/>
      <c r="S71" s="498"/>
      <c r="T71" s="498"/>
      <c r="U71" s="498"/>
      <c r="V71" s="498"/>
      <c r="W71" s="498"/>
      <c r="X71" s="498"/>
      <c r="Y71" s="498"/>
      <c r="Z71" s="498"/>
      <c r="AA71" s="498"/>
      <c r="AB71" s="498"/>
      <c r="AC71" s="498"/>
      <c r="AD71" s="498"/>
      <c r="AE71" s="498"/>
      <c r="AF71" s="498"/>
      <c r="AG71" s="498"/>
      <c r="AH71" s="498"/>
      <c r="AI71" s="498"/>
      <c r="AJ71" s="498"/>
      <c r="AK71" s="498"/>
      <c r="AL71" s="498"/>
      <c r="AM71" s="498"/>
      <c r="AN71" s="498"/>
      <c r="AO71" s="498"/>
      <c r="AP71" s="498"/>
      <c r="AQ71" s="498"/>
      <c r="AR71" s="498"/>
      <c r="AS71" s="498"/>
      <c r="AT71" s="498"/>
      <c r="AU71" s="498"/>
      <c r="AV71" s="498"/>
      <c r="AW71" s="498"/>
      <c r="AX71" s="498"/>
      <c r="AY71" s="498"/>
      <c r="AZ71" s="498"/>
      <c r="BA71" s="498"/>
      <c r="BB71" s="498"/>
      <c r="BC71" s="498"/>
      <c r="BD71" s="498"/>
      <c r="BE71" s="498"/>
      <c r="BF71" s="498"/>
      <c r="BG71" s="498"/>
      <c r="BH71" s="498"/>
      <c r="BI71" s="498"/>
      <c r="BJ71" s="498"/>
      <c r="BK71" s="498"/>
      <c r="BL71" s="498"/>
      <c r="BM71" s="498"/>
      <c r="BN71" s="498"/>
      <c r="BO71" s="498"/>
      <c r="BP71" s="498"/>
      <c r="BQ71" s="498"/>
      <c r="BR71" s="498"/>
      <c r="BS71" s="498"/>
      <c r="BT71" s="498"/>
      <c r="BU71" s="498"/>
      <c r="BV71" s="498"/>
      <c r="BW71" s="498"/>
      <c r="BX71" s="498"/>
      <c r="BY71" s="498"/>
      <c r="BZ71" s="498"/>
      <c r="CA71" s="498"/>
      <c r="CB71" s="498"/>
      <c r="CC71" s="498"/>
      <c r="CD71" s="498"/>
      <c r="CE71" s="498"/>
      <c r="CF71" s="498"/>
      <c r="CG71" s="498"/>
      <c r="CH71" s="498"/>
      <c r="CI71" s="498"/>
      <c r="CJ71" s="498"/>
      <c r="CK71" s="498"/>
      <c r="CL71" s="498"/>
      <c r="CM71" s="498"/>
      <c r="CN71" s="498"/>
      <c r="CO71" s="498"/>
      <c r="CP71" s="498"/>
      <c r="CQ71" s="498"/>
      <c r="CR71" s="498"/>
      <c r="CS71" s="498"/>
      <c r="CT71" s="498"/>
      <c r="CU71" s="498"/>
      <c r="CV71" s="498"/>
      <c r="CW71" s="498"/>
      <c r="CX71" s="498"/>
      <c r="CY71" s="498"/>
      <c r="CZ71" s="498"/>
      <c r="DA71" s="498"/>
      <c r="DB71" s="498"/>
      <c r="DC71" s="498"/>
    </row>
    <row r="72" spans="1:107" s="471" customFormat="1" ht="108" customHeight="1" x14ac:dyDescent="0.25">
      <c r="A72" s="551"/>
      <c r="B72" s="492"/>
      <c r="C72" s="492"/>
      <c r="D72" s="493" t="s">
        <v>16</v>
      </c>
      <c r="E72" s="493" t="s">
        <v>17</v>
      </c>
      <c r="F72" s="499">
        <v>43.9</v>
      </c>
      <c r="G72" s="495" t="s">
        <v>18</v>
      </c>
      <c r="H72" s="496"/>
      <c r="I72" s="496"/>
      <c r="J72" s="491"/>
      <c r="K72" s="496"/>
      <c r="L72" s="555"/>
      <c r="M72" s="491"/>
      <c r="N72" s="498"/>
      <c r="O72" s="498"/>
      <c r="P72" s="498"/>
      <c r="Q72" s="498"/>
      <c r="R72" s="498"/>
      <c r="S72" s="498"/>
      <c r="T72" s="498"/>
      <c r="U72" s="498"/>
      <c r="V72" s="498"/>
      <c r="W72" s="498"/>
      <c r="X72" s="498"/>
      <c r="Y72" s="498"/>
      <c r="Z72" s="498"/>
      <c r="AA72" s="498"/>
      <c r="AB72" s="498"/>
      <c r="AC72" s="498"/>
      <c r="AD72" s="498"/>
      <c r="AE72" s="498"/>
      <c r="AF72" s="498"/>
      <c r="AG72" s="498"/>
      <c r="AH72" s="498"/>
      <c r="AI72" s="498"/>
      <c r="AJ72" s="498"/>
      <c r="AK72" s="498"/>
      <c r="AL72" s="498"/>
      <c r="AM72" s="498"/>
      <c r="AN72" s="498"/>
      <c r="AO72" s="498"/>
      <c r="AP72" s="498"/>
      <c r="AQ72" s="498"/>
      <c r="AR72" s="498"/>
      <c r="AS72" s="498"/>
      <c r="AT72" s="498"/>
      <c r="AU72" s="498"/>
      <c r="AV72" s="498"/>
      <c r="AW72" s="498"/>
      <c r="AX72" s="498"/>
      <c r="AY72" s="498"/>
      <c r="AZ72" s="498"/>
      <c r="BA72" s="498"/>
      <c r="BB72" s="498"/>
      <c r="BC72" s="498"/>
      <c r="BD72" s="498"/>
      <c r="BE72" s="498"/>
      <c r="BF72" s="498"/>
      <c r="BG72" s="498"/>
      <c r="BH72" s="498"/>
      <c r="BI72" s="498"/>
      <c r="BJ72" s="498"/>
      <c r="BK72" s="498"/>
      <c r="BL72" s="498"/>
      <c r="BM72" s="498"/>
      <c r="BN72" s="498"/>
      <c r="BO72" s="498"/>
      <c r="BP72" s="498"/>
      <c r="BQ72" s="498"/>
      <c r="BR72" s="498"/>
      <c r="BS72" s="498"/>
      <c r="BT72" s="498"/>
      <c r="BU72" s="498"/>
      <c r="BV72" s="498"/>
      <c r="BW72" s="498"/>
      <c r="BX72" s="498"/>
      <c r="BY72" s="498"/>
      <c r="BZ72" s="498"/>
      <c r="CA72" s="498"/>
      <c r="CB72" s="498"/>
      <c r="CC72" s="498"/>
      <c r="CD72" s="498"/>
      <c r="CE72" s="498"/>
      <c r="CF72" s="498"/>
      <c r="CG72" s="498"/>
      <c r="CH72" s="498"/>
      <c r="CI72" s="498"/>
      <c r="CJ72" s="498"/>
      <c r="CK72" s="498"/>
      <c r="CL72" s="498"/>
      <c r="CM72" s="498"/>
      <c r="CN72" s="498"/>
      <c r="CO72" s="498"/>
      <c r="CP72" s="498"/>
      <c r="CQ72" s="498"/>
      <c r="CR72" s="498"/>
      <c r="CS72" s="498"/>
      <c r="CT72" s="498"/>
      <c r="CU72" s="498"/>
      <c r="CV72" s="498"/>
      <c r="CW72" s="498"/>
      <c r="CX72" s="498"/>
      <c r="CY72" s="498"/>
      <c r="CZ72" s="498"/>
      <c r="DA72" s="498"/>
      <c r="DB72" s="498"/>
      <c r="DC72" s="498"/>
    </row>
    <row r="73" spans="1:107" s="471" customFormat="1" ht="25.5" customHeight="1" x14ac:dyDescent="0.25">
      <c r="A73" s="551"/>
      <c r="B73" s="500" t="s">
        <v>26</v>
      </c>
      <c r="C73" s="493"/>
      <c r="D73" s="493" t="s">
        <v>19</v>
      </c>
      <c r="E73" s="493" t="s">
        <v>19</v>
      </c>
      <c r="F73" s="499" t="s">
        <v>19</v>
      </c>
      <c r="G73" s="493" t="s">
        <v>19</v>
      </c>
      <c r="H73" s="493" t="s">
        <v>241</v>
      </c>
      <c r="I73" s="499">
        <v>43.9</v>
      </c>
      <c r="J73" s="493" t="s">
        <v>18</v>
      </c>
      <c r="K73" s="494" t="s">
        <v>19</v>
      </c>
      <c r="L73" s="494" t="s">
        <v>19</v>
      </c>
      <c r="M73" s="494" t="s">
        <v>19</v>
      </c>
      <c r="N73" s="498"/>
      <c r="O73" s="498"/>
      <c r="P73" s="498"/>
      <c r="Q73" s="498"/>
      <c r="R73" s="498"/>
      <c r="S73" s="498"/>
      <c r="T73" s="498"/>
      <c r="U73" s="498"/>
      <c r="V73" s="498"/>
      <c r="W73" s="498"/>
      <c r="X73" s="498"/>
      <c r="Y73" s="498"/>
      <c r="Z73" s="498"/>
      <c r="AA73" s="498"/>
      <c r="AB73" s="498"/>
      <c r="AC73" s="498"/>
      <c r="AD73" s="498"/>
      <c r="AE73" s="498"/>
      <c r="AF73" s="498"/>
      <c r="AG73" s="498"/>
      <c r="AH73" s="498"/>
      <c r="AI73" s="498"/>
      <c r="AJ73" s="498"/>
      <c r="AK73" s="498"/>
      <c r="AL73" s="498"/>
      <c r="AM73" s="498"/>
      <c r="AN73" s="498"/>
      <c r="AO73" s="498"/>
      <c r="AP73" s="498"/>
      <c r="AQ73" s="498"/>
      <c r="AR73" s="498"/>
      <c r="AS73" s="498"/>
      <c r="AT73" s="498"/>
      <c r="AU73" s="498"/>
      <c r="AV73" s="498"/>
      <c r="AW73" s="498"/>
      <c r="AX73" s="498"/>
      <c r="AY73" s="498"/>
      <c r="AZ73" s="498"/>
      <c r="BA73" s="498"/>
      <c r="BB73" s="498"/>
      <c r="BC73" s="498"/>
      <c r="BD73" s="498"/>
      <c r="BE73" s="498"/>
      <c r="BF73" s="498"/>
      <c r="BG73" s="498"/>
      <c r="BH73" s="498"/>
      <c r="BI73" s="498"/>
      <c r="BJ73" s="498"/>
      <c r="BK73" s="498"/>
      <c r="BL73" s="498"/>
      <c r="BM73" s="498"/>
      <c r="BN73" s="498"/>
      <c r="BO73" s="498"/>
      <c r="BP73" s="498"/>
      <c r="BQ73" s="498"/>
      <c r="BR73" s="498"/>
      <c r="BS73" s="498"/>
      <c r="BT73" s="498"/>
      <c r="BU73" s="498"/>
      <c r="BV73" s="498"/>
      <c r="BW73" s="498"/>
      <c r="BX73" s="498"/>
      <c r="BY73" s="498"/>
      <c r="BZ73" s="498"/>
      <c r="CA73" s="498"/>
      <c r="CB73" s="498"/>
      <c r="CC73" s="498"/>
      <c r="CD73" s="498"/>
      <c r="CE73" s="498"/>
      <c r="CF73" s="498"/>
      <c r="CG73" s="498"/>
      <c r="CH73" s="498"/>
      <c r="CI73" s="498"/>
      <c r="CJ73" s="498"/>
      <c r="CK73" s="498"/>
      <c r="CL73" s="498"/>
      <c r="CM73" s="498"/>
      <c r="CN73" s="498"/>
      <c r="CO73" s="498"/>
      <c r="CP73" s="498"/>
      <c r="CQ73" s="498"/>
      <c r="CR73" s="498"/>
      <c r="CS73" s="498"/>
      <c r="CT73" s="498"/>
      <c r="CU73" s="498"/>
      <c r="CV73" s="498"/>
      <c r="CW73" s="498"/>
      <c r="CX73" s="498"/>
      <c r="CY73" s="498"/>
      <c r="CZ73" s="498"/>
      <c r="DA73" s="498"/>
      <c r="DB73" s="498"/>
      <c r="DC73" s="498"/>
    </row>
    <row r="74" spans="1:107" s="471" customFormat="1" ht="27" customHeight="1" x14ac:dyDescent="0.25">
      <c r="A74" s="551"/>
      <c r="B74" s="500" t="s">
        <v>26</v>
      </c>
      <c r="C74" s="493"/>
      <c r="D74" s="493" t="s">
        <v>19</v>
      </c>
      <c r="E74" s="493" t="s">
        <v>19</v>
      </c>
      <c r="F74" s="499" t="s">
        <v>19</v>
      </c>
      <c r="G74" s="493" t="s">
        <v>19</v>
      </c>
      <c r="H74" s="493" t="s">
        <v>241</v>
      </c>
      <c r="I74" s="499">
        <v>43.9</v>
      </c>
      <c r="J74" s="493" t="s">
        <v>18</v>
      </c>
      <c r="K74" s="494" t="s">
        <v>19</v>
      </c>
      <c r="L74" s="494" t="s">
        <v>19</v>
      </c>
      <c r="M74" s="494" t="s">
        <v>19</v>
      </c>
      <c r="N74" s="498"/>
      <c r="O74" s="498"/>
      <c r="P74" s="498"/>
      <c r="Q74" s="498"/>
      <c r="R74" s="498"/>
      <c r="S74" s="498"/>
      <c r="T74" s="498"/>
      <c r="U74" s="498"/>
      <c r="V74" s="498"/>
      <c r="W74" s="498"/>
      <c r="X74" s="498"/>
      <c r="Y74" s="498"/>
      <c r="Z74" s="498"/>
      <c r="AA74" s="498"/>
      <c r="AB74" s="498"/>
      <c r="AC74" s="498"/>
      <c r="AD74" s="498"/>
      <c r="AE74" s="498"/>
      <c r="AF74" s="498"/>
      <c r="AG74" s="498"/>
      <c r="AH74" s="498"/>
      <c r="AI74" s="498"/>
      <c r="AJ74" s="498"/>
      <c r="AK74" s="498"/>
      <c r="AL74" s="498"/>
      <c r="AM74" s="498"/>
      <c r="AN74" s="498"/>
      <c r="AO74" s="498"/>
      <c r="AP74" s="498"/>
      <c r="AQ74" s="498"/>
      <c r="AR74" s="498"/>
      <c r="AS74" s="498"/>
      <c r="AT74" s="498"/>
      <c r="AU74" s="498"/>
      <c r="AV74" s="498"/>
      <c r="AW74" s="498"/>
      <c r="AX74" s="498"/>
      <c r="AY74" s="498"/>
      <c r="AZ74" s="498"/>
      <c r="BA74" s="498"/>
      <c r="BB74" s="498"/>
      <c r="BC74" s="498"/>
      <c r="BD74" s="498"/>
      <c r="BE74" s="498"/>
      <c r="BF74" s="498"/>
      <c r="BG74" s="498"/>
      <c r="BH74" s="498"/>
      <c r="BI74" s="498"/>
      <c r="BJ74" s="498"/>
      <c r="BK74" s="498"/>
      <c r="BL74" s="498"/>
      <c r="BM74" s="498"/>
      <c r="BN74" s="498"/>
      <c r="BO74" s="498"/>
      <c r="BP74" s="498"/>
      <c r="BQ74" s="498"/>
      <c r="BR74" s="498"/>
      <c r="BS74" s="498"/>
      <c r="BT74" s="498"/>
      <c r="BU74" s="498"/>
      <c r="BV74" s="498"/>
      <c r="BW74" s="498"/>
      <c r="BX74" s="498"/>
      <c r="BY74" s="498"/>
      <c r="BZ74" s="498"/>
      <c r="CA74" s="498"/>
      <c r="CB74" s="498"/>
      <c r="CC74" s="498"/>
      <c r="CD74" s="498"/>
      <c r="CE74" s="498"/>
      <c r="CF74" s="498"/>
      <c r="CG74" s="498"/>
      <c r="CH74" s="498"/>
      <c r="CI74" s="498"/>
      <c r="CJ74" s="498"/>
      <c r="CK74" s="498"/>
      <c r="CL74" s="498"/>
      <c r="CM74" s="498"/>
      <c r="CN74" s="498"/>
      <c r="CO74" s="498"/>
      <c r="CP74" s="498"/>
      <c r="CQ74" s="498"/>
      <c r="CR74" s="498"/>
      <c r="CS74" s="498"/>
      <c r="CT74" s="498"/>
      <c r="CU74" s="498"/>
      <c r="CV74" s="498"/>
      <c r="CW74" s="498"/>
      <c r="CX74" s="498"/>
      <c r="CY74" s="498"/>
      <c r="CZ74" s="498"/>
      <c r="DA74" s="498"/>
      <c r="DB74" s="498"/>
      <c r="DC74" s="498"/>
    </row>
    <row r="75" spans="1:107" s="471" customFormat="1" ht="47.25" customHeight="1" x14ac:dyDescent="0.25">
      <c r="A75" s="556">
        <v>12</v>
      </c>
      <c r="B75" s="523" t="s">
        <v>943</v>
      </c>
      <c r="C75" s="523" t="s">
        <v>774</v>
      </c>
      <c r="D75" s="493" t="s">
        <v>241</v>
      </c>
      <c r="E75" s="493" t="s">
        <v>17</v>
      </c>
      <c r="F75" s="499">
        <v>63.5</v>
      </c>
      <c r="G75" s="493" t="s">
        <v>18</v>
      </c>
      <c r="H75" s="494" t="s">
        <v>19</v>
      </c>
      <c r="I75" s="499" t="s">
        <v>19</v>
      </c>
      <c r="J75" s="494" t="s">
        <v>19</v>
      </c>
      <c r="K75" s="494" t="s">
        <v>19</v>
      </c>
      <c r="L75" s="525">
        <v>947226.3</v>
      </c>
      <c r="M75" s="494" t="s">
        <v>19</v>
      </c>
      <c r="N75" s="498"/>
      <c r="O75" s="498"/>
      <c r="P75" s="498"/>
      <c r="Q75" s="498"/>
      <c r="R75" s="498"/>
      <c r="S75" s="498"/>
      <c r="T75" s="498"/>
      <c r="U75" s="498"/>
      <c r="V75" s="498"/>
      <c r="W75" s="498"/>
      <c r="X75" s="498"/>
      <c r="Y75" s="498"/>
      <c r="Z75" s="498"/>
      <c r="AA75" s="498"/>
      <c r="AB75" s="498"/>
      <c r="AC75" s="498"/>
      <c r="AD75" s="498"/>
      <c r="AE75" s="498"/>
      <c r="AF75" s="498"/>
      <c r="AG75" s="498"/>
      <c r="AH75" s="498"/>
      <c r="AI75" s="498"/>
      <c r="AJ75" s="498"/>
      <c r="AK75" s="498"/>
      <c r="AL75" s="498"/>
      <c r="AM75" s="498"/>
      <c r="AN75" s="498"/>
      <c r="AO75" s="498"/>
      <c r="AP75" s="498"/>
      <c r="AQ75" s="498"/>
      <c r="AR75" s="498"/>
      <c r="AS75" s="498"/>
      <c r="AT75" s="498"/>
      <c r="AU75" s="498"/>
      <c r="AV75" s="498"/>
      <c r="AW75" s="498"/>
      <c r="AX75" s="498"/>
      <c r="AY75" s="498"/>
      <c r="AZ75" s="498"/>
      <c r="BA75" s="498"/>
      <c r="BB75" s="498"/>
      <c r="BC75" s="498"/>
      <c r="BD75" s="498"/>
      <c r="BE75" s="498"/>
      <c r="BF75" s="498"/>
      <c r="BG75" s="498"/>
      <c r="BH75" s="498"/>
      <c r="BI75" s="498"/>
      <c r="BJ75" s="498"/>
      <c r="BK75" s="498"/>
      <c r="BL75" s="498"/>
      <c r="BM75" s="498"/>
      <c r="BN75" s="498"/>
      <c r="BO75" s="498"/>
      <c r="BP75" s="498"/>
      <c r="BQ75" s="498"/>
      <c r="BR75" s="498"/>
      <c r="BS75" s="498"/>
      <c r="BT75" s="498"/>
      <c r="BU75" s="498"/>
      <c r="BV75" s="498"/>
      <c r="BW75" s="498"/>
      <c r="BX75" s="498"/>
      <c r="BY75" s="498"/>
      <c r="BZ75" s="498"/>
      <c r="CA75" s="498"/>
      <c r="CB75" s="498"/>
      <c r="CC75" s="498"/>
      <c r="CD75" s="498"/>
      <c r="CE75" s="498"/>
      <c r="CF75" s="498"/>
      <c r="CG75" s="498"/>
      <c r="CH75" s="498"/>
      <c r="CI75" s="498"/>
      <c r="CJ75" s="498"/>
      <c r="CK75" s="498"/>
      <c r="CL75" s="498"/>
      <c r="CM75" s="498"/>
      <c r="CN75" s="498"/>
      <c r="CO75" s="498"/>
      <c r="CP75" s="498"/>
      <c r="CQ75" s="498"/>
      <c r="CR75" s="498"/>
      <c r="CS75" s="498"/>
      <c r="CT75" s="498"/>
      <c r="CU75" s="498"/>
      <c r="CV75" s="498"/>
      <c r="CW75" s="498"/>
      <c r="CX75" s="498"/>
      <c r="CY75" s="498"/>
      <c r="CZ75" s="498"/>
      <c r="DA75" s="498"/>
      <c r="DB75" s="498"/>
      <c r="DC75" s="498"/>
    </row>
    <row r="76" spans="1:107" s="471" customFormat="1" ht="47.25" customHeight="1" x14ac:dyDescent="0.25">
      <c r="A76" s="557"/>
      <c r="B76" s="523" t="s">
        <v>25</v>
      </c>
      <c r="C76" s="493"/>
      <c r="D76" s="494" t="s">
        <v>19</v>
      </c>
      <c r="E76" s="494" t="s">
        <v>19</v>
      </c>
      <c r="F76" s="499" t="s">
        <v>19</v>
      </c>
      <c r="G76" s="494" t="s">
        <v>19</v>
      </c>
      <c r="H76" s="532" t="s">
        <v>241</v>
      </c>
      <c r="I76" s="525">
        <v>63.5</v>
      </c>
      <c r="J76" s="532" t="s">
        <v>18</v>
      </c>
      <c r="K76" s="493" t="s">
        <v>941</v>
      </c>
      <c r="L76" s="525">
        <v>535098.56999999995</v>
      </c>
      <c r="M76" s="493" t="s">
        <v>19</v>
      </c>
      <c r="N76" s="498"/>
      <c r="O76" s="498"/>
      <c r="P76" s="498"/>
      <c r="Q76" s="498"/>
      <c r="R76" s="498"/>
      <c r="S76" s="498"/>
      <c r="T76" s="498"/>
      <c r="U76" s="498"/>
      <c r="V76" s="498"/>
      <c r="W76" s="498"/>
      <c r="X76" s="498"/>
      <c r="Y76" s="498"/>
      <c r="Z76" s="498"/>
      <c r="AA76" s="498"/>
      <c r="AB76" s="498"/>
      <c r="AC76" s="498"/>
      <c r="AD76" s="498"/>
      <c r="AE76" s="498"/>
      <c r="AF76" s="498"/>
      <c r="AG76" s="498"/>
      <c r="AH76" s="498"/>
      <c r="AI76" s="498"/>
      <c r="AJ76" s="498"/>
      <c r="AK76" s="498"/>
      <c r="AL76" s="498"/>
      <c r="AM76" s="498"/>
      <c r="AN76" s="498"/>
      <c r="AO76" s="498"/>
      <c r="AP76" s="498"/>
      <c r="AQ76" s="498"/>
      <c r="AR76" s="498"/>
      <c r="AS76" s="498"/>
      <c r="AT76" s="498"/>
      <c r="AU76" s="498"/>
      <c r="AV76" s="498"/>
      <c r="AW76" s="498"/>
      <c r="AX76" s="498"/>
      <c r="AY76" s="498"/>
      <c r="AZ76" s="498"/>
      <c r="BA76" s="498"/>
      <c r="BB76" s="498"/>
      <c r="BC76" s="498"/>
      <c r="BD76" s="498"/>
      <c r="BE76" s="498"/>
      <c r="BF76" s="498"/>
      <c r="BG76" s="498"/>
      <c r="BH76" s="498"/>
      <c r="BI76" s="498"/>
      <c r="BJ76" s="498"/>
      <c r="BK76" s="498"/>
      <c r="BL76" s="498"/>
      <c r="BM76" s="498"/>
      <c r="BN76" s="498"/>
      <c r="BO76" s="498"/>
      <c r="BP76" s="498"/>
      <c r="BQ76" s="498"/>
      <c r="BR76" s="498"/>
      <c r="BS76" s="498"/>
      <c r="BT76" s="498"/>
      <c r="BU76" s="498"/>
      <c r="BV76" s="498"/>
      <c r="BW76" s="498"/>
      <c r="BX76" s="498"/>
      <c r="BY76" s="498"/>
      <c r="BZ76" s="498"/>
      <c r="CA76" s="498"/>
      <c r="CB76" s="498"/>
      <c r="CC76" s="498"/>
      <c r="CD76" s="498"/>
      <c r="CE76" s="498"/>
      <c r="CF76" s="498"/>
      <c r="CG76" s="498"/>
      <c r="CH76" s="498"/>
      <c r="CI76" s="498"/>
      <c r="CJ76" s="498"/>
      <c r="CK76" s="498"/>
      <c r="CL76" s="498"/>
      <c r="CM76" s="498"/>
      <c r="CN76" s="498"/>
      <c r="CO76" s="498"/>
      <c r="CP76" s="498"/>
      <c r="CQ76" s="498"/>
      <c r="CR76" s="498"/>
      <c r="CS76" s="498"/>
      <c r="CT76" s="498"/>
      <c r="CU76" s="498"/>
      <c r="CV76" s="498"/>
      <c r="CW76" s="498"/>
      <c r="CX76" s="498"/>
      <c r="CY76" s="498"/>
      <c r="CZ76" s="498"/>
      <c r="DA76" s="498"/>
      <c r="DB76" s="498"/>
      <c r="DC76" s="498"/>
    </row>
    <row r="77" spans="1:107" s="471" customFormat="1" ht="24" customHeight="1" x14ac:dyDescent="0.25">
      <c r="A77" s="557"/>
      <c r="B77" s="523" t="s">
        <v>26</v>
      </c>
      <c r="C77" s="493"/>
      <c r="D77" s="493" t="s">
        <v>19</v>
      </c>
      <c r="E77" s="493" t="s">
        <v>19</v>
      </c>
      <c r="F77" s="493" t="s">
        <v>19</v>
      </c>
      <c r="G77" s="493" t="s">
        <v>19</v>
      </c>
      <c r="H77" s="532" t="s">
        <v>241</v>
      </c>
      <c r="I77" s="525">
        <v>63.5</v>
      </c>
      <c r="J77" s="532" t="s">
        <v>18</v>
      </c>
      <c r="K77" s="493" t="s">
        <v>19</v>
      </c>
      <c r="L77" s="493" t="s">
        <v>19</v>
      </c>
      <c r="M77" s="493" t="s">
        <v>19</v>
      </c>
      <c r="N77" s="498"/>
      <c r="O77" s="498"/>
      <c r="P77" s="498"/>
      <c r="Q77" s="498"/>
      <c r="R77" s="498"/>
      <c r="S77" s="498"/>
      <c r="T77" s="498"/>
      <c r="U77" s="498"/>
      <c r="V77" s="498"/>
      <c r="W77" s="498"/>
      <c r="X77" s="498"/>
      <c r="Y77" s="498"/>
      <c r="Z77" s="498"/>
      <c r="AA77" s="498"/>
      <c r="AB77" s="498"/>
      <c r="AC77" s="498"/>
      <c r="AD77" s="498"/>
      <c r="AE77" s="498"/>
      <c r="AF77" s="498"/>
      <c r="AG77" s="498"/>
      <c r="AH77" s="498"/>
      <c r="AI77" s="498"/>
      <c r="AJ77" s="498"/>
      <c r="AK77" s="498"/>
      <c r="AL77" s="498"/>
      <c r="AM77" s="498"/>
      <c r="AN77" s="498"/>
      <c r="AO77" s="498"/>
      <c r="AP77" s="498"/>
      <c r="AQ77" s="498"/>
      <c r="AR77" s="498"/>
      <c r="AS77" s="498"/>
      <c r="AT77" s="498"/>
      <c r="AU77" s="498"/>
      <c r="AV77" s="498"/>
      <c r="AW77" s="498"/>
      <c r="AX77" s="498"/>
      <c r="AY77" s="498"/>
      <c r="AZ77" s="498"/>
      <c r="BA77" s="498"/>
      <c r="BB77" s="498"/>
      <c r="BC77" s="498"/>
      <c r="BD77" s="498"/>
      <c r="BE77" s="498"/>
      <c r="BF77" s="498"/>
      <c r="BG77" s="498"/>
      <c r="BH77" s="498"/>
      <c r="BI77" s="498"/>
      <c r="BJ77" s="498"/>
      <c r="BK77" s="498"/>
      <c r="BL77" s="498"/>
      <c r="BM77" s="498"/>
      <c r="BN77" s="498"/>
      <c r="BO77" s="498"/>
      <c r="BP77" s="498"/>
      <c r="BQ77" s="498"/>
      <c r="BR77" s="498"/>
      <c r="BS77" s="498"/>
      <c r="BT77" s="498"/>
      <c r="BU77" s="498"/>
      <c r="BV77" s="498"/>
      <c r="BW77" s="498"/>
      <c r="BX77" s="498"/>
      <c r="BY77" s="498"/>
      <c r="BZ77" s="498"/>
      <c r="CA77" s="498"/>
      <c r="CB77" s="498"/>
      <c r="CC77" s="498"/>
      <c r="CD77" s="498"/>
      <c r="CE77" s="498"/>
      <c r="CF77" s="498"/>
      <c r="CG77" s="498"/>
      <c r="CH77" s="498"/>
      <c r="CI77" s="498"/>
      <c r="CJ77" s="498"/>
      <c r="CK77" s="498"/>
      <c r="CL77" s="498"/>
      <c r="CM77" s="498"/>
      <c r="CN77" s="498"/>
      <c r="CO77" s="498"/>
      <c r="CP77" s="498"/>
      <c r="CQ77" s="498"/>
      <c r="CR77" s="498"/>
      <c r="CS77" s="498"/>
      <c r="CT77" s="498"/>
      <c r="CU77" s="498"/>
      <c r="CV77" s="498"/>
      <c r="CW77" s="498"/>
      <c r="CX77" s="498"/>
      <c r="CY77" s="498"/>
      <c r="CZ77" s="498"/>
      <c r="DA77" s="498"/>
      <c r="DB77" s="498"/>
      <c r="DC77" s="498"/>
    </row>
    <row r="78" spans="1:107" s="471" customFormat="1" ht="22.5" customHeight="1" x14ac:dyDescent="0.25">
      <c r="A78" s="558"/>
      <c r="B78" s="523" t="s">
        <v>26</v>
      </c>
      <c r="C78" s="493"/>
      <c r="D78" s="493" t="s">
        <v>19</v>
      </c>
      <c r="E78" s="493" t="s">
        <v>19</v>
      </c>
      <c r="F78" s="493" t="s">
        <v>19</v>
      </c>
      <c r="G78" s="493" t="s">
        <v>19</v>
      </c>
      <c r="H78" s="532" t="s">
        <v>241</v>
      </c>
      <c r="I78" s="525">
        <v>63.5</v>
      </c>
      <c r="J78" s="532" t="s">
        <v>18</v>
      </c>
      <c r="K78" s="493" t="s">
        <v>19</v>
      </c>
      <c r="L78" s="493" t="s">
        <v>19</v>
      </c>
      <c r="M78" s="493" t="s">
        <v>19</v>
      </c>
      <c r="N78" s="498"/>
      <c r="O78" s="498"/>
      <c r="P78" s="498"/>
      <c r="Q78" s="498"/>
      <c r="R78" s="498"/>
      <c r="S78" s="498"/>
      <c r="T78" s="498"/>
      <c r="U78" s="498"/>
      <c r="V78" s="498"/>
      <c r="W78" s="498"/>
      <c r="X78" s="498"/>
      <c r="Y78" s="498"/>
      <c r="Z78" s="498"/>
      <c r="AA78" s="498"/>
      <c r="AB78" s="498"/>
      <c r="AC78" s="498"/>
      <c r="AD78" s="498"/>
      <c r="AE78" s="498"/>
      <c r="AF78" s="498"/>
      <c r="AG78" s="498"/>
      <c r="AH78" s="498"/>
      <c r="AI78" s="498"/>
      <c r="AJ78" s="498"/>
      <c r="AK78" s="498"/>
      <c r="AL78" s="498"/>
      <c r="AM78" s="498"/>
      <c r="AN78" s="498"/>
      <c r="AO78" s="498"/>
      <c r="AP78" s="498"/>
      <c r="AQ78" s="498"/>
      <c r="AR78" s="498"/>
      <c r="AS78" s="498"/>
      <c r="AT78" s="498"/>
      <c r="AU78" s="498"/>
      <c r="AV78" s="498"/>
      <c r="AW78" s="498"/>
      <c r="AX78" s="498"/>
      <c r="AY78" s="498"/>
      <c r="AZ78" s="498"/>
      <c r="BA78" s="498"/>
      <c r="BB78" s="498"/>
      <c r="BC78" s="498"/>
      <c r="BD78" s="498"/>
      <c r="BE78" s="498"/>
      <c r="BF78" s="498"/>
      <c r="BG78" s="498"/>
      <c r="BH78" s="498"/>
      <c r="BI78" s="498"/>
      <c r="BJ78" s="498"/>
      <c r="BK78" s="498"/>
      <c r="BL78" s="498"/>
      <c r="BM78" s="498"/>
      <c r="BN78" s="498"/>
      <c r="BO78" s="498"/>
      <c r="BP78" s="498"/>
      <c r="BQ78" s="498"/>
      <c r="BR78" s="498"/>
      <c r="BS78" s="498"/>
      <c r="BT78" s="498"/>
      <c r="BU78" s="498"/>
      <c r="BV78" s="498"/>
      <c r="BW78" s="498"/>
      <c r="BX78" s="498"/>
      <c r="BY78" s="498"/>
      <c r="BZ78" s="498"/>
      <c r="CA78" s="498"/>
      <c r="CB78" s="498"/>
      <c r="CC78" s="498"/>
      <c r="CD78" s="498"/>
      <c r="CE78" s="498"/>
      <c r="CF78" s="498"/>
      <c r="CG78" s="498"/>
      <c r="CH78" s="498"/>
      <c r="CI78" s="498"/>
      <c r="CJ78" s="498"/>
      <c r="CK78" s="498"/>
      <c r="CL78" s="498"/>
      <c r="CM78" s="498"/>
      <c r="CN78" s="498"/>
      <c r="CO78" s="498"/>
      <c r="CP78" s="498"/>
      <c r="CQ78" s="498"/>
      <c r="CR78" s="498"/>
      <c r="CS78" s="498"/>
      <c r="CT78" s="498"/>
      <c r="CU78" s="498"/>
      <c r="CV78" s="498"/>
      <c r="CW78" s="498"/>
      <c r="CX78" s="498"/>
      <c r="CY78" s="498"/>
      <c r="CZ78" s="498"/>
      <c r="DA78" s="498"/>
      <c r="DB78" s="498"/>
      <c r="DC78" s="498"/>
    </row>
    <row r="79" spans="1:107" s="471" customFormat="1" ht="22.5" customHeight="1" x14ac:dyDescent="0.25">
      <c r="A79" s="556">
        <v>13</v>
      </c>
      <c r="B79" s="502" t="s">
        <v>944</v>
      </c>
      <c r="C79" s="502" t="s">
        <v>173</v>
      </c>
      <c r="D79" s="493" t="s">
        <v>40</v>
      </c>
      <c r="E79" s="493" t="s">
        <v>945</v>
      </c>
      <c r="F79" s="499">
        <v>998</v>
      </c>
      <c r="G79" s="493" t="s">
        <v>18</v>
      </c>
      <c r="H79" s="504" t="s">
        <v>19</v>
      </c>
      <c r="I79" s="504" t="s">
        <v>19</v>
      </c>
      <c r="J79" s="501" t="s">
        <v>19</v>
      </c>
      <c r="K79" s="501" t="s">
        <v>216</v>
      </c>
      <c r="L79" s="538">
        <v>4844306.83</v>
      </c>
      <c r="M79" s="501" t="s">
        <v>946</v>
      </c>
      <c r="N79" s="498"/>
      <c r="O79" s="498"/>
      <c r="P79" s="498"/>
      <c r="Q79" s="498"/>
      <c r="R79" s="498"/>
      <c r="S79" s="498"/>
      <c r="T79" s="498"/>
      <c r="U79" s="498"/>
      <c r="V79" s="498"/>
      <c r="W79" s="498"/>
      <c r="X79" s="498"/>
      <c r="Y79" s="498"/>
      <c r="Z79" s="498"/>
      <c r="AA79" s="498"/>
      <c r="AB79" s="498"/>
      <c r="AC79" s="498"/>
      <c r="AD79" s="498"/>
      <c r="AE79" s="498"/>
      <c r="AF79" s="498"/>
      <c r="AG79" s="498"/>
      <c r="AH79" s="498"/>
      <c r="AI79" s="498"/>
      <c r="AJ79" s="498"/>
      <c r="AK79" s="498"/>
      <c r="AL79" s="498"/>
      <c r="AM79" s="498"/>
      <c r="AN79" s="498"/>
      <c r="AO79" s="498"/>
      <c r="AP79" s="498"/>
      <c r="AQ79" s="498"/>
      <c r="AR79" s="498"/>
      <c r="AS79" s="498"/>
      <c r="AT79" s="498"/>
      <c r="AU79" s="498"/>
      <c r="AV79" s="498"/>
      <c r="AW79" s="498"/>
      <c r="AX79" s="498"/>
      <c r="AY79" s="498"/>
      <c r="AZ79" s="498"/>
      <c r="BA79" s="498"/>
      <c r="BB79" s="498"/>
      <c r="BC79" s="498"/>
      <c r="BD79" s="498"/>
      <c r="BE79" s="498"/>
      <c r="BF79" s="498"/>
      <c r="BG79" s="498"/>
      <c r="BH79" s="498"/>
      <c r="BI79" s="498"/>
      <c r="BJ79" s="498"/>
      <c r="BK79" s="498"/>
      <c r="BL79" s="498"/>
      <c r="BM79" s="498"/>
      <c r="BN79" s="498"/>
      <c r="BO79" s="498"/>
      <c r="BP79" s="498"/>
      <c r="BQ79" s="498"/>
      <c r="BR79" s="498"/>
      <c r="BS79" s="498"/>
      <c r="BT79" s="498"/>
      <c r="BU79" s="498"/>
      <c r="BV79" s="498"/>
      <c r="BW79" s="498"/>
      <c r="BX79" s="498"/>
      <c r="BY79" s="498"/>
      <c r="BZ79" s="498"/>
      <c r="CA79" s="498"/>
      <c r="CB79" s="498"/>
      <c r="CC79" s="498"/>
      <c r="CD79" s="498"/>
      <c r="CE79" s="498"/>
      <c r="CF79" s="498"/>
      <c r="CG79" s="498"/>
      <c r="CH79" s="498"/>
      <c r="CI79" s="498"/>
      <c r="CJ79" s="498"/>
      <c r="CK79" s="498"/>
      <c r="CL79" s="498"/>
      <c r="CM79" s="498"/>
      <c r="CN79" s="498"/>
      <c r="CO79" s="498"/>
      <c r="CP79" s="498"/>
      <c r="CQ79" s="498"/>
      <c r="CR79" s="498"/>
      <c r="CS79" s="498"/>
      <c r="CT79" s="498"/>
      <c r="CU79" s="498"/>
      <c r="CV79" s="498"/>
      <c r="CW79" s="498"/>
      <c r="CX79" s="498"/>
      <c r="CY79" s="498"/>
      <c r="CZ79" s="498"/>
      <c r="DA79" s="498"/>
      <c r="DB79" s="498"/>
      <c r="DC79" s="498"/>
    </row>
    <row r="80" spans="1:107" s="471" customFormat="1" ht="20.25" customHeight="1" x14ac:dyDescent="0.25">
      <c r="A80" s="557"/>
      <c r="B80" s="506"/>
      <c r="C80" s="506"/>
      <c r="D80" s="493" t="s">
        <v>40</v>
      </c>
      <c r="E80" s="493" t="s">
        <v>49</v>
      </c>
      <c r="F80" s="499">
        <v>1000</v>
      </c>
      <c r="G80" s="493" t="s">
        <v>18</v>
      </c>
      <c r="H80" s="508"/>
      <c r="I80" s="508"/>
      <c r="J80" s="505"/>
      <c r="K80" s="505"/>
      <c r="L80" s="539"/>
      <c r="M80" s="505"/>
      <c r="N80" s="498"/>
      <c r="O80" s="498"/>
      <c r="P80" s="498"/>
      <c r="Q80" s="498"/>
      <c r="R80" s="498"/>
      <c r="S80" s="498"/>
      <c r="T80" s="498"/>
      <c r="U80" s="498"/>
      <c r="V80" s="498"/>
      <c r="W80" s="498"/>
      <c r="X80" s="498"/>
      <c r="Y80" s="498"/>
      <c r="Z80" s="498"/>
      <c r="AA80" s="498"/>
      <c r="AB80" s="498"/>
      <c r="AC80" s="498"/>
      <c r="AD80" s="498"/>
      <c r="AE80" s="498"/>
      <c r="AF80" s="498"/>
      <c r="AG80" s="498"/>
      <c r="AH80" s="498"/>
      <c r="AI80" s="498"/>
      <c r="AJ80" s="498"/>
      <c r="AK80" s="498"/>
      <c r="AL80" s="498"/>
      <c r="AM80" s="498"/>
      <c r="AN80" s="498"/>
      <c r="AO80" s="498"/>
      <c r="AP80" s="498"/>
      <c r="AQ80" s="498"/>
      <c r="AR80" s="498"/>
      <c r="AS80" s="498"/>
      <c r="AT80" s="498"/>
      <c r="AU80" s="498"/>
      <c r="AV80" s="498"/>
      <c r="AW80" s="498"/>
      <c r="AX80" s="498"/>
      <c r="AY80" s="498"/>
      <c r="AZ80" s="498"/>
      <c r="BA80" s="498"/>
      <c r="BB80" s="498"/>
      <c r="BC80" s="498"/>
      <c r="BD80" s="498"/>
      <c r="BE80" s="498"/>
      <c r="BF80" s="498"/>
      <c r="BG80" s="498"/>
      <c r="BH80" s="498"/>
      <c r="BI80" s="498"/>
      <c r="BJ80" s="498"/>
      <c r="BK80" s="498"/>
      <c r="BL80" s="498"/>
      <c r="BM80" s="498"/>
      <c r="BN80" s="498"/>
      <c r="BO80" s="498"/>
      <c r="BP80" s="498"/>
      <c r="BQ80" s="498"/>
      <c r="BR80" s="498"/>
      <c r="BS80" s="498"/>
      <c r="BT80" s="498"/>
      <c r="BU80" s="498"/>
      <c r="BV80" s="498"/>
      <c r="BW80" s="498"/>
      <c r="BX80" s="498"/>
      <c r="BY80" s="498"/>
      <c r="BZ80" s="498"/>
      <c r="CA80" s="498"/>
      <c r="CB80" s="498"/>
      <c r="CC80" s="498"/>
      <c r="CD80" s="498"/>
      <c r="CE80" s="498"/>
      <c r="CF80" s="498"/>
      <c r="CG80" s="498"/>
      <c r="CH80" s="498"/>
      <c r="CI80" s="498"/>
      <c r="CJ80" s="498"/>
      <c r="CK80" s="498"/>
      <c r="CL80" s="498"/>
      <c r="CM80" s="498"/>
      <c r="CN80" s="498"/>
      <c r="CO80" s="498"/>
      <c r="CP80" s="498"/>
      <c r="CQ80" s="498"/>
      <c r="CR80" s="498"/>
      <c r="CS80" s="498"/>
      <c r="CT80" s="498"/>
      <c r="CU80" s="498"/>
      <c r="CV80" s="498"/>
      <c r="CW80" s="498"/>
      <c r="CX80" s="498"/>
      <c r="CY80" s="498"/>
      <c r="CZ80" s="498"/>
      <c r="DA80" s="498"/>
      <c r="DB80" s="498"/>
      <c r="DC80" s="498"/>
    </row>
    <row r="81" spans="1:107" s="471" customFormat="1" ht="22.5" customHeight="1" x14ac:dyDescent="0.25">
      <c r="A81" s="557"/>
      <c r="B81" s="506"/>
      <c r="C81" s="506"/>
      <c r="D81" s="493" t="s">
        <v>40</v>
      </c>
      <c r="E81" s="493" t="s">
        <v>22</v>
      </c>
      <c r="F81" s="499">
        <v>1260</v>
      </c>
      <c r="G81" s="493" t="s">
        <v>18</v>
      </c>
      <c r="H81" s="508"/>
      <c r="I81" s="508"/>
      <c r="J81" s="505"/>
      <c r="K81" s="505"/>
      <c r="L81" s="539"/>
      <c r="M81" s="505"/>
      <c r="N81" s="498"/>
      <c r="O81" s="498"/>
      <c r="P81" s="498"/>
      <c r="Q81" s="498"/>
      <c r="R81" s="498"/>
      <c r="S81" s="498"/>
      <c r="T81" s="498"/>
      <c r="U81" s="498"/>
      <c r="V81" s="498"/>
      <c r="W81" s="498"/>
      <c r="X81" s="498"/>
      <c r="Y81" s="498"/>
      <c r="Z81" s="498"/>
      <c r="AA81" s="498"/>
      <c r="AB81" s="498"/>
      <c r="AC81" s="498"/>
      <c r="AD81" s="498"/>
      <c r="AE81" s="498"/>
      <c r="AF81" s="498"/>
      <c r="AG81" s="498"/>
      <c r="AH81" s="498"/>
      <c r="AI81" s="498"/>
      <c r="AJ81" s="498"/>
      <c r="AK81" s="498"/>
      <c r="AL81" s="498"/>
      <c r="AM81" s="498"/>
      <c r="AN81" s="498"/>
      <c r="AO81" s="498"/>
      <c r="AP81" s="498"/>
      <c r="AQ81" s="498"/>
      <c r="AR81" s="498"/>
      <c r="AS81" s="498"/>
      <c r="AT81" s="498"/>
      <c r="AU81" s="498"/>
      <c r="AV81" s="498"/>
      <c r="AW81" s="498"/>
      <c r="AX81" s="498"/>
      <c r="AY81" s="498"/>
      <c r="AZ81" s="498"/>
      <c r="BA81" s="498"/>
      <c r="BB81" s="498"/>
      <c r="BC81" s="498"/>
      <c r="BD81" s="498"/>
      <c r="BE81" s="498"/>
      <c r="BF81" s="498"/>
      <c r="BG81" s="498"/>
      <c r="BH81" s="498"/>
      <c r="BI81" s="498"/>
      <c r="BJ81" s="498"/>
      <c r="BK81" s="498"/>
      <c r="BL81" s="498"/>
      <c r="BM81" s="498"/>
      <c r="BN81" s="498"/>
      <c r="BO81" s="498"/>
      <c r="BP81" s="498"/>
      <c r="BQ81" s="498"/>
      <c r="BR81" s="498"/>
      <c r="BS81" s="498"/>
      <c r="BT81" s="498"/>
      <c r="BU81" s="498"/>
      <c r="BV81" s="498"/>
      <c r="BW81" s="498"/>
      <c r="BX81" s="498"/>
      <c r="BY81" s="498"/>
      <c r="BZ81" s="498"/>
      <c r="CA81" s="498"/>
      <c r="CB81" s="498"/>
      <c r="CC81" s="498"/>
      <c r="CD81" s="498"/>
      <c r="CE81" s="498"/>
      <c r="CF81" s="498"/>
      <c r="CG81" s="498"/>
      <c r="CH81" s="498"/>
      <c r="CI81" s="498"/>
      <c r="CJ81" s="498"/>
      <c r="CK81" s="498"/>
      <c r="CL81" s="498"/>
      <c r="CM81" s="498"/>
      <c r="CN81" s="498"/>
      <c r="CO81" s="498"/>
      <c r="CP81" s="498"/>
      <c r="CQ81" s="498"/>
      <c r="CR81" s="498"/>
      <c r="CS81" s="498"/>
      <c r="CT81" s="498"/>
      <c r="CU81" s="498"/>
      <c r="CV81" s="498"/>
      <c r="CW81" s="498"/>
      <c r="CX81" s="498"/>
      <c r="CY81" s="498"/>
      <c r="CZ81" s="498"/>
      <c r="DA81" s="498"/>
      <c r="DB81" s="498"/>
      <c r="DC81" s="498"/>
    </row>
    <row r="82" spans="1:107" s="471" customFormat="1" ht="16.5" customHeight="1" x14ac:dyDescent="0.25">
      <c r="A82" s="557"/>
      <c r="B82" s="506"/>
      <c r="C82" s="506"/>
      <c r="D82" s="493" t="s">
        <v>42</v>
      </c>
      <c r="E82" s="493" t="s">
        <v>945</v>
      </c>
      <c r="F82" s="499">
        <v>93.1</v>
      </c>
      <c r="G82" s="493" t="s">
        <v>18</v>
      </c>
      <c r="H82" s="508"/>
      <c r="I82" s="508"/>
      <c r="J82" s="505"/>
      <c r="K82" s="505"/>
      <c r="L82" s="539"/>
      <c r="M82" s="505"/>
      <c r="N82" s="498"/>
      <c r="O82" s="498"/>
      <c r="P82" s="498"/>
      <c r="Q82" s="498"/>
      <c r="R82" s="498"/>
      <c r="S82" s="498"/>
      <c r="T82" s="498"/>
      <c r="U82" s="498"/>
      <c r="V82" s="498"/>
      <c r="W82" s="498"/>
      <c r="X82" s="498"/>
      <c r="Y82" s="498"/>
      <c r="Z82" s="498"/>
      <c r="AA82" s="498"/>
      <c r="AB82" s="498"/>
      <c r="AC82" s="498"/>
      <c r="AD82" s="498"/>
      <c r="AE82" s="498"/>
      <c r="AF82" s="498"/>
      <c r="AG82" s="498"/>
      <c r="AH82" s="498"/>
      <c r="AI82" s="498"/>
      <c r="AJ82" s="498"/>
      <c r="AK82" s="498"/>
      <c r="AL82" s="498"/>
      <c r="AM82" s="498"/>
      <c r="AN82" s="498"/>
      <c r="AO82" s="498"/>
      <c r="AP82" s="498"/>
      <c r="AQ82" s="498"/>
      <c r="AR82" s="498"/>
      <c r="AS82" s="498"/>
      <c r="AT82" s="498"/>
      <c r="AU82" s="498"/>
      <c r="AV82" s="498"/>
      <c r="AW82" s="498"/>
      <c r="AX82" s="498"/>
      <c r="AY82" s="498"/>
      <c r="AZ82" s="498"/>
      <c r="BA82" s="498"/>
      <c r="BB82" s="498"/>
      <c r="BC82" s="498"/>
      <c r="BD82" s="498"/>
      <c r="BE82" s="498"/>
      <c r="BF82" s="498"/>
      <c r="BG82" s="498"/>
      <c r="BH82" s="498"/>
      <c r="BI82" s="498"/>
      <c r="BJ82" s="498"/>
      <c r="BK82" s="498"/>
      <c r="BL82" s="498"/>
      <c r="BM82" s="498"/>
      <c r="BN82" s="498"/>
      <c r="BO82" s="498"/>
      <c r="BP82" s="498"/>
      <c r="BQ82" s="498"/>
      <c r="BR82" s="498"/>
      <c r="BS82" s="498"/>
      <c r="BT82" s="498"/>
      <c r="BU82" s="498"/>
      <c r="BV82" s="498"/>
      <c r="BW82" s="498"/>
      <c r="BX82" s="498"/>
      <c r="BY82" s="498"/>
      <c r="BZ82" s="498"/>
      <c r="CA82" s="498"/>
      <c r="CB82" s="498"/>
      <c r="CC82" s="498"/>
      <c r="CD82" s="498"/>
      <c r="CE82" s="498"/>
      <c r="CF82" s="498"/>
      <c r="CG82" s="498"/>
      <c r="CH82" s="498"/>
      <c r="CI82" s="498"/>
      <c r="CJ82" s="498"/>
      <c r="CK82" s="498"/>
      <c r="CL82" s="498"/>
      <c r="CM82" s="498"/>
      <c r="CN82" s="498"/>
      <c r="CO82" s="498"/>
      <c r="CP82" s="498"/>
      <c r="CQ82" s="498"/>
      <c r="CR82" s="498"/>
      <c r="CS82" s="498"/>
      <c r="CT82" s="498"/>
      <c r="CU82" s="498"/>
      <c r="CV82" s="498"/>
      <c r="CW82" s="498"/>
      <c r="CX82" s="498"/>
      <c r="CY82" s="498"/>
      <c r="CZ82" s="498"/>
      <c r="DA82" s="498"/>
      <c r="DB82" s="498"/>
      <c r="DC82" s="498"/>
    </row>
    <row r="83" spans="1:107" s="471" customFormat="1" ht="18.75" customHeight="1" x14ac:dyDescent="0.25">
      <c r="A83" s="557"/>
      <c r="B83" s="506"/>
      <c r="C83" s="506"/>
      <c r="D83" s="493" t="s">
        <v>42</v>
      </c>
      <c r="E83" s="493" t="s">
        <v>22</v>
      </c>
      <c r="F83" s="499">
        <v>293.39999999999998</v>
      </c>
      <c r="G83" s="493" t="s">
        <v>18</v>
      </c>
      <c r="H83" s="508"/>
      <c r="I83" s="508"/>
      <c r="J83" s="505"/>
      <c r="K83" s="505"/>
      <c r="L83" s="539"/>
      <c r="M83" s="505"/>
      <c r="N83" s="498"/>
      <c r="O83" s="498"/>
      <c r="P83" s="498"/>
      <c r="Q83" s="498"/>
      <c r="R83" s="498"/>
      <c r="S83" s="498"/>
      <c r="T83" s="498"/>
      <c r="U83" s="498"/>
      <c r="V83" s="498"/>
      <c r="W83" s="498"/>
      <c r="X83" s="498"/>
      <c r="Y83" s="498"/>
      <c r="Z83" s="498"/>
      <c r="AA83" s="498"/>
      <c r="AB83" s="498"/>
      <c r="AC83" s="498"/>
      <c r="AD83" s="498"/>
      <c r="AE83" s="498"/>
      <c r="AF83" s="498"/>
      <c r="AG83" s="498"/>
      <c r="AH83" s="498"/>
      <c r="AI83" s="498"/>
      <c r="AJ83" s="498"/>
      <c r="AK83" s="498"/>
      <c r="AL83" s="498"/>
      <c r="AM83" s="498"/>
      <c r="AN83" s="498"/>
      <c r="AO83" s="498"/>
      <c r="AP83" s="498"/>
      <c r="AQ83" s="498"/>
      <c r="AR83" s="498"/>
      <c r="AS83" s="498"/>
      <c r="AT83" s="498"/>
      <c r="AU83" s="498"/>
      <c r="AV83" s="498"/>
      <c r="AW83" s="498"/>
      <c r="AX83" s="498"/>
      <c r="AY83" s="498"/>
      <c r="AZ83" s="498"/>
      <c r="BA83" s="498"/>
      <c r="BB83" s="498"/>
      <c r="BC83" s="498"/>
      <c r="BD83" s="498"/>
      <c r="BE83" s="498"/>
      <c r="BF83" s="498"/>
      <c r="BG83" s="498"/>
      <c r="BH83" s="498"/>
      <c r="BI83" s="498"/>
      <c r="BJ83" s="498"/>
      <c r="BK83" s="498"/>
      <c r="BL83" s="498"/>
      <c r="BM83" s="498"/>
      <c r="BN83" s="498"/>
      <c r="BO83" s="498"/>
      <c r="BP83" s="498"/>
      <c r="BQ83" s="498"/>
      <c r="BR83" s="498"/>
      <c r="BS83" s="498"/>
      <c r="BT83" s="498"/>
      <c r="BU83" s="498"/>
      <c r="BV83" s="498"/>
      <c r="BW83" s="498"/>
      <c r="BX83" s="498"/>
      <c r="BY83" s="498"/>
      <c r="BZ83" s="498"/>
      <c r="CA83" s="498"/>
      <c r="CB83" s="498"/>
      <c r="CC83" s="498"/>
      <c r="CD83" s="498"/>
      <c r="CE83" s="498"/>
      <c r="CF83" s="498"/>
      <c r="CG83" s="498"/>
      <c r="CH83" s="498"/>
      <c r="CI83" s="498"/>
      <c r="CJ83" s="498"/>
      <c r="CK83" s="498"/>
      <c r="CL83" s="498"/>
      <c r="CM83" s="498"/>
      <c r="CN83" s="498"/>
      <c r="CO83" s="498"/>
      <c r="CP83" s="498"/>
      <c r="CQ83" s="498"/>
      <c r="CR83" s="498"/>
      <c r="CS83" s="498"/>
      <c r="CT83" s="498"/>
      <c r="CU83" s="498"/>
      <c r="CV83" s="498"/>
      <c r="CW83" s="498"/>
      <c r="CX83" s="498"/>
      <c r="CY83" s="498"/>
      <c r="CZ83" s="498"/>
      <c r="DA83" s="498"/>
      <c r="DB83" s="498"/>
      <c r="DC83" s="498"/>
    </row>
    <row r="84" spans="1:107" s="471" customFormat="1" ht="18.75" customHeight="1" x14ac:dyDescent="0.25">
      <c r="A84" s="557"/>
      <c r="B84" s="506"/>
      <c r="C84" s="506"/>
      <c r="D84" s="493" t="s">
        <v>16</v>
      </c>
      <c r="E84" s="493" t="s">
        <v>17</v>
      </c>
      <c r="F84" s="499">
        <v>40.1</v>
      </c>
      <c r="G84" s="493" t="s">
        <v>18</v>
      </c>
      <c r="H84" s="508"/>
      <c r="I84" s="508"/>
      <c r="J84" s="505"/>
      <c r="K84" s="505"/>
      <c r="L84" s="539"/>
      <c r="M84" s="505"/>
      <c r="N84" s="498"/>
      <c r="O84" s="498"/>
      <c r="P84" s="498"/>
      <c r="Q84" s="498"/>
      <c r="R84" s="498"/>
      <c r="S84" s="498"/>
      <c r="T84" s="498"/>
      <c r="U84" s="498"/>
      <c r="V84" s="498"/>
      <c r="W84" s="498"/>
      <c r="X84" s="498"/>
      <c r="Y84" s="498"/>
      <c r="Z84" s="498"/>
      <c r="AA84" s="498"/>
      <c r="AB84" s="498"/>
      <c r="AC84" s="498"/>
      <c r="AD84" s="498"/>
      <c r="AE84" s="498"/>
      <c r="AF84" s="498"/>
      <c r="AG84" s="498"/>
      <c r="AH84" s="498"/>
      <c r="AI84" s="498"/>
      <c r="AJ84" s="498"/>
      <c r="AK84" s="498"/>
      <c r="AL84" s="498"/>
      <c r="AM84" s="498"/>
      <c r="AN84" s="498"/>
      <c r="AO84" s="498"/>
      <c r="AP84" s="498"/>
      <c r="AQ84" s="498"/>
      <c r="AR84" s="498"/>
      <c r="AS84" s="498"/>
      <c r="AT84" s="498"/>
      <c r="AU84" s="498"/>
      <c r="AV84" s="498"/>
      <c r="AW84" s="498"/>
      <c r="AX84" s="498"/>
      <c r="AY84" s="498"/>
      <c r="AZ84" s="498"/>
      <c r="BA84" s="498"/>
      <c r="BB84" s="498"/>
      <c r="BC84" s="498"/>
      <c r="BD84" s="498"/>
      <c r="BE84" s="498"/>
      <c r="BF84" s="498"/>
      <c r="BG84" s="498"/>
      <c r="BH84" s="498"/>
      <c r="BI84" s="498"/>
      <c r="BJ84" s="498"/>
      <c r="BK84" s="498"/>
      <c r="BL84" s="498"/>
      <c r="BM84" s="498"/>
      <c r="BN84" s="498"/>
      <c r="BO84" s="498"/>
      <c r="BP84" s="498"/>
      <c r="BQ84" s="498"/>
      <c r="BR84" s="498"/>
      <c r="BS84" s="498"/>
      <c r="BT84" s="498"/>
      <c r="BU84" s="498"/>
      <c r="BV84" s="498"/>
      <c r="BW84" s="498"/>
      <c r="BX84" s="498"/>
      <c r="BY84" s="498"/>
      <c r="BZ84" s="498"/>
      <c r="CA84" s="498"/>
      <c r="CB84" s="498"/>
      <c r="CC84" s="498"/>
      <c r="CD84" s="498"/>
      <c r="CE84" s="498"/>
      <c r="CF84" s="498"/>
      <c r="CG84" s="498"/>
      <c r="CH84" s="498"/>
      <c r="CI84" s="498"/>
      <c r="CJ84" s="498"/>
      <c r="CK84" s="498"/>
      <c r="CL84" s="498"/>
      <c r="CM84" s="498"/>
      <c r="CN84" s="498"/>
      <c r="CO84" s="498"/>
      <c r="CP84" s="498"/>
      <c r="CQ84" s="498"/>
      <c r="CR84" s="498"/>
      <c r="CS84" s="498"/>
      <c r="CT84" s="498"/>
      <c r="CU84" s="498"/>
      <c r="CV84" s="498"/>
      <c r="CW84" s="498"/>
      <c r="CX84" s="498"/>
      <c r="CY84" s="498"/>
      <c r="CZ84" s="498"/>
      <c r="DA84" s="498"/>
      <c r="DB84" s="498"/>
      <c r="DC84" s="498"/>
    </row>
    <row r="85" spans="1:107" s="471" customFormat="1" ht="18.75" customHeight="1" x14ac:dyDescent="0.25">
      <c r="A85" s="557"/>
      <c r="B85" s="509"/>
      <c r="C85" s="509"/>
      <c r="D85" s="493" t="s">
        <v>24</v>
      </c>
      <c r="E85" s="493" t="s">
        <v>945</v>
      </c>
      <c r="F85" s="499">
        <v>30</v>
      </c>
      <c r="G85" s="493" t="s">
        <v>18</v>
      </c>
      <c r="H85" s="511"/>
      <c r="I85" s="511"/>
      <c r="J85" s="512"/>
      <c r="K85" s="512"/>
      <c r="L85" s="540"/>
      <c r="M85" s="512"/>
      <c r="N85" s="498"/>
      <c r="O85" s="498"/>
      <c r="P85" s="498"/>
      <c r="Q85" s="498"/>
      <c r="R85" s="498"/>
      <c r="S85" s="498"/>
      <c r="T85" s="498"/>
      <c r="U85" s="498"/>
      <c r="V85" s="498"/>
      <c r="W85" s="498"/>
      <c r="X85" s="498"/>
      <c r="Y85" s="498"/>
      <c r="Z85" s="498"/>
      <c r="AA85" s="498"/>
      <c r="AB85" s="498"/>
      <c r="AC85" s="498"/>
      <c r="AD85" s="498"/>
      <c r="AE85" s="498"/>
      <c r="AF85" s="498"/>
      <c r="AG85" s="498"/>
      <c r="AH85" s="498"/>
      <c r="AI85" s="498"/>
      <c r="AJ85" s="498"/>
      <c r="AK85" s="498"/>
      <c r="AL85" s="498"/>
      <c r="AM85" s="498"/>
      <c r="AN85" s="498"/>
      <c r="AO85" s="498"/>
      <c r="AP85" s="498"/>
      <c r="AQ85" s="498"/>
      <c r="AR85" s="498"/>
      <c r="AS85" s="498"/>
      <c r="AT85" s="498"/>
      <c r="AU85" s="498"/>
      <c r="AV85" s="498"/>
      <c r="AW85" s="498"/>
      <c r="AX85" s="498"/>
      <c r="AY85" s="498"/>
      <c r="AZ85" s="498"/>
      <c r="BA85" s="498"/>
      <c r="BB85" s="498"/>
      <c r="BC85" s="498"/>
      <c r="BD85" s="498"/>
      <c r="BE85" s="498"/>
      <c r="BF85" s="498"/>
      <c r="BG85" s="498"/>
      <c r="BH85" s="498"/>
      <c r="BI85" s="498"/>
      <c r="BJ85" s="498"/>
      <c r="BK85" s="498"/>
      <c r="BL85" s="498"/>
      <c r="BM85" s="498"/>
      <c r="BN85" s="498"/>
      <c r="BO85" s="498"/>
      <c r="BP85" s="498"/>
      <c r="BQ85" s="498"/>
      <c r="BR85" s="498"/>
      <c r="BS85" s="498"/>
      <c r="BT85" s="498"/>
      <c r="BU85" s="498"/>
      <c r="BV85" s="498"/>
      <c r="BW85" s="498"/>
      <c r="BX85" s="498"/>
      <c r="BY85" s="498"/>
      <c r="BZ85" s="498"/>
      <c r="CA85" s="498"/>
      <c r="CB85" s="498"/>
      <c r="CC85" s="498"/>
      <c r="CD85" s="498"/>
      <c r="CE85" s="498"/>
      <c r="CF85" s="498"/>
      <c r="CG85" s="498"/>
      <c r="CH85" s="498"/>
      <c r="CI85" s="498"/>
      <c r="CJ85" s="498"/>
      <c r="CK85" s="498"/>
      <c r="CL85" s="498"/>
      <c r="CM85" s="498"/>
      <c r="CN85" s="498"/>
      <c r="CO85" s="498"/>
      <c r="CP85" s="498"/>
      <c r="CQ85" s="498"/>
      <c r="CR85" s="498"/>
      <c r="CS85" s="498"/>
      <c r="CT85" s="498"/>
      <c r="CU85" s="498"/>
      <c r="CV85" s="498"/>
      <c r="CW85" s="498"/>
      <c r="CX85" s="498"/>
      <c r="CY85" s="498"/>
      <c r="CZ85" s="498"/>
      <c r="DA85" s="498"/>
      <c r="DB85" s="498"/>
      <c r="DC85" s="498"/>
    </row>
    <row r="86" spans="1:107" s="471" customFormat="1" ht="21.75" customHeight="1" x14ac:dyDescent="0.25">
      <c r="A86" s="557"/>
      <c r="B86" s="502" t="s">
        <v>26</v>
      </c>
      <c r="C86" s="501"/>
      <c r="D86" s="493" t="s">
        <v>67</v>
      </c>
      <c r="E86" s="493" t="s">
        <v>947</v>
      </c>
      <c r="F86" s="499">
        <v>998</v>
      </c>
      <c r="G86" s="493" t="s">
        <v>18</v>
      </c>
      <c r="H86" s="501" t="s">
        <v>19</v>
      </c>
      <c r="I86" s="504" t="s">
        <v>19</v>
      </c>
      <c r="J86" s="501" t="s">
        <v>19</v>
      </c>
      <c r="K86" s="515" t="s">
        <v>19</v>
      </c>
      <c r="L86" s="515" t="s">
        <v>19</v>
      </c>
      <c r="M86" s="501" t="s">
        <v>19</v>
      </c>
      <c r="N86" s="498"/>
      <c r="O86" s="498"/>
      <c r="P86" s="498"/>
      <c r="Q86" s="498"/>
      <c r="R86" s="498"/>
      <c r="S86" s="498"/>
      <c r="T86" s="498"/>
      <c r="U86" s="498"/>
      <c r="V86" s="498"/>
      <c r="W86" s="498"/>
      <c r="X86" s="498"/>
      <c r="Y86" s="498"/>
      <c r="Z86" s="498"/>
      <c r="AA86" s="498"/>
      <c r="AB86" s="498"/>
      <c r="AC86" s="498"/>
      <c r="AD86" s="498"/>
      <c r="AE86" s="498"/>
      <c r="AF86" s="498"/>
      <c r="AG86" s="498"/>
      <c r="AH86" s="498"/>
      <c r="AI86" s="498"/>
      <c r="AJ86" s="498"/>
      <c r="AK86" s="498"/>
      <c r="AL86" s="498"/>
      <c r="AM86" s="498"/>
      <c r="AN86" s="498"/>
      <c r="AO86" s="498"/>
      <c r="AP86" s="498"/>
      <c r="AQ86" s="498"/>
      <c r="AR86" s="498"/>
      <c r="AS86" s="498"/>
      <c r="AT86" s="498"/>
      <c r="AU86" s="498"/>
      <c r="AV86" s="498"/>
      <c r="AW86" s="498"/>
      <c r="AX86" s="498"/>
      <c r="AY86" s="498"/>
      <c r="AZ86" s="498"/>
      <c r="BA86" s="498"/>
      <c r="BB86" s="498"/>
      <c r="BC86" s="498"/>
      <c r="BD86" s="498"/>
      <c r="BE86" s="498"/>
      <c r="BF86" s="498"/>
      <c r="BG86" s="498"/>
      <c r="BH86" s="498"/>
      <c r="BI86" s="498"/>
      <c r="BJ86" s="498"/>
      <c r="BK86" s="498"/>
      <c r="BL86" s="498"/>
      <c r="BM86" s="498"/>
      <c r="BN86" s="498"/>
      <c r="BO86" s="498"/>
      <c r="BP86" s="498"/>
      <c r="BQ86" s="498"/>
      <c r="BR86" s="498"/>
      <c r="BS86" s="498"/>
      <c r="BT86" s="498"/>
      <c r="BU86" s="498"/>
      <c r="BV86" s="498"/>
      <c r="BW86" s="498"/>
      <c r="BX86" s="498"/>
      <c r="BY86" s="498"/>
      <c r="BZ86" s="498"/>
      <c r="CA86" s="498"/>
      <c r="CB86" s="498"/>
      <c r="CC86" s="498"/>
      <c r="CD86" s="498"/>
      <c r="CE86" s="498"/>
      <c r="CF86" s="498"/>
      <c r="CG86" s="498"/>
      <c r="CH86" s="498"/>
      <c r="CI86" s="498"/>
      <c r="CJ86" s="498"/>
      <c r="CK86" s="498"/>
      <c r="CL86" s="498"/>
      <c r="CM86" s="498"/>
      <c r="CN86" s="498"/>
      <c r="CO86" s="498"/>
      <c r="CP86" s="498"/>
      <c r="CQ86" s="498"/>
      <c r="CR86" s="498"/>
      <c r="CS86" s="498"/>
      <c r="CT86" s="498"/>
      <c r="CU86" s="498"/>
      <c r="CV86" s="498"/>
      <c r="CW86" s="498"/>
      <c r="CX86" s="498"/>
      <c r="CY86" s="498"/>
      <c r="CZ86" s="498"/>
      <c r="DA86" s="498"/>
      <c r="DB86" s="498"/>
      <c r="DC86" s="498"/>
    </row>
    <row r="87" spans="1:107" s="471" customFormat="1" ht="15.75" x14ac:dyDescent="0.25">
      <c r="A87" s="557"/>
      <c r="B87" s="506"/>
      <c r="C87" s="505"/>
      <c r="D87" s="493" t="s">
        <v>42</v>
      </c>
      <c r="E87" s="493" t="s">
        <v>947</v>
      </c>
      <c r="F87" s="499">
        <v>93.1</v>
      </c>
      <c r="G87" s="493" t="s">
        <v>18</v>
      </c>
      <c r="H87" s="505"/>
      <c r="I87" s="508"/>
      <c r="J87" s="505"/>
      <c r="K87" s="559"/>
      <c r="L87" s="559"/>
      <c r="M87" s="505"/>
      <c r="N87" s="498"/>
      <c r="O87" s="498"/>
      <c r="P87" s="498"/>
      <c r="Q87" s="498"/>
      <c r="R87" s="498"/>
      <c r="S87" s="498"/>
      <c r="T87" s="498"/>
      <c r="U87" s="498"/>
      <c r="V87" s="498"/>
      <c r="W87" s="498"/>
      <c r="X87" s="498"/>
      <c r="Y87" s="498"/>
      <c r="Z87" s="498"/>
      <c r="AA87" s="498"/>
      <c r="AB87" s="498"/>
      <c r="AC87" s="498"/>
      <c r="AD87" s="498"/>
      <c r="AE87" s="498"/>
      <c r="AF87" s="498"/>
      <c r="AG87" s="498"/>
      <c r="AH87" s="498"/>
      <c r="AI87" s="498"/>
      <c r="AJ87" s="498"/>
      <c r="AK87" s="498"/>
      <c r="AL87" s="498"/>
      <c r="AM87" s="498"/>
      <c r="AN87" s="498"/>
      <c r="AO87" s="498"/>
      <c r="AP87" s="498"/>
      <c r="AQ87" s="498"/>
      <c r="AR87" s="498"/>
      <c r="AS87" s="498"/>
      <c r="AT87" s="498"/>
      <c r="AU87" s="498"/>
      <c r="AV87" s="498"/>
      <c r="AW87" s="498"/>
      <c r="AX87" s="498"/>
      <c r="AY87" s="498"/>
      <c r="AZ87" s="498"/>
      <c r="BA87" s="498"/>
      <c r="BB87" s="498"/>
      <c r="BC87" s="498"/>
      <c r="BD87" s="498"/>
      <c r="BE87" s="498"/>
      <c r="BF87" s="498"/>
      <c r="BG87" s="498"/>
      <c r="BH87" s="498"/>
      <c r="BI87" s="498"/>
      <c r="BJ87" s="498"/>
      <c r="BK87" s="498"/>
      <c r="BL87" s="498"/>
      <c r="BM87" s="498"/>
      <c r="BN87" s="498"/>
      <c r="BO87" s="498"/>
      <c r="BP87" s="498"/>
      <c r="BQ87" s="498"/>
      <c r="BR87" s="498"/>
      <c r="BS87" s="498"/>
      <c r="BT87" s="498"/>
      <c r="BU87" s="498"/>
      <c r="BV87" s="498"/>
      <c r="BW87" s="498"/>
      <c r="BX87" s="498"/>
      <c r="BY87" s="498"/>
      <c r="BZ87" s="498"/>
      <c r="CA87" s="498"/>
      <c r="CB87" s="498"/>
      <c r="CC87" s="498"/>
      <c r="CD87" s="498"/>
      <c r="CE87" s="498"/>
      <c r="CF87" s="498"/>
      <c r="CG87" s="498"/>
      <c r="CH87" s="498"/>
      <c r="CI87" s="498"/>
      <c r="CJ87" s="498"/>
      <c r="CK87" s="498"/>
      <c r="CL87" s="498"/>
      <c r="CM87" s="498"/>
      <c r="CN87" s="498"/>
      <c r="CO87" s="498"/>
      <c r="CP87" s="498"/>
      <c r="CQ87" s="498"/>
      <c r="CR87" s="498"/>
      <c r="CS87" s="498"/>
      <c r="CT87" s="498"/>
      <c r="CU87" s="498"/>
      <c r="CV87" s="498"/>
      <c r="CW87" s="498"/>
      <c r="CX87" s="498"/>
      <c r="CY87" s="498"/>
      <c r="CZ87" s="498"/>
      <c r="DA87" s="498"/>
      <c r="DB87" s="498"/>
      <c r="DC87" s="498"/>
    </row>
    <row r="88" spans="1:107" s="471" customFormat="1" ht="15.75" x14ac:dyDescent="0.25">
      <c r="A88" s="557"/>
      <c r="B88" s="509"/>
      <c r="C88" s="512"/>
      <c r="D88" s="493" t="s">
        <v>24</v>
      </c>
      <c r="E88" s="493" t="s">
        <v>947</v>
      </c>
      <c r="F88" s="499">
        <v>30</v>
      </c>
      <c r="G88" s="493" t="s">
        <v>18</v>
      </c>
      <c r="H88" s="512"/>
      <c r="I88" s="511"/>
      <c r="J88" s="512"/>
      <c r="K88" s="518"/>
      <c r="L88" s="518"/>
      <c r="M88" s="512"/>
      <c r="N88" s="498"/>
      <c r="O88" s="498"/>
      <c r="P88" s="498"/>
      <c r="Q88" s="498"/>
      <c r="R88" s="498"/>
      <c r="S88" s="498"/>
      <c r="T88" s="498"/>
      <c r="U88" s="498"/>
      <c r="V88" s="498"/>
      <c r="W88" s="498"/>
      <c r="X88" s="498"/>
      <c r="Y88" s="498"/>
      <c r="Z88" s="498"/>
      <c r="AA88" s="498"/>
      <c r="AB88" s="498"/>
      <c r="AC88" s="498"/>
      <c r="AD88" s="498"/>
      <c r="AE88" s="498"/>
      <c r="AF88" s="498"/>
      <c r="AG88" s="498"/>
      <c r="AH88" s="498"/>
      <c r="AI88" s="498"/>
      <c r="AJ88" s="498"/>
      <c r="AK88" s="498"/>
      <c r="AL88" s="498"/>
      <c r="AM88" s="498"/>
      <c r="AN88" s="498"/>
      <c r="AO88" s="498"/>
      <c r="AP88" s="498"/>
      <c r="AQ88" s="498"/>
      <c r="AR88" s="498"/>
      <c r="AS88" s="498"/>
      <c r="AT88" s="498"/>
      <c r="AU88" s="498"/>
      <c r="AV88" s="498"/>
      <c r="AW88" s="498"/>
      <c r="AX88" s="498"/>
      <c r="AY88" s="498"/>
      <c r="AZ88" s="498"/>
      <c r="BA88" s="498"/>
      <c r="BB88" s="498"/>
      <c r="BC88" s="498"/>
      <c r="BD88" s="498"/>
      <c r="BE88" s="498"/>
      <c r="BF88" s="498"/>
      <c r="BG88" s="498"/>
      <c r="BH88" s="498"/>
      <c r="BI88" s="498"/>
      <c r="BJ88" s="498"/>
      <c r="BK88" s="498"/>
      <c r="BL88" s="498"/>
      <c r="BM88" s="498"/>
      <c r="BN88" s="498"/>
      <c r="BO88" s="498"/>
      <c r="BP88" s="498"/>
      <c r="BQ88" s="498"/>
      <c r="BR88" s="498"/>
      <c r="BS88" s="498"/>
      <c r="BT88" s="498"/>
      <c r="BU88" s="498"/>
      <c r="BV88" s="498"/>
      <c r="BW88" s="498"/>
      <c r="BX88" s="498"/>
      <c r="BY88" s="498"/>
      <c r="BZ88" s="498"/>
      <c r="CA88" s="498"/>
      <c r="CB88" s="498"/>
      <c r="CC88" s="498"/>
      <c r="CD88" s="498"/>
      <c r="CE88" s="498"/>
      <c r="CF88" s="498"/>
      <c r="CG88" s="498"/>
      <c r="CH88" s="498"/>
      <c r="CI88" s="498"/>
      <c r="CJ88" s="498"/>
      <c r="CK88" s="498"/>
      <c r="CL88" s="498"/>
      <c r="CM88" s="498"/>
      <c r="CN88" s="498"/>
      <c r="CO88" s="498"/>
      <c r="CP88" s="498"/>
      <c r="CQ88" s="498"/>
      <c r="CR88" s="498"/>
      <c r="CS88" s="498"/>
      <c r="CT88" s="498"/>
      <c r="CU88" s="498"/>
      <c r="CV88" s="498"/>
      <c r="CW88" s="498"/>
      <c r="CX88" s="498"/>
      <c r="CY88" s="498"/>
      <c r="CZ88" s="498"/>
      <c r="DA88" s="498"/>
      <c r="DB88" s="498"/>
      <c r="DC88" s="498"/>
    </row>
    <row r="89" spans="1:107" s="471" customFormat="1" ht="21.75" customHeight="1" x14ac:dyDescent="0.25">
      <c r="A89" s="557"/>
      <c r="B89" s="502" t="s">
        <v>26</v>
      </c>
      <c r="C89" s="501"/>
      <c r="D89" s="493" t="s">
        <v>948</v>
      </c>
      <c r="E89" s="493" t="s">
        <v>947</v>
      </c>
      <c r="F89" s="499">
        <v>998</v>
      </c>
      <c r="G89" s="493" t="s">
        <v>18</v>
      </c>
      <c r="H89" s="501" t="s">
        <v>19</v>
      </c>
      <c r="I89" s="504" t="s">
        <v>19</v>
      </c>
      <c r="J89" s="501" t="s">
        <v>19</v>
      </c>
      <c r="K89" s="515" t="s">
        <v>19</v>
      </c>
      <c r="L89" s="515" t="s">
        <v>19</v>
      </c>
      <c r="M89" s="501" t="s">
        <v>19</v>
      </c>
      <c r="N89" s="498"/>
      <c r="O89" s="498"/>
      <c r="P89" s="498"/>
      <c r="Q89" s="498"/>
      <c r="R89" s="498"/>
      <c r="S89" s="498"/>
      <c r="T89" s="498"/>
      <c r="U89" s="498"/>
      <c r="V89" s="498"/>
      <c r="W89" s="498"/>
      <c r="X89" s="498"/>
      <c r="Y89" s="498"/>
      <c r="Z89" s="498"/>
      <c r="AA89" s="498"/>
      <c r="AB89" s="498"/>
      <c r="AC89" s="498"/>
      <c r="AD89" s="498"/>
      <c r="AE89" s="498"/>
      <c r="AF89" s="498"/>
      <c r="AG89" s="498"/>
      <c r="AH89" s="498"/>
      <c r="AI89" s="498"/>
      <c r="AJ89" s="498"/>
      <c r="AK89" s="498"/>
      <c r="AL89" s="498"/>
      <c r="AM89" s="498"/>
      <c r="AN89" s="498"/>
      <c r="AO89" s="498"/>
      <c r="AP89" s="498"/>
      <c r="AQ89" s="498"/>
      <c r="AR89" s="498"/>
      <c r="AS89" s="498"/>
      <c r="AT89" s="498"/>
      <c r="AU89" s="498"/>
      <c r="AV89" s="498"/>
      <c r="AW89" s="498"/>
      <c r="AX89" s="498"/>
      <c r="AY89" s="498"/>
      <c r="AZ89" s="498"/>
      <c r="BA89" s="498"/>
      <c r="BB89" s="498"/>
      <c r="BC89" s="498"/>
      <c r="BD89" s="498"/>
      <c r="BE89" s="498"/>
      <c r="BF89" s="498"/>
      <c r="BG89" s="498"/>
      <c r="BH89" s="498"/>
      <c r="BI89" s="498"/>
      <c r="BJ89" s="498"/>
      <c r="BK89" s="498"/>
      <c r="BL89" s="498"/>
      <c r="BM89" s="498"/>
      <c r="BN89" s="498"/>
      <c r="BO89" s="498"/>
      <c r="BP89" s="498"/>
      <c r="BQ89" s="498"/>
      <c r="BR89" s="498"/>
      <c r="BS89" s="498"/>
      <c r="BT89" s="498"/>
      <c r="BU89" s="498"/>
      <c r="BV89" s="498"/>
      <c r="BW89" s="498"/>
      <c r="BX89" s="498"/>
      <c r="BY89" s="498"/>
      <c r="BZ89" s="498"/>
      <c r="CA89" s="498"/>
      <c r="CB89" s="498"/>
      <c r="CC89" s="498"/>
      <c r="CD89" s="498"/>
      <c r="CE89" s="498"/>
      <c r="CF89" s="498"/>
      <c r="CG89" s="498"/>
      <c r="CH89" s="498"/>
      <c r="CI89" s="498"/>
      <c r="CJ89" s="498"/>
      <c r="CK89" s="498"/>
      <c r="CL89" s="498"/>
      <c r="CM89" s="498"/>
      <c r="CN89" s="498"/>
      <c r="CO89" s="498"/>
      <c r="CP89" s="498"/>
      <c r="CQ89" s="498"/>
      <c r="CR89" s="498"/>
      <c r="CS89" s="498"/>
      <c r="CT89" s="498"/>
      <c r="CU89" s="498"/>
      <c r="CV89" s="498"/>
      <c r="CW89" s="498"/>
      <c r="CX89" s="498"/>
      <c r="CY89" s="498"/>
      <c r="CZ89" s="498"/>
      <c r="DA89" s="498"/>
      <c r="DB89" s="498"/>
      <c r="DC89" s="498"/>
    </row>
    <row r="90" spans="1:107" s="471" customFormat="1" ht="21.75" customHeight="1" x14ac:dyDescent="0.25">
      <c r="A90" s="557"/>
      <c r="B90" s="506"/>
      <c r="C90" s="505"/>
      <c r="D90" s="493" t="s">
        <v>42</v>
      </c>
      <c r="E90" s="493" t="s">
        <v>947</v>
      </c>
      <c r="F90" s="499">
        <v>93.1</v>
      </c>
      <c r="G90" s="493" t="s">
        <v>18</v>
      </c>
      <c r="H90" s="505"/>
      <c r="I90" s="508"/>
      <c r="J90" s="505"/>
      <c r="K90" s="559"/>
      <c r="L90" s="559"/>
      <c r="M90" s="505"/>
      <c r="N90" s="498"/>
      <c r="O90" s="498"/>
      <c r="P90" s="498"/>
      <c r="Q90" s="498"/>
      <c r="R90" s="498"/>
      <c r="S90" s="498"/>
      <c r="T90" s="498"/>
      <c r="U90" s="498"/>
      <c r="V90" s="498"/>
      <c r="W90" s="498"/>
      <c r="X90" s="498"/>
      <c r="Y90" s="498"/>
      <c r="Z90" s="498"/>
      <c r="AA90" s="498"/>
      <c r="AB90" s="498"/>
      <c r="AC90" s="498"/>
      <c r="AD90" s="498"/>
      <c r="AE90" s="498"/>
      <c r="AF90" s="498"/>
      <c r="AG90" s="498"/>
      <c r="AH90" s="498"/>
      <c r="AI90" s="498"/>
      <c r="AJ90" s="498"/>
      <c r="AK90" s="498"/>
      <c r="AL90" s="498"/>
      <c r="AM90" s="498"/>
      <c r="AN90" s="498"/>
      <c r="AO90" s="498"/>
      <c r="AP90" s="498"/>
      <c r="AQ90" s="498"/>
      <c r="AR90" s="498"/>
      <c r="AS90" s="498"/>
      <c r="AT90" s="498"/>
      <c r="AU90" s="498"/>
      <c r="AV90" s="498"/>
      <c r="AW90" s="498"/>
      <c r="AX90" s="498"/>
      <c r="AY90" s="498"/>
      <c r="AZ90" s="498"/>
      <c r="BA90" s="498"/>
      <c r="BB90" s="498"/>
      <c r="BC90" s="498"/>
      <c r="BD90" s="498"/>
      <c r="BE90" s="498"/>
      <c r="BF90" s="498"/>
      <c r="BG90" s="498"/>
      <c r="BH90" s="498"/>
      <c r="BI90" s="498"/>
      <c r="BJ90" s="498"/>
      <c r="BK90" s="498"/>
      <c r="BL90" s="498"/>
      <c r="BM90" s="498"/>
      <c r="BN90" s="498"/>
      <c r="BO90" s="498"/>
      <c r="BP90" s="498"/>
      <c r="BQ90" s="498"/>
      <c r="BR90" s="498"/>
      <c r="BS90" s="498"/>
      <c r="BT90" s="498"/>
      <c r="BU90" s="498"/>
      <c r="BV90" s="498"/>
      <c r="BW90" s="498"/>
      <c r="BX90" s="498"/>
      <c r="BY90" s="498"/>
      <c r="BZ90" s="498"/>
      <c r="CA90" s="498"/>
      <c r="CB90" s="498"/>
      <c r="CC90" s="498"/>
      <c r="CD90" s="498"/>
      <c r="CE90" s="498"/>
      <c r="CF90" s="498"/>
      <c r="CG90" s="498"/>
      <c r="CH90" s="498"/>
      <c r="CI90" s="498"/>
      <c r="CJ90" s="498"/>
      <c r="CK90" s="498"/>
      <c r="CL90" s="498"/>
      <c r="CM90" s="498"/>
      <c r="CN90" s="498"/>
      <c r="CO90" s="498"/>
      <c r="CP90" s="498"/>
      <c r="CQ90" s="498"/>
      <c r="CR90" s="498"/>
      <c r="CS90" s="498"/>
      <c r="CT90" s="498"/>
      <c r="CU90" s="498"/>
      <c r="CV90" s="498"/>
      <c r="CW90" s="498"/>
      <c r="CX90" s="498"/>
      <c r="CY90" s="498"/>
      <c r="CZ90" s="498"/>
      <c r="DA90" s="498"/>
      <c r="DB90" s="498"/>
      <c r="DC90" s="498"/>
    </row>
    <row r="91" spans="1:107" s="471" customFormat="1" ht="20.25" customHeight="1" x14ac:dyDescent="0.25">
      <c r="A91" s="557"/>
      <c r="B91" s="509"/>
      <c r="C91" s="512"/>
      <c r="D91" s="493" t="s">
        <v>24</v>
      </c>
      <c r="E91" s="493" t="s">
        <v>947</v>
      </c>
      <c r="F91" s="499">
        <v>30</v>
      </c>
      <c r="G91" s="493" t="s">
        <v>18</v>
      </c>
      <c r="H91" s="512"/>
      <c r="I91" s="511"/>
      <c r="J91" s="512"/>
      <c r="K91" s="518"/>
      <c r="L91" s="518"/>
      <c r="M91" s="512"/>
      <c r="N91" s="498"/>
      <c r="O91" s="498"/>
      <c r="P91" s="498"/>
      <c r="Q91" s="498"/>
      <c r="R91" s="498"/>
      <c r="S91" s="498"/>
      <c r="T91" s="498"/>
      <c r="U91" s="498"/>
      <c r="V91" s="498"/>
      <c r="W91" s="498"/>
      <c r="X91" s="498"/>
      <c r="Y91" s="498"/>
      <c r="Z91" s="498"/>
      <c r="AA91" s="498"/>
      <c r="AB91" s="498"/>
      <c r="AC91" s="498"/>
      <c r="AD91" s="498"/>
      <c r="AE91" s="498"/>
      <c r="AF91" s="498"/>
      <c r="AG91" s="498"/>
      <c r="AH91" s="498"/>
      <c r="AI91" s="498"/>
      <c r="AJ91" s="498"/>
      <c r="AK91" s="498"/>
      <c r="AL91" s="498"/>
      <c r="AM91" s="498"/>
      <c r="AN91" s="498"/>
      <c r="AO91" s="498"/>
      <c r="AP91" s="498"/>
      <c r="AQ91" s="498"/>
      <c r="AR91" s="498"/>
      <c r="AS91" s="498"/>
      <c r="AT91" s="498"/>
      <c r="AU91" s="498"/>
      <c r="AV91" s="498"/>
      <c r="AW91" s="498"/>
      <c r="AX91" s="498"/>
      <c r="AY91" s="498"/>
      <c r="AZ91" s="498"/>
      <c r="BA91" s="498"/>
      <c r="BB91" s="498"/>
      <c r="BC91" s="498"/>
      <c r="BD91" s="498"/>
      <c r="BE91" s="498"/>
      <c r="BF91" s="498"/>
      <c r="BG91" s="498"/>
      <c r="BH91" s="498"/>
      <c r="BI91" s="498"/>
      <c r="BJ91" s="498"/>
      <c r="BK91" s="498"/>
      <c r="BL91" s="498"/>
      <c r="BM91" s="498"/>
      <c r="BN91" s="498"/>
      <c r="BO91" s="498"/>
      <c r="BP91" s="498"/>
      <c r="BQ91" s="498"/>
      <c r="BR91" s="498"/>
      <c r="BS91" s="498"/>
      <c r="BT91" s="498"/>
      <c r="BU91" s="498"/>
      <c r="BV91" s="498"/>
      <c r="BW91" s="498"/>
      <c r="BX91" s="498"/>
      <c r="BY91" s="498"/>
      <c r="BZ91" s="498"/>
      <c r="CA91" s="498"/>
      <c r="CB91" s="498"/>
      <c r="CC91" s="498"/>
      <c r="CD91" s="498"/>
      <c r="CE91" s="498"/>
      <c r="CF91" s="498"/>
      <c r="CG91" s="498"/>
      <c r="CH91" s="498"/>
      <c r="CI91" s="498"/>
      <c r="CJ91" s="498"/>
      <c r="CK91" s="498"/>
      <c r="CL91" s="498"/>
      <c r="CM91" s="498"/>
      <c r="CN91" s="498"/>
      <c r="CO91" s="498"/>
      <c r="CP91" s="498"/>
      <c r="CQ91" s="498"/>
      <c r="CR91" s="498"/>
      <c r="CS91" s="498"/>
      <c r="CT91" s="498"/>
      <c r="CU91" s="498"/>
      <c r="CV91" s="498"/>
      <c r="CW91" s="498"/>
      <c r="CX91" s="498"/>
      <c r="CY91" s="498"/>
      <c r="CZ91" s="498"/>
      <c r="DA91" s="498"/>
      <c r="DB91" s="498"/>
      <c r="DC91" s="498"/>
    </row>
    <row r="92" spans="1:107" s="471" customFormat="1" ht="20.25" customHeight="1" x14ac:dyDescent="0.25">
      <c r="A92" s="557"/>
      <c r="B92" s="502" t="s">
        <v>26</v>
      </c>
      <c r="C92" s="501"/>
      <c r="D92" s="493" t="s">
        <v>40</v>
      </c>
      <c r="E92" s="493" t="s">
        <v>947</v>
      </c>
      <c r="F92" s="499">
        <v>998</v>
      </c>
      <c r="G92" s="493" t="s">
        <v>18</v>
      </c>
      <c r="H92" s="501" t="s">
        <v>19</v>
      </c>
      <c r="I92" s="504" t="s">
        <v>19</v>
      </c>
      <c r="J92" s="501" t="s">
        <v>19</v>
      </c>
      <c r="K92" s="515" t="s">
        <v>19</v>
      </c>
      <c r="L92" s="515" t="s">
        <v>19</v>
      </c>
      <c r="M92" s="501" t="s">
        <v>19</v>
      </c>
      <c r="N92" s="498"/>
      <c r="O92" s="498"/>
      <c r="P92" s="498"/>
      <c r="Q92" s="498"/>
      <c r="R92" s="498"/>
      <c r="S92" s="498"/>
      <c r="T92" s="498"/>
      <c r="U92" s="498"/>
      <c r="V92" s="498"/>
      <c r="W92" s="498"/>
      <c r="X92" s="498"/>
      <c r="Y92" s="498"/>
      <c r="Z92" s="498"/>
      <c r="AA92" s="498"/>
      <c r="AB92" s="498"/>
      <c r="AC92" s="498"/>
      <c r="AD92" s="498"/>
      <c r="AE92" s="498"/>
      <c r="AF92" s="498"/>
      <c r="AG92" s="498"/>
      <c r="AH92" s="498"/>
      <c r="AI92" s="498"/>
      <c r="AJ92" s="498"/>
      <c r="AK92" s="498"/>
      <c r="AL92" s="498"/>
      <c r="AM92" s="498"/>
      <c r="AN92" s="498"/>
      <c r="AO92" s="498"/>
      <c r="AP92" s="498"/>
      <c r="AQ92" s="498"/>
      <c r="AR92" s="498"/>
      <c r="AS92" s="498"/>
      <c r="AT92" s="498"/>
      <c r="AU92" s="498"/>
      <c r="AV92" s="498"/>
      <c r="AW92" s="498"/>
      <c r="AX92" s="498"/>
      <c r="AY92" s="498"/>
      <c r="AZ92" s="498"/>
      <c r="BA92" s="498"/>
      <c r="BB92" s="498"/>
      <c r="BC92" s="498"/>
      <c r="BD92" s="498"/>
      <c r="BE92" s="498"/>
      <c r="BF92" s="498"/>
      <c r="BG92" s="498"/>
      <c r="BH92" s="498"/>
      <c r="BI92" s="498"/>
      <c r="BJ92" s="498"/>
      <c r="BK92" s="498"/>
      <c r="BL92" s="498"/>
      <c r="BM92" s="498"/>
      <c r="BN92" s="498"/>
      <c r="BO92" s="498"/>
      <c r="BP92" s="498"/>
      <c r="BQ92" s="498"/>
      <c r="BR92" s="498"/>
      <c r="BS92" s="498"/>
      <c r="BT92" s="498"/>
      <c r="BU92" s="498"/>
      <c r="BV92" s="498"/>
      <c r="BW92" s="498"/>
      <c r="BX92" s="498"/>
      <c r="BY92" s="498"/>
      <c r="BZ92" s="498"/>
      <c r="CA92" s="498"/>
      <c r="CB92" s="498"/>
      <c r="CC92" s="498"/>
      <c r="CD92" s="498"/>
      <c r="CE92" s="498"/>
      <c r="CF92" s="498"/>
      <c r="CG92" s="498"/>
      <c r="CH92" s="498"/>
      <c r="CI92" s="498"/>
      <c r="CJ92" s="498"/>
      <c r="CK92" s="498"/>
      <c r="CL92" s="498"/>
      <c r="CM92" s="498"/>
      <c r="CN92" s="498"/>
      <c r="CO92" s="498"/>
      <c r="CP92" s="498"/>
      <c r="CQ92" s="498"/>
      <c r="CR92" s="498"/>
      <c r="CS92" s="498"/>
      <c r="CT92" s="498"/>
      <c r="CU92" s="498"/>
      <c r="CV92" s="498"/>
      <c r="CW92" s="498"/>
      <c r="CX92" s="498"/>
      <c r="CY92" s="498"/>
      <c r="CZ92" s="498"/>
      <c r="DA92" s="498"/>
      <c r="DB92" s="498"/>
      <c r="DC92" s="498"/>
    </row>
    <row r="93" spans="1:107" s="471" customFormat="1" ht="21.75" customHeight="1" x14ac:dyDescent="0.25">
      <c r="A93" s="557"/>
      <c r="B93" s="506"/>
      <c r="C93" s="505"/>
      <c r="D93" s="493" t="s">
        <v>42</v>
      </c>
      <c r="E93" s="493" t="s">
        <v>947</v>
      </c>
      <c r="F93" s="499">
        <v>93.1</v>
      </c>
      <c r="G93" s="493" t="s">
        <v>18</v>
      </c>
      <c r="H93" s="505"/>
      <c r="I93" s="508"/>
      <c r="J93" s="505"/>
      <c r="K93" s="559"/>
      <c r="L93" s="559"/>
      <c r="M93" s="505"/>
      <c r="N93" s="498"/>
      <c r="O93" s="498"/>
      <c r="P93" s="498"/>
      <c r="Q93" s="498"/>
      <c r="R93" s="498"/>
      <c r="S93" s="498"/>
      <c r="T93" s="498"/>
      <c r="U93" s="498"/>
      <c r="V93" s="498"/>
      <c r="W93" s="498"/>
      <c r="X93" s="498"/>
      <c r="Y93" s="498"/>
      <c r="Z93" s="498"/>
      <c r="AA93" s="498"/>
      <c r="AB93" s="498"/>
      <c r="AC93" s="498"/>
      <c r="AD93" s="498"/>
      <c r="AE93" s="498"/>
      <c r="AF93" s="498"/>
      <c r="AG93" s="498"/>
      <c r="AH93" s="498"/>
      <c r="AI93" s="498"/>
      <c r="AJ93" s="498"/>
      <c r="AK93" s="498"/>
      <c r="AL93" s="498"/>
      <c r="AM93" s="498"/>
      <c r="AN93" s="498"/>
      <c r="AO93" s="498"/>
      <c r="AP93" s="498"/>
      <c r="AQ93" s="498"/>
      <c r="AR93" s="498"/>
      <c r="AS93" s="498"/>
      <c r="AT93" s="498"/>
      <c r="AU93" s="498"/>
      <c r="AV93" s="498"/>
      <c r="AW93" s="498"/>
      <c r="AX93" s="498"/>
      <c r="AY93" s="498"/>
      <c r="AZ93" s="498"/>
      <c r="BA93" s="498"/>
      <c r="BB93" s="498"/>
      <c r="BC93" s="498"/>
      <c r="BD93" s="498"/>
      <c r="BE93" s="498"/>
      <c r="BF93" s="498"/>
      <c r="BG93" s="498"/>
      <c r="BH93" s="498"/>
      <c r="BI93" s="498"/>
      <c r="BJ93" s="498"/>
      <c r="BK93" s="498"/>
      <c r="BL93" s="498"/>
      <c r="BM93" s="498"/>
      <c r="BN93" s="498"/>
      <c r="BO93" s="498"/>
      <c r="BP93" s="498"/>
      <c r="BQ93" s="498"/>
      <c r="BR93" s="498"/>
      <c r="BS93" s="498"/>
      <c r="BT93" s="498"/>
      <c r="BU93" s="498"/>
      <c r="BV93" s="498"/>
      <c r="BW93" s="498"/>
      <c r="BX93" s="498"/>
      <c r="BY93" s="498"/>
      <c r="BZ93" s="498"/>
      <c r="CA93" s="498"/>
      <c r="CB93" s="498"/>
      <c r="CC93" s="498"/>
      <c r="CD93" s="498"/>
      <c r="CE93" s="498"/>
      <c r="CF93" s="498"/>
      <c r="CG93" s="498"/>
      <c r="CH93" s="498"/>
      <c r="CI93" s="498"/>
      <c r="CJ93" s="498"/>
      <c r="CK93" s="498"/>
      <c r="CL93" s="498"/>
      <c r="CM93" s="498"/>
      <c r="CN93" s="498"/>
      <c r="CO93" s="498"/>
      <c r="CP93" s="498"/>
      <c r="CQ93" s="498"/>
      <c r="CR93" s="498"/>
      <c r="CS93" s="498"/>
      <c r="CT93" s="498"/>
      <c r="CU93" s="498"/>
      <c r="CV93" s="498"/>
      <c r="CW93" s="498"/>
      <c r="CX93" s="498"/>
      <c r="CY93" s="498"/>
      <c r="CZ93" s="498"/>
      <c r="DA93" s="498"/>
      <c r="DB93" s="498"/>
      <c r="DC93" s="498"/>
    </row>
    <row r="94" spans="1:107" s="471" customFormat="1" ht="20.25" customHeight="1" x14ac:dyDescent="0.25">
      <c r="A94" s="558"/>
      <c r="B94" s="509"/>
      <c r="C94" s="512"/>
      <c r="D94" s="493" t="s">
        <v>24</v>
      </c>
      <c r="E94" s="493" t="s">
        <v>947</v>
      </c>
      <c r="F94" s="499">
        <v>30</v>
      </c>
      <c r="G94" s="493" t="s">
        <v>18</v>
      </c>
      <c r="H94" s="512"/>
      <c r="I94" s="511"/>
      <c r="J94" s="512"/>
      <c r="K94" s="518"/>
      <c r="L94" s="518"/>
      <c r="M94" s="512"/>
      <c r="N94" s="498"/>
      <c r="O94" s="498"/>
      <c r="P94" s="498"/>
      <c r="Q94" s="498"/>
      <c r="R94" s="498"/>
      <c r="S94" s="498"/>
      <c r="T94" s="498"/>
      <c r="U94" s="498"/>
      <c r="V94" s="498"/>
      <c r="W94" s="498"/>
      <c r="X94" s="498"/>
      <c r="Y94" s="498"/>
      <c r="Z94" s="498"/>
      <c r="AA94" s="498"/>
      <c r="AB94" s="498"/>
      <c r="AC94" s="498"/>
      <c r="AD94" s="498"/>
      <c r="AE94" s="498"/>
      <c r="AF94" s="498"/>
      <c r="AG94" s="498"/>
      <c r="AH94" s="498"/>
      <c r="AI94" s="498"/>
      <c r="AJ94" s="498"/>
      <c r="AK94" s="498"/>
      <c r="AL94" s="498"/>
      <c r="AM94" s="498"/>
      <c r="AN94" s="498"/>
      <c r="AO94" s="498"/>
      <c r="AP94" s="498"/>
      <c r="AQ94" s="498"/>
      <c r="AR94" s="498"/>
      <c r="AS94" s="498"/>
      <c r="AT94" s="498"/>
      <c r="AU94" s="498"/>
      <c r="AV94" s="498"/>
      <c r="AW94" s="498"/>
      <c r="AX94" s="498"/>
      <c r="AY94" s="498"/>
      <c r="AZ94" s="498"/>
      <c r="BA94" s="498"/>
      <c r="BB94" s="498"/>
      <c r="BC94" s="498"/>
      <c r="BD94" s="498"/>
      <c r="BE94" s="498"/>
      <c r="BF94" s="498"/>
      <c r="BG94" s="498"/>
      <c r="BH94" s="498"/>
      <c r="BI94" s="498"/>
      <c r="BJ94" s="498"/>
      <c r="BK94" s="498"/>
      <c r="BL94" s="498"/>
      <c r="BM94" s="498"/>
      <c r="BN94" s="498"/>
      <c r="BO94" s="498"/>
      <c r="BP94" s="498"/>
      <c r="BQ94" s="498"/>
      <c r="BR94" s="498"/>
      <c r="BS94" s="498"/>
      <c r="BT94" s="498"/>
      <c r="BU94" s="498"/>
      <c r="BV94" s="498"/>
      <c r="BW94" s="498"/>
      <c r="BX94" s="498"/>
      <c r="BY94" s="498"/>
      <c r="BZ94" s="498"/>
      <c r="CA94" s="498"/>
      <c r="CB94" s="498"/>
      <c r="CC94" s="498"/>
      <c r="CD94" s="498"/>
      <c r="CE94" s="498"/>
      <c r="CF94" s="498"/>
      <c r="CG94" s="498"/>
      <c r="CH94" s="498"/>
      <c r="CI94" s="498"/>
      <c r="CJ94" s="498"/>
      <c r="CK94" s="498"/>
      <c r="CL94" s="498"/>
      <c r="CM94" s="498"/>
      <c r="CN94" s="498"/>
      <c r="CO94" s="498"/>
      <c r="CP94" s="498"/>
      <c r="CQ94" s="498"/>
      <c r="CR94" s="498"/>
      <c r="CS94" s="498"/>
      <c r="CT94" s="498"/>
      <c r="CU94" s="498"/>
      <c r="CV94" s="498"/>
      <c r="CW94" s="498"/>
      <c r="CX94" s="498"/>
      <c r="CY94" s="498"/>
      <c r="CZ94" s="498"/>
      <c r="DA94" s="498"/>
      <c r="DB94" s="498"/>
      <c r="DC94" s="498"/>
    </row>
    <row r="95" spans="1:107" s="471" customFormat="1" ht="31.5" customHeight="1" x14ac:dyDescent="0.25">
      <c r="A95" s="556">
        <v>14</v>
      </c>
      <c r="B95" s="500" t="s">
        <v>949</v>
      </c>
      <c r="C95" s="500" t="s">
        <v>173</v>
      </c>
      <c r="D95" s="493" t="s">
        <v>241</v>
      </c>
      <c r="E95" s="493" t="s">
        <v>140</v>
      </c>
      <c r="F95" s="499">
        <v>73.900000000000006</v>
      </c>
      <c r="G95" s="495" t="s">
        <v>18</v>
      </c>
      <c r="H95" s="499" t="s">
        <v>19</v>
      </c>
      <c r="I95" s="499" t="s">
        <v>19</v>
      </c>
      <c r="J95" s="493" t="s">
        <v>19</v>
      </c>
      <c r="K95" s="493" t="s">
        <v>69</v>
      </c>
      <c r="L95" s="537">
        <v>758471.56</v>
      </c>
      <c r="M95" s="494" t="s">
        <v>19</v>
      </c>
      <c r="N95" s="498"/>
      <c r="O95" s="498"/>
      <c r="P95" s="498"/>
      <c r="Q95" s="498"/>
      <c r="R95" s="498"/>
      <c r="S95" s="498"/>
      <c r="T95" s="498"/>
      <c r="U95" s="498"/>
      <c r="V95" s="498"/>
      <c r="W95" s="498"/>
      <c r="X95" s="498"/>
      <c r="Y95" s="498"/>
      <c r="Z95" s="498"/>
      <c r="AA95" s="498"/>
      <c r="AB95" s="498"/>
      <c r="AC95" s="498"/>
      <c r="AD95" s="498"/>
      <c r="AE95" s="498"/>
      <c r="AF95" s="498"/>
      <c r="AG95" s="498"/>
      <c r="AH95" s="498"/>
      <c r="AI95" s="498"/>
      <c r="AJ95" s="498"/>
      <c r="AK95" s="498"/>
      <c r="AL95" s="498"/>
      <c r="AM95" s="498"/>
      <c r="AN95" s="498"/>
      <c r="AO95" s="498"/>
      <c r="AP95" s="498"/>
      <c r="AQ95" s="498"/>
      <c r="AR95" s="498"/>
      <c r="AS95" s="498"/>
      <c r="AT95" s="498"/>
      <c r="AU95" s="498"/>
      <c r="AV95" s="498"/>
      <c r="AW95" s="498"/>
      <c r="AX95" s="498"/>
      <c r="AY95" s="498"/>
      <c r="AZ95" s="498"/>
      <c r="BA95" s="498"/>
      <c r="BB95" s="498"/>
      <c r="BC95" s="498"/>
      <c r="BD95" s="498"/>
      <c r="BE95" s="498"/>
      <c r="BF95" s="498"/>
      <c r="BG95" s="498"/>
      <c r="BH95" s="498"/>
      <c r="BI95" s="498"/>
      <c r="BJ95" s="498"/>
      <c r="BK95" s="498"/>
      <c r="BL95" s="498"/>
      <c r="BM95" s="498"/>
      <c r="BN95" s="498"/>
      <c r="BO95" s="498"/>
      <c r="BP95" s="498"/>
      <c r="BQ95" s="498"/>
      <c r="BR95" s="498"/>
      <c r="BS95" s="498"/>
      <c r="BT95" s="498"/>
      <c r="BU95" s="498"/>
      <c r="BV95" s="498"/>
      <c r="BW95" s="498"/>
      <c r="BX95" s="498"/>
      <c r="BY95" s="498"/>
      <c r="BZ95" s="498"/>
      <c r="CA95" s="498"/>
      <c r="CB95" s="498"/>
      <c r="CC95" s="498"/>
      <c r="CD95" s="498"/>
      <c r="CE95" s="498"/>
      <c r="CF95" s="498"/>
      <c r="CG95" s="498"/>
      <c r="CH95" s="498"/>
      <c r="CI95" s="498"/>
      <c r="CJ95" s="498"/>
      <c r="CK95" s="498"/>
      <c r="CL95" s="498"/>
      <c r="CM95" s="498"/>
      <c r="CN95" s="498"/>
      <c r="CO95" s="498"/>
      <c r="CP95" s="498"/>
      <c r="CQ95" s="498"/>
      <c r="CR95" s="498"/>
      <c r="CS95" s="498"/>
      <c r="CT95" s="498"/>
      <c r="CU95" s="498"/>
      <c r="CV95" s="498"/>
      <c r="CW95" s="498"/>
      <c r="CX95" s="498"/>
      <c r="CY95" s="498"/>
      <c r="CZ95" s="498"/>
      <c r="DA95" s="498"/>
      <c r="DB95" s="498"/>
      <c r="DC95" s="498"/>
    </row>
    <row r="96" spans="1:107" s="471" customFormat="1" ht="27" customHeight="1" x14ac:dyDescent="0.25">
      <c r="A96" s="557"/>
      <c r="B96" s="500" t="s">
        <v>30</v>
      </c>
      <c r="C96" s="494"/>
      <c r="D96" s="494" t="s">
        <v>19</v>
      </c>
      <c r="E96" s="493" t="s">
        <v>19</v>
      </c>
      <c r="F96" s="499" t="s">
        <v>19</v>
      </c>
      <c r="G96" s="493" t="s">
        <v>19</v>
      </c>
      <c r="H96" s="493" t="s">
        <v>241</v>
      </c>
      <c r="I96" s="499">
        <v>73.900000000000006</v>
      </c>
      <c r="J96" s="493" t="s">
        <v>18</v>
      </c>
      <c r="K96" s="494" t="s">
        <v>19</v>
      </c>
      <c r="L96" s="537">
        <v>175213.25</v>
      </c>
      <c r="M96" s="494" t="s">
        <v>19</v>
      </c>
      <c r="N96" s="498"/>
      <c r="O96" s="498"/>
      <c r="P96" s="498"/>
      <c r="Q96" s="498"/>
      <c r="R96" s="498"/>
      <c r="S96" s="498"/>
      <c r="T96" s="498"/>
      <c r="U96" s="498"/>
      <c r="V96" s="498"/>
      <c r="W96" s="498"/>
      <c r="X96" s="498"/>
      <c r="Y96" s="498"/>
      <c r="Z96" s="498"/>
      <c r="AA96" s="498"/>
      <c r="AB96" s="498"/>
      <c r="AC96" s="498"/>
      <c r="AD96" s="498"/>
      <c r="AE96" s="498"/>
      <c r="AF96" s="498"/>
      <c r="AG96" s="498"/>
      <c r="AH96" s="498"/>
      <c r="AI96" s="498"/>
      <c r="AJ96" s="498"/>
      <c r="AK96" s="498"/>
      <c r="AL96" s="498"/>
      <c r="AM96" s="498"/>
      <c r="AN96" s="498"/>
      <c r="AO96" s="498"/>
      <c r="AP96" s="498"/>
      <c r="AQ96" s="498"/>
      <c r="AR96" s="498"/>
      <c r="AS96" s="498"/>
      <c r="AT96" s="498"/>
      <c r="AU96" s="498"/>
      <c r="AV96" s="498"/>
      <c r="AW96" s="498"/>
      <c r="AX96" s="498"/>
      <c r="AY96" s="498"/>
      <c r="AZ96" s="498"/>
      <c r="BA96" s="498"/>
      <c r="BB96" s="498"/>
      <c r="BC96" s="498"/>
      <c r="BD96" s="498"/>
      <c r="BE96" s="498"/>
      <c r="BF96" s="498"/>
      <c r="BG96" s="498"/>
      <c r="BH96" s="498"/>
      <c r="BI96" s="498"/>
      <c r="BJ96" s="498"/>
      <c r="BK96" s="498"/>
      <c r="BL96" s="498"/>
      <c r="BM96" s="498"/>
      <c r="BN96" s="498"/>
      <c r="BO96" s="498"/>
      <c r="BP96" s="498"/>
      <c r="BQ96" s="498"/>
      <c r="BR96" s="498"/>
      <c r="BS96" s="498"/>
      <c r="BT96" s="498"/>
      <c r="BU96" s="498"/>
      <c r="BV96" s="498"/>
      <c r="BW96" s="498"/>
      <c r="BX96" s="498"/>
      <c r="BY96" s="498"/>
      <c r="BZ96" s="498"/>
      <c r="CA96" s="498"/>
      <c r="CB96" s="498"/>
      <c r="CC96" s="498"/>
      <c r="CD96" s="498"/>
      <c r="CE96" s="498"/>
      <c r="CF96" s="498"/>
      <c r="CG96" s="498"/>
      <c r="CH96" s="498"/>
      <c r="CI96" s="498"/>
      <c r="CJ96" s="498"/>
      <c r="CK96" s="498"/>
      <c r="CL96" s="498"/>
      <c r="CM96" s="498"/>
      <c r="CN96" s="498"/>
      <c r="CO96" s="498"/>
      <c r="CP96" s="498"/>
      <c r="CQ96" s="498"/>
      <c r="CR96" s="498"/>
      <c r="CS96" s="498"/>
      <c r="CT96" s="498"/>
      <c r="CU96" s="498"/>
      <c r="CV96" s="498"/>
      <c r="CW96" s="498"/>
      <c r="CX96" s="498"/>
      <c r="CY96" s="498"/>
      <c r="CZ96" s="498"/>
      <c r="DA96" s="498"/>
      <c r="DB96" s="498"/>
      <c r="DC96" s="498"/>
    </row>
    <row r="97" spans="1:107" s="471" customFormat="1" ht="28.5" customHeight="1" x14ac:dyDescent="0.25">
      <c r="A97" s="558"/>
      <c r="B97" s="500" t="s">
        <v>26</v>
      </c>
      <c r="C97" s="494"/>
      <c r="D97" s="494" t="s">
        <v>19</v>
      </c>
      <c r="E97" s="494" t="s">
        <v>19</v>
      </c>
      <c r="F97" s="499" t="s">
        <v>19</v>
      </c>
      <c r="G97" s="493" t="s">
        <v>19</v>
      </c>
      <c r="H97" s="493" t="s">
        <v>241</v>
      </c>
      <c r="I97" s="499">
        <v>73.900000000000006</v>
      </c>
      <c r="J97" s="493" t="s">
        <v>18</v>
      </c>
      <c r="K97" s="494" t="s">
        <v>19</v>
      </c>
      <c r="L97" s="494" t="s">
        <v>19</v>
      </c>
      <c r="M97" s="494" t="s">
        <v>19</v>
      </c>
      <c r="N97" s="498"/>
      <c r="O97" s="498"/>
      <c r="P97" s="498"/>
      <c r="Q97" s="498"/>
      <c r="R97" s="498"/>
      <c r="S97" s="498"/>
      <c r="T97" s="498"/>
      <c r="U97" s="498"/>
      <c r="V97" s="498"/>
      <c r="W97" s="498"/>
      <c r="X97" s="498"/>
      <c r="Y97" s="498"/>
      <c r="Z97" s="498"/>
      <c r="AA97" s="498"/>
      <c r="AB97" s="498"/>
      <c r="AC97" s="498"/>
      <c r="AD97" s="498"/>
      <c r="AE97" s="498"/>
      <c r="AF97" s="498"/>
      <c r="AG97" s="498"/>
      <c r="AH97" s="498"/>
      <c r="AI97" s="498"/>
      <c r="AJ97" s="498"/>
      <c r="AK97" s="498"/>
      <c r="AL97" s="498"/>
      <c r="AM97" s="498"/>
      <c r="AN97" s="498"/>
      <c r="AO97" s="498"/>
      <c r="AP97" s="498"/>
      <c r="AQ97" s="498"/>
      <c r="AR97" s="498"/>
      <c r="AS97" s="498"/>
      <c r="AT97" s="498"/>
      <c r="AU97" s="498"/>
      <c r="AV97" s="498"/>
      <c r="AW97" s="498"/>
      <c r="AX97" s="498"/>
      <c r="AY97" s="498"/>
      <c r="AZ97" s="498"/>
      <c r="BA97" s="498"/>
      <c r="BB97" s="498"/>
      <c r="BC97" s="498"/>
      <c r="BD97" s="498"/>
      <c r="BE97" s="498"/>
      <c r="BF97" s="498"/>
      <c r="BG97" s="498"/>
      <c r="BH97" s="498"/>
      <c r="BI97" s="498"/>
      <c r="BJ97" s="498"/>
      <c r="BK97" s="498"/>
      <c r="BL97" s="498"/>
      <c r="BM97" s="498"/>
      <c r="BN97" s="498"/>
      <c r="BO97" s="498"/>
      <c r="BP97" s="498"/>
      <c r="BQ97" s="498"/>
      <c r="BR97" s="498"/>
      <c r="BS97" s="498"/>
      <c r="BT97" s="498"/>
      <c r="BU97" s="498"/>
      <c r="BV97" s="498"/>
      <c r="BW97" s="498"/>
      <c r="BX97" s="498"/>
      <c r="BY97" s="498"/>
      <c r="BZ97" s="498"/>
      <c r="CA97" s="498"/>
      <c r="CB97" s="498"/>
      <c r="CC97" s="498"/>
      <c r="CD97" s="498"/>
      <c r="CE97" s="498"/>
      <c r="CF97" s="498"/>
      <c r="CG97" s="498"/>
      <c r="CH97" s="498"/>
      <c r="CI97" s="498"/>
      <c r="CJ97" s="498"/>
      <c r="CK97" s="498"/>
      <c r="CL97" s="498"/>
      <c r="CM97" s="498"/>
      <c r="CN97" s="498"/>
      <c r="CO97" s="498"/>
      <c r="CP97" s="498"/>
      <c r="CQ97" s="498"/>
      <c r="CR97" s="498"/>
      <c r="CS97" s="498"/>
      <c r="CT97" s="498"/>
      <c r="CU97" s="498"/>
      <c r="CV97" s="498"/>
      <c r="CW97" s="498"/>
      <c r="CX97" s="498"/>
      <c r="CY97" s="498"/>
      <c r="CZ97" s="498"/>
      <c r="DA97" s="498"/>
      <c r="DB97" s="498"/>
      <c r="DC97" s="498"/>
    </row>
    <row r="98" spans="1:107" s="471" customFormat="1" ht="21.75" customHeight="1" x14ac:dyDescent="0.25">
      <c r="A98" s="556">
        <v>15</v>
      </c>
      <c r="B98" s="492" t="s">
        <v>950</v>
      </c>
      <c r="C98" s="492" t="s">
        <v>774</v>
      </c>
      <c r="D98" s="491" t="s">
        <v>16</v>
      </c>
      <c r="E98" s="491" t="s">
        <v>17</v>
      </c>
      <c r="F98" s="497">
        <v>41.3</v>
      </c>
      <c r="G98" s="491" t="s">
        <v>18</v>
      </c>
      <c r="H98" s="493" t="s">
        <v>241</v>
      </c>
      <c r="I98" s="499">
        <v>73</v>
      </c>
      <c r="J98" s="493" t="s">
        <v>18</v>
      </c>
      <c r="K98" s="520" t="s">
        <v>19</v>
      </c>
      <c r="L98" s="555">
        <v>902590.6</v>
      </c>
      <c r="M98" s="520" t="s">
        <v>19</v>
      </c>
      <c r="N98" s="498"/>
      <c r="O98" s="498"/>
      <c r="P98" s="498"/>
      <c r="Q98" s="498"/>
      <c r="R98" s="498"/>
      <c r="S98" s="498"/>
      <c r="T98" s="498"/>
      <c r="U98" s="498"/>
      <c r="V98" s="498"/>
      <c r="W98" s="498"/>
      <c r="X98" s="498"/>
      <c r="Y98" s="498"/>
      <c r="Z98" s="498"/>
      <c r="AA98" s="498"/>
      <c r="AB98" s="498"/>
      <c r="AC98" s="498"/>
      <c r="AD98" s="498"/>
      <c r="AE98" s="498"/>
      <c r="AF98" s="498"/>
      <c r="AG98" s="498"/>
      <c r="AH98" s="498"/>
      <c r="AI98" s="498"/>
      <c r="AJ98" s="498"/>
      <c r="AK98" s="498"/>
      <c r="AL98" s="498"/>
      <c r="AM98" s="498"/>
      <c r="AN98" s="498"/>
      <c r="AO98" s="498"/>
      <c r="AP98" s="498"/>
      <c r="AQ98" s="498"/>
      <c r="AR98" s="498"/>
      <c r="AS98" s="498"/>
      <c r="AT98" s="498"/>
      <c r="AU98" s="498"/>
      <c r="AV98" s="498"/>
      <c r="AW98" s="498"/>
      <c r="AX98" s="498"/>
      <c r="AY98" s="498"/>
      <c r="AZ98" s="498"/>
      <c r="BA98" s="498"/>
      <c r="BB98" s="498"/>
      <c r="BC98" s="498"/>
      <c r="BD98" s="498"/>
      <c r="BE98" s="498"/>
      <c r="BF98" s="498"/>
      <c r="BG98" s="498"/>
      <c r="BH98" s="498"/>
      <c r="BI98" s="498"/>
      <c r="BJ98" s="498"/>
      <c r="BK98" s="498"/>
      <c r="BL98" s="498"/>
      <c r="BM98" s="498"/>
      <c r="BN98" s="498"/>
      <c r="BO98" s="498"/>
      <c r="BP98" s="498"/>
      <c r="BQ98" s="498"/>
      <c r="BR98" s="498"/>
      <c r="BS98" s="498"/>
      <c r="BT98" s="498"/>
      <c r="BU98" s="498"/>
      <c r="BV98" s="498"/>
      <c r="BW98" s="498"/>
      <c r="BX98" s="498"/>
      <c r="BY98" s="498"/>
      <c r="BZ98" s="498"/>
      <c r="CA98" s="498"/>
      <c r="CB98" s="498"/>
      <c r="CC98" s="498"/>
      <c r="CD98" s="498"/>
      <c r="CE98" s="498"/>
      <c r="CF98" s="498"/>
      <c r="CG98" s="498"/>
      <c r="CH98" s="498"/>
      <c r="CI98" s="498"/>
      <c r="CJ98" s="498"/>
      <c r="CK98" s="498"/>
      <c r="CL98" s="498"/>
      <c r="CM98" s="498"/>
      <c r="CN98" s="498"/>
      <c r="CO98" s="498"/>
      <c r="CP98" s="498"/>
      <c r="CQ98" s="498"/>
      <c r="CR98" s="498"/>
      <c r="CS98" s="498"/>
      <c r="CT98" s="498"/>
      <c r="CU98" s="498"/>
      <c r="CV98" s="498"/>
      <c r="CW98" s="498"/>
      <c r="CX98" s="498"/>
      <c r="CY98" s="498"/>
      <c r="CZ98" s="498"/>
      <c r="DA98" s="498"/>
      <c r="DB98" s="498"/>
      <c r="DC98" s="498"/>
    </row>
    <row r="99" spans="1:107" s="471" customFormat="1" ht="24" customHeight="1" x14ac:dyDescent="0.25">
      <c r="A99" s="557"/>
      <c r="B99" s="492"/>
      <c r="C99" s="492"/>
      <c r="D99" s="491"/>
      <c r="E99" s="491"/>
      <c r="F99" s="497"/>
      <c r="G99" s="491"/>
      <c r="H99" s="493" t="s">
        <v>241</v>
      </c>
      <c r="I99" s="499">
        <v>38</v>
      </c>
      <c r="J99" s="493" t="s">
        <v>18</v>
      </c>
      <c r="K99" s="520"/>
      <c r="L99" s="555"/>
      <c r="M99" s="520"/>
      <c r="N99" s="498"/>
      <c r="O99" s="498"/>
      <c r="P99" s="498"/>
      <c r="Q99" s="498"/>
      <c r="R99" s="498"/>
      <c r="S99" s="498"/>
      <c r="T99" s="498"/>
      <c r="U99" s="498"/>
      <c r="V99" s="498"/>
      <c r="W99" s="498"/>
      <c r="X99" s="498"/>
      <c r="Y99" s="498"/>
      <c r="Z99" s="498"/>
      <c r="AA99" s="498"/>
      <c r="AB99" s="498"/>
      <c r="AC99" s="498"/>
      <c r="AD99" s="498"/>
      <c r="AE99" s="498"/>
      <c r="AF99" s="498"/>
      <c r="AG99" s="498"/>
      <c r="AH99" s="498"/>
      <c r="AI99" s="498"/>
      <c r="AJ99" s="498"/>
      <c r="AK99" s="498"/>
      <c r="AL99" s="498"/>
      <c r="AM99" s="498"/>
      <c r="AN99" s="498"/>
      <c r="AO99" s="498"/>
      <c r="AP99" s="498"/>
      <c r="AQ99" s="498"/>
      <c r="AR99" s="498"/>
      <c r="AS99" s="498"/>
      <c r="AT99" s="498"/>
      <c r="AU99" s="498"/>
      <c r="AV99" s="498"/>
      <c r="AW99" s="498"/>
      <c r="AX99" s="498"/>
      <c r="AY99" s="498"/>
      <c r="AZ99" s="498"/>
      <c r="BA99" s="498"/>
      <c r="BB99" s="498"/>
      <c r="BC99" s="498"/>
      <c r="BD99" s="498"/>
      <c r="BE99" s="498"/>
      <c r="BF99" s="498"/>
      <c r="BG99" s="498"/>
      <c r="BH99" s="498"/>
      <c r="BI99" s="498"/>
      <c r="BJ99" s="498"/>
      <c r="BK99" s="498"/>
      <c r="BL99" s="498"/>
      <c r="BM99" s="498"/>
      <c r="BN99" s="498"/>
      <c r="BO99" s="498"/>
      <c r="BP99" s="498"/>
      <c r="BQ99" s="498"/>
      <c r="BR99" s="498"/>
      <c r="BS99" s="498"/>
      <c r="BT99" s="498"/>
      <c r="BU99" s="498"/>
      <c r="BV99" s="498"/>
      <c r="BW99" s="498"/>
      <c r="BX99" s="498"/>
      <c r="BY99" s="498"/>
      <c r="BZ99" s="498"/>
      <c r="CA99" s="498"/>
      <c r="CB99" s="498"/>
      <c r="CC99" s="498"/>
      <c r="CD99" s="498"/>
      <c r="CE99" s="498"/>
      <c r="CF99" s="498"/>
      <c r="CG99" s="498"/>
      <c r="CH99" s="498"/>
      <c r="CI99" s="498"/>
      <c r="CJ99" s="498"/>
      <c r="CK99" s="498"/>
      <c r="CL99" s="498"/>
      <c r="CM99" s="498"/>
      <c r="CN99" s="498"/>
      <c r="CO99" s="498"/>
      <c r="CP99" s="498"/>
      <c r="CQ99" s="498"/>
      <c r="CR99" s="498"/>
      <c r="CS99" s="498"/>
      <c r="CT99" s="498"/>
      <c r="CU99" s="498"/>
      <c r="CV99" s="498"/>
      <c r="CW99" s="498"/>
      <c r="CX99" s="498"/>
      <c r="CY99" s="498"/>
      <c r="CZ99" s="498"/>
      <c r="DA99" s="498"/>
      <c r="DB99" s="498"/>
      <c r="DC99" s="498"/>
    </row>
    <row r="100" spans="1:107" s="471" customFormat="1" ht="24.95" customHeight="1" x14ac:dyDescent="0.25">
      <c r="A100" s="557"/>
      <c r="B100" s="492" t="s">
        <v>25</v>
      </c>
      <c r="C100" s="491"/>
      <c r="D100" s="493" t="s">
        <v>16</v>
      </c>
      <c r="E100" s="493" t="s">
        <v>17</v>
      </c>
      <c r="F100" s="499">
        <v>39.799999999999997</v>
      </c>
      <c r="G100" s="493" t="s">
        <v>18</v>
      </c>
      <c r="H100" s="501" t="s">
        <v>241</v>
      </c>
      <c r="I100" s="504">
        <v>73</v>
      </c>
      <c r="J100" s="501" t="s">
        <v>18</v>
      </c>
      <c r="K100" s="491" t="s">
        <v>257</v>
      </c>
      <c r="L100" s="497">
        <v>325334.53999999998</v>
      </c>
      <c r="M100" s="491" t="s">
        <v>19</v>
      </c>
      <c r="N100" s="498"/>
      <c r="O100" s="498"/>
      <c r="P100" s="498"/>
      <c r="Q100" s="498"/>
      <c r="R100" s="498"/>
      <c r="S100" s="498"/>
      <c r="T100" s="498"/>
      <c r="U100" s="498"/>
      <c r="V100" s="498"/>
      <c r="W100" s="498"/>
      <c r="X100" s="498"/>
      <c r="Y100" s="498"/>
      <c r="Z100" s="498"/>
      <c r="AA100" s="498"/>
      <c r="AB100" s="498"/>
      <c r="AC100" s="498"/>
      <c r="AD100" s="498"/>
      <c r="AE100" s="498"/>
      <c r="AF100" s="498"/>
      <c r="AG100" s="498"/>
      <c r="AH100" s="498"/>
      <c r="AI100" s="498"/>
      <c r="AJ100" s="498"/>
      <c r="AK100" s="498"/>
      <c r="AL100" s="498"/>
      <c r="AM100" s="498"/>
      <c r="AN100" s="498"/>
      <c r="AO100" s="498"/>
      <c r="AP100" s="498"/>
      <c r="AQ100" s="498"/>
      <c r="AR100" s="498"/>
      <c r="AS100" s="498"/>
      <c r="AT100" s="498"/>
      <c r="AU100" s="498"/>
      <c r="AV100" s="498"/>
      <c r="AW100" s="498"/>
      <c r="AX100" s="498"/>
      <c r="AY100" s="498"/>
      <c r="AZ100" s="498"/>
      <c r="BA100" s="498"/>
      <c r="BB100" s="498"/>
      <c r="BC100" s="498"/>
      <c r="BD100" s="498"/>
      <c r="BE100" s="498"/>
      <c r="BF100" s="498"/>
      <c r="BG100" s="498"/>
      <c r="BH100" s="498"/>
      <c r="BI100" s="498"/>
      <c r="BJ100" s="498"/>
      <c r="BK100" s="498"/>
      <c r="BL100" s="498"/>
      <c r="BM100" s="498"/>
      <c r="BN100" s="498"/>
      <c r="BO100" s="498"/>
      <c r="BP100" s="498"/>
      <c r="BQ100" s="498"/>
      <c r="BR100" s="498"/>
      <c r="BS100" s="498"/>
      <c r="BT100" s="498"/>
      <c r="BU100" s="498"/>
      <c r="BV100" s="498"/>
      <c r="BW100" s="498"/>
      <c r="BX100" s="498"/>
      <c r="BY100" s="498"/>
      <c r="BZ100" s="498"/>
      <c r="CA100" s="498"/>
      <c r="CB100" s="498"/>
      <c r="CC100" s="498"/>
      <c r="CD100" s="498"/>
      <c r="CE100" s="498"/>
      <c r="CF100" s="498"/>
      <c r="CG100" s="498"/>
      <c r="CH100" s="498"/>
      <c r="CI100" s="498"/>
      <c r="CJ100" s="498"/>
      <c r="CK100" s="498"/>
      <c r="CL100" s="498"/>
      <c r="CM100" s="498"/>
      <c r="CN100" s="498"/>
      <c r="CO100" s="498"/>
      <c r="CP100" s="498"/>
      <c r="CQ100" s="498"/>
      <c r="CR100" s="498"/>
      <c r="CS100" s="498"/>
      <c r="CT100" s="498"/>
      <c r="CU100" s="498"/>
      <c r="CV100" s="498"/>
      <c r="CW100" s="498"/>
      <c r="CX100" s="498"/>
      <c r="CY100" s="498"/>
      <c r="CZ100" s="498"/>
      <c r="DA100" s="498"/>
      <c r="DB100" s="498"/>
      <c r="DC100" s="498"/>
    </row>
    <row r="101" spans="1:107" s="471" customFormat="1" ht="26.25" customHeight="1" x14ac:dyDescent="0.25">
      <c r="A101" s="557"/>
      <c r="B101" s="492"/>
      <c r="C101" s="491"/>
      <c r="D101" s="493" t="s">
        <v>930</v>
      </c>
      <c r="E101" s="493" t="s">
        <v>17</v>
      </c>
      <c r="F101" s="499">
        <v>15.6</v>
      </c>
      <c r="G101" s="493" t="s">
        <v>27</v>
      </c>
      <c r="H101" s="505"/>
      <c r="I101" s="508"/>
      <c r="J101" s="505"/>
      <c r="K101" s="491"/>
      <c r="L101" s="497"/>
      <c r="M101" s="491"/>
      <c r="N101" s="498"/>
      <c r="O101" s="498"/>
      <c r="P101" s="498"/>
      <c r="Q101" s="498"/>
      <c r="R101" s="498"/>
      <c r="S101" s="498"/>
      <c r="T101" s="498"/>
      <c r="U101" s="498"/>
      <c r="V101" s="498"/>
      <c r="W101" s="498"/>
      <c r="X101" s="498"/>
      <c r="Y101" s="498"/>
      <c r="Z101" s="498"/>
      <c r="AA101" s="498"/>
      <c r="AB101" s="498"/>
      <c r="AC101" s="498"/>
      <c r="AD101" s="498"/>
      <c r="AE101" s="498"/>
      <c r="AF101" s="498"/>
      <c r="AG101" s="498"/>
      <c r="AH101" s="498"/>
      <c r="AI101" s="498"/>
      <c r="AJ101" s="498"/>
      <c r="AK101" s="498"/>
      <c r="AL101" s="498"/>
      <c r="AM101" s="498"/>
      <c r="AN101" s="498"/>
      <c r="AO101" s="498"/>
      <c r="AP101" s="498"/>
      <c r="AQ101" s="498"/>
      <c r="AR101" s="498"/>
      <c r="AS101" s="498"/>
      <c r="AT101" s="498"/>
      <c r="AU101" s="498"/>
      <c r="AV101" s="498"/>
      <c r="AW101" s="498"/>
      <c r="AX101" s="498"/>
      <c r="AY101" s="498"/>
      <c r="AZ101" s="498"/>
      <c r="BA101" s="498"/>
      <c r="BB101" s="498"/>
      <c r="BC101" s="498"/>
      <c r="BD101" s="498"/>
      <c r="BE101" s="498"/>
      <c r="BF101" s="498"/>
      <c r="BG101" s="498"/>
      <c r="BH101" s="498"/>
      <c r="BI101" s="498"/>
      <c r="BJ101" s="498"/>
      <c r="BK101" s="498"/>
      <c r="BL101" s="498"/>
      <c r="BM101" s="498"/>
      <c r="BN101" s="498"/>
      <c r="BO101" s="498"/>
      <c r="BP101" s="498"/>
      <c r="BQ101" s="498"/>
      <c r="BR101" s="498"/>
      <c r="BS101" s="498"/>
      <c r="BT101" s="498"/>
      <c r="BU101" s="498"/>
      <c r="BV101" s="498"/>
      <c r="BW101" s="498"/>
      <c r="BX101" s="498"/>
      <c r="BY101" s="498"/>
      <c r="BZ101" s="498"/>
      <c r="CA101" s="498"/>
      <c r="CB101" s="498"/>
      <c r="CC101" s="498"/>
      <c r="CD101" s="498"/>
      <c r="CE101" s="498"/>
      <c r="CF101" s="498"/>
      <c r="CG101" s="498"/>
      <c r="CH101" s="498"/>
      <c r="CI101" s="498"/>
      <c r="CJ101" s="498"/>
      <c r="CK101" s="498"/>
      <c r="CL101" s="498"/>
      <c r="CM101" s="498"/>
      <c r="CN101" s="498"/>
      <c r="CO101" s="498"/>
      <c r="CP101" s="498"/>
      <c r="CQ101" s="498"/>
      <c r="CR101" s="498"/>
      <c r="CS101" s="498"/>
      <c r="CT101" s="498"/>
      <c r="CU101" s="498"/>
      <c r="CV101" s="498"/>
      <c r="CW101" s="498"/>
      <c r="CX101" s="498"/>
      <c r="CY101" s="498"/>
      <c r="CZ101" s="498"/>
      <c r="DA101" s="498"/>
      <c r="DB101" s="498"/>
      <c r="DC101" s="498"/>
    </row>
    <row r="102" spans="1:107" s="471" customFormat="1" ht="23.25" customHeight="1" x14ac:dyDescent="0.25">
      <c r="A102" s="557"/>
      <c r="B102" s="514"/>
      <c r="C102" s="516"/>
      <c r="D102" s="493" t="s">
        <v>930</v>
      </c>
      <c r="E102" s="493" t="s">
        <v>17</v>
      </c>
      <c r="F102" s="499">
        <v>17.5</v>
      </c>
      <c r="G102" s="493" t="s">
        <v>27</v>
      </c>
      <c r="H102" s="512"/>
      <c r="I102" s="511"/>
      <c r="J102" s="512"/>
      <c r="K102" s="516"/>
      <c r="L102" s="516"/>
      <c r="M102" s="491"/>
      <c r="N102" s="498"/>
      <c r="O102" s="498"/>
      <c r="P102" s="498"/>
      <c r="Q102" s="498"/>
      <c r="R102" s="498"/>
      <c r="S102" s="498"/>
      <c r="T102" s="498"/>
      <c r="U102" s="498"/>
      <c r="V102" s="498"/>
      <c r="W102" s="498"/>
      <c r="X102" s="498"/>
      <c r="Y102" s="498"/>
      <c r="Z102" s="498"/>
      <c r="AA102" s="498"/>
      <c r="AB102" s="498"/>
      <c r="AC102" s="498"/>
      <c r="AD102" s="498"/>
      <c r="AE102" s="498"/>
      <c r="AF102" s="498"/>
      <c r="AG102" s="498"/>
      <c r="AH102" s="498"/>
      <c r="AI102" s="498"/>
      <c r="AJ102" s="498"/>
      <c r="AK102" s="498"/>
      <c r="AL102" s="498"/>
      <c r="AM102" s="498"/>
      <c r="AN102" s="498"/>
      <c r="AO102" s="498"/>
      <c r="AP102" s="498"/>
      <c r="AQ102" s="498"/>
      <c r="AR102" s="498"/>
      <c r="AS102" s="498"/>
      <c r="AT102" s="498"/>
      <c r="AU102" s="498"/>
      <c r="AV102" s="498"/>
      <c r="AW102" s="498"/>
      <c r="AX102" s="498"/>
      <c r="AY102" s="498"/>
      <c r="AZ102" s="498"/>
      <c r="BA102" s="498"/>
      <c r="BB102" s="498"/>
      <c r="BC102" s="498"/>
      <c r="BD102" s="498"/>
      <c r="BE102" s="498"/>
      <c r="BF102" s="498"/>
      <c r="BG102" s="498"/>
      <c r="BH102" s="498"/>
      <c r="BI102" s="498"/>
      <c r="BJ102" s="498"/>
      <c r="BK102" s="498"/>
      <c r="BL102" s="498"/>
      <c r="BM102" s="498"/>
      <c r="BN102" s="498"/>
      <c r="BO102" s="498"/>
      <c r="BP102" s="498"/>
      <c r="BQ102" s="498"/>
      <c r="BR102" s="498"/>
      <c r="BS102" s="498"/>
      <c r="BT102" s="498"/>
      <c r="BU102" s="498"/>
      <c r="BV102" s="498"/>
      <c r="BW102" s="498"/>
      <c r="BX102" s="498"/>
      <c r="BY102" s="498"/>
      <c r="BZ102" s="498"/>
      <c r="CA102" s="498"/>
      <c r="CB102" s="498"/>
      <c r="CC102" s="498"/>
      <c r="CD102" s="498"/>
      <c r="CE102" s="498"/>
      <c r="CF102" s="498"/>
      <c r="CG102" s="498"/>
      <c r="CH102" s="498"/>
      <c r="CI102" s="498"/>
      <c r="CJ102" s="498"/>
      <c r="CK102" s="498"/>
      <c r="CL102" s="498"/>
      <c r="CM102" s="498"/>
      <c r="CN102" s="498"/>
      <c r="CO102" s="498"/>
      <c r="CP102" s="498"/>
      <c r="CQ102" s="498"/>
      <c r="CR102" s="498"/>
      <c r="CS102" s="498"/>
      <c r="CT102" s="498"/>
      <c r="CU102" s="498"/>
      <c r="CV102" s="498"/>
      <c r="CW102" s="498"/>
      <c r="CX102" s="498"/>
      <c r="CY102" s="498"/>
      <c r="CZ102" s="498"/>
      <c r="DA102" s="498"/>
      <c r="DB102" s="498"/>
      <c r="DC102" s="498"/>
    </row>
    <row r="103" spans="1:107" s="471" customFormat="1" ht="24.95" customHeight="1" x14ac:dyDescent="0.25">
      <c r="A103" s="557"/>
      <c r="B103" s="492" t="s">
        <v>26</v>
      </c>
      <c r="C103" s="497"/>
      <c r="D103" s="497" t="s">
        <v>19</v>
      </c>
      <c r="E103" s="491" t="s">
        <v>19</v>
      </c>
      <c r="F103" s="497" t="s">
        <v>19</v>
      </c>
      <c r="G103" s="520" t="s">
        <v>19</v>
      </c>
      <c r="H103" s="493" t="s">
        <v>241</v>
      </c>
      <c r="I103" s="499">
        <v>73</v>
      </c>
      <c r="J103" s="493" t="s">
        <v>18</v>
      </c>
      <c r="K103" s="520" t="s">
        <v>19</v>
      </c>
      <c r="L103" s="520" t="s">
        <v>19</v>
      </c>
      <c r="M103" s="520" t="s">
        <v>19</v>
      </c>
      <c r="N103" s="498"/>
      <c r="O103" s="498"/>
      <c r="P103" s="498"/>
      <c r="Q103" s="498"/>
      <c r="R103" s="498"/>
      <c r="S103" s="498"/>
      <c r="T103" s="498"/>
      <c r="U103" s="498"/>
      <c r="V103" s="498"/>
      <c r="W103" s="498"/>
      <c r="X103" s="498"/>
      <c r="Y103" s="498"/>
      <c r="Z103" s="498"/>
      <c r="AA103" s="498"/>
      <c r="AB103" s="498"/>
      <c r="AC103" s="498"/>
      <c r="AD103" s="498"/>
      <c r="AE103" s="498"/>
      <c r="AF103" s="498"/>
      <c r="AG103" s="498"/>
      <c r="AH103" s="498"/>
      <c r="AI103" s="498"/>
      <c r="AJ103" s="498"/>
      <c r="AK103" s="498"/>
      <c r="AL103" s="498"/>
      <c r="AM103" s="498"/>
      <c r="AN103" s="498"/>
      <c r="AO103" s="498"/>
      <c r="AP103" s="498"/>
      <c r="AQ103" s="498"/>
      <c r="AR103" s="498"/>
      <c r="AS103" s="498"/>
      <c r="AT103" s="498"/>
      <c r="AU103" s="498"/>
      <c r="AV103" s="498"/>
      <c r="AW103" s="498"/>
      <c r="AX103" s="498"/>
      <c r="AY103" s="498"/>
      <c r="AZ103" s="498"/>
      <c r="BA103" s="498"/>
      <c r="BB103" s="498"/>
      <c r="BC103" s="498"/>
      <c r="BD103" s="498"/>
      <c r="BE103" s="498"/>
      <c r="BF103" s="498"/>
      <c r="BG103" s="498"/>
      <c r="BH103" s="498"/>
      <c r="BI103" s="498"/>
      <c r="BJ103" s="498"/>
      <c r="BK103" s="498"/>
      <c r="BL103" s="498"/>
      <c r="BM103" s="498"/>
      <c r="BN103" s="498"/>
      <c r="BO103" s="498"/>
      <c r="BP103" s="498"/>
      <c r="BQ103" s="498"/>
      <c r="BR103" s="498"/>
      <c r="BS103" s="498"/>
      <c r="BT103" s="498"/>
      <c r="BU103" s="498"/>
      <c r="BV103" s="498"/>
      <c r="BW103" s="498"/>
      <c r="BX103" s="498"/>
      <c r="BY103" s="498"/>
      <c r="BZ103" s="498"/>
      <c r="CA103" s="498"/>
      <c r="CB103" s="498"/>
      <c r="CC103" s="498"/>
      <c r="CD103" s="498"/>
      <c r="CE103" s="498"/>
      <c r="CF103" s="498"/>
      <c r="CG103" s="498"/>
      <c r="CH103" s="498"/>
      <c r="CI103" s="498"/>
      <c r="CJ103" s="498"/>
      <c r="CK103" s="498"/>
      <c r="CL103" s="498"/>
      <c r="CM103" s="498"/>
      <c r="CN103" s="498"/>
      <c r="CO103" s="498"/>
      <c r="CP103" s="498"/>
      <c r="CQ103" s="498"/>
      <c r="CR103" s="498"/>
      <c r="CS103" s="498"/>
      <c r="CT103" s="498"/>
      <c r="CU103" s="498"/>
      <c r="CV103" s="498"/>
      <c r="CW103" s="498"/>
      <c r="CX103" s="498"/>
      <c r="CY103" s="498"/>
      <c r="CZ103" s="498"/>
      <c r="DA103" s="498"/>
      <c r="DB103" s="498"/>
      <c r="DC103" s="498"/>
    </row>
    <row r="104" spans="1:107" s="471" customFormat="1" ht="24.95" customHeight="1" x14ac:dyDescent="0.25">
      <c r="A104" s="557"/>
      <c r="B104" s="492"/>
      <c r="C104" s="497"/>
      <c r="D104" s="497"/>
      <c r="E104" s="491"/>
      <c r="F104" s="497"/>
      <c r="G104" s="520"/>
      <c r="H104" s="493" t="s">
        <v>16</v>
      </c>
      <c r="I104" s="499">
        <v>38</v>
      </c>
      <c r="J104" s="493" t="s">
        <v>18</v>
      </c>
      <c r="K104" s="520"/>
      <c r="L104" s="520"/>
      <c r="M104" s="520"/>
      <c r="N104" s="498"/>
      <c r="O104" s="498"/>
      <c r="P104" s="498"/>
      <c r="Q104" s="498"/>
      <c r="R104" s="498"/>
      <c r="S104" s="498"/>
      <c r="T104" s="498"/>
      <c r="U104" s="498"/>
      <c r="V104" s="498"/>
      <c r="W104" s="498"/>
      <c r="X104" s="498"/>
      <c r="Y104" s="498"/>
      <c r="Z104" s="498"/>
      <c r="AA104" s="498"/>
      <c r="AB104" s="498"/>
      <c r="AC104" s="498"/>
      <c r="AD104" s="498"/>
      <c r="AE104" s="498"/>
      <c r="AF104" s="498"/>
      <c r="AG104" s="498"/>
      <c r="AH104" s="498"/>
      <c r="AI104" s="498"/>
      <c r="AJ104" s="498"/>
      <c r="AK104" s="498"/>
      <c r="AL104" s="498"/>
      <c r="AM104" s="498"/>
      <c r="AN104" s="498"/>
      <c r="AO104" s="498"/>
      <c r="AP104" s="498"/>
      <c r="AQ104" s="498"/>
      <c r="AR104" s="498"/>
      <c r="AS104" s="498"/>
      <c r="AT104" s="498"/>
      <c r="AU104" s="498"/>
      <c r="AV104" s="498"/>
      <c r="AW104" s="498"/>
      <c r="AX104" s="498"/>
      <c r="AY104" s="498"/>
      <c r="AZ104" s="498"/>
      <c r="BA104" s="498"/>
      <c r="BB104" s="498"/>
      <c r="BC104" s="498"/>
      <c r="BD104" s="498"/>
      <c r="BE104" s="498"/>
      <c r="BF104" s="498"/>
      <c r="BG104" s="498"/>
      <c r="BH104" s="498"/>
      <c r="BI104" s="498"/>
      <c r="BJ104" s="498"/>
      <c r="BK104" s="498"/>
      <c r="BL104" s="498"/>
      <c r="BM104" s="498"/>
      <c r="BN104" s="498"/>
      <c r="BO104" s="498"/>
      <c r="BP104" s="498"/>
      <c r="BQ104" s="498"/>
      <c r="BR104" s="498"/>
      <c r="BS104" s="498"/>
      <c r="BT104" s="498"/>
      <c r="BU104" s="498"/>
      <c r="BV104" s="498"/>
      <c r="BW104" s="498"/>
      <c r="BX104" s="498"/>
      <c r="BY104" s="498"/>
      <c r="BZ104" s="498"/>
      <c r="CA104" s="498"/>
      <c r="CB104" s="498"/>
      <c r="CC104" s="498"/>
      <c r="CD104" s="498"/>
      <c r="CE104" s="498"/>
      <c r="CF104" s="498"/>
      <c r="CG104" s="498"/>
      <c r="CH104" s="498"/>
      <c r="CI104" s="498"/>
      <c r="CJ104" s="498"/>
      <c r="CK104" s="498"/>
      <c r="CL104" s="498"/>
      <c r="CM104" s="498"/>
      <c r="CN104" s="498"/>
      <c r="CO104" s="498"/>
      <c r="CP104" s="498"/>
      <c r="CQ104" s="498"/>
      <c r="CR104" s="498"/>
      <c r="CS104" s="498"/>
      <c r="CT104" s="498"/>
      <c r="CU104" s="498"/>
      <c r="CV104" s="498"/>
      <c r="CW104" s="498"/>
      <c r="CX104" s="498"/>
      <c r="CY104" s="498"/>
      <c r="CZ104" s="498"/>
      <c r="DA104" s="498"/>
      <c r="DB104" s="498"/>
      <c r="DC104" s="498"/>
    </row>
    <row r="105" spans="1:107" s="471" customFormat="1" ht="24.95" customHeight="1" x14ac:dyDescent="0.25">
      <c r="A105" s="557"/>
      <c r="B105" s="492" t="s">
        <v>26</v>
      </c>
      <c r="C105" s="497"/>
      <c r="D105" s="497" t="s">
        <v>19</v>
      </c>
      <c r="E105" s="491" t="s">
        <v>19</v>
      </c>
      <c r="F105" s="497" t="s">
        <v>19</v>
      </c>
      <c r="G105" s="520" t="s">
        <v>19</v>
      </c>
      <c r="H105" s="493" t="s">
        <v>241</v>
      </c>
      <c r="I105" s="499">
        <v>73</v>
      </c>
      <c r="J105" s="493" t="s">
        <v>18</v>
      </c>
      <c r="K105" s="520" t="s">
        <v>19</v>
      </c>
      <c r="L105" s="520" t="s">
        <v>19</v>
      </c>
      <c r="M105" s="520" t="s">
        <v>19</v>
      </c>
      <c r="N105" s="498"/>
      <c r="O105" s="498"/>
      <c r="P105" s="498"/>
      <c r="Q105" s="498"/>
      <c r="R105" s="498"/>
      <c r="S105" s="498"/>
      <c r="T105" s="498"/>
      <c r="U105" s="498"/>
      <c r="V105" s="498"/>
      <c r="W105" s="498"/>
      <c r="X105" s="498"/>
      <c r="Y105" s="498"/>
      <c r="Z105" s="498"/>
      <c r="AA105" s="498"/>
      <c r="AB105" s="498"/>
      <c r="AC105" s="498"/>
      <c r="AD105" s="498"/>
      <c r="AE105" s="498"/>
      <c r="AF105" s="498"/>
      <c r="AG105" s="498"/>
      <c r="AH105" s="498"/>
      <c r="AI105" s="498"/>
      <c r="AJ105" s="498"/>
      <c r="AK105" s="498"/>
      <c r="AL105" s="498"/>
      <c r="AM105" s="498"/>
      <c r="AN105" s="498"/>
      <c r="AO105" s="498"/>
      <c r="AP105" s="498"/>
      <c r="AQ105" s="498"/>
      <c r="AR105" s="498"/>
      <c r="AS105" s="498"/>
      <c r="AT105" s="498"/>
      <c r="AU105" s="498"/>
      <c r="AV105" s="498"/>
      <c r="AW105" s="498"/>
      <c r="AX105" s="498"/>
      <c r="AY105" s="498"/>
      <c r="AZ105" s="498"/>
      <c r="BA105" s="498"/>
      <c r="BB105" s="498"/>
      <c r="BC105" s="498"/>
      <c r="BD105" s="498"/>
      <c r="BE105" s="498"/>
      <c r="BF105" s="498"/>
      <c r="BG105" s="498"/>
      <c r="BH105" s="498"/>
      <c r="BI105" s="498"/>
      <c r="BJ105" s="498"/>
      <c r="BK105" s="498"/>
      <c r="BL105" s="498"/>
      <c r="BM105" s="498"/>
      <c r="BN105" s="498"/>
      <c r="BO105" s="498"/>
      <c r="BP105" s="498"/>
      <c r="BQ105" s="498"/>
      <c r="BR105" s="498"/>
      <c r="BS105" s="498"/>
      <c r="BT105" s="498"/>
      <c r="BU105" s="498"/>
      <c r="BV105" s="498"/>
      <c r="BW105" s="498"/>
      <c r="BX105" s="498"/>
      <c r="BY105" s="498"/>
      <c r="BZ105" s="498"/>
      <c r="CA105" s="498"/>
      <c r="CB105" s="498"/>
      <c r="CC105" s="498"/>
      <c r="CD105" s="498"/>
      <c r="CE105" s="498"/>
      <c r="CF105" s="498"/>
      <c r="CG105" s="498"/>
      <c r="CH105" s="498"/>
      <c r="CI105" s="498"/>
      <c r="CJ105" s="498"/>
      <c r="CK105" s="498"/>
      <c r="CL105" s="498"/>
      <c r="CM105" s="498"/>
      <c r="CN105" s="498"/>
      <c r="CO105" s="498"/>
      <c r="CP105" s="498"/>
      <c r="CQ105" s="498"/>
      <c r="CR105" s="498"/>
      <c r="CS105" s="498"/>
      <c r="CT105" s="498"/>
      <c r="CU105" s="498"/>
      <c r="CV105" s="498"/>
      <c r="CW105" s="498"/>
      <c r="CX105" s="498"/>
      <c r="CY105" s="498"/>
      <c r="CZ105" s="498"/>
      <c r="DA105" s="498"/>
      <c r="DB105" s="498"/>
      <c r="DC105" s="498"/>
    </row>
    <row r="106" spans="1:107" s="471" customFormat="1" ht="24.95" customHeight="1" x14ac:dyDescent="0.25">
      <c r="A106" s="558"/>
      <c r="B106" s="492"/>
      <c r="C106" s="497"/>
      <c r="D106" s="497"/>
      <c r="E106" s="491"/>
      <c r="F106" s="497"/>
      <c r="G106" s="520"/>
      <c r="H106" s="493" t="s">
        <v>16</v>
      </c>
      <c r="I106" s="499">
        <v>38</v>
      </c>
      <c r="J106" s="493" t="s">
        <v>18</v>
      </c>
      <c r="K106" s="520"/>
      <c r="L106" s="520"/>
      <c r="M106" s="520"/>
      <c r="N106" s="498"/>
      <c r="O106" s="498"/>
      <c r="P106" s="498"/>
      <c r="Q106" s="498"/>
      <c r="R106" s="498"/>
      <c r="S106" s="498"/>
      <c r="T106" s="498"/>
      <c r="U106" s="498"/>
      <c r="V106" s="498"/>
      <c r="W106" s="498"/>
      <c r="X106" s="498"/>
      <c r="Y106" s="498"/>
      <c r="Z106" s="498"/>
      <c r="AA106" s="498"/>
      <c r="AB106" s="498"/>
      <c r="AC106" s="498"/>
      <c r="AD106" s="498"/>
      <c r="AE106" s="498"/>
      <c r="AF106" s="498"/>
      <c r="AG106" s="498"/>
      <c r="AH106" s="498"/>
      <c r="AI106" s="498"/>
      <c r="AJ106" s="498"/>
      <c r="AK106" s="498"/>
      <c r="AL106" s="498"/>
      <c r="AM106" s="498"/>
      <c r="AN106" s="498"/>
      <c r="AO106" s="498"/>
      <c r="AP106" s="498"/>
      <c r="AQ106" s="498"/>
      <c r="AR106" s="498"/>
      <c r="AS106" s="498"/>
      <c r="AT106" s="498"/>
      <c r="AU106" s="498"/>
      <c r="AV106" s="498"/>
      <c r="AW106" s="498"/>
      <c r="AX106" s="498"/>
      <c r="AY106" s="498"/>
      <c r="AZ106" s="498"/>
      <c r="BA106" s="498"/>
      <c r="BB106" s="498"/>
      <c r="BC106" s="498"/>
      <c r="BD106" s="498"/>
      <c r="BE106" s="498"/>
      <c r="BF106" s="498"/>
      <c r="BG106" s="498"/>
      <c r="BH106" s="498"/>
      <c r="BI106" s="498"/>
      <c r="BJ106" s="498"/>
      <c r="BK106" s="498"/>
      <c r="BL106" s="498"/>
      <c r="BM106" s="498"/>
      <c r="BN106" s="498"/>
      <c r="BO106" s="498"/>
      <c r="BP106" s="498"/>
      <c r="BQ106" s="498"/>
      <c r="BR106" s="498"/>
      <c r="BS106" s="498"/>
      <c r="BT106" s="498"/>
      <c r="BU106" s="498"/>
      <c r="BV106" s="498"/>
      <c r="BW106" s="498"/>
      <c r="BX106" s="498"/>
      <c r="BY106" s="498"/>
      <c r="BZ106" s="498"/>
      <c r="CA106" s="498"/>
      <c r="CB106" s="498"/>
      <c r="CC106" s="498"/>
      <c r="CD106" s="498"/>
      <c r="CE106" s="498"/>
      <c r="CF106" s="498"/>
      <c r="CG106" s="498"/>
      <c r="CH106" s="498"/>
      <c r="CI106" s="498"/>
      <c r="CJ106" s="498"/>
      <c r="CK106" s="498"/>
      <c r="CL106" s="498"/>
      <c r="CM106" s="498"/>
      <c r="CN106" s="498"/>
      <c r="CO106" s="498"/>
      <c r="CP106" s="498"/>
      <c r="CQ106" s="498"/>
      <c r="CR106" s="498"/>
      <c r="CS106" s="498"/>
      <c r="CT106" s="498"/>
      <c r="CU106" s="498"/>
      <c r="CV106" s="498"/>
      <c r="CW106" s="498"/>
      <c r="CX106" s="498"/>
      <c r="CY106" s="498"/>
      <c r="CZ106" s="498"/>
      <c r="DA106" s="498"/>
      <c r="DB106" s="498"/>
      <c r="DC106" s="498"/>
    </row>
    <row r="107" spans="1:107" s="471" customFormat="1" ht="30" customHeight="1" x14ac:dyDescent="0.25">
      <c r="A107" s="551">
        <v>16</v>
      </c>
      <c r="B107" s="492" t="s">
        <v>951</v>
      </c>
      <c r="C107" s="492" t="s">
        <v>66</v>
      </c>
      <c r="D107" s="493" t="s">
        <v>16</v>
      </c>
      <c r="E107" s="493" t="s">
        <v>17</v>
      </c>
      <c r="F107" s="499">
        <v>42.7</v>
      </c>
      <c r="G107" s="493" t="s">
        <v>18</v>
      </c>
      <c r="H107" s="501" t="s">
        <v>16</v>
      </c>
      <c r="I107" s="504">
        <v>33.299999999999997</v>
      </c>
      <c r="J107" s="501" t="s">
        <v>18</v>
      </c>
      <c r="K107" s="491" t="s">
        <v>116</v>
      </c>
      <c r="L107" s="555">
        <v>953902.98</v>
      </c>
      <c r="M107" s="520" t="s">
        <v>19</v>
      </c>
      <c r="N107" s="498"/>
      <c r="O107" s="498"/>
      <c r="P107" s="498"/>
      <c r="Q107" s="498"/>
      <c r="R107" s="498"/>
      <c r="S107" s="498"/>
      <c r="T107" s="498"/>
      <c r="U107" s="498"/>
      <c r="V107" s="498"/>
      <c r="W107" s="498"/>
      <c r="X107" s="498"/>
      <c r="Y107" s="498"/>
      <c r="Z107" s="498"/>
      <c r="AA107" s="498"/>
      <c r="AB107" s="498"/>
      <c r="AC107" s="498"/>
      <c r="AD107" s="498"/>
      <c r="AE107" s="498"/>
      <c r="AF107" s="498"/>
      <c r="AG107" s="498"/>
      <c r="AH107" s="498"/>
      <c r="AI107" s="498"/>
      <c r="AJ107" s="498"/>
      <c r="AK107" s="498"/>
      <c r="AL107" s="498"/>
      <c r="AM107" s="498"/>
      <c r="AN107" s="498"/>
      <c r="AO107" s="498"/>
      <c r="AP107" s="498"/>
      <c r="AQ107" s="498"/>
      <c r="AR107" s="498"/>
      <c r="AS107" s="498"/>
      <c r="AT107" s="498"/>
      <c r="AU107" s="498"/>
      <c r="AV107" s="498"/>
      <c r="AW107" s="498"/>
      <c r="AX107" s="498"/>
      <c r="AY107" s="498"/>
      <c r="AZ107" s="498"/>
      <c r="BA107" s="498"/>
      <c r="BB107" s="498"/>
      <c r="BC107" s="498"/>
      <c r="BD107" s="498"/>
      <c r="BE107" s="498"/>
      <c r="BF107" s="498"/>
      <c r="BG107" s="498"/>
      <c r="BH107" s="498"/>
      <c r="BI107" s="498"/>
      <c r="BJ107" s="498"/>
      <c r="BK107" s="498"/>
      <c r="BL107" s="498"/>
      <c r="BM107" s="498"/>
      <c r="BN107" s="498"/>
      <c r="BO107" s="498"/>
      <c r="BP107" s="498"/>
      <c r="BQ107" s="498"/>
      <c r="BR107" s="498"/>
      <c r="BS107" s="498"/>
      <c r="BT107" s="498"/>
      <c r="BU107" s="498"/>
      <c r="BV107" s="498"/>
      <c r="BW107" s="498"/>
      <c r="BX107" s="498"/>
      <c r="BY107" s="498"/>
      <c r="BZ107" s="498"/>
      <c r="CA107" s="498"/>
      <c r="CB107" s="498"/>
      <c r="CC107" s="498"/>
      <c r="CD107" s="498"/>
      <c r="CE107" s="498"/>
      <c r="CF107" s="498"/>
      <c r="CG107" s="498"/>
      <c r="CH107" s="498"/>
      <c r="CI107" s="498"/>
      <c r="CJ107" s="498"/>
      <c r="CK107" s="498"/>
      <c r="CL107" s="498"/>
      <c r="CM107" s="498"/>
      <c r="CN107" s="498"/>
      <c r="CO107" s="498"/>
      <c r="CP107" s="498"/>
      <c r="CQ107" s="498"/>
      <c r="CR107" s="498"/>
      <c r="CS107" s="498"/>
      <c r="CT107" s="498"/>
      <c r="CU107" s="498"/>
      <c r="CV107" s="498"/>
      <c r="CW107" s="498"/>
      <c r="CX107" s="498"/>
      <c r="CY107" s="498"/>
      <c r="CZ107" s="498"/>
      <c r="DA107" s="498"/>
      <c r="DB107" s="498"/>
      <c r="DC107" s="498"/>
    </row>
    <row r="108" spans="1:107" s="471" customFormat="1" ht="28.5" customHeight="1" x14ac:dyDescent="0.25">
      <c r="A108" s="551"/>
      <c r="B108" s="492"/>
      <c r="C108" s="492"/>
      <c r="D108" s="493" t="s">
        <v>40</v>
      </c>
      <c r="E108" s="493" t="s">
        <v>17</v>
      </c>
      <c r="F108" s="499">
        <v>965</v>
      </c>
      <c r="G108" s="493" t="s">
        <v>18</v>
      </c>
      <c r="H108" s="512"/>
      <c r="I108" s="511"/>
      <c r="J108" s="512"/>
      <c r="K108" s="516"/>
      <c r="L108" s="555"/>
      <c r="M108" s="520"/>
      <c r="N108" s="498"/>
      <c r="O108" s="498"/>
      <c r="P108" s="498"/>
      <c r="Q108" s="498"/>
      <c r="R108" s="498"/>
      <c r="S108" s="498"/>
      <c r="T108" s="498"/>
      <c r="U108" s="498"/>
      <c r="V108" s="498"/>
      <c r="W108" s="498"/>
      <c r="X108" s="498"/>
      <c r="Y108" s="498"/>
      <c r="Z108" s="498"/>
      <c r="AA108" s="498"/>
      <c r="AB108" s="498"/>
      <c r="AC108" s="498"/>
      <c r="AD108" s="498"/>
      <c r="AE108" s="498"/>
      <c r="AF108" s="498"/>
      <c r="AG108" s="498"/>
      <c r="AH108" s="498"/>
      <c r="AI108" s="498"/>
      <c r="AJ108" s="498"/>
      <c r="AK108" s="498"/>
      <c r="AL108" s="498"/>
      <c r="AM108" s="498"/>
      <c r="AN108" s="498"/>
      <c r="AO108" s="498"/>
      <c r="AP108" s="498"/>
      <c r="AQ108" s="498"/>
      <c r="AR108" s="498"/>
      <c r="AS108" s="498"/>
      <c r="AT108" s="498"/>
      <c r="AU108" s="498"/>
      <c r="AV108" s="498"/>
      <c r="AW108" s="498"/>
      <c r="AX108" s="498"/>
      <c r="AY108" s="498"/>
      <c r="AZ108" s="498"/>
      <c r="BA108" s="498"/>
      <c r="BB108" s="498"/>
      <c r="BC108" s="498"/>
      <c r="BD108" s="498"/>
      <c r="BE108" s="498"/>
      <c r="BF108" s="498"/>
      <c r="BG108" s="498"/>
      <c r="BH108" s="498"/>
      <c r="BI108" s="498"/>
      <c r="BJ108" s="498"/>
      <c r="BK108" s="498"/>
      <c r="BL108" s="498"/>
      <c r="BM108" s="498"/>
      <c r="BN108" s="498"/>
      <c r="BO108" s="498"/>
      <c r="BP108" s="498"/>
      <c r="BQ108" s="498"/>
      <c r="BR108" s="498"/>
      <c r="BS108" s="498"/>
      <c r="BT108" s="498"/>
      <c r="BU108" s="498"/>
      <c r="BV108" s="498"/>
      <c r="BW108" s="498"/>
      <c r="BX108" s="498"/>
      <c r="BY108" s="498"/>
      <c r="BZ108" s="498"/>
      <c r="CA108" s="498"/>
      <c r="CB108" s="498"/>
      <c r="CC108" s="498"/>
      <c r="CD108" s="498"/>
      <c r="CE108" s="498"/>
      <c r="CF108" s="498"/>
      <c r="CG108" s="498"/>
      <c r="CH108" s="498"/>
      <c r="CI108" s="498"/>
      <c r="CJ108" s="498"/>
      <c r="CK108" s="498"/>
      <c r="CL108" s="498"/>
      <c r="CM108" s="498"/>
      <c r="CN108" s="498"/>
      <c r="CO108" s="498"/>
      <c r="CP108" s="498"/>
      <c r="CQ108" s="498"/>
      <c r="CR108" s="498"/>
      <c r="CS108" s="498"/>
      <c r="CT108" s="498"/>
      <c r="CU108" s="498"/>
      <c r="CV108" s="498"/>
      <c r="CW108" s="498"/>
      <c r="CX108" s="498"/>
      <c r="CY108" s="498"/>
      <c r="CZ108" s="498"/>
      <c r="DA108" s="498"/>
      <c r="DB108" s="498"/>
      <c r="DC108" s="498"/>
    </row>
    <row r="109" spans="1:107" s="471" customFormat="1" ht="24.75" customHeight="1" x14ac:dyDescent="0.25">
      <c r="A109" s="556">
        <v>17</v>
      </c>
      <c r="B109" s="502" t="s">
        <v>952</v>
      </c>
      <c r="C109" s="502" t="s">
        <v>887</v>
      </c>
      <c r="D109" s="524" t="s">
        <v>67</v>
      </c>
      <c r="E109" s="524" t="s">
        <v>17</v>
      </c>
      <c r="F109" s="525">
        <v>300</v>
      </c>
      <c r="G109" s="524" t="s">
        <v>18</v>
      </c>
      <c r="H109" s="504" t="s">
        <v>19</v>
      </c>
      <c r="I109" s="504" t="s">
        <v>19</v>
      </c>
      <c r="J109" s="515" t="s">
        <v>19</v>
      </c>
      <c r="K109" s="501" t="s">
        <v>300</v>
      </c>
      <c r="L109" s="538">
        <v>741428.25</v>
      </c>
      <c r="M109" s="504" t="s">
        <v>19</v>
      </c>
      <c r="N109" s="498"/>
      <c r="O109" s="498"/>
      <c r="P109" s="498"/>
      <c r="Q109" s="498"/>
      <c r="R109" s="498"/>
      <c r="S109" s="498"/>
      <c r="T109" s="498"/>
      <c r="U109" s="498"/>
      <c r="V109" s="498"/>
      <c r="W109" s="498"/>
      <c r="X109" s="498"/>
      <c r="Y109" s="498"/>
      <c r="Z109" s="498"/>
      <c r="AA109" s="498"/>
      <c r="AB109" s="498"/>
      <c r="AC109" s="498"/>
      <c r="AD109" s="498"/>
      <c r="AE109" s="498"/>
      <c r="AF109" s="498"/>
      <c r="AG109" s="498"/>
      <c r="AH109" s="498"/>
      <c r="AI109" s="498"/>
      <c r="AJ109" s="498"/>
      <c r="AK109" s="498"/>
      <c r="AL109" s="498"/>
      <c r="AM109" s="498"/>
      <c r="AN109" s="498"/>
      <c r="AO109" s="498"/>
      <c r="AP109" s="498"/>
      <c r="AQ109" s="498"/>
      <c r="AR109" s="498"/>
      <c r="AS109" s="498"/>
      <c r="AT109" s="498"/>
      <c r="AU109" s="498"/>
      <c r="AV109" s="498"/>
      <c r="AW109" s="498"/>
      <c r="AX109" s="498"/>
      <c r="AY109" s="498"/>
      <c r="AZ109" s="498"/>
      <c r="BA109" s="498"/>
      <c r="BB109" s="498"/>
      <c r="BC109" s="498"/>
      <c r="BD109" s="498"/>
      <c r="BE109" s="498"/>
      <c r="BF109" s="498"/>
      <c r="BG109" s="498"/>
      <c r="BH109" s="498"/>
      <c r="BI109" s="498"/>
      <c r="BJ109" s="498"/>
      <c r="BK109" s="498"/>
      <c r="BL109" s="498"/>
      <c r="BM109" s="498"/>
      <c r="BN109" s="498"/>
      <c r="BO109" s="498"/>
      <c r="BP109" s="498"/>
      <c r="BQ109" s="498"/>
      <c r="BR109" s="498"/>
      <c r="BS109" s="498"/>
      <c r="BT109" s="498"/>
      <c r="BU109" s="498"/>
      <c r="BV109" s="498"/>
      <c r="BW109" s="498"/>
      <c r="BX109" s="498"/>
      <c r="BY109" s="498"/>
      <c r="BZ109" s="498"/>
      <c r="CA109" s="498"/>
      <c r="CB109" s="498"/>
      <c r="CC109" s="498"/>
      <c r="CD109" s="498"/>
      <c r="CE109" s="498"/>
      <c r="CF109" s="498"/>
      <c r="CG109" s="498"/>
      <c r="CH109" s="498"/>
      <c r="CI109" s="498"/>
      <c r="CJ109" s="498"/>
      <c r="CK109" s="498"/>
      <c r="CL109" s="498"/>
      <c r="CM109" s="498"/>
      <c r="CN109" s="498"/>
      <c r="CO109" s="498"/>
      <c r="CP109" s="498"/>
      <c r="CQ109" s="498"/>
      <c r="CR109" s="498"/>
      <c r="CS109" s="498"/>
      <c r="CT109" s="498"/>
      <c r="CU109" s="498"/>
      <c r="CV109" s="498"/>
      <c r="CW109" s="498"/>
      <c r="CX109" s="498"/>
      <c r="CY109" s="498"/>
      <c r="CZ109" s="498"/>
      <c r="DA109" s="498"/>
      <c r="DB109" s="498"/>
      <c r="DC109" s="498"/>
    </row>
    <row r="110" spans="1:107" s="471" customFormat="1" ht="27.75" customHeight="1" x14ac:dyDescent="0.25">
      <c r="A110" s="557"/>
      <c r="B110" s="506"/>
      <c r="C110" s="506"/>
      <c r="D110" s="524" t="s">
        <v>948</v>
      </c>
      <c r="E110" s="524" t="s">
        <v>17</v>
      </c>
      <c r="F110" s="525">
        <v>397</v>
      </c>
      <c r="G110" s="524" t="s">
        <v>18</v>
      </c>
      <c r="H110" s="508"/>
      <c r="I110" s="508"/>
      <c r="J110" s="559"/>
      <c r="K110" s="505"/>
      <c r="L110" s="539"/>
      <c r="M110" s="508"/>
      <c r="N110" s="498"/>
      <c r="O110" s="498"/>
      <c r="P110" s="498"/>
      <c r="Q110" s="498"/>
      <c r="R110" s="498"/>
      <c r="S110" s="498"/>
      <c r="T110" s="498"/>
      <c r="U110" s="498"/>
      <c r="V110" s="498"/>
      <c r="W110" s="498"/>
      <c r="X110" s="498"/>
      <c r="Y110" s="498"/>
      <c r="Z110" s="498"/>
      <c r="AA110" s="498"/>
      <c r="AB110" s="498"/>
      <c r="AC110" s="498"/>
      <c r="AD110" s="498"/>
      <c r="AE110" s="498"/>
      <c r="AF110" s="498"/>
      <c r="AG110" s="498"/>
      <c r="AH110" s="498"/>
      <c r="AI110" s="498"/>
      <c r="AJ110" s="498"/>
      <c r="AK110" s="498"/>
      <c r="AL110" s="498"/>
      <c r="AM110" s="498"/>
      <c r="AN110" s="498"/>
      <c r="AO110" s="498"/>
      <c r="AP110" s="498"/>
      <c r="AQ110" s="498"/>
      <c r="AR110" s="498"/>
      <c r="AS110" s="498"/>
      <c r="AT110" s="498"/>
      <c r="AU110" s="498"/>
      <c r="AV110" s="498"/>
      <c r="AW110" s="498"/>
      <c r="AX110" s="498"/>
      <c r="AY110" s="498"/>
      <c r="AZ110" s="498"/>
      <c r="BA110" s="498"/>
      <c r="BB110" s="498"/>
      <c r="BC110" s="498"/>
      <c r="BD110" s="498"/>
      <c r="BE110" s="498"/>
      <c r="BF110" s="498"/>
      <c r="BG110" s="498"/>
      <c r="BH110" s="498"/>
      <c r="BI110" s="498"/>
      <c r="BJ110" s="498"/>
      <c r="BK110" s="498"/>
      <c r="BL110" s="498"/>
      <c r="BM110" s="498"/>
      <c r="BN110" s="498"/>
      <c r="BO110" s="498"/>
      <c r="BP110" s="498"/>
      <c r="BQ110" s="498"/>
      <c r="BR110" s="498"/>
      <c r="BS110" s="498"/>
      <c r="BT110" s="498"/>
      <c r="BU110" s="498"/>
      <c r="BV110" s="498"/>
      <c r="BW110" s="498"/>
      <c r="BX110" s="498"/>
      <c r="BY110" s="498"/>
      <c r="BZ110" s="498"/>
      <c r="CA110" s="498"/>
      <c r="CB110" s="498"/>
      <c r="CC110" s="498"/>
      <c r="CD110" s="498"/>
      <c r="CE110" s="498"/>
      <c r="CF110" s="498"/>
      <c r="CG110" s="498"/>
      <c r="CH110" s="498"/>
      <c r="CI110" s="498"/>
      <c r="CJ110" s="498"/>
      <c r="CK110" s="498"/>
      <c r="CL110" s="498"/>
      <c r="CM110" s="498"/>
      <c r="CN110" s="498"/>
      <c r="CO110" s="498"/>
      <c r="CP110" s="498"/>
      <c r="CQ110" s="498"/>
      <c r="CR110" s="498"/>
      <c r="CS110" s="498"/>
      <c r="CT110" s="498"/>
      <c r="CU110" s="498"/>
      <c r="CV110" s="498"/>
      <c r="CW110" s="498"/>
      <c r="CX110" s="498"/>
      <c r="CY110" s="498"/>
      <c r="CZ110" s="498"/>
      <c r="DA110" s="498"/>
      <c r="DB110" s="498"/>
      <c r="DC110" s="498"/>
    </row>
    <row r="111" spans="1:107" s="471" customFormat="1" ht="26.25" customHeight="1" x14ac:dyDescent="0.25">
      <c r="A111" s="557"/>
      <c r="B111" s="506"/>
      <c r="C111" s="506"/>
      <c r="D111" s="524" t="s">
        <v>42</v>
      </c>
      <c r="E111" s="524" t="s">
        <v>17</v>
      </c>
      <c r="F111" s="525">
        <v>51</v>
      </c>
      <c r="G111" s="524" t="s">
        <v>18</v>
      </c>
      <c r="H111" s="508"/>
      <c r="I111" s="508"/>
      <c r="J111" s="559"/>
      <c r="K111" s="505"/>
      <c r="L111" s="539"/>
      <c r="M111" s="508"/>
      <c r="N111" s="498"/>
      <c r="O111" s="498"/>
      <c r="P111" s="498"/>
      <c r="Q111" s="498"/>
      <c r="R111" s="498"/>
      <c r="S111" s="498"/>
      <c r="T111" s="498"/>
      <c r="U111" s="498"/>
      <c r="V111" s="498"/>
      <c r="W111" s="498"/>
      <c r="X111" s="498"/>
      <c r="Y111" s="498"/>
      <c r="Z111" s="498"/>
      <c r="AA111" s="498"/>
      <c r="AB111" s="498"/>
      <c r="AC111" s="498"/>
      <c r="AD111" s="498"/>
      <c r="AE111" s="498"/>
      <c r="AF111" s="498"/>
      <c r="AG111" s="498"/>
      <c r="AH111" s="498"/>
      <c r="AI111" s="498"/>
      <c r="AJ111" s="498"/>
      <c r="AK111" s="498"/>
      <c r="AL111" s="498"/>
      <c r="AM111" s="498"/>
      <c r="AN111" s="498"/>
      <c r="AO111" s="498"/>
      <c r="AP111" s="498"/>
      <c r="AQ111" s="498"/>
      <c r="AR111" s="498"/>
      <c r="AS111" s="498"/>
      <c r="AT111" s="498"/>
      <c r="AU111" s="498"/>
      <c r="AV111" s="498"/>
      <c r="AW111" s="498"/>
      <c r="AX111" s="498"/>
      <c r="AY111" s="498"/>
      <c r="AZ111" s="498"/>
      <c r="BA111" s="498"/>
      <c r="BB111" s="498"/>
      <c r="BC111" s="498"/>
      <c r="BD111" s="498"/>
      <c r="BE111" s="498"/>
      <c r="BF111" s="498"/>
      <c r="BG111" s="498"/>
      <c r="BH111" s="498"/>
      <c r="BI111" s="498"/>
      <c r="BJ111" s="498"/>
      <c r="BK111" s="498"/>
      <c r="BL111" s="498"/>
      <c r="BM111" s="498"/>
      <c r="BN111" s="498"/>
      <c r="BO111" s="498"/>
      <c r="BP111" s="498"/>
      <c r="BQ111" s="498"/>
      <c r="BR111" s="498"/>
      <c r="BS111" s="498"/>
      <c r="BT111" s="498"/>
      <c r="BU111" s="498"/>
      <c r="BV111" s="498"/>
      <c r="BW111" s="498"/>
      <c r="BX111" s="498"/>
      <c r="BY111" s="498"/>
      <c r="BZ111" s="498"/>
      <c r="CA111" s="498"/>
      <c r="CB111" s="498"/>
      <c r="CC111" s="498"/>
      <c r="CD111" s="498"/>
      <c r="CE111" s="498"/>
      <c r="CF111" s="498"/>
      <c r="CG111" s="498"/>
      <c r="CH111" s="498"/>
      <c r="CI111" s="498"/>
      <c r="CJ111" s="498"/>
      <c r="CK111" s="498"/>
      <c r="CL111" s="498"/>
      <c r="CM111" s="498"/>
      <c r="CN111" s="498"/>
      <c r="CO111" s="498"/>
      <c r="CP111" s="498"/>
      <c r="CQ111" s="498"/>
      <c r="CR111" s="498"/>
      <c r="CS111" s="498"/>
      <c r="CT111" s="498"/>
      <c r="CU111" s="498"/>
      <c r="CV111" s="498"/>
      <c r="CW111" s="498"/>
      <c r="CX111" s="498"/>
      <c r="CY111" s="498"/>
      <c r="CZ111" s="498"/>
      <c r="DA111" s="498"/>
      <c r="DB111" s="498"/>
      <c r="DC111" s="498"/>
    </row>
    <row r="112" spans="1:107" s="471" customFormat="1" ht="25.5" customHeight="1" x14ac:dyDescent="0.25">
      <c r="A112" s="557"/>
      <c r="B112" s="506"/>
      <c r="C112" s="506"/>
      <c r="D112" s="524" t="s">
        <v>42</v>
      </c>
      <c r="E112" s="524" t="s">
        <v>17</v>
      </c>
      <c r="F112" s="525">
        <v>20</v>
      </c>
      <c r="G112" s="524" t="s">
        <v>18</v>
      </c>
      <c r="H112" s="508"/>
      <c r="I112" s="508"/>
      <c r="J112" s="559"/>
      <c r="K112" s="505"/>
      <c r="L112" s="539"/>
      <c r="M112" s="508"/>
      <c r="N112" s="498"/>
      <c r="O112" s="498"/>
      <c r="P112" s="498"/>
      <c r="Q112" s="498"/>
      <c r="R112" s="498"/>
      <c r="S112" s="498"/>
      <c r="T112" s="498"/>
      <c r="U112" s="498"/>
      <c r="V112" s="498"/>
      <c r="W112" s="498"/>
      <c r="X112" s="498"/>
      <c r="Y112" s="498"/>
      <c r="Z112" s="498"/>
      <c r="AA112" s="498"/>
      <c r="AB112" s="498"/>
      <c r="AC112" s="498"/>
      <c r="AD112" s="498"/>
      <c r="AE112" s="498"/>
      <c r="AF112" s="498"/>
      <c r="AG112" s="498"/>
      <c r="AH112" s="498"/>
      <c r="AI112" s="498"/>
      <c r="AJ112" s="498"/>
      <c r="AK112" s="498"/>
      <c r="AL112" s="498"/>
      <c r="AM112" s="498"/>
      <c r="AN112" s="498"/>
      <c r="AO112" s="498"/>
      <c r="AP112" s="498"/>
      <c r="AQ112" s="498"/>
      <c r="AR112" s="498"/>
      <c r="AS112" s="498"/>
      <c r="AT112" s="498"/>
      <c r="AU112" s="498"/>
      <c r="AV112" s="498"/>
      <c r="AW112" s="498"/>
      <c r="AX112" s="498"/>
      <c r="AY112" s="498"/>
      <c r="AZ112" s="498"/>
      <c r="BA112" s="498"/>
      <c r="BB112" s="498"/>
      <c r="BC112" s="498"/>
      <c r="BD112" s="498"/>
      <c r="BE112" s="498"/>
      <c r="BF112" s="498"/>
      <c r="BG112" s="498"/>
      <c r="BH112" s="498"/>
      <c r="BI112" s="498"/>
      <c r="BJ112" s="498"/>
      <c r="BK112" s="498"/>
      <c r="BL112" s="498"/>
      <c r="BM112" s="498"/>
      <c r="BN112" s="498"/>
      <c r="BO112" s="498"/>
      <c r="BP112" s="498"/>
      <c r="BQ112" s="498"/>
      <c r="BR112" s="498"/>
      <c r="BS112" s="498"/>
      <c r="BT112" s="498"/>
      <c r="BU112" s="498"/>
      <c r="BV112" s="498"/>
      <c r="BW112" s="498"/>
      <c r="BX112" s="498"/>
      <c r="BY112" s="498"/>
      <c r="BZ112" s="498"/>
      <c r="CA112" s="498"/>
      <c r="CB112" s="498"/>
      <c r="CC112" s="498"/>
      <c r="CD112" s="498"/>
      <c r="CE112" s="498"/>
      <c r="CF112" s="498"/>
      <c r="CG112" s="498"/>
      <c r="CH112" s="498"/>
      <c r="CI112" s="498"/>
      <c r="CJ112" s="498"/>
      <c r="CK112" s="498"/>
      <c r="CL112" s="498"/>
      <c r="CM112" s="498"/>
      <c r="CN112" s="498"/>
      <c r="CO112" s="498"/>
      <c r="CP112" s="498"/>
      <c r="CQ112" s="498"/>
      <c r="CR112" s="498"/>
      <c r="CS112" s="498"/>
      <c r="CT112" s="498"/>
      <c r="CU112" s="498"/>
      <c r="CV112" s="498"/>
      <c r="CW112" s="498"/>
      <c r="CX112" s="498"/>
      <c r="CY112" s="498"/>
      <c r="CZ112" s="498"/>
      <c r="DA112" s="498"/>
      <c r="DB112" s="498"/>
      <c r="DC112" s="498"/>
    </row>
    <row r="113" spans="1:107" s="471" customFormat="1" ht="21.75" customHeight="1" x14ac:dyDescent="0.25">
      <c r="A113" s="557"/>
      <c r="B113" s="506"/>
      <c r="C113" s="506"/>
      <c r="D113" s="524" t="s">
        <v>16</v>
      </c>
      <c r="E113" s="493" t="s">
        <v>953</v>
      </c>
      <c r="F113" s="525">
        <v>55.4</v>
      </c>
      <c r="G113" s="524" t="s">
        <v>18</v>
      </c>
      <c r="H113" s="508"/>
      <c r="I113" s="508"/>
      <c r="J113" s="559"/>
      <c r="K113" s="505"/>
      <c r="L113" s="539"/>
      <c r="M113" s="508"/>
      <c r="N113" s="498"/>
      <c r="O113" s="498"/>
      <c r="P113" s="498"/>
      <c r="Q113" s="498"/>
      <c r="R113" s="498"/>
      <c r="S113" s="498"/>
      <c r="T113" s="498"/>
      <c r="U113" s="498"/>
      <c r="V113" s="498"/>
      <c r="W113" s="498"/>
      <c r="X113" s="498"/>
      <c r="Y113" s="498"/>
      <c r="Z113" s="498"/>
      <c r="AA113" s="498"/>
      <c r="AB113" s="498"/>
      <c r="AC113" s="498"/>
      <c r="AD113" s="498"/>
      <c r="AE113" s="498"/>
      <c r="AF113" s="498"/>
      <c r="AG113" s="498"/>
      <c r="AH113" s="498"/>
      <c r="AI113" s="498"/>
      <c r="AJ113" s="498"/>
      <c r="AK113" s="498"/>
      <c r="AL113" s="498"/>
      <c r="AM113" s="498"/>
      <c r="AN113" s="498"/>
      <c r="AO113" s="498"/>
      <c r="AP113" s="498"/>
      <c r="AQ113" s="498"/>
      <c r="AR113" s="498"/>
      <c r="AS113" s="498"/>
      <c r="AT113" s="498"/>
      <c r="AU113" s="498"/>
      <c r="AV113" s="498"/>
      <c r="AW113" s="498"/>
      <c r="AX113" s="498"/>
      <c r="AY113" s="498"/>
      <c r="AZ113" s="498"/>
      <c r="BA113" s="498"/>
      <c r="BB113" s="498"/>
      <c r="BC113" s="498"/>
      <c r="BD113" s="498"/>
      <c r="BE113" s="498"/>
      <c r="BF113" s="498"/>
      <c r="BG113" s="498"/>
      <c r="BH113" s="498"/>
      <c r="BI113" s="498"/>
      <c r="BJ113" s="498"/>
      <c r="BK113" s="498"/>
      <c r="BL113" s="498"/>
      <c r="BM113" s="498"/>
      <c r="BN113" s="498"/>
      <c r="BO113" s="498"/>
      <c r="BP113" s="498"/>
      <c r="BQ113" s="498"/>
      <c r="BR113" s="498"/>
      <c r="BS113" s="498"/>
      <c r="BT113" s="498"/>
      <c r="BU113" s="498"/>
      <c r="BV113" s="498"/>
      <c r="BW113" s="498"/>
      <c r="BX113" s="498"/>
      <c r="BY113" s="498"/>
      <c r="BZ113" s="498"/>
      <c r="CA113" s="498"/>
      <c r="CB113" s="498"/>
      <c r="CC113" s="498"/>
      <c r="CD113" s="498"/>
      <c r="CE113" s="498"/>
      <c r="CF113" s="498"/>
      <c r="CG113" s="498"/>
      <c r="CH113" s="498"/>
      <c r="CI113" s="498"/>
      <c r="CJ113" s="498"/>
      <c r="CK113" s="498"/>
      <c r="CL113" s="498"/>
      <c r="CM113" s="498"/>
      <c r="CN113" s="498"/>
      <c r="CO113" s="498"/>
      <c r="CP113" s="498"/>
      <c r="CQ113" s="498"/>
      <c r="CR113" s="498"/>
      <c r="CS113" s="498"/>
      <c r="CT113" s="498"/>
      <c r="CU113" s="498"/>
      <c r="CV113" s="498"/>
      <c r="CW113" s="498"/>
      <c r="CX113" s="498"/>
      <c r="CY113" s="498"/>
      <c r="CZ113" s="498"/>
      <c r="DA113" s="498"/>
      <c r="DB113" s="498"/>
      <c r="DC113" s="498"/>
    </row>
    <row r="114" spans="1:107" s="471" customFormat="1" ht="21.75" customHeight="1" x14ac:dyDescent="0.25">
      <c r="A114" s="557"/>
      <c r="B114" s="506"/>
      <c r="C114" s="506"/>
      <c r="D114" s="524" t="s">
        <v>954</v>
      </c>
      <c r="E114" s="524" t="s">
        <v>17</v>
      </c>
      <c r="F114" s="525">
        <v>4</v>
      </c>
      <c r="G114" s="524" t="s">
        <v>18</v>
      </c>
      <c r="H114" s="508"/>
      <c r="I114" s="508"/>
      <c r="J114" s="559"/>
      <c r="K114" s="505"/>
      <c r="L114" s="539"/>
      <c r="M114" s="508"/>
      <c r="N114" s="498"/>
      <c r="O114" s="498"/>
      <c r="P114" s="498"/>
      <c r="Q114" s="498"/>
      <c r="R114" s="498"/>
      <c r="S114" s="498"/>
      <c r="T114" s="498"/>
      <c r="U114" s="498"/>
      <c r="V114" s="498"/>
      <c r="W114" s="498"/>
      <c r="X114" s="498"/>
      <c r="Y114" s="498"/>
      <c r="Z114" s="498"/>
      <c r="AA114" s="498"/>
      <c r="AB114" s="498"/>
      <c r="AC114" s="498"/>
      <c r="AD114" s="498"/>
      <c r="AE114" s="498"/>
      <c r="AF114" s="498"/>
      <c r="AG114" s="498"/>
      <c r="AH114" s="498"/>
      <c r="AI114" s="498"/>
      <c r="AJ114" s="498"/>
      <c r="AK114" s="498"/>
      <c r="AL114" s="498"/>
      <c r="AM114" s="498"/>
      <c r="AN114" s="498"/>
      <c r="AO114" s="498"/>
      <c r="AP114" s="498"/>
      <c r="AQ114" s="498"/>
      <c r="AR114" s="498"/>
      <c r="AS114" s="498"/>
      <c r="AT114" s="498"/>
      <c r="AU114" s="498"/>
      <c r="AV114" s="498"/>
      <c r="AW114" s="498"/>
      <c r="AX114" s="498"/>
      <c r="AY114" s="498"/>
      <c r="AZ114" s="498"/>
      <c r="BA114" s="498"/>
      <c r="BB114" s="498"/>
      <c r="BC114" s="498"/>
      <c r="BD114" s="498"/>
      <c r="BE114" s="498"/>
      <c r="BF114" s="498"/>
      <c r="BG114" s="498"/>
      <c r="BH114" s="498"/>
      <c r="BI114" s="498"/>
      <c r="BJ114" s="498"/>
      <c r="BK114" s="498"/>
      <c r="BL114" s="498"/>
      <c r="BM114" s="498"/>
      <c r="BN114" s="498"/>
      <c r="BO114" s="498"/>
      <c r="BP114" s="498"/>
      <c r="BQ114" s="498"/>
      <c r="BR114" s="498"/>
      <c r="BS114" s="498"/>
      <c r="BT114" s="498"/>
      <c r="BU114" s="498"/>
      <c r="BV114" s="498"/>
      <c r="BW114" s="498"/>
      <c r="BX114" s="498"/>
      <c r="BY114" s="498"/>
      <c r="BZ114" s="498"/>
      <c r="CA114" s="498"/>
      <c r="CB114" s="498"/>
      <c r="CC114" s="498"/>
      <c r="CD114" s="498"/>
      <c r="CE114" s="498"/>
      <c r="CF114" s="498"/>
      <c r="CG114" s="498"/>
      <c r="CH114" s="498"/>
      <c r="CI114" s="498"/>
      <c r="CJ114" s="498"/>
      <c r="CK114" s="498"/>
      <c r="CL114" s="498"/>
      <c r="CM114" s="498"/>
      <c r="CN114" s="498"/>
      <c r="CO114" s="498"/>
      <c r="CP114" s="498"/>
      <c r="CQ114" s="498"/>
      <c r="CR114" s="498"/>
      <c r="CS114" s="498"/>
      <c r="CT114" s="498"/>
      <c r="CU114" s="498"/>
      <c r="CV114" s="498"/>
      <c r="CW114" s="498"/>
      <c r="CX114" s="498"/>
      <c r="CY114" s="498"/>
      <c r="CZ114" s="498"/>
      <c r="DA114" s="498"/>
      <c r="DB114" s="498"/>
      <c r="DC114" s="498"/>
    </row>
    <row r="115" spans="1:107" s="471" customFormat="1" ht="21.75" customHeight="1" x14ac:dyDescent="0.25">
      <c r="A115" s="557"/>
      <c r="B115" s="509"/>
      <c r="C115" s="509"/>
      <c r="D115" s="524" t="s">
        <v>44</v>
      </c>
      <c r="E115" s="524" t="s">
        <v>17</v>
      </c>
      <c r="F115" s="525">
        <v>34</v>
      </c>
      <c r="G115" s="524" t="s">
        <v>18</v>
      </c>
      <c r="H115" s="511"/>
      <c r="I115" s="511"/>
      <c r="J115" s="518"/>
      <c r="K115" s="512"/>
      <c r="L115" s="540"/>
      <c r="M115" s="511"/>
      <c r="N115" s="498"/>
      <c r="O115" s="498"/>
      <c r="P115" s="498"/>
      <c r="Q115" s="498"/>
      <c r="R115" s="498"/>
      <c r="S115" s="498"/>
      <c r="T115" s="498"/>
      <c r="U115" s="498"/>
      <c r="V115" s="498"/>
      <c r="W115" s="498"/>
      <c r="X115" s="498"/>
      <c r="Y115" s="498"/>
      <c r="Z115" s="498"/>
      <c r="AA115" s="498"/>
      <c r="AB115" s="498"/>
      <c r="AC115" s="498"/>
      <c r="AD115" s="498"/>
      <c r="AE115" s="498"/>
      <c r="AF115" s="498"/>
      <c r="AG115" s="498"/>
      <c r="AH115" s="498"/>
      <c r="AI115" s="498"/>
      <c r="AJ115" s="498"/>
      <c r="AK115" s="498"/>
      <c r="AL115" s="498"/>
      <c r="AM115" s="498"/>
      <c r="AN115" s="498"/>
      <c r="AO115" s="498"/>
      <c r="AP115" s="498"/>
      <c r="AQ115" s="498"/>
      <c r="AR115" s="498"/>
      <c r="AS115" s="498"/>
      <c r="AT115" s="498"/>
      <c r="AU115" s="498"/>
      <c r="AV115" s="498"/>
      <c r="AW115" s="498"/>
      <c r="AX115" s="498"/>
      <c r="AY115" s="498"/>
      <c r="AZ115" s="498"/>
      <c r="BA115" s="498"/>
      <c r="BB115" s="498"/>
      <c r="BC115" s="498"/>
      <c r="BD115" s="498"/>
      <c r="BE115" s="498"/>
      <c r="BF115" s="498"/>
      <c r="BG115" s="498"/>
      <c r="BH115" s="498"/>
      <c r="BI115" s="498"/>
      <c r="BJ115" s="498"/>
      <c r="BK115" s="498"/>
      <c r="BL115" s="498"/>
      <c r="BM115" s="498"/>
      <c r="BN115" s="498"/>
      <c r="BO115" s="498"/>
      <c r="BP115" s="498"/>
      <c r="BQ115" s="498"/>
      <c r="BR115" s="498"/>
      <c r="BS115" s="498"/>
      <c r="BT115" s="498"/>
      <c r="BU115" s="498"/>
      <c r="BV115" s="498"/>
      <c r="BW115" s="498"/>
      <c r="BX115" s="498"/>
      <c r="BY115" s="498"/>
      <c r="BZ115" s="498"/>
      <c r="CA115" s="498"/>
      <c r="CB115" s="498"/>
      <c r="CC115" s="498"/>
      <c r="CD115" s="498"/>
      <c r="CE115" s="498"/>
      <c r="CF115" s="498"/>
      <c r="CG115" s="498"/>
      <c r="CH115" s="498"/>
      <c r="CI115" s="498"/>
      <c r="CJ115" s="498"/>
      <c r="CK115" s="498"/>
      <c r="CL115" s="498"/>
      <c r="CM115" s="498"/>
      <c r="CN115" s="498"/>
      <c r="CO115" s="498"/>
      <c r="CP115" s="498"/>
      <c r="CQ115" s="498"/>
      <c r="CR115" s="498"/>
      <c r="CS115" s="498"/>
      <c r="CT115" s="498"/>
      <c r="CU115" s="498"/>
      <c r="CV115" s="498"/>
      <c r="CW115" s="498"/>
      <c r="CX115" s="498"/>
      <c r="CY115" s="498"/>
      <c r="CZ115" s="498"/>
      <c r="DA115" s="498"/>
      <c r="DB115" s="498"/>
      <c r="DC115" s="498"/>
    </row>
    <row r="116" spans="1:107" s="471" customFormat="1" ht="22.5" customHeight="1" x14ac:dyDescent="0.25">
      <c r="A116" s="558"/>
      <c r="B116" s="523" t="s">
        <v>26</v>
      </c>
      <c r="C116" s="524"/>
      <c r="D116" s="524" t="s">
        <v>19</v>
      </c>
      <c r="E116" s="524" t="s">
        <v>19</v>
      </c>
      <c r="F116" s="525" t="s">
        <v>19</v>
      </c>
      <c r="G116" s="524" t="s">
        <v>19</v>
      </c>
      <c r="H116" s="560" t="s">
        <v>16</v>
      </c>
      <c r="I116" s="561">
        <v>55.4</v>
      </c>
      <c r="J116" s="560" t="s">
        <v>18</v>
      </c>
      <c r="K116" s="524" t="s">
        <v>19</v>
      </c>
      <c r="L116" s="524" t="s">
        <v>19</v>
      </c>
      <c r="M116" s="524" t="s">
        <v>19</v>
      </c>
      <c r="N116" s="498"/>
      <c r="O116" s="498"/>
      <c r="P116" s="498"/>
      <c r="Q116" s="498"/>
      <c r="R116" s="498"/>
      <c r="S116" s="498"/>
      <c r="T116" s="498"/>
      <c r="U116" s="498"/>
      <c r="V116" s="498"/>
      <c r="W116" s="498"/>
      <c r="X116" s="498"/>
      <c r="Y116" s="498"/>
      <c r="Z116" s="498"/>
      <c r="AA116" s="498"/>
      <c r="AB116" s="498"/>
      <c r="AC116" s="498"/>
      <c r="AD116" s="498"/>
      <c r="AE116" s="498"/>
      <c r="AF116" s="498"/>
      <c r="AG116" s="498"/>
      <c r="AH116" s="498"/>
      <c r="AI116" s="498"/>
      <c r="AJ116" s="498"/>
      <c r="AK116" s="498"/>
      <c r="AL116" s="498"/>
      <c r="AM116" s="498"/>
      <c r="AN116" s="498"/>
      <c r="AO116" s="498"/>
      <c r="AP116" s="498"/>
      <c r="AQ116" s="498"/>
      <c r="AR116" s="498"/>
      <c r="AS116" s="498"/>
      <c r="AT116" s="498"/>
      <c r="AU116" s="498"/>
      <c r="AV116" s="498"/>
      <c r="AW116" s="498"/>
      <c r="AX116" s="498"/>
      <c r="AY116" s="498"/>
      <c r="AZ116" s="498"/>
      <c r="BA116" s="498"/>
      <c r="BB116" s="498"/>
      <c r="BC116" s="498"/>
      <c r="BD116" s="498"/>
      <c r="BE116" s="498"/>
      <c r="BF116" s="498"/>
      <c r="BG116" s="498"/>
      <c r="BH116" s="498"/>
      <c r="BI116" s="498"/>
      <c r="BJ116" s="498"/>
      <c r="BK116" s="498"/>
      <c r="BL116" s="498"/>
      <c r="BM116" s="498"/>
      <c r="BN116" s="498"/>
      <c r="BO116" s="498"/>
      <c r="BP116" s="498"/>
      <c r="BQ116" s="498"/>
      <c r="BR116" s="498"/>
      <c r="BS116" s="498"/>
      <c r="BT116" s="498"/>
      <c r="BU116" s="498"/>
      <c r="BV116" s="498"/>
      <c r="BW116" s="498"/>
      <c r="BX116" s="498"/>
      <c r="BY116" s="498"/>
      <c r="BZ116" s="498"/>
      <c r="CA116" s="498"/>
      <c r="CB116" s="498"/>
      <c r="CC116" s="498"/>
      <c r="CD116" s="498"/>
      <c r="CE116" s="498"/>
      <c r="CF116" s="498"/>
      <c r="CG116" s="498"/>
      <c r="CH116" s="498"/>
      <c r="CI116" s="498"/>
      <c r="CJ116" s="498"/>
      <c r="CK116" s="498"/>
      <c r="CL116" s="498"/>
      <c r="CM116" s="498"/>
      <c r="CN116" s="498"/>
      <c r="CO116" s="498"/>
      <c r="CP116" s="498"/>
      <c r="CQ116" s="498"/>
      <c r="CR116" s="498"/>
      <c r="CS116" s="498"/>
      <c r="CT116" s="498"/>
      <c r="CU116" s="498"/>
      <c r="CV116" s="498"/>
      <c r="CW116" s="498"/>
      <c r="CX116" s="498"/>
      <c r="CY116" s="498"/>
      <c r="CZ116" s="498"/>
      <c r="DA116" s="498"/>
      <c r="DB116" s="498"/>
      <c r="DC116" s="498"/>
    </row>
    <row r="117" spans="1:107" s="471" customFormat="1" ht="20.25" customHeight="1" x14ac:dyDescent="0.25">
      <c r="A117" s="556">
        <v>18</v>
      </c>
      <c r="B117" s="523" t="s">
        <v>955</v>
      </c>
      <c r="C117" s="523" t="s">
        <v>956</v>
      </c>
      <c r="D117" s="524" t="s">
        <v>19</v>
      </c>
      <c r="E117" s="524" t="s">
        <v>19</v>
      </c>
      <c r="F117" s="525" t="s">
        <v>19</v>
      </c>
      <c r="G117" s="524" t="s">
        <v>19</v>
      </c>
      <c r="H117" s="493" t="s">
        <v>16</v>
      </c>
      <c r="I117" s="499">
        <v>52</v>
      </c>
      <c r="J117" s="493" t="s">
        <v>18</v>
      </c>
      <c r="K117" s="524" t="s">
        <v>912</v>
      </c>
      <c r="L117" s="562">
        <v>916549.1</v>
      </c>
      <c r="M117" s="524" t="s">
        <v>19</v>
      </c>
      <c r="N117" s="498"/>
      <c r="O117" s="498"/>
      <c r="P117" s="498"/>
      <c r="Q117" s="498"/>
      <c r="R117" s="498"/>
      <c r="S117" s="498"/>
      <c r="T117" s="498"/>
      <c r="U117" s="498"/>
      <c r="V117" s="498"/>
      <c r="W117" s="498"/>
      <c r="X117" s="498"/>
      <c r="Y117" s="498"/>
      <c r="Z117" s="498"/>
      <c r="AA117" s="498"/>
      <c r="AB117" s="498"/>
      <c r="AC117" s="498"/>
      <c r="AD117" s="498"/>
      <c r="AE117" s="498"/>
      <c r="AF117" s="498"/>
      <c r="AG117" s="498"/>
      <c r="AH117" s="498"/>
      <c r="AI117" s="498"/>
      <c r="AJ117" s="498"/>
      <c r="AK117" s="498"/>
      <c r="AL117" s="498"/>
      <c r="AM117" s="498"/>
      <c r="AN117" s="498"/>
      <c r="AO117" s="498"/>
      <c r="AP117" s="498"/>
      <c r="AQ117" s="498"/>
      <c r="AR117" s="498"/>
      <c r="AS117" s="498"/>
      <c r="AT117" s="498"/>
      <c r="AU117" s="498"/>
      <c r="AV117" s="498"/>
      <c r="AW117" s="498"/>
      <c r="AX117" s="498"/>
      <c r="AY117" s="498"/>
      <c r="AZ117" s="498"/>
      <c r="BA117" s="498"/>
      <c r="BB117" s="498"/>
      <c r="BC117" s="498"/>
      <c r="BD117" s="498"/>
      <c r="BE117" s="498"/>
      <c r="BF117" s="498"/>
      <c r="BG117" s="498"/>
      <c r="BH117" s="498"/>
      <c r="BI117" s="498"/>
      <c r="BJ117" s="498"/>
      <c r="BK117" s="498"/>
      <c r="BL117" s="498"/>
      <c r="BM117" s="498"/>
      <c r="BN117" s="498"/>
      <c r="BO117" s="498"/>
      <c r="BP117" s="498"/>
      <c r="BQ117" s="498"/>
      <c r="BR117" s="498"/>
      <c r="BS117" s="498"/>
      <c r="BT117" s="498"/>
      <c r="BU117" s="498"/>
      <c r="BV117" s="498"/>
      <c r="BW117" s="498"/>
      <c r="BX117" s="498"/>
      <c r="BY117" s="498"/>
      <c r="BZ117" s="498"/>
      <c r="CA117" s="498"/>
      <c r="CB117" s="498"/>
      <c r="CC117" s="498"/>
      <c r="CD117" s="498"/>
      <c r="CE117" s="498"/>
      <c r="CF117" s="498"/>
      <c r="CG117" s="498"/>
      <c r="CH117" s="498"/>
      <c r="CI117" s="498"/>
      <c r="CJ117" s="498"/>
      <c r="CK117" s="498"/>
      <c r="CL117" s="498"/>
      <c r="CM117" s="498"/>
      <c r="CN117" s="498"/>
      <c r="CO117" s="498"/>
      <c r="CP117" s="498"/>
      <c r="CQ117" s="498"/>
      <c r="CR117" s="498"/>
      <c r="CS117" s="498"/>
      <c r="CT117" s="498"/>
      <c r="CU117" s="498"/>
      <c r="CV117" s="498"/>
      <c r="CW117" s="498"/>
      <c r="CX117" s="498"/>
      <c r="CY117" s="498"/>
      <c r="CZ117" s="498"/>
      <c r="DA117" s="498"/>
      <c r="DB117" s="498"/>
      <c r="DC117" s="498"/>
    </row>
    <row r="118" spans="1:107" s="471" customFormat="1" ht="19.5" customHeight="1" x14ac:dyDescent="0.25">
      <c r="A118" s="557"/>
      <c r="B118" s="523" t="s">
        <v>61</v>
      </c>
      <c r="C118" s="524"/>
      <c r="D118" s="493" t="s">
        <v>16</v>
      </c>
      <c r="E118" s="493" t="s">
        <v>17</v>
      </c>
      <c r="F118" s="499">
        <v>33</v>
      </c>
      <c r="G118" s="493" t="s">
        <v>18</v>
      </c>
      <c r="H118" s="493" t="s">
        <v>16</v>
      </c>
      <c r="I118" s="499">
        <v>52</v>
      </c>
      <c r="J118" s="493" t="s">
        <v>18</v>
      </c>
      <c r="K118" s="524" t="s">
        <v>19</v>
      </c>
      <c r="L118" s="525">
        <v>33516.79</v>
      </c>
      <c r="M118" s="524" t="s">
        <v>19</v>
      </c>
      <c r="N118" s="498"/>
      <c r="O118" s="498"/>
      <c r="P118" s="498"/>
      <c r="Q118" s="498"/>
      <c r="R118" s="498"/>
      <c r="S118" s="498"/>
      <c r="T118" s="498"/>
      <c r="U118" s="498"/>
      <c r="V118" s="498"/>
      <c r="W118" s="498"/>
      <c r="X118" s="498"/>
      <c r="Y118" s="498"/>
      <c r="Z118" s="498"/>
      <c r="AA118" s="498"/>
      <c r="AB118" s="498"/>
      <c r="AC118" s="498"/>
      <c r="AD118" s="498"/>
      <c r="AE118" s="498"/>
      <c r="AF118" s="498"/>
      <c r="AG118" s="498"/>
      <c r="AH118" s="498"/>
      <c r="AI118" s="498"/>
      <c r="AJ118" s="498"/>
      <c r="AK118" s="498"/>
      <c r="AL118" s="498"/>
      <c r="AM118" s="498"/>
      <c r="AN118" s="498"/>
      <c r="AO118" s="498"/>
      <c r="AP118" s="498"/>
      <c r="AQ118" s="498"/>
      <c r="AR118" s="498"/>
      <c r="AS118" s="498"/>
      <c r="AT118" s="498"/>
      <c r="AU118" s="498"/>
      <c r="AV118" s="498"/>
      <c r="AW118" s="498"/>
      <c r="AX118" s="498"/>
      <c r="AY118" s="498"/>
      <c r="AZ118" s="498"/>
      <c r="BA118" s="498"/>
      <c r="BB118" s="498"/>
      <c r="BC118" s="498"/>
      <c r="BD118" s="498"/>
      <c r="BE118" s="498"/>
      <c r="BF118" s="498"/>
      <c r="BG118" s="498"/>
      <c r="BH118" s="498"/>
      <c r="BI118" s="498"/>
      <c r="BJ118" s="498"/>
      <c r="BK118" s="498"/>
      <c r="BL118" s="498"/>
      <c r="BM118" s="498"/>
      <c r="BN118" s="498"/>
      <c r="BO118" s="498"/>
      <c r="BP118" s="498"/>
      <c r="BQ118" s="498"/>
      <c r="BR118" s="498"/>
      <c r="BS118" s="498"/>
      <c r="BT118" s="498"/>
      <c r="BU118" s="498"/>
      <c r="BV118" s="498"/>
      <c r="BW118" s="498"/>
      <c r="BX118" s="498"/>
      <c r="BY118" s="498"/>
      <c r="BZ118" s="498"/>
      <c r="CA118" s="498"/>
      <c r="CB118" s="498"/>
      <c r="CC118" s="498"/>
      <c r="CD118" s="498"/>
      <c r="CE118" s="498"/>
      <c r="CF118" s="498"/>
      <c r="CG118" s="498"/>
      <c r="CH118" s="498"/>
      <c r="CI118" s="498"/>
      <c r="CJ118" s="498"/>
      <c r="CK118" s="498"/>
      <c r="CL118" s="498"/>
      <c r="CM118" s="498"/>
      <c r="CN118" s="498"/>
      <c r="CO118" s="498"/>
      <c r="CP118" s="498"/>
      <c r="CQ118" s="498"/>
      <c r="CR118" s="498"/>
      <c r="CS118" s="498"/>
      <c r="CT118" s="498"/>
      <c r="CU118" s="498"/>
      <c r="CV118" s="498"/>
      <c r="CW118" s="498"/>
      <c r="CX118" s="498"/>
      <c r="CY118" s="498"/>
      <c r="CZ118" s="498"/>
      <c r="DA118" s="498"/>
      <c r="DB118" s="498"/>
      <c r="DC118" s="498"/>
    </row>
    <row r="119" spans="1:107" s="471" customFormat="1" ht="21.75" customHeight="1" x14ac:dyDescent="0.25">
      <c r="A119" s="557"/>
      <c r="B119" s="523" t="s">
        <v>26</v>
      </c>
      <c r="C119" s="524"/>
      <c r="D119" s="531" t="s">
        <v>16</v>
      </c>
      <c r="E119" s="493" t="s">
        <v>953</v>
      </c>
      <c r="F119" s="562">
        <v>52</v>
      </c>
      <c r="G119" s="562" t="s">
        <v>18</v>
      </c>
      <c r="H119" s="499" t="s">
        <v>19</v>
      </c>
      <c r="I119" s="499" t="s">
        <v>19</v>
      </c>
      <c r="J119" s="495" t="s">
        <v>19</v>
      </c>
      <c r="K119" s="524" t="s">
        <v>19</v>
      </c>
      <c r="L119" s="524" t="s">
        <v>19</v>
      </c>
      <c r="M119" s="524" t="s">
        <v>19</v>
      </c>
      <c r="N119" s="498"/>
      <c r="O119" s="498"/>
      <c r="P119" s="498"/>
      <c r="Q119" s="498"/>
      <c r="R119" s="498"/>
      <c r="S119" s="498"/>
      <c r="T119" s="498"/>
      <c r="U119" s="498"/>
      <c r="V119" s="498"/>
      <c r="W119" s="498"/>
      <c r="X119" s="498"/>
      <c r="Y119" s="498"/>
      <c r="Z119" s="498"/>
      <c r="AA119" s="498"/>
      <c r="AB119" s="498"/>
      <c r="AC119" s="498"/>
      <c r="AD119" s="498"/>
      <c r="AE119" s="498"/>
      <c r="AF119" s="498"/>
      <c r="AG119" s="498"/>
      <c r="AH119" s="498"/>
      <c r="AI119" s="498"/>
      <c r="AJ119" s="498"/>
      <c r="AK119" s="498"/>
      <c r="AL119" s="498"/>
      <c r="AM119" s="498"/>
      <c r="AN119" s="498"/>
      <c r="AO119" s="498"/>
      <c r="AP119" s="498"/>
      <c r="AQ119" s="498"/>
      <c r="AR119" s="498"/>
      <c r="AS119" s="498"/>
      <c r="AT119" s="498"/>
      <c r="AU119" s="498"/>
      <c r="AV119" s="498"/>
      <c r="AW119" s="498"/>
      <c r="AX119" s="498"/>
      <c r="AY119" s="498"/>
      <c r="AZ119" s="498"/>
      <c r="BA119" s="498"/>
      <c r="BB119" s="498"/>
      <c r="BC119" s="498"/>
      <c r="BD119" s="498"/>
      <c r="BE119" s="498"/>
      <c r="BF119" s="498"/>
      <c r="BG119" s="498"/>
      <c r="BH119" s="498"/>
      <c r="BI119" s="498"/>
      <c r="BJ119" s="498"/>
      <c r="BK119" s="498"/>
      <c r="BL119" s="498"/>
      <c r="BM119" s="498"/>
      <c r="BN119" s="498"/>
      <c r="BO119" s="498"/>
      <c r="BP119" s="498"/>
      <c r="BQ119" s="498"/>
      <c r="BR119" s="498"/>
      <c r="BS119" s="498"/>
      <c r="BT119" s="498"/>
      <c r="BU119" s="498"/>
      <c r="BV119" s="498"/>
      <c r="BW119" s="498"/>
      <c r="BX119" s="498"/>
      <c r="BY119" s="498"/>
      <c r="BZ119" s="498"/>
      <c r="CA119" s="498"/>
      <c r="CB119" s="498"/>
      <c r="CC119" s="498"/>
      <c r="CD119" s="498"/>
      <c r="CE119" s="498"/>
      <c r="CF119" s="498"/>
      <c r="CG119" s="498"/>
      <c r="CH119" s="498"/>
      <c r="CI119" s="498"/>
      <c r="CJ119" s="498"/>
      <c r="CK119" s="498"/>
      <c r="CL119" s="498"/>
      <c r="CM119" s="498"/>
      <c r="CN119" s="498"/>
      <c r="CO119" s="498"/>
      <c r="CP119" s="498"/>
      <c r="CQ119" s="498"/>
      <c r="CR119" s="498"/>
      <c r="CS119" s="498"/>
      <c r="CT119" s="498"/>
      <c r="CU119" s="498"/>
      <c r="CV119" s="498"/>
      <c r="CW119" s="498"/>
      <c r="CX119" s="498"/>
      <c r="CY119" s="498"/>
      <c r="CZ119" s="498"/>
      <c r="DA119" s="498"/>
      <c r="DB119" s="498"/>
      <c r="DC119" s="498"/>
    </row>
    <row r="120" spans="1:107" s="471" customFormat="1" ht="24" customHeight="1" x14ac:dyDescent="0.25">
      <c r="A120" s="557"/>
      <c r="B120" s="523" t="s">
        <v>26</v>
      </c>
      <c r="C120" s="524"/>
      <c r="D120" s="531" t="s">
        <v>16</v>
      </c>
      <c r="E120" s="493" t="s">
        <v>953</v>
      </c>
      <c r="F120" s="562">
        <v>52</v>
      </c>
      <c r="G120" s="562" t="s">
        <v>18</v>
      </c>
      <c r="H120" s="499" t="s">
        <v>19</v>
      </c>
      <c r="I120" s="499" t="s">
        <v>19</v>
      </c>
      <c r="J120" s="495" t="s">
        <v>19</v>
      </c>
      <c r="K120" s="524" t="s">
        <v>19</v>
      </c>
      <c r="L120" s="525">
        <v>3125.3</v>
      </c>
      <c r="M120" s="524" t="s">
        <v>19</v>
      </c>
      <c r="N120" s="498"/>
      <c r="O120" s="498"/>
      <c r="P120" s="498"/>
      <c r="Q120" s="498"/>
      <c r="R120" s="498"/>
      <c r="S120" s="498"/>
      <c r="T120" s="498"/>
      <c r="U120" s="498"/>
      <c r="V120" s="498"/>
      <c r="W120" s="498"/>
      <c r="X120" s="498"/>
      <c r="Y120" s="498"/>
      <c r="Z120" s="498"/>
      <c r="AA120" s="498"/>
      <c r="AB120" s="498"/>
      <c r="AC120" s="498"/>
      <c r="AD120" s="498"/>
      <c r="AE120" s="498"/>
      <c r="AF120" s="498"/>
      <c r="AG120" s="498"/>
      <c r="AH120" s="498"/>
      <c r="AI120" s="498"/>
      <c r="AJ120" s="498"/>
      <c r="AK120" s="498"/>
      <c r="AL120" s="498"/>
      <c r="AM120" s="498"/>
      <c r="AN120" s="498"/>
      <c r="AO120" s="498"/>
      <c r="AP120" s="498"/>
      <c r="AQ120" s="498"/>
      <c r="AR120" s="498"/>
      <c r="AS120" s="498"/>
      <c r="AT120" s="498"/>
      <c r="AU120" s="498"/>
      <c r="AV120" s="498"/>
      <c r="AW120" s="498"/>
      <c r="AX120" s="498"/>
      <c r="AY120" s="498"/>
      <c r="AZ120" s="498"/>
      <c r="BA120" s="498"/>
      <c r="BB120" s="498"/>
      <c r="BC120" s="498"/>
      <c r="BD120" s="498"/>
      <c r="BE120" s="498"/>
      <c r="BF120" s="498"/>
      <c r="BG120" s="498"/>
      <c r="BH120" s="498"/>
      <c r="BI120" s="498"/>
      <c r="BJ120" s="498"/>
      <c r="BK120" s="498"/>
      <c r="BL120" s="498"/>
      <c r="BM120" s="498"/>
      <c r="BN120" s="498"/>
      <c r="BO120" s="498"/>
      <c r="BP120" s="498"/>
      <c r="BQ120" s="498"/>
      <c r="BR120" s="498"/>
      <c r="BS120" s="498"/>
      <c r="BT120" s="498"/>
      <c r="BU120" s="498"/>
      <c r="BV120" s="498"/>
      <c r="BW120" s="498"/>
      <c r="BX120" s="498"/>
      <c r="BY120" s="498"/>
      <c r="BZ120" s="498"/>
      <c r="CA120" s="498"/>
      <c r="CB120" s="498"/>
      <c r="CC120" s="498"/>
      <c r="CD120" s="498"/>
      <c r="CE120" s="498"/>
      <c r="CF120" s="498"/>
      <c r="CG120" s="498"/>
      <c r="CH120" s="498"/>
      <c r="CI120" s="498"/>
      <c r="CJ120" s="498"/>
      <c r="CK120" s="498"/>
      <c r="CL120" s="498"/>
      <c r="CM120" s="498"/>
      <c r="CN120" s="498"/>
      <c r="CO120" s="498"/>
      <c r="CP120" s="498"/>
      <c r="CQ120" s="498"/>
      <c r="CR120" s="498"/>
      <c r="CS120" s="498"/>
      <c r="CT120" s="498"/>
      <c r="CU120" s="498"/>
      <c r="CV120" s="498"/>
      <c r="CW120" s="498"/>
      <c r="CX120" s="498"/>
      <c r="CY120" s="498"/>
      <c r="CZ120" s="498"/>
      <c r="DA120" s="498"/>
      <c r="DB120" s="498"/>
      <c r="DC120" s="498"/>
    </row>
    <row r="121" spans="1:107" s="563" customFormat="1" ht="22.5" customHeight="1" x14ac:dyDescent="0.25">
      <c r="A121" s="557"/>
      <c r="B121" s="523" t="s">
        <v>26</v>
      </c>
      <c r="C121" s="524"/>
      <c r="D121" s="531" t="s">
        <v>16</v>
      </c>
      <c r="E121" s="493" t="s">
        <v>953</v>
      </c>
      <c r="F121" s="562">
        <v>52</v>
      </c>
      <c r="G121" s="562" t="s">
        <v>18</v>
      </c>
      <c r="H121" s="499" t="s">
        <v>19</v>
      </c>
      <c r="I121" s="499" t="s">
        <v>19</v>
      </c>
      <c r="J121" s="495" t="s">
        <v>19</v>
      </c>
      <c r="K121" s="524" t="s">
        <v>19</v>
      </c>
      <c r="L121" s="525">
        <v>3125.3</v>
      </c>
      <c r="M121" s="524" t="s">
        <v>19</v>
      </c>
    </row>
    <row r="122" spans="1:107" s="471" customFormat="1" ht="24.75" customHeight="1" x14ac:dyDescent="0.25">
      <c r="A122" s="551">
        <v>19</v>
      </c>
      <c r="B122" s="492" t="s">
        <v>957</v>
      </c>
      <c r="C122" s="492" t="s">
        <v>66</v>
      </c>
      <c r="D122" s="493" t="s">
        <v>40</v>
      </c>
      <c r="E122" s="493" t="s">
        <v>17</v>
      </c>
      <c r="F122" s="499">
        <v>1479</v>
      </c>
      <c r="G122" s="493" t="s">
        <v>18</v>
      </c>
      <c r="H122" s="501" t="s">
        <v>19</v>
      </c>
      <c r="I122" s="497" t="s">
        <v>19</v>
      </c>
      <c r="J122" s="491" t="s">
        <v>19</v>
      </c>
      <c r="K122" s="491" t="s">
        <v>19</v>
      </c>
      <c r="L122" s="555">
        <v>1386460.13</v>
      </c>
      <c r="M122" s="491" t="s">
        <v>19</v>
      </c>
      <c r="N122" s="498"/>
      <c r="O122" s="498"/>
      <c r="P122" s="498"/>
      <c r="Q122" s="498"/>
      <c r="R122" s="498"/>
      <c r="S122" s="498"/>
      <c r="T122" s="498"/>
      <c r="U122" s="498"/>
      <c r="V122" s="498"/>
      <c r="W122" s="498"/>
      <c r="X122" s="498"/>
      <c r="Y122" s="498"/>
      <c r="Z122" s="498"/>
      <c r="AA122" s="498"/>
      <c r="AB122" s="498"/>
      <c r="AC122" s="498"/>
      <c r="AD122" s="498"/>
      <c r="AE122" s="498"/>
      <c r="AF122" s="498"/>
      <c r="AG122" s="498"/>
      <c r="AH122" s="498"/>
      <c r="AI122" s="498"/>
      <c r="AJ122" s="498"/>
      <c r="AK122" s="498"/>
      <c r="AL122" s="498"/>
      <c r="AM122" s="498"/>
      <c r="AN122" s="498"/>
      <c r="AO122" s="498"/>
      <c r="AP122" s="498"/>
      <c r="AQ122" s="498"/>
      <c r="AR122" s="498"/>
      <c r="AS122" s="498"/>
      <c r="AT122" s="498"/>
      <c r="AU122" s="498"/>
      <c r="AV122" s="498"/>
      <c r="AW122" s="498"/>
      <c r="AX122" s="498"/>
      <c r="AY122" s="498"/>
      <c r="AZ122" s="498"/>
      <c r="BA122" s="498"/>
      <c r="BB122" s="498"/>
      <c r="BC122" s="498"/>
      <c r="BD122" s="498"/>
      <c r="BE122" s="498"/>
      <c r="BF122" s="498"/>
      <c r="BG122" s="498"/>
      <c r="BH122" s="498"/>
      <c r="BI122" s="498"/>
      <c r="BJ122" s="498"/>
      <c r="BK122" s="498"/>
      <c r="BL122" s="498"/>
      <c r="BM122" s="498"/>
      <c r="BN122" s="498"/>
      <c r="BO122" s="498"/>
      <c r="BP122" s="498"/>
      <c r="BQ122" s="498"/>
      <c r="BR122" s="498"/>
      <c r="BS122" s="498"/>
      <c r="BT122" s="498"/>
      <c r="BU122" s="498"/>
      <c r="BV122" s="498"/>
      <c r="BW122" s="498"/>
      <c r="BX122" s="498"/>
      <c r="BY122" s="498"/>
      <c r="BZ122" s="498"/>
      <c r="CA122" s="498"/>
      <c r="CB122" s="498"/>
      <c r="CC122" s="498"/>
      <c r="CD122" s="498"/>
      <c r="CE122" s="498"/>
      <c r="CF122" s="498"/>
      <c r="CG122" s="498"/>
      <c r="CH122" s="498"/>
      <c r="CI122" s="498"/>
      <c r="CJ122" s="498"/>
      <c r="CK122" s="498"/>
      <c r="CL122" s="498"/>
      <c r="CM122" s="498"/>
      <c r="CN122" s="498"/>
      <c r="CO122" s="498"/>
      <c r="CP122" s="498"/>
      <c r="CQ122" s="498"/>
      <c r="CR122" s="498"/>
      <c r="CS122" s="498"/>
      <c r="CT122" s="498"/>
      <c r="CU122" s="498"/>
      <c r="CV122" s="498"/>
      <c r="CW122" s="498"/>
      <c r="CX122" s="498"/>
      <c r="CY122" s="498"/>
      <c r="CZ122" s="498"/>
      <c r="DA122" s="498"/>
      <c r="DB122" s="498"/>
      <c r="DC122" s="498"/>
    </row>
    <row r="123" spans="1:107" s="471" customFormat="1" ht="26.25" customHeight="1" x14ac:dyDescent="0.25">
      <c r="A123" s="551"/>
      <c r="B123" s="492"/>
      <c r="C123" s="492"/>
      <c r="D123" s="493" t="s">
        <v>16</v>
      </c>
      <c r="E123" s="493" t="s">
        <v>17</v>
      </c>
      <c r="F123" s="499">
        <v>55.6</v>
      </c>
      <c r="G123" s="493" t="s">
        <v>18</v>
      </c>
      <c r="H123" s="505"/>
      <c r="I123" s="497"/>
      <c r="J123" s="491"/>
      <c r="K123" s="491"/>
      <c r="L123" s="555"/>
      <c r="M123" s="491"/>
      <c r="N123" s="498"/>
      <c r="O123" s="498"/>
      <c r="P123" s="498"/>
      <c r="Q123" s="498"/>
      <c r="R123" s="498"/>
      <c r="S123" s="498"/>
      <c r="T123" s="498"/>
      <c r="U123" s="498"/>
      <c r="V123" s="498"/>
      <c r="W123" s="498"/>
      <c r="X123" s="498"/>
      <c r="Y123" s="498"/>
      <c r="Z123" s="498"/>
      <c r="AA123" s="498"/>
      <c r="AB123" s="498"/>
      <c r="AC123" s="498"/>
      <c r="AD123" s="498"/>
      <c r="AE123" s="498"/>
      <c r="AF123" s="498"/>
      <c r="AG123" s="498"/>
      <c r="AH123" s="498"/>
      <c r="AI123" s="498"/>
      <c r="AJ123" s="498"/>
      <c r="AK123" s="498"/>
      <c r="AL123" s="498"/>
      <c r="AM123" s="498"/>
      <c r="AN123" s="498"/>
      <c r="AO123" s="498"/>
      <c r="AP123" s="498"/>
      <c r="AQ123" s="498"/>
      <c r="AR123" s="498"/>
      <c r="AS123" s="498"/>
      <c r="AT123" s="498"/>
      <c r="AU123" s="498"/>
      <c r="AV123" s="498"/>
      <c r="AW123" s="498"/>
      <c r="AX123" s="498"/>
      <c r="AY123" s="498"/>
      <c r="AZ123" s="498"/>
      <c r="BA123" s="498"/>
      <c r="BB123" s="498"/>
      <c r="BC123" s="498"/>
      <c r="BD123" s="498"/>
      <c r="BE123" s="498"/>
      <c r="BF123" s="498"/>
      <c r="BG123" s="498"/>
      <c r="BH123" s="498"/>
      <c r="BI123" s="498"/>
      <c r="BJ123" s="498"/>
      <c r="BK123" s="498"/>
      <c r="BL123" s="498"/>
      <c r="BM123" s="498"/>
      <c r="BN123" s="498"/>
      <c r="BO123" s="498"/>
      <c r="BP123" s="498"/>
      <c r="BQ123" s="498"/>
      <c r="BR123" s="498"/>
      <c r="BS123" s="498"/>
      <c r="BT123" s="498"/>
      <c r="BU123" s="498"/>
      <c r="BV123" s="498"/>
      <c r="BW123" s="498"/>
      <c r="BX123" s="498"/>
      <c r="BY123" s="498"/>
      <c r="BZ123" s="498"/>
      <c r="CA123" s="498"/>
      <c r="CB123" s="498"/>
      <c r="CC123" s="498"/>
      <c r="CD123" s="498"/>
      <c r="CE123" s="498"/>
      <c r="CF123" s="498"/>
      <c r="CG123" s="498"/>
      <c r="CH123" s="498"/>
      <c r="CI123" s="498"/>
      <c r="CJ123" s="498"/>
      <c r="CK123" s="498"/>
      <c r="CL123" s="498"/>
      <c r="CM123" s="498"/>
      <c r="CN123" s="498"/>
      <c r="CO123" s="498"/>
      <c r="CP123" s="498"/>
      <c r="CQ123" s="498"/>
      <c r="CR123" s="498"/>
      <c r="CS123" s="498"/>
      <c r="CT123" s="498"/>
      <c r="CU123" s="498"/>
      <c r="CV123" s="498"/>
      <c r="CW123" s="498"/>
      <c r="CX123" s="498"/>
      <c r="CY123" s="498"/>
      <c r="CZ123" s="498"/>
      <c r="DA123" s="498"/>
      <c r="DB123" s="498"/>
      <c r="DC123" s="498"/>
    </row>
    <row r="124" spans="1:107" s="471" customFormat="1" ht="26.25" customHeight="1" x14ac:dyDescent="0.25">
      <c r="A124" s="551"/>
      <c r="B124" s="492"/>
      <c r="C124" s="492"/>
      <c r="D124" s="493" t="s">
        <v>24</v>
      </c>
      <c r="E124" s="493" t="s">
        <v>17</v>
      </c>
      <c r="F124" s="499">
        <v>22</v>
      </c>
      <c r="G124" s="493" t="s">
        <v>18</v>
      </c>
      <c r="H124" s="505"/>
      <c r="I124" s="497"/>
      <c r="J124" s="491"/>
      <c r="K124" s="491"/>
      <c r="L124" s="555"/>
      <c r="M124" s="491"/>
      <c r="N124" s="498"/>
      <c r="O124" s="498"/>
      <c r="P124" s="498"/>
      <c r="Q124" s="498"/>
      <c r="R124" s="498"/>
      <c r="S124" s="498"/>
      <c r="T124" s="498"/>
      <c r="U124" s="498"/>
      <c r="V124" s="498"/>
      <c r="W124" s="498"/>
      <c r="X124" s="498"/>
      <c r="Y124" s="498"/>
      <c r="Z124" s="498"/>
      <c r="AA124" s="498"/>
      <c r="AB124" s="498"/>
      <c r="AC124" s="498"/>
      <c r="AD124" s="498"/>
      <c r="AE124" s="498"/>
      <c r="AF124" s="498"/>
      <c r="AG124" s="498"/>
      <c r="AH124" s="498"/>
      <c r="AI124" s="498"/>
      <c r="AJ124" s="498"/>
      <c r="AK124" s="498"/>
      <c r="AL124" s="498"/>
      <c r="AM124" s="498"/>
      <c r="AN124" s="498"/>
      <c r="AO124" s="498"/>
      <c r="AP124" s="498"/>
      <c r="AQ124" s="498"/>
      <c r="AR124" s="498"/>
      <c r="AS124" s="498"/>
      <c r="AT124" s="498"/>
      <c r="AU124" s="498"/>
      <c r="AV124" s="498"/>
      <c r="AW124" s="498"/>
      <c r="AX124" s="498"/>
      <c r="AY124" s="498"/>
      <c r="AZ124" s="498"/>
      <c r="BA124" s="498"/>
      <c r="BB124" s="498"/>
      <c r="BC124" s="498"/>
      <c r="BD124" s="498"/>
      <c r="BE124" s="498"/>
      <c r="BF124" s="498"/>
      <c r="BG124" s="498"/>
      <c r="BH124" s="498"/>
      <c r="BI124" s="498"/>
      <c r="BJ124" s="498"/>
      <c r="BK124" s="498"/>
      <c r="BL124" s="498"/>
      <c r="BM124" s="498"/>
      <c r="BN124" s="498"/>
      <c r="BO124" s="498"/>
      <c r="BP124" s="498"/>
      <c r="BQ124" s="498"/>
      <c r="BR124" s="498"/>
      <c r="BS124" s="498"/>
      <c r="BT124" s="498"/>
      <c r="BU124" s="498"/>
      <c r="BV124" s="498"/>
      <c r="BW124" s="498"/>
      <c r="BX124" s="498"/>
      <c r="BY124" s="498"/>
      <c r="BZ124" s="498"/>
      <c r="CA124" s="498"/>
      <c r="CB124" s="498"/>
      <c r="CC124" s="498"/>
      <c r="CD124" s="498"/>
      <c r="CE124" s="498"/>
      <c r="CF124" s="498"/>
      <c r="CG124" s="498"/>
      <c r="CH124" s="498"/>
      <c r="CI124" s="498"/>
      <c r="CJ124" s="498"/>
      <c r="CK124" s="498"/>
      <c r="CL124" s="498"/>
      <c r="CM124" s="498"/>
      <c r="CN124" s="498"/>
      <c r="CO124" s="498"/>
      <c r="CP124" s="498"/>
      <c r="CQ124" s="498"/>
      <c r="CR124" s="498"/>
      <c r="CS124" s="498"/>
      <c r="CT124" s="498"/>
      <c r="CU124" s="498"/>
      <c r="CV124" s="498"/>
      <c r="CW124" s="498"/>
      <c r="CX124" s="498"/>
      <c r="CY124" s="498"/>
      <c r="CZ124" s="498"/>
      <c r="DA124" s="498"/>
      <c r="DB124" s="498"/>
      <c r="DC124" s="498"/>
    </row>
    <row r="125" spans="1:107" s="471" customFormat="1" ht="27" customHeight="1" x14ac:dyDescent="0.25">
      <c r="A125" s="551"/>
      <c r="B125" s="492"/>
      <c r="C125" s="492"/>
      <c r="D125" s="493" t="s">
        <v>16</v>
      </c>
      <c r="E125" s="493" t="s">
        <v>17</v>
      </c>
      <c r="F125" s="499">
        <v>33.700000000000003</v>
      </c>
      <c r="G125" s="493" t="s">
        <v>18</v>
      </c>
      <c r="H125" s="505"/>
      <c r="I125" s="497"/>
      <c r="J125" s="491"/>
      <c r="K125" s="491"/>
      <c r="L125" s="555"/>
      <c r="M125" s="491"/>
      <c r="N125" s="498"/>
      <c r="O125" s="498"/>
      <c r="P125" s="498"/>
      <c r="Q125" s="498"/>
      <c r="R125" s="498"/>
      <c r="S125" s="498"/>
      <c r="T125" s="498"/>
      <c r="U125" s="498"/>
      <c r="V125" s="498"/>
      <c r="W125" s="498"/>
      <c r="X125" s="498"/>
      <c r="Y125" s="498"/>
      <c r="Z125" s="498"/>
      <c r="AA125" s="498"/>
      <c r="AB125" s="498"/>
      <c r="AC125" s="498"/>
      <c r="AD125" s="498"/>
      <c r="AE125" s="498"/>
      <c r="AF125" s="498"/>
      <c r="AG125" s="498"/>
      <c r="AH125" s="498"/>
      <c r="AI125" s="498"/>
      <c r="AJ125" s="498"/>
      <c r="AK125" s="498"/>
      <c r="AL125" s="498"/>
      <c r="AM125" s="498"/>
      <c r="AN125" s="498"/>
      <c r="AO125" s="498"/>
      <c r="AP125" s="498"/>
      <c r="AQ125" s="498"/>
      <c r="AR125" s="498"/>
      <c r="AS125" s="498"/>
      <c r="AT125" s="498"/>
      <c r="AU125" s="498"/>
      <c r="AV125" s="498"/>
      <c r="AW125" s="498"/>
      <c r="AX125" s="498"/>
      <c r="AY125" s="498"/>
      <c r="AZ125" s="498"/>
      <c r="BA125" s="498"/>
      <c r="BB125" s="498"/>
      <c r="BC125" s="498"/>
      <c r="BD125" s="498"/>
      <c r="BE125" s="498"/>
      <c r="BF125" s="498"/>
      <c r="BG125" s="498"/>
      <c r="BH125" s="498"/>
      <c r="BI125" s="498"/>
      <c r="BJ125" s="498"/>
      <c r="BK125" s="498"/>
      <c r="BL125" s="498"/>
      <c r="BM125" s="498"/>
      <c r="BN125" s="498"/>
      <c r="BO125" s="498"/>
      <c r="BP125" s="498"/>
      <c r="BQ125" s="498"/>
      <c r="BR125" s="498"/>
      <c r="BS125" s="498"/>
      <c r="BT125" s="498"/>
      <c r="BU125" s="498"/>
      <c r="BV125" s="498"/>
      <c r="BW125" s="498"/>
      <c r="BX125" s="498"/>
      <c r="BY125" s="498"/>
      <c r="BZ125" s="498"/>
      <c r="CA125" s="498"/>
      <c r="CB125" s="498"/>
      <c r="CC125" s="498"/>
      <c r="CD125" s="498"/>
      <c r="CE125" s="498"/>
      <c r="CF125" s="498"/>
      <c r="CG125" s="498"/>
      <c r="CH125" s="498"/>
      <c r="CI125" s="498"/>
      <c r="CJ125" s="498"/>
      <c r="CK125" s="498"/>
      <c r="CL125" s="498"/>
      <c r="CM125" s="498"/>
      <c r="CN125" s="498"/>
      <c r="CO125" s="498"/>
      <c r="CP125" s="498"/>
      <c r="CQ125" s="498"/>
      <c r="CR125" s="498"/>
      <c r="CS125" s="498"/>
      <c r="CT125" s="498"/>
      <c r="CU125" s="498"/>
      <c r="CV125" s="498"/>
      <c r="CW125" s="498"/>
      <c r="CX125" s="498"/>
      <c r="CY125" s="498"/>
      <c r="CZ125" s="498"/>
      <c r="DA125" s="498"/>
      <c r="DB125" s="498"/>
      <c r="DC125" s="498"/>
    </row>
    <row r="126" spans="1:107" s="471" customFormat="1" ht="26.25" customHeight="1" x14ac:dyDescent="0.25">
      <c r="A126" s="551"/>
      <c r="B126" s="492"/>
      <c r="C126" s="492"/>
      <c r="D126" s="493" t="s">
        <v>241</v>
      </c>
      <c r="E126" s="493" t="s">
        <v>958</v>
      </c>
      <c r="F126" s="499">
        <v>59.7</v>
      </c>
      <c r="G126" s="493" t="s">
        <v>18</v>
      </c>
      <c r="H126" s="512"/>
      <c r="I126" s="497"/>
      <c r="J126" s="491"/>
      <c r="K126" s="491"/>
      <c r="L126" s="555"/>
      <c r="M126" s="491"/>
      <c r="N126" s="498"/>
      <c r="O126" s="498"/>
      <c r="P126" s="498"/>
      <c r="Q126" s="498"/>
      <c r="R126" s="498"/>
      <c r="S126" s="498"/>
      <c r="T126" s="498"/>
      <c r="U126" s="498"/>
      <c r="V126" s="498"/>
      <c r="W126" s="498"/>
      <c r="X126" s="498"/>
      <c r="Y126" s="498"/>
      <c r="Z126" s="498"/>
      <c r="AA126" s="498"/>
      <c r="AB126" s="498"/>
      <c r="AC126" s="498"/>
      <c r="AD126" s="498"/>
      <c r="AE126" s="498"/>
      <c r="AF126" s="498"/>
      <c r="AG126" s="498"/>
      <c r="AH126" s="498"/>
      <c r="AI126" s="498"/>
      <c r="AJ126" s="498"/>
      <c r="AK126" s="498"/>
      <c r="AL126" s="498"/>
      <c r="AM126" s="498"/>
      <c r="AN126" s="498"/>
      <c r="AO126" s="498"/>
      <c r="AP126" s="498"/>
      <c r="AQ126" s="498"/>
      <c r="AR126" s="498"/>
      <c r="AS126" s="498"/>
      <c r="AT126" s="498"/>
      <c r="AU126" s="498"/>
      <c r="AV126" s="498"/>
      <c r="AW126" s="498"/>
      <c r="AX126" s="498"/>
      <c r="AY126" s="498"/>
      <c r="AZ126" s="498"/>
      <c r="BA126" s="498"/>
      <c r="BB126" s="498"/>
      <c r="BC126" s="498"/>
      <c r="BD126" s="498"/>
      <c r="BE126" s="498"/>
      <c r="BF126" s="498"/>
      <c r="BG126" s="498"/>
      <c r="BH126" s="498"/>
      <c r="BI126" s="498"/>
      <c r="BJ126" s="498"/>
      <c r="BK126" s="498"/>
      <c r="BL126" s="498"/>
      <c r="BM126" s="498"/>
      <c r="BN126" s="498"/>
      <c r="BO126" s="498"/>
      <c r="BP126" s="498"/>
      <c r="BQ126" s="498"/>
      <c r="BR126" s="498"/>
      <c r="BS126" s="498"/>
      <c r="BT126" s="498"/>
      <c r="BU126" s="498"/>
      <c r="BV126" s="498"/>
      <c r="BW126" s="498"/>
      <c r="BX126" s="498"/>
      <c r="BY126" s="498"/>
      <c r="BZ126" s="498"/>
      <c r="CA126" s="498"/>
      <c r="CB126" s="498"/>
      <c r="CC126" s="498"/>
      <c r="CD126" s="498"/>
      <c r="CE126" s="498"/>
      <c r="CF126" s="498"/>
      <c r="CG126" s="498"/>
      <c r="CH126" s="498"/>
      <c r="CI126" s="498"/>
      <c r="CJ126" s="498"/>
      <c r="CK126" s="498"/>
      <c r="CL126" s="498"/>
      <c r="CM126" s="498"/>
      <c r="CN126" s="498"/>
      <c r="CO126" s="498"/>
      <c r="CP126" s="498"/>
      <c r="CQ126" s="498"/>
      <c r="CR126" s="498"/>
      <c r="CS126" s="498"/>
      <c r="CT126" s="498"/>
      <c r="CU126" s="498"/>
      <c r="CV126" s="498"/>
      <c r="CW126" s="498"/>
      <c r="CX126" s="498"/>
      <c r="CY126" s="498"/>
      <c r="CZ126" s="498"/>
      <c r="DA126" s="498"/>
      <c r="DB126" s="498"/>
      <c r="DC126" s="498"/>
    </row>
    <row r="127" spans="1:107" s="471" customFormat="1" ht="30.75" customHeight="1" x14ac:dyDescent="0.25">
      <c r="A127" s="551"/>
      <c r="B127" s="500" t="s">
        <v>26</v>
      </c>
      <c r="C127" s="499"/>
      <c r="D127" s="493" t="s">
        <v>16</v>
      </c>
      <c r="E127" s="493" t="s">
        <v>70</v>
      </c>
      <c r="F127" s="499">
        <v>54.5</v>
      </c>
      <c r="G127" s="493" t="s">
        <v>18</v>
      </c>
      <c r="H127" s="493" t="s">
        <v>16</v>
      </c>
      <c r="I127" s="499">
        <v>55.6</v>
      </c>
      <c r="J127" s="493" t="s">
        <v>18</v>
      </c>
      <c r="K127" s="499" t="s">
        <v>19</v>
      </c>
      <c r="L127" s="537">
        <v>1961.58</v>
      </c>
      <c r="M127" s="499" t="s">
        <v>19</v>
      </c>
      <c r="N127" s="498"/>
      <c r="O127" s="498"/>
      <c r="P127" s="498"/>
      <c r="Q127" s="498"/>
      <c r="R127" s="498"/>
      <c r="S127" s="498"/>
      <c r="T127" s="498"/>
      <c r="U127" s="498"/>
      <c r="V127" s="498"/>
      <c r="W127" s="498"/>
      <c r="X127" s="498"/>
      <c r="Y127" s="498"/>
      <c r="Z127" s="498"/>
      <c r="AA127" s="498"/>
      <c r="AB127" s="498"/>
      <c r="AC127" s="498"/>
      <c r="AD127" s="498"/>
      <c r="AE127" s="498"/>
      <c r="AF127" s="498"/>
      <c r="AG127" s="498"/>
      <c r="AH127" s="498"/>
      <c r="AI127" s="498"/>
      <c r="AJ127" s="498"/>
      <c r="AK127" s="498"/>
      <c r="AL127" s="498"/>
      <c r="AM127" s="498"/>
      <c r="AN127" s="498"/>
      <c r="AO127" s="498"/>
      <c r="AP127" s="498"/>
      <c r="AQ127" s="498"/>
      <c r="AR127" s="498"/>
      <c r="AS127" s="498"/>
      <c r="AT127" s="498"/>
      <c r="AU127" s="498"/>
      <c r="AV127" s="498"/>
      <c r="AW127" s="498"/>
      <c r="AX127" s="498"/>
      <c r="AY127" s="498"/>
      <c r="AZ127" s="498"/>
      <c r="BA127" s="498"/>
      <c r="BB127" s="498"/>
      <c r="BC127" s="498"/>
      <c r="BD127" s="498"/>
      <c r="BE127" s="498"/>
      <c r="BF127" s="498"/>
      <c r="BG127" s="498"/>
      <c r="BH127" s="498"/>
      <c r="BI127" s="498"/>
      <c r="BJ127" s="498"/>
      <c r="BK127" s="498"/>
      <c r="BL127" s="498"/>
      <c r="BM127" s="498"/>
      <c r="BN127" s="498"/>
      <c r="BO127" s="498"/>
      <c r="BP127" s="498"/>
      <c r="BQ127" s="498"/>
      <c r="BR127" s="498"/>
      <c r="BS127" s="498"/>
      <c r="BT127" s="498"/>
      <c r="BU127" s="498"/>
      <c r="BV127" s="498"/>
      <c r="BW127" s="498"/>
      <c r="BX127" s="498"/>
      <c r="BY127" s="498"/>
      <c r="BZ127" s="498"/>
      <c r="CA127" s="498"/>
      <c r="CB127" s="498"/>
      <c r="CC127" s="498"/>
      <c r="CD127" s="498"/>
      <c r="CE127" s="498"/>
      <c r="CF127" s="498"/>
      <c r="CG127" s="498"/>
      <c r="CH127" s="498"/>
      <c r="CI127" s="498"/>
      <c r="CJ127" s="498"/>
      <c r="CK127" s="498"/>
      <c r="CL127" s="498"/>
      <c r="CM127" s="498"/>
      <c r="CN127" s="498"/>
      <c r="CO127" s="498"/>
      <c r="CP127" s="498"/>
      <c r="CQ127" s="498"/>
      <c r="CR127" s="498"/>
      <c r="CS127" s="498"/>
      <c r="CT127" s="498"/>
      <c r="CU127" s="498"/>
      <c r="CV127" s="498"/>
      <c r="CW127" s="498"/>
      <c r="CX127" s="498"/>
      <c r="CY127" s="498"/>
      <c r="CZ127" s="498"/>
      <c r="DA127" s="498"/>
      <c r="DB127" s="498"/>
      <c r="DC127" s="498"/>
    </row>
    <row r="128" spans="1:107" s="471" customFormat="1" ht="27" customHeight="1" x14ac:dyDescent="0.25">
      <c r="A128" s="556">
        <v>20</v>
      </c>
      <c r="B128" s="564" t="s">
        <v>959</v>
      </c>
      <c r="C128" s="492" t="s">
        <v>173</v>
      </c>
      <c r="D128" s="493" t="s">
        <v>67</v>
      </c>
      <c r="E128" s="493" t="s">
        <v>17</v>
      </c>
      <c r="F128" s="499">
        <v>1250</v>
      </c>
      <c r="G128" s="493" t="s">
        <v>18</v>
      </c>
      <c r="H128" s="491" t="s">
        <v>241</v>
      </c>
      <c r="I128" s="565">
        <v>142.4</v>
      </c>
      <c r="J128" s="491" t="s">
        <v>18</v>
      </c>
      <c r="K128" s="491" t="s">
        <v>87</v>
      </c>
      <c r="L128" s="555">
        <v>800519.68000000005</v>
      </c>
      <c r="M128" s="513" t="s">
        <v>19</v>
      </c>
      <c r="N128" s="498"/>
      <c r="O128" s="498"/>
      <c r="P128" s="498"/>
      <c r="Q128" s="498"/>
      <c r="R128" s="498"/>
      <c r="S128" s="498"/>
      <c r="T128" s="498"/>
      <c r="U128" s="498"/>
      <c r="V128" s="498"/>
      <c r="W128" s="498"/>
      <c r="X128" s="498"/>
      <c r="Y128" s="498"/>
      <c r="Z128" s="498"/>
      <c r="AA128" s="498"/>
      <c r="AB128" s="498"/>
      <c r="AC128" s="498"/>
      <c r="AD128" s="498"/>
      <c r="AE128" s="498"/>
      <c r="AF128" s="498"/>
      <c r="AG128" s="498"/>
      <c r="AH128" s="498"/>
      <c r="AI128" s="498"/>
      <c r="AJ128" s="498"/>
      <c r="AK128" s="498"/>
      <c r="AL128" s="498"/>
      <c r="AM128" s="498"/>
      <c r="AN128" s="498"/>
      <c r="AO128" s="498"/>
      <c r="AP128" s="498"/>
      <c r="AQ128" s="498"/>
      <c r="AR128" s="498"/>
      <c r="AS128" s="498"/>
      <c r="AT128" s="498"/>
      <c r="AU128" s="498"/>
      <c r="AV128" s="498"/>
      <c r="AW128" s="498"/>
      <c r="AX128" s="498"/>
      <c r="AY128" s="498"/>
      <c r="AZ128" s="498"/>
      <c r="BA128" s="498"/>
      <c r="BB128" s="498"/>
      <c r="BC128" s="498"/>
      <c r="BD128" s="498"/>
      <c r="BE128" s="498"/>
      <c r="BF128" s="498"/>
      <c r="BG128" s="498"/>
      <c r="BH128" s="498"/>
      <c r="BI128" s="498"/>
      <c r="BJ128" s="498"/>
      <c r="BK128" s="498"/>
      <c r="BL128" s="498"/>
      <c r="BM128" s="498"/>
      <c r="BN128" s="498"/>
      <c r="BO128" s="498"/>
      <c r="BP128" s="498"/>
      <c r="BQ128" s="498"/>
      <c r="BR128" s="498"/>
      <c r="BS128" s="498"/>
      <c r="BT128" s="498"/>
      <c r="BU128" s="498"/>
      <c r="BV128" s="498"/>
      <c r="BW128" s="498"/>
      <c r="BX128" s="498"/>
      <c r="BY128" s="498"/>
      <c r="BZ128" s="498"/>
      <c r="CA128" s="498"/>
      <c r="CB128" s="498"/>
      <c r="CC128" s="498"/>
      <c r="CD128" s="498"/>
      <c r="CE128" s="498"/>
      <c r="CF128" s="498"/>
      <c r="CG128" s="498"/>
      <c r="CH128" s="498"/>
      <c r="CI128" s="498"/>
      <c r="CJ128" s="498"/>
      <c r="CK128" s="498"/>
      <c r="CL128" s="498"/>
      <c r="CM128" s="498"/>
      <c r="CN128" s="498"/>
      <c r="CO128" s="498"/>
      <c r="CP128" s="498"/>
      <c r="CQ128" s="498"/>
      <c r="CR128" s="498"/>
      <c r="CS128" s="498"/>
      <c r="CT128" s="498"/>
      <c r="CU128" s="498"/>
      <c r="CV128" s="498"/>
      <c r="CW128" s="498"/>
      <c r="CX128" s="498"/>
      <c r="CY128" s="498"/>
      <c r="CZ128" s="498"/>
      <c r="DA128" s="498"/>
      <c r="DB128" s="498"/>
      <c r="DC128" s="498"/>
    </row>
    <row r="129" spans="1:107" s="471" customFormat="1" ht="20.25" customHeight="1" x14ac:dyDescent="0.25">
      <c r="A129" s="557"/>
      <c r="B129" s="564"/>
      <c r="C129" s="492"/>
      <c r="D129" s="493" t="s">
        <v>241</v>
      </c>
      <c r="E129" s="493" t="s">
        <v>958</v>
      </c>
      <c r="F129" s="499">
        <v>64</v>
      </c>
      <c r="G129" s="493" t="s">
        <v>18</v>
      </c>
      <c r="H129" s="491"/>
      <c r="I129" s="565"/>
      <c r="J129" s="491"/>
      <c r="K129" s="491"/>
      <c r="L129" s="555"/>
      <c r="M129" s="517"/>
      <c r="N129" s="498"/>
      <c r="O129" s="498"/>
      <c r="P129" s="498"/>
      <c r="Q129" s="498"/>
      <c r="R129" s="498"/>
      <c r="S129" s="498"/>
      <c r="T129" s="498"/>
      <c r="U129" s="498"/>
      <c r="V129" s="498"/>
      <c r="W129" s="498"/>
      <c r="X129" s="498"/>
      <c r="Y129" s="498"/>
      <c r="Z129" s="498"/>
      <c r="AA129" s="498"/>
      <c r="AB129" s="498"/>
      <c r="AC129" s="498"/>
      <c r="AD129" s="498"/>
      <c r="AE129" s="498"/>
      <c r="AF129" s="498"/>
      <c r="AG129" s="498"/>
      <c r="AH129" s="498"/>
      <c r="AI129" s="498"/>
      <c r="AJ129" s="498"/>
      <c r="AK129" s="498"/>
      <c r="AL129" s="498"/>
      <c r="AM129" s="498"/>
      <c r="AN129" s="498"/>
      <c r="AO129" s="498"/>
      <c r="AP129" s="498"/>
      <c r="AQ129" s="498"/>
      <c r="AR129" s="498"/>
      <c r="AS129" s="498"/>
      <c r="AT129" s="498"/>
      <c r="AU129" s="498"/>
      <c r="AV129" s="498"/>
      <c r="AW129" s="498"/>
      <c r="AX129" s="498"/>
      <c r="AY129" s="498"/>
      <c r="AZ129" s="498"/>
      <c r="BA129" s="498"/>
      <c r="BB129" s="498"/>
      <c r="BC129" s="498"/>
      <c r="BD129" s="498"/>
      <c r="BE129" s="498"/>
      <c r="BF129" s="498"/>
      <c r="BG129" s="498"/>
      <c r="BH129" s="498"/>
      <c r="BI129" s="498"/>
      <c r="BJ129" s="498"/>
      <c r="BK129" s="498"/>
      <c r="BL129" s="498"/>
      <c r="BM129" s="498"/>
      <c r="BN129" s="498"/>
      <c r="BO129" s="498"/>
      <c r="BP129" s="498"/>
      <c r="BQ129" s="498"/>
      <c r="BR129" s="498"/>
      <c r="BS129" s="498"/>
      <c r="BT129" s="498"/>
      <c r="BU129" s="498"/>
      <c r="BV129" s="498"/>
      <c r="BW129" s="498"/>
      <c r="BX129" s="498"/>
      <c r="BY129" s="498"/>
      <c r="BZ129" s="498"/>
      <c r="CA129" s="498"/>
      <c r="CB129" s="498"/>
      <c r="CC129" s="498"/>
      <c r="CD129" s="498"/>
      <c r="CE129" s="498"/>
      <c r="CF129" s="498"/>
      <c r="CG129" s="498"/>
      <c r="CH129" s="498"/>
      <c r="CI129" s="498"/>
      <c r="CJ129" s="498"/>
      <c r="CK129" s="498"/>
      <c r="CL129" s="498"/>
      <c r="CM129" s="498"/>
      <c r="CN129" s="498"/>
      <c r="CO129" s="498"/>
      <c r="CP129" s="498"/>
      <c r="CQ129" s="498"/>
      <c r="CR129" s="498"/>
      <c r="CS129" s="498"/>
      <c r="CT129" s="498"/>
      <c r="CU129" s="498"/>
      <c r="CV129" s="498"/>
      <c r="CW129" s="498"/>
      <c r="CX129" s="498"/>
      <c r="CY129" s="498"/>
      <c r="CZ129" s="498"/>
      <c r="DA129" s="498"/>
      <c r="DB129" s="498"/>
      <c r="DC129" s="498"/>
    </row>
    <row r="130" spans="1:107" s="471" customFormat="1" ht="25.5" customHeight="1" x14ac:dyDescent="0.25">
      <c r="A130" s="557"/>
      <c r="B130" s="564"/>
      <c r="C130" s="492"/>
      <c r="D130" s="493" t="s">
        <v>72</v>
      </c>
      <c r="E130" s="493" t="s">
        <v>17</v>
      </c>
      <c r="F130" s="499">
        <v>18.8</v>
      </c>
      <c r="G130" s="493" t="s">
        <v>27</v>
      </c>
      <c r="H130" s="491"/>
      <c r="I130" s="565"/>
      <c r="J130" s="491"/>
      <c r="K130" s="491"/>
      <c r="L130" s="555"/>
      <c r="M130" s="517"/>
      <c r="N130" s="498"/>
      <c r="O130" s="498"/>
      <c r="P130" s="498"/>
      <c r="Q130" s="498"/>
      <c r="R130" s="498"/>
      <c r="S130" s="498"/>
      <c r="T130" s="498"/>
      <c r="U130" s="498"/>
      <c r="V130" s="498"/>
      <c r="W130" s="498"/>
      <c r="X130" s="498"/>
      <c r="Y130" s="498"/>
      <c r="Z130" s="498"/>
      <c r="AA130" s="498"/>
      <c r="AB130" s="498"/>
      <c r="AC130" s="498"/>
      <c r="AD130" s="498"/>
      <c r="AE130" s="498"/>
      <c r="AF130" s="498"/>
      <c r="AG130" s="498"/>
      <c r="AH130" s="498"/>
      <c r="AI130" s="498"/>
      <c r="AJ130" s="498"/>
      <c r="AK130" s="498"/>
      <c r="AL130" s="498"/>
      <c r="AM130" s="498"/>
      <c r="AN130" s="498"/>
      <c r="AO130" s="498"/>
      <c r="AP130" s="498"/>
      <c r="AQ130" s="498"/>
      <c r="AR130" s="498"/>
      <c r="AS130" s="498"/>
      <c r="AT130" s="498"/>
      <c r="AU130" s="498"/>
      <c r="AV130" s="498"/>
      <c r="AW130" s="498"/>
      <c r="AX130" s="498"/>
      <c r="AY130" s="498"/>
      <c r="AZ130" s="498"/>
      <c r="BA130" s="498"/>
      <c r="BB130" s="498"/>
      <c r="BC130" s="498"/>
      <c r="BD130" s="498"/>
      <c r="BE130" s="498"/>
      <c r="BF130" s="498"/>
      <c r="BG130" s="498"/>
      <c r="BH130" s="498"/>
      <c r="BI130" s="498"/>
      <c r="BJ130" s="498"/>
      <c r="BK130" s="498"/>
      <c r="BL130" s="498"/>
      <c r="BM130" s="498"/>
      <c r="BN130" s="498"/>
      <c r="BO130" s="498"/>
      <c r="BP130" s="498"/>
      <c r="BQ130" s="498"/>
      <c r="BR130" s="498"/>
      <c r="BS130" s="498"/>
      <c r="BT130" s="498"/>
      <c r="BU130" s="498"/>
      <c r="BV130" s="498"/>
      <c r="BW130" s="498"/>
      <c r="BX130" s="498"/>
      <c r="BY130" s="498"/>
      <c r="BZ130" s="498"/>
      <c r="CA130" s="498"/>
      <c r="CB130" s="498"/>
      <c r="CC130" s="498"/>
      <c r="CD130" s="498"/>
      <c r="CE130" s="498"/>
      <c r="CF130" s="498"/>
      <c r="CG130" s="498"/>
      <c r="CH130" s="498"/>
      <c r="CI130" s="498"/>
      <c r="CJ130" s="498"/>
      <c r="CK130" s="498"/>
      <c r="CL130" s="498"/>
      <c r="CM130" s="498"/>
      <c r="CN130" s="498"/>
      <c r="CO130" s="498"/>
      <c r="CP130" s="498"/>
      <c r="CQ130" s="498"/>
      <c r="CR130" s="498"/>
      <c r="CS130" s="498"/>
      <c r="CT130" s="498"/>
      <c r="CU130" s="498"/>
      <c r="CV130" s="498"/>
      <c r="CW130" s="498"/>
      <c r="CX130" s="498"/>
      <c r="CY130" s="498"/>
      <c r="CZ130" s="498"/>
      <c r="DA130" s="498"/>
      <c r="DB130" s="498"/>
      <c r="DC130" s="498"/>
    </row>
    <row r="131" spans="1:107" s="471" customFormat="1" ht="27.75" customHeight="1" x14ac:dyDescent="0.25">
      <c r="A131" s="557"/>
      <c r="B131" s="564"/>
      <c r="C131" s="492"/>
      <c r="D131" s="493" t="s">
        <v>40</v>
      </c>
      <c r="E131" s="493" t="s">
        <v>17</v>
      </c>
      <c r="F131" s="499">
        <v>18</v>
      </c>
      <c r="G131" s="493" t="s">
        <v>27</v>
      </c>
      <c r="H131" s="491"/>
      <c r="I131" s="565"/>
      <c r="J131" s="491"/>
      <c r="K131" s="491"/>
      <c r="L131" s="555"/>
      <c r="M131" s="519"/>
      <c r="N131" s="498"/>
      <c r="O131" s="498"/>
      <c r="P131" s="498"/>
      <c r="Q131" s="498"/>
      <c r="R131" s="498"/>
      <c r="S131" s="498"/>
      <c r="T131" s="498"/>
      <c r="U131" s="498"/>
      <c r="V131" s="498"/>
      <c r="W131" s="498"/>
      <c r="X131" s="498"/>
      <c r="Y131" s="498"/>
      <c r="Z131" s="498"/>
      <c r="AA131" s="498"/>
      <c r="AB131" s="498"/>
      <c r="AC131" s="498"/>
      <c r="AD131" s="498"/>
      <c r="AE131" s="498"/>
      <c r="AF131" s="498"/>
      <c r="AG131" s="498"/>
      <c r="AH131" s="498"/>
      <c r="AI131" s="498"/>
      <c r="AJ131" s="498"/>
      <c r="AK131" s="498"/>
      <c r="AL131" s="498"/>
      <c r="AM131" s="498"/>
      <c r="AN131" s="498"/>
      <c r="AO131" s="498"/>
      <c r="AP131" s="498"/>
      <c r="AQ131" s="498"/>
      <c r="AR131" s="498"/>
      <c r="AS131" s="498"/>
      <c r="AT131" s="498"/>
      <c r="AU131" s="498"/>
      <c r="AV131" s="498"/>
      <c r="AW131" s="498"/>
      <c r="AX131" s="498"/>
      <c r="AY131" s="498"/>
      <c r="AZ131" s="498"/>
      <c r="BA131" s="498"/>
      <c r="BB131" s="498"/>
      <c r="BC131" s="498"/>
      <c r="BD131" s="498"/>
      <c r="BE131" s="498"/>
      <c r="BF131" s="498"/>
      <c r="BG131" s="498"/>
      <c r="BH131" s="498"/>
      <c r="BI131" s="498"/>
      <c r="BJ131" s="498"/>
      <c r="BK131" s="498"/>
      <c r="BL131" s="498"/>
      <c r="BM131" s="498"/>
      <c r="BN131" s="498"/>
      <c r="BO131" s="498"/>
      <c r="BP131" s="498"/>
      <c r="BQ131" s="498"/>
      <c r="BR131" s="498"/>
      <c r="BS131" s="498"/>
      <c r="BT131" s="498"/>
      <c r="BU131" s="498"/>
      <c r="BV131" s="498"/>
      <c r="BW131" s="498"/>
      <c r="BX131" s="498"/>
      <c r="BY131" s="498"/>
      <c r="BZ131" s="498"/>
      <c r="CA131" s="498"/>
      <c r="CB131" s="498"/>
      <c r="CC131" s="498"/>
      <c r="CD131" s="498"/>
      <c r="CE131" s="498"/>
      <c r="CF131" s="498"/>
      <c r="CG131" s="498"/>
      <c r="CH131" s="498"/>
      <c r="CI131" s="498"/>
      <c r="CJ131" s="498"/>
      <c r="CK131" s="498"/>
      <c r="CL131" s="498"/>
      <c r="CM131" s="498"/>
      <c r="CN131" s="498"/>
      <c r="CO131" s="498"/>
      <c r="CP131" s="498"/>
      <c r="CQ131" s="498"/>
      <c r="CR131" s="498"/>
      <c r="CS131" s="498"/>
      <c r="CT131" s="498"/>
      <c r="CU131" s="498"/>
      <c r="CV131" s="498"/>
      <c r="CW131" s="498"/>
      <c r="CX131" s="498"/>
      <c r="CY131" s="498"/>
      <c r="CZ131" s="498"/>
      <c r="DA131" s="498"/>
      <c r="DB131" s="498"/>
      <c r="DC131" s="498"/>
    </row>
    <row r="132" spans="1:107" s="471" customFormat="1" ht="26.25" customHeight="1" x14ac:dyDescent="0.25">
      <c r="A132" s="557"/>
      <c r="B132" s="564" t="s">
        <v>25</v>
      </c>
      <c r="C132" s="501"/>
      <c r="D132" s="491" t="s">
        <v>241</v>
      </c>
      <c r="E132" s="491" t="s">
        <v>17</v>
      </c>
      <c r="F132" s="565">
        <v>142.4</v>
      </c>
      <c r="G132" s="491" t="s">
        <v>18</v>
      </c>
      <c r="H132" s="493" t="s">
        <v>67</v>
      </c>
      <c r="I132" s="499">
        <v>1250</v>
      </c>
      <c r="J132" s="493" t="s">
        <v>18</v>
      </c>
      <c r="K132" s="491" t="s">
        <v>19</v>
      </c>
      <c r="L132" s="497">
        <v>729506.81</v>
      </c>
      <c r="M132" s="513" t="s">
        <v>19</v>
      </c>
      <c r="N132" s="498"/>
      <c r="O132" s="498"/>
      <c r="P132" s="498"/>
      <c r="Q132" s="498"/>
      <c r="R132" s="498"/>
      <c r="S132" s="498"/>
      <c r="T132" s="498"/>
      <c r="U132" s="498"/>
      <c r="V132" s="498"/>
      <c r="W132" s="498"/>
      <c r="X132" s="498"/>
      <c r="Y132" s="498"/>
      <c r="Z132" s="498"/>
      <c r="AA132" s="498"/>
      <c r="AB132" s="498"/>
      <c r="AC132" s="498"/>
      <c r="AD132" s="498"/>
      <c r="AE132" s="498"/>
      <c r="AF132" s="498"/>
      <c r="AG132" s="498"/>
      <c r="AH132" s="498"/>
      <c r="AI132" s="498"/>
      <c r="AJ132" s="498"/>
      <c r="AK132" s="498"/>
      <c r="AL132" s="498"/>
      <c r="AM132" s="498"/>
      <c r="AN132" s="498"/>
      <c r="AO132" s="498"/>
      <c r="AP132" s="498"/>
      <c r="AQ132" s="498"/>
      <c r="AR132" s="498"/>
      <c r="AS132" s="498"/>
      <c r="AT132" s="498"/>
      <c r="AU132" s="498"/>
      <c r="AV132" s="498"/>
      <c r="AW132" s="498"/>
      <c r="AX132" s="498"/>
      <c r="AY132" s="498"/>
      <c r="AZ132" s="498"/>
      <c r="BA132" s="498"/>
      <c r="BB132" s="498"/>
      <c r="BC132" s="498"/>
      <c r="BD132" s="498"/>
      <c r="BE132" s="498"/>
      <c r="BF132" s="498"/>
      <c r="BG132" s="498"/>
      <c r="BH132" s="498"/>
      <c r="BI132" s="498"/>
      <c r="BJ132" s="498"/>
      <c r="BK132" s="498"/>
      <c r="BL132" s="498"/>
      <c r="BM132" s="498"/>
      <c r="BN132" s="498"/>
      <c r="BO132" s="498"/>
      <c r="BP132" s="498"/>
      <c r="BQ132" s="498"/>
      <c r="BR132" s="498"/>
      <c r="BS132" s="498"/>
      <c r="BT132" s="498"/>
      <c r="BU132" s="498"/>
      <c r="BV132" s="498"/>
      <c r="BW132" s="498"/>
      <c r="BX132" s="498"/>
      <c r="BY132" s="498"/>
      <c r="BZ132" s="498"/>
      <c r="CA132" s="498"/>
      <c r="CB132" s="498"/>
      <c r="CC132" s="498"/>
      <c r="CD132" s="498"/>
      <c r="CE132" s="498"/>
      <c r="CF132" s="498"/>
      <c r="CG132" s="498"/>
      <c r="CH132" s="498"/>
      <c r="CI132" s="498"/>
      <c r="CJ132" s="498"/>
      <c r="CK132" s="498"/>
      <c r="CL132" s="498"/>
      <c r="CM132" s="498"/>
      <c r="CN132" s="498"/>
      <c r="CO132" s="498"/>
      <c r="CP132" s="498"/>
      <c r="CQ132" s="498"/>
      <c r="CR132" s="498"/>
      <c r="CS132" s="498"/>
      <c r="CT132" s="498"/>
      <c r="CU132" s="498"/>
      <c r="CV132" s="498"/>
      <c r="CW132" s="498"/>
      <c r="CX132" s="498"/>
      <c r="CY132" s="498"/>
      <c r="CZ132" s="498"/>
      <c r="DA132" s="498"/>
      <c r="DB132" s="498"/>
      <c r="DC132" s="498"/>
    </row>
    <row r="133" spans="1:107" s="471" customFormat="1" ht="27" customHeight="1" x14ac:dyDescent="0.25">
      <c r="A133" s="557"/>
      <c r="B133" s="564"/>
      <c r="C133" s="505"/>
      <c r="D133" s="491"/>
      <c r="E133" s="491"/>
      <c r="F133" s="565"/>
      <c r="G133" s="491"/>
      <c r="H133" s="493" t="s">
        <v>67</v>
      </c>
      <c r="I133" s="499">
        <v>18</v>
      </c>
      <c r="J133" s="493" t="s">
        <v>18</v>
      </c>
      <c r="K133" s="491"/>
      <c r="L133" s="497"/>
      <c r="M133" s="517"/>
      <c r="N133" s="498"/>
      <c r="O133" s="498"/>
      <c r="P133" s="498"/>
      <c r="Q133" s="498"/>
      <c r="R133" s="498"/>
      <c r="S133" s="498"/>
      <c r="T133" s="498"/>
      <c r="U133" s="498"/>
      <c r="V133" s="498"/>
      <c r="W133" s="498"/>
      <c r="X133" s="498"/>
      <c r="Y133" s="498"/>
      <c r="Z133" s="498"/>
      <c r="AA133" s="498"/>
      <c r="AB133" s="498"/>
      <c r="AC133" s="498"/>
      <c r="AD133" s="498"/>
      <c r="AE133" s="498"/>
      <c r="AF133" s="498"/>
      <c r="AG133" s="498"/>
      <c r="AH133" s="498"/>
      <c r="AI133" s="498"/>
      <c r="AJ133" s="498"/>
      <c r="AK133" s="498"/>
      <c r="AL133" s="498"/>
      <c r="AM133" s="498"/>
      <c r="AN133" s="498"/>
      <c r="AO133" s="498"/>
      <c r="AP133" s="498"/>
      <c r="AQ133" s="498"/>
      <c r="AR133" s="498"/>
      <c r="AS133" s="498"/>
      <c r="AT133" s="498"/>
      <c r="AU133" s="498"/>
      <c r="AV133" s="498"/>
      <c r="AW133" s="498"/>
      <c r="AX133" s="498"/>
      <c r="AY133" s="498"/>
      <c r="AZ133" s="498"/>
      <c r="BA133" s="498"/>
      <c r="BB133" s="498"/>
      <c r="BC133" s="498"/>
      <c r="BD133" s="498"/>
      <c r="BE133" s="498"/>
      <c r="BF133" s="498"/>
      <c r="BG133" s="498"/>
      <c r="BH133" s="498"/>
      <c r="BI133" s="498"/>
      <c r="BJ133" s="498"/>
      <c r="BK133" s="498"/>
      <c r="BL133" s="498"/>
      <c r="BM133" s="498"/>
      <c r="BN133" s="498"/>
      <c r="BO133" s="498"/>
      <c r="BP133" s="498"/>
      <c r="BQ133" s="498"/>
      <c r="BR133" s="498"/>
      <c r="BS133" s="498"/>
      <c r="BT133" s="498"/>
      <c r="BU133" s="498"/>
      <c r="BV133" s="498"/>
      <c r="BW133" s="498"/>
      <c r="BX133" s="498"/>
      <c r="BY133" s="498"/>
      <c r="BZ133" s="498"/>
      <c r="CA133" s="498"/>
      <c r="CB133" s="498"/>
      <c r="CC133" s="498"/>
      <c r="CD133" s="498"/>
      <c r="CE133" s="498"/>
      <c r="CF133" s="498"/>
      <c r="CG133" s="498"/>
      <c r="CH133" s="498"/>
      <c r="CI133" s="498"/>
      <c r="CJ133" s="498"/>
      <c r="CK133" s="498"/>
      <c r="CL133" s="498"/>
      <c r="CM133" s="498"/>
      <c r="CN133" s="498"/>
      <c r="CO133" s="498"/>
      <c r="CP133" s="498"/>
      <c r="CQ133" s="498"/>
      <c r="CR133" s="498"/>
      <c r="CS133" s="498"/>
      <c r="CT133" s="498"/>
      <c r="CU133" s="498"/>
      <c r="CV133" s="498"/>
      <c r="CW133" s="498"/>
      <c r="CX133" s="498"/>
      <c r="CY133" s="498"/>
      <c r="CZ133" s="498"/>
      <c r="DA133" s="498"/>
      <c r="DB133" s="498"/>
      <c r="DC133" s="498"/>
    </row>
    <row r="134" spans="1:107" s="471" customFormat="1" ht="23.25" customHeight="1" x14ac:dyDescent="0.25">
      <c r="A134" s="557"/>
      <c r="B134" s="564"/>
      <c r="C134" s="512"/>
      <c r="D134" s="491"/>
      <c r="E134" s="491"/>
      <c r="F134" s="565"/>
      <c r="G134" s="491"/>
      <c r="H134" s="493" t="s">
        <v>24</v>
      </c>
      <c r="I134" s="499">
        <v>18.8</v>
      </c>
      <c r="J134" s="493" t="s">
        <v>18</v>
      </c>
      <c r="K134" s="491"/>
      <c r="L134" s="497"/>
      <c r="M134" s="519"/>
      <c r="N134" s="498"/>
      <c r="O134" s="498"/>
      <c r="P134" s="498"/>
      <c r="Q134" s="498"/>
      <c r="R134" s="498"/>
      <c r="S134" s="498"/>
      <c r="T134" s="498"/>
      <c r="U134" s="498"/>
      <c r="V134" s="498"/>
      <c r="W134" s="498"/>
      <c r="X134" s="498"/>
      <c r="Y134" s="498"/>
      <c r="Z134" s="498"/>
      <c r="AA134" s="498"/>
      <c r="AB134" s="498"/>
      <c r="AC134" s="498"/>
      <c r="AD134" s="498"/>
      <c r="AE134" s="498"/>
      <c r="AF134" s="498"/>
      <c r="AG134" s="498"/>
      <c r="AH134" s="498"/>
      <c r="AI134" s="498"/>
      <c r="AJ134" s="498"/>
      <c r="AK134" s="498"/>
      <c r="AL134" s="498"/>
      <c r="AM134" s="498"/>
      <c r="AN134" s="498"/>
      <c r="AO134" s="498"/>
      <c r="AP134" s="498"/>
      <c r="AQ134" s="498"/>
      <c r="AR134" s="498"/>
      <c r="AS134" s="498"/>
      <c r="AT134" s="498"/>
      <c r="AU134" s="498"/>
      <c r="AV134" s="498"/>
      <c r="AW134" s="498"/>
      <c r="AX134" s="498"/>
      <c r="AY134" s="498"/>
      <c r="AZ134" s="498"/>
      <c r="BA134" s="498"/>
      <c r="BB134" s="498"/>
      <c r="BC134" s="498"/>
      <c r="BD134" s="498"/>
      <c r="BE134" s="498"/>
      <c r="BF134" s="498"/>
      <c r="BG134" s="498"/>
      <c r="BH134" s="498"/>
      <c r="BI134" s="498"/>
      <c r="BJ134" s="498"/>
      <c r="BK134" s="498"/>
      <c r="BL134" s="498"/>
      <c r="BM134" s="498"/>
      <c r="BN134" s="498"/>
      <c r="BO134" s="498"/>
      <c r="BP134" s="498"/>
      <c r="BQ134" s="498"/>
      <c r="BR134" s="498"/>
      <c r="BS134" s="498"/>
      <c r="BT134" s="498"/>
      <c r="BU134" s="498"/>
      <c r="BV134" s="498"/>
      <c r="BW134" s="498"/>
      <c r="BX134" s="498"/>
      <c r="BY134" s="498"/>
      <c r="BZ134" s="498"/>
      <c r="CA134" s="498"/>
      <c r="CB134" s="498"/>
      <c r="CC134" s="498"/>
      <c r="CD134" s="498"/>
      <c r="CE134" s="498"/>
      <c r="CF134" s="498"/>
      <c r="CG134" s="498"/>
      <c r="CH134" s="498"/>
      <c r="CI134" s="498"/>
      <c r="CJ134" s="498"/>
      <c r="CK134" s="498"/>
      <c r="CL134" s="498"/>
      <c r="CM134" s="498"/>
      <c r="CN134" s="498"/>
      <c r="CO134" s="498"/>
      <c r="CP134" s="498"/>
      <c r="CQ134" s="498"/>
      <c r="CR134" s="498"/>
      <c r="CS134" s="498"/>
      <c r="CT134" s="498"/>
      <c r="CU134" s="498"/>
      <c r="CV134" s="498"/>
      <c r="CW134" s="498"/>
      <c r="CX134" s="498"/>
      <c r="CY134" s="498"/>
      <c r="CZ134" s="498"/>
      <c r="DA134" s="498"/>
      <c r="DB134" s="498"/>
      <c r="DC134" s="498"/>
    </row>
    <row r="135" spans="1:107" s="471" customFormat="1" ht="18" customHeight="1" x14ac:dyDescent="0.25">
      <c r="A135" s="557"/>
      <c r="B135" s="564" t="s">
        <v>26</v>
      </c>
      <c r="C135" s="501"/>
      <c r="D135" s="491" t="s">
        <v>19</v>
      </c>
      <c r="E135" s="491" t="s">
        <v>19</v>
      </c>
      <c r="F135" s="497" t="s">
        <v>19</v>
      </c>
      <c r="G135" s="491" t="s">
        <v>19</v>
      </c>
      <c r="H135" s="493" t="s">
        <v>241</v>
      </c>
      <c r="I135" s="543">
        <v>142.4</v>
      </c>
      <c r="J135" s="493" t="s">
        <v>18</v>
      </c>
      <c r="K135" s="491" t="s">
        <v>19</v>
      </c>
      <c r="L135" s="491" t="s">
        <v>19</v>
      </c>
      <c r="M135" s="491" t="s">
        <v>19</v>
      </c>
      <c r="N135" s="566"/>
      <c r="O135" s="498"/>
      <c r="P135" s="498"/>
      <c r="Q135" s="498"/>
      <c r="R135" s="498"/>
      <c r="S135" s="498"/>
      <c r="T135" s="498"/>
      <c r="U135" s="498"/>
      <c r="V135" s="498"/>
      <c r="W135" s="498"/>
      <c r="X135" s="498"/>
      <c r="Y135" s="498"/>
      <c r="Z135" s="498"/>
      <c r="AA135" s="498"/>
      <c r="AB135" s="498"/>
      <c r="AC135" s="498"/>
      <c r="AD135" s="498"/>
      <c r="AE135" s="498"/>
      <c r="AF135" s="498"/>
      <c r="AG135" s="498"/>
      <c r="AH135" s="498"/>
      <c r="AI135" s="498"/>
      <c r="AJ135" s="498"/>
      <c r="AK135" s="498"/>
      <c r="AL135" s="498"/>
      <c r="AM135" s="498"/>
      <c r="AN135" s="498"/>
      <c r="AO135" s="498"/>
      <c r="AP135" s="498"/>
      <c r="AQ135" s="498"/>
      <c r="AR135" s="498"/>
      <c r="AS135" s="498"/>
      <c r="AT135" s="498"/>
      <c r="AU135" s="498"/>
      <c r="AV135" s="498"/>
      <c r="AW135" s="498"/>
      <c r="AX135" s="498"/>
      <c r="AY135" s="498"/>
      <c r="AZ135" s="498"/>
      <c r="BA135" s="498"/>
      <c r="BB135" s="498"/>
      <c r="BC135" s="498"/>
      <c r="BD135" s="498"/>
      <c r="BE135" s="498"/>
      <c r="BF135" s="498"/>
      <c r="BG135" s="498"/>
      <c r="BH135" s="498"/>
      <c r="BI135" s="498"/>
      <c r="BJ135" s="498"/>
      <c r="BK135" s="498"/>
      <c r="BL135" s="498"/>
      <c r="BM135" s="498"/>
      <c r="BN135" s="498"/>
      <c r="BO135" s="498"/>
      <c r="BP135" s="498"/>
      <c r="BQ135" s="498"/>
      <c r="BR135" s="498"/>
      <c r="BS135" s="498"/>
      <c r="BT135" s="498"/>
      <c r="BU135" s="498"/>
      <c r="BV135" s="498"/>
      <c r="BW135" s="498"/>
      <c r="BX135" s="498"/>
      <c r="BY135" s="498"/>
      <c r="BZ135" s="498"/>
      <c r="CA135" s="498"/>
      <c r="CB135" s="498"/>
      <c r="CC135" s="498"/>
      <c r="CD135" s="498"/>
      <c r="CE135" s="498"/>
      <c r="CF135" s="498"/>
      <c r="CG135" s="498"/>
      <c r="CH135" s="498"/>
      <c r="CI135" s="498"/>
      <c r="CJ135" s="498"/>
      <c r="CK135" s="498"/>
      <c r="CL135" s="498"/>
      <c r="CM135" s="498"/>
      <c r="CN135" s="498"/>
      <c r="CO135" s="498"/>
      <c r="CP135" s="498"/>
      <c r="CQ135" s="498"/>
      <c r="CR135" s="498"/>
      <c r="CS135" s="498"/>
      <c r="CT135" s="498"/>
      <c r="CU135" s="498"/>
      <c r="CV135" s="498"/>
      <c r="CW135" s="498"/>
      <c r="CX135" s="498"/>
      <c r="CY135" s="498"/>
      <c r="CZ135" s="498"/>
      <c r="DA135" s="498"/>
      <c r="DB135" s="498"/>
      <c r="DC135" s="498"/>
    </row>
    <row r="136" spans="1:107" s="471" customFormat="1" ht="20.25" customHeight="1" x14ac:dyDescent="0.25">
      <c r="A136" s="557"/>
      <c r="B136" s="564"/>
      <c r="C136" s="505"/>
      <c r="D136" s="516"/>
      <c r="E136" s="516"/>
      <c r="F136" s="521"/>
      <c r="G136" s="516"/>
      <c r="H136" s="493" t="s">
        <v>67</v>
      </c>
      <c r="I136" s="499">
        <v>1250</v>
      </c>
      <c r="J136" s="493" t="s">
        <v>18</v>
      </c>
      <c r="K136" s="516"/>
      <c r="L136" s="516"/>
      <c r="M136" s="516"/>
      <c r="N136" s="566"/>
      <c r="O136" s="498"/>
      <c r="P136" s="498"/>
      <c r="Q136" s="498"/>
      <c r="R136" s="498"/>
      <c r="S136" s="498"/>
      <c r="T136" s="498"/>
      <c r="U136" s="498"/>
      <c r="V136" s="498"/>
      <c r="W136" s="498"/>
      <c r="X136" s="498"/>
      <c r="Y136" s="498"/>
      <c r="Z136" s="498"/>
      <c r="AA136" s="498"/>
      <c r="AB136" s="498"/>
      <c r="AC136" s="498"/>
      <c r="AD136" s="498"/>
      <c r="AE136" s="498"/>
      <c r="AF136" s="498"/>
      <c r="AG136" s="498"/>
      <c r="AH136" s="498"/>
      <c r="AI136" s="498"/>
      <c r="AJ136" s="498"/>
      <c r="AK136" s="498"/>
      <c r="AL136" s="498"/>
      <c r="AM136" s="498"/>
      <c r="AN136" s="498"/>
      <c r="AO136" s="498"/>
      <c r="AP136" s="498"/>
      <c r="AQ136" s="498"/>
      <c r="AR136" s="498"/>
      <c r="AS136" s="498"/>
      <c r="AT136" s="498"/>
      <c r="AU136" s="498"/>
      <c r="AV136" s="498"/>
      <c r="AW136" s="498"/>
      <c r="AX136" s="498"/>
      <c r="AY136" s="498"/>
      <c r="AZ136" s="498"/>
      <c r="BA136" s="498"/>
      <c r="BB136" s="498"/>
      <c r="BC136" s="498"/>
      <c r="BD136" s="498"/>
      <c r="BE136" s="498"/>
      <c r="BF136" s="498"/>
      <c r="BG136" s="498"/>
      <c r="BH136" s="498"/>
      <c r="BI136" s="498"/>
      <c r="BJ136" s="498"/>
      <c r="BK136" s="498"/>
      <c r="BL136" s="498"/>
      <c r="BM136" s="498"/>
      <c r="BN136" s="498"/>
      <c r="BO136" s="498"/>
      <c r="BP136" s="498"/>
      <c r="BQ136" s="498"/>
      <c r="BR136" s="498"/>
      <c r="BS136" s="498"/>
      <c r="BT136" s="498"/>
      <c r="BU136" s="498"/>
      <c r="BV136" s="498"/>
      <c r="BW136" s="498"/>
      <c r="BX136" s="498"/>
      <c r="BY136" s="498"/>
      <c r="BZ136" s="498"/>
      <c r="CA136" s="498"/>
      <c r="CB136" s="498"/>
      <c r="CC136" s="498"/>
      <c r="CD136" s="498"/>
      <c r="CE136" s="498"/>
      <c r="CF136" s="498"/>
      <c r="CG136" s="498"/>
      <c r="CH136" s="498"/>
      <c r="CI136" s="498"/>
      <c r="CJ136" s="498"/>
      <c r="CK136" s="498"/>
      <c r="CL136" s="498"/>
      <c r="CM136" s="498"/>
      <c r="CN136" s="498"/>
      <c r="CO136" s="498"/>
      <c r="CP136" s="498"/>
      <c r="CQ136" s="498"/>
      <c r="CR136" s="498"/>
      <c r="CS136" s="498"/>
      <c r="CT136" s="498"/>
      <c r="CU136" s="498"/>
      <c r="CV136" s="498"/>
      <c r="CW136" s="498"/>
      <c r="CX136" s="498"/>
      <c r="CY136" s="498"/>
      <c r="CZ136" s="498"/>
      <c r="DA136" s="498"/>
      <c r="DB136" s="498"/>
      <c r="DC136" s="498"/>
    </row>
    <row r="137" spans="1:107" s="471" customFormat="1" ht="18.75" customHeight="1" x14ac:dyDescent="0.25">
      <c r="A137" s="557"/>
      <c r="B137" s="564"/>
      <c r="C137" s="505"/>
      <c r="D137" s="516"/>
      <c r="E137" s="516"/>
      <c r="F137" s="521"/>
      <c r="G137" s="516"/>
      <c r="H137" s="493" t="s">
        <v>67</v>
      </c>
      <c r="I137" s="499">
        <v>18</v>
      </c>
      <c r="J137" s="493" t="s">
        <v>18</v>
      </c>
      <c r="K137" s="516"/>
      <c r="L137" s="516"/>
      <c r="M137" s="516"/>
      <c r="N137" s="566"/>
      <c r="O137" s="498"/>
      <c r="P137" s="498"/>
      <c r="Q137" s="498"/>
      <c r="R137" s="498"/>
      <c r="S137" s="498"/>
      <c r="T137" s="498"/>
      <c r="U137" s="498"/>
      <c r="V137" s="498"/>
      <c r="W137" s="498"/>
      <c r="X137" s="498"/>
      <c r="Y137" s="498"/>
      <c r="Z137" s="498"/>
      <c r="AA137" s="498"/>
      <c r="AB137" s="498"/>
      <c r="AC137" s="498"/>
      <c r="AD137" s="498"/>
      <c r="AE137" s="498"/>
      <c r="AF137" s="498"/>
      <c r="AG137" s="498"/>
      <c r="AH137" s="498"/>
      <c r="AI137" s="498"/>
      <c r="AJ137" s="498"/>
      <c r="AK137" s="498"/>
      <c r="AL137" s="498"/>
      <c r="AM137" s="498"/>
      <c r="AN137" s="498"/>
      <c r="AO137" s="498"/>
      <c r="AP137" s="498"/>
      <c r="AQ137" s="498"/>
      <c r="AR137" s="498"/>
      <c r="AS137" s="498"/>
      <c r="AT137" s="498"/>
      <c r="AU137" s="498"/>
      <c r="AV137" s="498"/>
      <c r="AW137" s="498"/>
      <c r="AX137" s="498"/>
      <c r="AY137" s="498"/>
      <c r="AZ137" s="498"/>
      <c r="BA137" s="498"/>
      <c r="BB137" s="498"/>
      <c r="BC137" s="498"/>
      <c r="BD137" s="498"/>
      <c r="BE137" s="498"/>
      <c r="BF137" s="498"/>
      <c r="BG137" s="498"/>
      <c r="BH137" s="498"/>
      <c r="BI137" s="498"/>
      <c r="BJ137" s="498"/>
      <c r="BK137" s="498"/>
      <c r="BL137" s="498"/>
      <c r="BM137" s="498"/>
      <c r="BN137" s="498"/>
      <c r="BO137" s="498"/>
      <c r="BP137" s="498"/>
      <c r="BQ137" s="498"/>
      <c r="BR137" s="498"/>
      <c r="BS137" s="498"/>
      <c r="BT137" s="498"/>
      <c r="BU137" s="498"/>
      <c r="BV137" s="498"/>
      <c r="BW137" s="498"/>
      <c r="BX137" s="498"/>
      <c r="BY137" s="498"/>
      <c r="BZ137" s="498"/>
      <c r="CA137" s="498"/>
      <c r="CB137" s="498"/>
      <c r="CC137" s="498"/>
      <c r="CD137" s="498"/>
      <c r="CE137" s="498"/>
      <c r="CF137" s="498"/>
      <c r="CG137" s="498"/>
      <c r="CH137" s="498"/>
      <c r="CI137" s="498"/>
      <c r="CJ137" s="498"/>
      <c r="CK137" s="498"/>
      <c r="CL137" s="498"/>
      <c r="CM137" s="498"/>
      <c r="CN137" s="498"/>
      <c r="CO137" s="498"/>
      <c r="CP137" s="498"/>
      <c r="CQ137" s="498"/>
      <c r="CR137" s="498"/>
      <c r="CS137" s="498"/>
      <c r="CT137" s="498"/>
      <c r="CU137" s="498"/>
      <c r="CV137" s="498"/>
      <c r="CW137" s="498"/>
      <c r="CX137" s="498"/>
      <c r="CY137" s="498"/>
      <c r="CZ137" s="498"/>
      <c r="DA137" s="498"/>
      <c r="DB137" s="498"/>
      <c r="DC137" s="498"/>
    </row>
    <row r="138" spans="1:107" s="471" customFormat="1" ht="16.5" customHeight="1" x14ac:dyDescent="0.25">
      <c r="A138" s="557"/>
      <c r="B138" s="564"/>
      <c r="C138" s="512"/>
      <c r="D138" s="516"/>
      <c r="E138" s="516"/>
      <c r="F138" s="521"/>
      <c r="G138" s="516"/>
      <c r="H138" s="493" t="s">
        <v>24</v>
      </c>
      <c r="I138" s="499">
        <v>18.8</v>
      </c>
      <c r="J138" s="493" t="s">
        <v>18</v>
      </c>
      <c r="K138" s="516"/>
      <c r="L138" s="516"/>
      <c r="M138" s="516"/>
      <c r="N138" s="566"/>
      <c r="O138" s="498"/>
      <c r="P138" s="498"/>
      <c r="Q138" s="498"/>
      <c r="R138" s="498"/>
      <c r="S138" s="498"/>
      <c r="T138" s="498"/>
      <c r="U138" s="498"/>
      <c r="V138" s="498"/>
      <c r="W138" s="498"/>
      <c r="X138" s="498"/>
      <c r="Y138" s="498"/>
      <c r="Z138" s="498"/>
      <c r="AA138" s="498"/>
      <c r="AB138" s="498"/>
      <c r="AC138" s="498"/>
      <c r="AD138" s="498"/>
      <c r="AE138" s="498"/>
      <c r="AF138" s="498"/>
      <c r="AG138" s="498"/>
      <c r="AH138" s="498"/>
      <c r="AI138" s="498"/>
      <c r="AJ138" s="498"/>
      <c r="AK138" s="498"/>
      <c r="AL138" s="498"/>
      <c r="AM138" s="498"/>
      <c r="AN138" s="498"/>
      <c r="AO138" s="498"/>
      <c r="AP138" s="498"/>
      <c r="AQ138" s="498"/>
      <c r="AR138" s="498"/>
      <c r="AS138" s="498"/>
      <c r="AT138" s="498"/>
      <c r="AU138" s="498"/>
      <c r="AV138" s="498"/>
      <c r="AW138" s="498"/>
      <c r="AX138" s="498"/>
      <c r="AY138" s="498"/>
      <c r="AZ138" s="498"/>
      <c r="BA138" s="498"/>
      <c r="BB138" s="498"/>
      <c r="BC138" s="498"/>
      <c r="BD138" s="498"/>
      <c r="BE138" s="498"/>
      <c r="BF138" s="498"/>
      <c r="BG138" s="498"/>
      <c r="BH138" s="498"/>
      <c r="BI138" s="498"/>
      <c r="BJ138" s="498"/>
      <c r="BK138" s="498"/>
      <c r="BL138" s="498"/>
      <c r="BM138" s="498"/>
      <c r="BN138" s="498"/>
      <c r="BO138" s="498"/>
      <c r="BP138" s="498"/>
      <c r="BQ138" s="498"/>
      <c r="BR138" s="498"/>
      <c r="BS138" s="498"/>
      <c r="BT138" s="498"/>
      <c r="BU138" s="498"/>
      <c r="BV138" s="498"/>
      <c r="BW138" s="498"/>
      <c r="BX138" s="498"/>
      <c r="BY138" s="498"/>
      <c r="BZ138" s="498"/>
      <c r="CA138" s="498"/>
      <c r="CB138" s="498"/>
      <c r="CC138" s="498"/>
      <c r="CD138" s="498"/>
      <c r="CE138" s="498"/>
      <c r="CF138" s="498"/>
      <c r="CG138" s="498"/>
      <c r="CH138" s="498"/>
      <c r="CI138" s="498"/>
      <c r="CJ138" s="498"/>
      <c r="CK138" s="498"/>
      <c r="CL138" s="498"/>
      <c r="CM138" s="498"/>
      <c r="CN138" s="498"/>
      <c r="CO138" s="498"/>
      <c r="CP138" s="498"/>
      <c r="CQ138" s="498"/>
      <c r="CR138" s="498"/>
      <c r="CS138" s="498"/>
      <c r="CT138" s="498"/>
      <c r="CU138" s="498"/>
      <c r="CV138" s="498"/>
      <c r="CW138" s="498"/>
      <c r="CX138" s="498"/>
      <c r="CY138" s="498"/>
      <c r="CZ138" s="498"/>
      <c r="DA138" s="498"/>
      <c r="DB138" s="498"/>
      <c r="DC138" s="498"/>
    </row>
    <row r="139" spans="1:107" s="471" customFormat="1" ht="26.25" customHeight="1" x14ac:dyDescent="0.25">
      <c r="A139" s="551">
        <v>21</v>
      </c>
      <c r="B139" s="492" t="s">
        <v>960</v>
      </c>
      <c r="C139" s="492" t="s">
        <v>173</v>
      </c>
      <c r="D139" s="493" t="s">
        <v>67</v>
      </c>
      <c r="E139" s="493" t="s">
        <v>17</v>
      </c>
      <c r="F139" s="499">
        <v>612</v>
      </c>
      <c r="G139" s="493" t="s">
        <v>18</v>
      </c>
      <c r="H139" s="491" t="s">
        <v>19</v>
      </c>
      <c r="I139" s="497" t="s">
        <v>19</v>
      </c>
      <c r="J139" s="491" t="s">
        <v>19</v>
      </c>
      <c r="K139" s="491" t="s">
        <v>19</v>
      </c>
      <c r="L139" s="504">
        <v>224862.5</v>
      </c>
      <c r="M139" s="491" t="s">
        <v>19</v>
      </c>
      <c r="N139" s="566"/>
      <c r="O139" s="498"/>
      <c r="P139" s="498"/>
      <c r="Q139" s="498"/>
      <c r="R139" s="498"/>
      <c r="S139" s="498"/>
      <c r="T139" s="498"/>
      <c r="U139" s="498"/>
      <c r="V139" s="498"/>
      <c r="W139" s="498"/>
      <c r="X139" s="498"/>
      <c r="Y139" s="498"/>
      <c r="Z139" s="498"/>
      <c r="AA139" s="498"/>
      <c r="AB139" s="498"/>
      <c r="AC139" s="498"/>
      <c r="AD139" s="498"/>
      <c r="AE139" s="498"/>
      <c r="AF139" s="498"/>
      <c r="AG139" s="498"/>
      <c r="AH139" s="498"/>
      <c r="AI139" s="498"/>
      <c r="AJ139" s="498"/>
      <c r="AK139" s="498"/>
      <c r="AL139" s="498"/>
      <c r="AM139" s="498"/>
      <c r="AN139" s="498"/>
      <c r="AO139" s="498"/>
      <c r="AP139" s="498"/>
      <c r="AQ139" s="498"/>
      <c r="AR139" s="498"/>
      <c r="AS139" s="498"/>
      <c r="AT139" s="498"/>
      <c r="AU139" s="498"/>
      <c r="AV139" s="498"/>
      <c r="AW139" s="498"/>
      <c r="AX139" s="498"/>
      <c r="AY139" s="498"/>
      <c r="AZ139" s="498"/>
      <c r="BA139" s="498"/>
      <c r="BB139" s="498"/>
      <c r="BC139" s="498"/>
      <c r="BD139" s="498"/>
      <c r="BE139" s="498"/>
      <c r="BF139" s="498"/>
      <c r="BG139" s="498"/>
      <c r="BH139" s="498"/>
      <c r="BI139" s="498"/>
      <c r="BJ139" s="498"/>
      <c r="BK139" s="498"/>
      <c r="BL139" s="498"/>
      <c r="BM139" s="498"/>
      <c r="BN139" s="498"/>
      <c r="BO139" s="498"/>
      <c r="BP139" s="498"/>
      <c r="BQ139" s="498"/>
      <c r="BR139" s="498"/>
      <c r="BS139" s="498"/>
      <c r="BT139" s="498"/>
      <c r="BU139" s="498"/>
      <c r="BV139" s="498"/>
      <c r="BW139" s="498"/>
      <c r="BX139" s="498"/>
      <c r="BY139" s="498"/>
      <c r="BZ139" s="498"/>
      <c r="CA139" s="498"/>
      <c r="CB139" s="498"/>
      <c r="CC139" s="498"/>
      <c r="CD139" s="498"/>
      <c r="CE139" s="498"/>
      <c r="CF139" s="498"/>
      <c r="CG139" s="498"/>
      <c r="CH139" s="498"/>
      <c r="CI139" s="498"/>
      <c r="CJ139" s="498"/>
      <c r="CK139" s="498"/>
      <c r="CL139" s="498"/>
      <c r="CM139" s="498"/>
      <c r="CN139" s="498"/>
      <c r="CO139" s="498"/>
      <c r="CP139" s="498"/>
      <c r="CQ139" s="498"/>
      <c r="CR139" s="498"/>
      <c r="CS139" s="498"/>
      <c r="CT139" s="498"/>
      <c r="CU139" s="498"/>
      <c r="CV139" s="498"/>
      <c r="CW139" s="498"/>
      <c r="CX139" s="498"/>
      <c r="CY139" s="498"/>
      <c r="CZ139" s="498"/>
      <c r="DA139" s="498"/>
      <c r="DB139" s="498"/>
      <c r="DC139" s="498"/>
    </row>
    <row r="140" spans="1:107" s="471" customFormat="1" ht="15" customHeight="1" x14ac:dyDescent="0.25">
      <c r="A140" s="551"/>
      <c r="B140" s="492"/>
      <c r="C140" s="492"/>
      <c r="D140" s="493" t="s">
        <v>16</v>
      </c>
      <c r="E140" s="493" t="s">
        <v>77</v>
      </c>
      <c r="F140" s="499">
        <v>73</v>
      </c>
      <c r="G140" s="495" t="s">
        <v>18</v>
      </c>
      <c r="H140" s="491"/>
      <c r="I140" s="497"/>
      <c r="J140" s="491"/>
      <c r="K140" s="491"/>
      <c r="L140" s="508"/>
      <c r="M140" s="491"/>
      <c r="N140" s="498"/>
      <c r="O140" s="498"/>
      <c r="P140" s="498"/>
      <c r="Q140" s="498"/>
      <c r="R140" s="498"/>
      <c r="S140" s="498"/>
      <c r="T140" s="498"/>
      <c r="U140" s="498"/>
      <c r="V140" s="498"/>
      <c r="W140" s="498"/>
      <c r="X140" s="498"/>
      <c r="Y140" s="498"/>
      <c r="Z140" s="498"/>
      <c r="AA140" s="498"/>
      <c r="AB140" s="498"/>
      <c r="AC140" s="498"/>
      <c r="AD140" s="498"/>
      <c r="AE140" s="498"/>
      <c r="AF140" s="498"/>
      <c r="AG140" s="498"/>
      <c r="AH140" s="498"/>
      <c r="AI140" s="498"/>
      <c r="AJ140" s="498"/>
      <c r="AK140" s="498"/>
      <c r="AL140" s="498"/>
      <c r="AM140" s="498"/>
      <c r="AN140" s="498"/>
      <c r="AO140" s="498"/>
      <c r="AP140" s="498"/>
      <c r="AQ140" s="498"/>
      <c r="AR140" s="498"/>
      <c r="AS140" s="498"/>
      <c r="AT140" s="498"/>
      <c r="AU140" s="498"/>
      <c r="AV140" s="498"/>
      <c r="AW140" s="498"/>
      <c r="AX140" s="498"/>
      <c r="AY140" s="498"/>
      <c r="AZ140" s="498"/>
      <c r="BA140" s="498"/>
      <c r="BB140" s="498"/>
      <c r="BC140" s="498"/>
      <c r="BD140" s="498"/>
      <c r="BE140" s="498"/>
      <c r="BF140" s="498"/>
      <c r="BG140" s="498"/>
      <c r="BH140" s="498"/>
      <c r="BI140" s="498"/>
      <c r="BJ140" s="498"/>
      <c r="BK140" s="498"/>
      <c r="BL140" s="498"/>
      <c r="BM140" s="498"/>
      <c r="BN140" s="498"/>
      <c r="BO140" s="498"/>
      <c r="BP140" s="498"/>
      <c r="BQ140" s="498"/>
      <c r="BR140" s="498"/>
      <c r="BS140" s="498"/>
      <c r="BT140" s="498"/>
      <c r="BU140" s="498"/>
      <c r="BV140" s="498"/>
      <c r="BW140" s="498"/>
      <c r="BX140" s="498"/>
      <c r="BY140" s="498"/>
      <c r="BZ140" s="498"/>
      <c r="CA140" s="498"/>
      <c r="CB140" s="498"/>
      <c r="CC140" s="498"/>
      <c r="CD140" s="498"/>
      <c r="CE140" s="498"/>
      <c r="CF140" s="498"/>
      <c r="CG140" s="498"/>
      <c r="CH140" s="498"/>
      <c r="CI140" s="498"/>
      <c r="CJ140" s="498"/>
      <c r="CK140" s="498"/>
      <c r="CL140" s="498"/>
      <c r="CM140" s="498"/>
      <c r="CN140" s="498"/>
      <c r="CO140" s="498"/>
      <c r="CP140" s="498"/>
      <c r="CQ140" s="498"/>
      <c r="CR140" s="498"/>
      <c r="CS140" s="498"/>
      <c r="CT140" s="498"/>
      <c r="CU140" s="498"/>
      <c r="CV140" s="498"/>
      <c r="CW140" s="498"/>
      <c r="CX140" s="498"/>
      <c r="CY140" s="498"/>
      <c r="CZ140" s="498"/>
      <c r="DA140" s="498"/>
      <c r="DB140" s="498"/>
      <c r="DC140" s="498"/>
    </row>
    <row r="141" spans="1:107" s="471" customFormat="1" ht="15.75" customHeight="1" x14ac:dyDescent="0.25">
      <c r="A141" s="551"/>
      <c r="B141" s="492"/>
      <c r="C141" s="492"/>
      <c r="D141" s="493" t="s">
        <v>390</v>
      </c>
      <c r="E141" s="493" t="s">
        <v>17</v>
      </c>
      <c r="F141" s="499">
        <v>18</v>
      </c>
      <c r="G141" s="495" t="s">
        <v>18</v>
      </c>
      <c r="H141" s="491"/>
      <c r="I141" s="497"/>
      <c r="J141" s="491"/>
      <c r="K141" s="491"/>
      <c r="L141" s="508"/>
      <c r="M141" s="491"/>
      <c r="N141" s="498"/>
      <c r="O141" s="498"/>
      <c r="P141" s="498"/>
      <c r="Q141" s="498"/>
      <c r="R141" s="498"/>
      <c r="S141" s="498"/>
      <c r="T141" s="498"/>
      <c r="U141" s="498"/>
      <c r="V141" s="498"/>
      <c r="W141" s="498"/>
      <c r="X141" s="498"/>
      <c r="Y141" s="498"/>
      <c r="Z141" s="498"/>
      <c r="AA141" s="498"/>
      <c r="AB141" s="498"/>
      <c r="AC141" s="498"/>
      <c r="AD141" s="498"/>
      <c r="AE141" s="498"/>
      <c r="AF141" s="498"/>
      <c r="AG141" s="498"/>
      <c r="AH141" s="498"/>
      <c r="AI141" s="498"/>
      <c r="AJ141" s="498"/>
      <c r="AK141" s="498"/>
      <c r="AL141" s="498"/>
      <c r="AM141" s="498"/>
      <c r="AN141" s="498"/>
      <c r="AO141" s="498"/>
      <c r="AP141" s="498"/>
      <c r="AQ141" s="498"/>
      <c r="AR141" s="498"/>
      <c r="AS141" s="498"/>
      <c r="AT141" s="498"/>
      <c r="AU141" s="498"/>
      <c r="AV141" s="498"/>
      <c r="AW141" s="498"/>
      <c r="AX141" s="498"/>
      <c r="AY141" s="498"/>
      <c r="AZ141" s="498"/>
      <c r="BA141" s="498"/>
      <c r="BB141" s="498"/>
      <c r="BC141" s="498"/>
      <c r="BD141" s="498"/>
      <c r="BE141" s="498"/>
      <c r="BF141" s="498"/>
      <c r="BG141" s="498"/>
      <c r="BH141" s="498"/>
      <c r="BI141" s="498"/>
      <c r="BJ141" s="498"/>
      <c r="BK141" s="498"/>
      <c r="BL141" s="498"/>
      <c r="BM141" s="498"/>
      <c r="BN141" s="498"/>
      <c r="BO141" s="498"/>
      <c r="BP141" s="498"/>
      <c r="BQ141" s="498"/>
      <c r="BR141" s="498"/>
      <c r="BS141" s="498"/>
      <c r="BT141" s="498"/>
      <c r="BU141" s="498"/>
      <c r="BV141" s="498"/>
      <c r="BW141" s="498"/>
      <c r="BX141" s="498"/>
      <c r="BY141" s="498"/>
      <c r="BZ141" s="498"/>
      <c r="CA141" s="498"/>
      <c r="CB141" s="498"/>
      <c r="CC141" s="498"/>
      <c r="CD141" s="498"/>
      <c r="CE141" s="498"/>
      <c r="CF141" s="498"/>
      <c r="CG141" s="498"/>
      <c r="CH141" s="498"/>
      <c r="CI141" s="498"/>
      <c r="CJ141" s="498"/>
      <c r="CK141" s="498"/>
      <c r="CL141" s="498"/>
      <c r="CM141" s="498"/>
      <c r="CN141" s="498"/>
      <c r="CO141" s="498"/>
      <c r="CP141" s="498"/>
      <c r="CQ141" s="498"/>
      <c r="CR141" s="498"/>
      <c r="CS141" s="498"/>
      <c r="CT141" s="498"/>
      <c r="CU141" s="498"/>
      <c r="CV141" s="498"/>
      <c r="CW141" s="498"/>
      <c r="CX141" s="498"/>
      <c r="CY141" s="498"/>
      <c r="CZ141" s="498"/>
      <c r="DA141" s="498"/>
      <c r="DB141" s="498"/>
      <c r="DC141" s="498"/>
    </row>
    <row r="142" spans="1:107" s="471" customFormat="1" ht="14.25" customHeight="1" x14ac:dyDescent="0.25">
      <c r="A142" s="551"/>
      <c r="B142" s="492"/>
      <c r="C142" s="492"/>
      <c r="D142" s="493" t="s">
        <v>44</v>
      </c>
      <c r="E142" s="493" t="s">
        <v>17</v>
      </c>
      <c r="F142" s="499">
        <v>12</v>
      </c>
      <c r="G142" s="495" t="s">
        <v>18</v>
      </c>
      <c r="H142" s="491"/>
      <c r="I142" s="497"/>
      <c r="J142" s="491"/>
      <c r="K142" s="491"/>
      <c r="L142" s="511"/>
      <c r="M142" s="491"/>
      <c r="N142" s="498"/>
      <c r="O142" s="498"/>
      <c r="P142" s="498"/>
      <c r="Q142" s="498"/>
      <c r="R142" s="498"/>
      <c r="S142" s="498"/>
      <c r="T142" s="498"/>
      <c r="U142" s="498"/>
      <c r="V142" s="498"/>
      <c r="W142" s="498"/>
      <c r="X142" s="498"/>
      <c r="Y142" s="498"/>
      <c r="Z142" s="498"/>
      <c r="AA142" s="498"/>
      <c r="AB142" s="498"/>
      <c r="AC142" s="498"/>
      <c r="AD142" s="498"/>
      <c r="AE142" s="498"/>
      <c r="AF142" s="498"/>
      <c r="AG142" s="498"/>
      <c r="AH142" s="498"/>
      <c r="AI142" s="498"/>
      <c r="AJ142" s="498"/>
      <c r="AK142" s="498"/>
      <c r="AL142" s="498"/>
      <c r="AM142" s="498"/>
      <c r="AN142" s="498"/>
      <c r="AO142" s="498"/>
      <c r="AP142" s="498"/>
      <c r="AQ142" s="498"/>
      <c r="AR142" s="498"/>
      <c r="AS142" s="498"/>
      <c r="AT142" s="498"/>
      <c r="AU142" s="498"/>
      <c r="AV142" s="498"/>
      <c r="AW142" s="498"/>
      <c r="AX142" s="498"/>
      <c r="AY142" s="498"/>
      <c r="AZ142" s="498"/>
      <c r="BA142" s="498"/>
      <c r="BB142" s="498"/>
      <c r="BC142" s="498"/>
      <c r="BD142" s="498"/>
      <c r="BE142" s="498"/>
      <c r="BF142" s="498"/>
      <c r="BG142" s="498"/>
      <c r="BH142" s="498"/>
      <c r="BI142" s="498"/>
      <c r="BJ142" s="498"/>
      <c r="BK142" s="498"/>
      <c r="BL142" s="498"/>
      <c r="BM142" s="498"/>
      <c r="BN142" s="498"/>
      <c r="BO142" s="498"/>
      <c r="BP142" s="498"/>
      <c r="BQ142" s="498"/>
      <c r="BR142" s="498"/>
      <c r="BS142" s="498"/>
      <c r="BT142" s="498"/>
      <c r="BU142" s="498"/>
      <c r="BV142" s="498"/>
      <c r="BW142" s="498"/>
      <c r="BX142" s="498"/>
      <c r="BY142" s="498"/>
      <c r="BZ142" s="498"/>
      <c r="CA142" s="498"/>
      <c r="CB142" s="498"/>
      <c r="CC142" s="498"/>
      <c r="CD142" s="498"/>
      <c r="CE142" s="498"/>
      <c r="CF142" s="498"/>
      <c r="CG142" s="498"/>
      <c r="CH142" s="498"/>
      <c r="CI142" s="498"/>
      <c r="CJ142" s="498"/>
      <c r="CK142" s="498"/>
      <c r="CL142" s="498"/>
      <c r="CM142" s="498"/>
      <c r="CN142" s="498"/>
      <c r="CO142" s="498"/>
      <c r="CP142" s="498"/>
      <c r="CQ142" s="498"/>
      <c r="CR142" s="498"/>
      <c r="CS142" s="498"/>
      <c r="CT142" s="498"/>
      <c r="CU142" s="498"/>
      <c r="CV142" s="498"/>
      <c r="CW142" s="498"/>
      <c r="CX142" s="498"/>
      <c r="CY142" s="498"/>
      <c r="CZ142" s="498"/>
      <c r="DA142" s="498"/>
      <c r="DB142" s="498"/>
      <c r="DC142" s="498"/>
    </row>
    <row r="143" spans="1:107" s="471" customFormat="1" ht="17.25" customHeight="1" x14ac:dyDescent="0.25">
      <c r="A143" s="556">
        <v>22</v>
      </c>
      <c r="B143" s="502" t="s">
        <v>961</v>
      </c>
      <c r="C143" s="502" t="s">
        <v>173</v>
      </c>
      <c r="D143" s="501" t="s">
        <v>241</v>
      </c>
      <c r="E143" s="501" t="s">
        <v>23</v>
      </c>
      <c r="F143" s="504">
        <v>59.7</v>
      </c>
      <c r="G143" s="501" t="s">
        <v>18</v>
      </c>
      <c r="H143" s="493" t="s">
        <v>141</v>
      </c>
      <c r="I143" s="499">
        <v>154</v>
      </c>
      <c r="J143" s="493" t="s">
        <v>18</v>
      </c>
      <c r="K143" s="567" t="s">
        <v>962</v>
      </c>
      <c r="L143" s="504">
        <v>852003.15</v>
      </c>
      <c r="M143" s="567" t="s">
        <v>19</v>
      </c>
      <c r="N143" s="498"/>
      <c r="O143" s="498"/>
      <c r="P143" s="498"/>
      <c r="Q143" s="498"/>
      <c r="R143" s="498"/>
      <c r="S143" s="498"/>
      <c r="T143" s="498"/>
      <c r="U143" s="498"/>
      <c r="V143" s="498"/>
      <c r="W143" s="498"/>
      <c r="X143" s="498"/>
      <c r="Y143" s="498"/>
      <c r="Z143" s="498"/>
      <c r="AA143" s="498"/>
      <c r="AB143" s="498"/>
      <c r="AC143" s="498"/>
      <c r="AD143" s="498"/>
      <c r="AE143" s="498"/>
      <c r="AF143" s="498"/>
      <c r="AG143" s="498"/>
      <c r="AH143" s="498"/>
      <c r="AI143" s="498"/>
      <c r="AJ143" s="498"/>
      <c r="AK143" s="498"/>
      <c r="AL143" s="498"/>
      <c r="AM143" s="498"/>
      <c r="AN143" s="498"/>
      <c r="AO143" s="498"/>
      <c r="AP143" s="498"/>
      <c r="AQ143" s="498"/>
      <c r="AR143" s="498"/>
      <c r="AS143" s="498"/>
      <c r="AT143" s="498"/>
      <c r="AU143" s="498"/>
      <c r="AV143" s="498"/>
      <c r="AW143" s="498"/>
      <c r="AX143" s="498"/>
      <c r="AY143" s="498"/>
      <c r="AZ143" s="498"/>
      <c r="BA143" s="498"/>
      <c r="BB143" s="498"/>
      <c r="BC143" s="498"/>
      <c r="BD143" s="498"/>
      <c r="BE143" s="498"/>
      <c r="BF143" s="498"/>
      <c r="BG143" s="498"/>
      <c r="BH143" s="498"/>
      <c r="BI143" s="498"/>
      <c r="BJ143" s="498"/>
      <c r="BK143" s="498"/>
      <c r="BL143" s="498"/>
      <c r="BM143" s="498"/>
      <c r="BN143" s="498"/>
      <c r="BO143" s="498"/>
      <c r="BP143" s="498"/>
      <c r="BQ143" s="498"/>
      <c r="BR143" s="498"/>
      <c r="BS143" s="498"/>
      <c r="BT143" s="498"/>
      <c r="BU143" s="498"/>
      <c r="BV143" s="498"/>
      <c r="BW143" s="498"/>
      <c r="BX143" s="498"/>
      <c r="BY143" s="498"/>
      <c r="BZ143" s="498"/>
      <c r="CA143" s="498"/>
      <c r="CB143" s="498"/>
      <c r="CC143" s="498"/>
      <c r="CD143" s="498"/>
      <c r="CE143" s="498"/>
      <c r="CF143" s="498"/>
      <c r="CG143" s="498"/>
      <c r="CH143" s="498"/>
      <c r="CI143" s="498"/>
      <c r="CJ143" s="498"/>
      <c r="CK143" s="498"/>
      <c r="CL143" s="498"/>
      <c r="CM143" s="498"/>
      <c r="CN143" s="498"/>
      <c r="CO143" s="498"/>
      <c r="CP143" s="498"/>
      <c r="CQ143" s="498"/>
      <c r="CR143" s="498"/>
      <c r="CS143" s="498"/>
      <c r="CT143" s="498"/>
      <c r="CU143" s="498"/>
      <c r="CV143" s="498"/>
      <c r="CW143" s="498"/>
      <c r="CX143" s="498"/>
      <c r="CY143" s="498"/>
      <c r="CZ143" s="498"/>
      <c r="DA143" s="498"/>
      <c r="DB143" s="498"/>
      <c r="DC143" s="498"/>
    </row>
    <row r="144" spans="1:107" s="471" customFormat="1" ht="26.25" customHeight="1" x14ac:dyDescent="0.25">
      <c r="A144" s="557"/>
      <c r="B144" s="509"/>
      <c r="C144" s="509"/>
      <c r="D144" s="512"/>
      <c r="E144" s="512"/>
      <c r="F144" s="511"/>
      <c r="G144" s="512"/>
      <c r="H144" s="493" t="s">
        <v>40</v>
      </c>
      <c r="I144" s="499">
        <v>1386</v>
      </c>
      <c r="J144" s="493" t="s">
        <v>18</v>
      </c>
      <c r="K144" s="568"/>
      <c r="L144" s="511"/>
      <c r="M144" s="568"/>
      <c r="N144" s="498"/>
      <c r="O144" s="498"/>
      <c r="P144" s="498"/>
      <c r="Q144" s="498"/>
      <c r="R144" s="498"/>
      <c r="S144" s="498"/>
      <c r="T144" s="498"/>
      <c r="U144" s="498"/>
      <c r="V144" s="498"/>
      <c r="W144" s="498"/>
      <c r="X144" s="498"/>
      <c r="Y144" s="498"/>
      <c r="Z144" s="498"/>
      <c r="AA144" s="498"/>
      <c r="AB144" s="498"/>
      <c r="AC144" s="498"/>
      <c r="AD144" s="498"/>
      <c r="AE144" s="498"/>
      <c r="AF144" s="498"/>
      <c r="AG144" s="498"/>
      <c r="AH144" s="498"/>
      <c r="AI144" s="498"/>
      <c r="AJ144" s="498"/>
      <c r="AK144" s="498"/>
      <c r="AL144" s="498"/>
      <c r="AM144" s="498"/>
      <c r="AN144" s="498"/>
      <c r="AO144" s="498"/>
      <c r="AP144" s="498"/>
      <c r="AQ144" s="498"/>
      <c r="AR144" s="498"/>
      <c r="AS144" s="498"/>
      <c r="AT144" s="498"/>
      <c r="AU144" s="498"/>
      <c r="AV144" s="498"/>
      <c r="AW144" s="498"/>
      <c r="AX144" s="498"/>
      <c r="AY144" s="498"/>
      <c r="AZ144" s="498"/>
      <c r="BA144" s="498"/>
      <c r="BB144" s="498"/>
      <c r="BC144" s="498"/>
      <c r="BD144" s="498"/>
      <c r="BE144" s="498"/>
      <c r="BF144" s="498"/>
      <c r="BG144" s="498"/>
      <c r="BH144" s="498"/>
      <c r="BI144" s="498"/>
      <c r="BJ144" s="498"/>
      <c r="BK144" s="498"/>
      <c r="BL144" s="498"/>
      <c r="BM144" s="498"/>
      <c r="BN144" s="498"/>
      <c r="BO144" s="498"/>
      <c r="BP144" s="498"/>
      <c r="BQ144" s="498"/>
      <c r="BR144" s="498"/>
      <c r="BS144" s="498"/>
      <c r="BT144" s="498"/>
      <c r="BU144" s="498"/>
      <c r="BV144" s="498"/>
      <c r="BW144" s="498"/>
      <c r="BX144" s="498"/>
      <c r="BY144" s="498"/>
      <c r="BZ144" s="498"/>
      <c r="CA144" s="498"/>
      <c r="CB144" s="498"/>
      <c r="CC144" s="498"/>
      <c r="CD144" s="498"/>
      <c r="CE144" s="498"/>
      <c r="CF144" s="498"/>
      <c r="CG144" s="498"/>
      <c r="CH144" s="498"/>
      <c r="CI144" s="498"/>
      <c r="CJ144" s="498"/>
      <c r="CK144" s="498"/>
      <c r="CL144" s="498"/>
      <c r="CM144" s="498"/>
      <c r="CN144" s="498"/>
      <c r="CO144" s="498"/>
      <c r="CP144" s="498"/>
      <c r="CQ144" s="498"/>
      <c r="CR144" s="498"/>
      <c r="CS144" s="498"/>
      <c r="CT144" s="498"/>
      <c r="CU144" s="498"/>
      <c r="CV144" s="498"/>
      <c r="CW144" s="498"/>
      <c r="CX144" s="498"/>
      <c r="CY144" s="498"/>
      <c r="CZ144" s="498"/>
      <c r="DA144" s="498"/>
      <c r="DB144" s="498"/>
      <c r="DC144" s="498"/>
    </row>
    <row r="145" spans="1:107" s="471" customFormat="1" ht="15" customHeight="1" x14ac:dyDescent="0.25">
      <c r="A145" s="557"/>
      <c r="B145" s="502" t="s">
        <v>25</v>
      </c>
      <c r="C145" s="567"/>
      <c r="D145" s="567" t="s">
        <v>19</v>
      </c>
      <c r="E145" s="545" t="s">
        <v>19</v>
      </c>
      <c r="F145" s="569" t="s">
        <v>19</v>
      </c>
      <c r="G145" s="567" t="s">
        <v>19</v>
      </c>
      <c r="H145" s="493" t="s">
        <v>141</v>
      </c>
      <c r="I145" s="499">
        <v>154</v>
      </c>
      <c r="J145" s="493" t="s">
        <v>18</v>
      </c>
      <c r="K145" s="567" t="s">
        <v>19</v>
      </c>
      <c r="L145" s="504">
        <v>179918.07999999999</v>
      </c>
      <c r="M145" s="567" t="s">
        <v>19</v>
      </c>
      <c r="N145" s="498"/>
      <c r="O145" s="498"/>
      <c r="P145" s="498"/>
      <c r="Q145" s="498"/>
      <c r="R145" s="498"/>
      <c r="S145" s="498"/>
      <c r="T145" s="498"/>
      <c r="U145" s="498"/>
      <c r="V145" s="498"/>
      <c r="W145" s="498"/>
      <c r="X145" s="498"/>
      <c r="Y145" s="498"/>
      <c r="Z145" s="498"/>
      <c r="AA145" s="498"/>
      <c r="AB145" s="498"/>
      <c r="AC145" s="498"/>
      <c r="AD145" s="498"/>
      <c r="AE145" s="498"/>
      <c r="AF145" s="498"/>
      <c r="AG145" s="498"/>
      <c r="AH145" s="498"/>
      <c r="AI145" s="498"/>
      <c r="AJ145" s="498"/>
      <c r="AK145" s="498"/>
      <c r="AL145" s="498"/>
      <c r="AM145" s="498"/>
      <c r="AN145" s="498"/>
      <c r="AO145" s="498"/>
      <c r="AP145" s="498"/>
      <c r="AQ145" s="498"/>
      <c r="AR145" s="498"/>
      <c r="AS145" s="498"/>
      <c r="AT145" s="498"/>
      <c r="AU145" s="498"/>
      <c r="AV145" s="498"/>
      <c r="AW145" s="498"/>
      <c r="AX145" s="498"/>
      <c r="AY145" s="498"/>
      <c r="AZ145" s="498"/>
      <c r="BA145" s="498"/>
      <c r="BB145" s="498"/>
      <c r="BC145" s="498"/>
      <c r="BD145" s="498"/>
      <c r="BE145" s="498"/>
      <c r="BF145" s="498"/>
      <c r="BG145" s="498"/>
      <c r="BH145" s="498"/>
      <c r="BI145" s="498"/>
      <c r="BJ145" s="498"/>
      <c r="BK145" s="498"/>
      <c r="BL145" s="498"/>
      <c r="BM145" s="498"/>
      <c r="BN145" s="498"/>
      <c r="BO145" s="498"/>
      <c r="BP145" s="498"/>
      <c r="BQ145" s="498"/>
      <c r="BR145" s="498"/>
      <c r="BS145" s="498"/>
      <c r="BT145" s="498"/>
      <c r="BU145" s="498"/>
      <c r="BV145" s="498"/>
      <c r="BW145" s="498"/>
      <c r="BX145" s="498"/>
      <c r="BY145" s="498"/>
      <c r="BZ145" s="498"/>
      <c r="CA145" s="498"/>
      <c r="CB145" s="498"/>
      <c r="CC145" s="498"/>
      <c r="CD145" s="498"/>
      <c r="CE145" s="498"/>
      <c r="CF145" s="498"/>
      <c r="CG145" s="498"/>
      <c r="CH145" s="498"/>
      <c r="CI145" s="498"/>
      <c r="CJ145" s="498"/>
      <c r="CK145" s="498"/>
      <c r="CL145" s="498"/>
      <c r="CM145" s="498"/>
      <c r="CN145" s="498"/>
      <c r="CO145" s="498"/>
      <c r="CP145" s="498"/>
      <c r="CQ145" s="498"/>
      <c r="CR145" s="498"/>
      <c r="CS145" s="498"/>
      <c r="CT145" s="498"/>
      <c r="CU145" s="498"/>
      <c r="CV145" s="498"/>
      <c r="CW145" s="498"/>
      <c r="CX145" s="498"/>
      <c r="CY145" s="498"/>
      <c r="CZ145" s="498"/>
      <c r="DA145" s="498"/>
      <c r="DB145" s="498"/>
      <c r="DC145" s="498"/>
    </row>
    <row r="146" spans="1:107" s="471" customFormat="1" ht="27.75" customHeight="1" x14ac:dyDescent="0.25">
      <c r="A146" s="557"/>
      <c r="B146" s="509"/>
      <c r="C146" s="568"/>
      <c r="D146" s="568"/>
      <c r="E146" s="548"/>
      <c r="F146" s="570"/>
      <c r="G146" s="568"/>
      <c r="H146" s="493" t="s">
        <v>40</v>
      </c>
      <c r="I146" s="499">
        <v>1386</v>
      </c>
      <c r="J146" s="493" t="s">
        <v>18</v>
      </c>
      <c r="K146" s="568"/>
      <c r="L146" s="511"/>
      <c r="M146" s="568"/>
      <c r="N146" s="498"/>
      <c r="O146" s="498"/>
      <c r="P146" s="498"/>
      <c r="Q146" s="498"/>
      <c r="R146" s="498"/>
      <c r="S146" s="498"/>
      <c r="T146" s="498"/>
      <c r="U146" s="498"/>
      <c r="V146" s="498"/>
      <c r="W146" s="498"/>
      <c r="X146" s="498"/>
      <c r="Y146" s="498"/>
      <c r="Z146" s="498"/>
      <c r="AA146" s="498"/>
      <c r="AB146" s="498"/>
      <c r="AC146" s="498"/>
      <c r="AD146" s="498"/>
      <c r="AE146" s="498"/>
      <c r="AF146" s="498"/>
      <c r="AG146" s="498"/>
      <c r="AH146" s="498"/>
      <c r="AI146" s="498"/>
      <c r="AJ146" s="498"/>
      <c r="AK146" s="498"/>
      <c r="AL146" s="498"/>
      <c r="AM146" s="498"/>
      <c r="AN146" s="498"/>
      <c r="AO146" s="498"/>
      <c r="AP146" s="498"/>
      <c r="AQ146" s="498"/>
      <c r="AR146" s="498"/>
      <c r="AS146" s="498"/>
      <c r="AT146" s="498"/>
      <c r="AU146" s="498"/>
      <c r="AV146" s="498"/>
      <c r="AW146" s="498"/>
      <c r="AX146" s="498"/>
      <c r="AY146" s="498"/>
      <c r="AZ146" s="498"/>
      <c r="BA146" s="498"/>
      <c r="BB146" s="498"/>
      <c r="BC146" s="498"/>
      <c r="BD146" s="498"/>
      <c r="BE146" s="498"/>
      <c r="BF146" s="498"/>
      <c r="BG146" s="498"/>
      <c r="BH146" s="498"/>
      <c r="BI146" s="498"/>
      <c r="BJ146" s="498"/>
      <c r="BK146" s="498"/>
      <c r="BL146" s="498"/>
      <c r="BM146" s="498"/>
      <c r="BN146" s="498"/>
      <c r="BO146" s="498"/>
      <c r="BP146" s="498"/>
      <c r="BQ146" s="498"/>
      <c r="BR146" s="498"/>
      <c r="BS146" s="498"/>
      <c r="BT146" s="498"/>
      <c r="BU146" s="498"/>
      <c r="BV146" s="498"/>
      <c r="BW146" s="498"/>
      <c r="BX146" s="498"/>
      <c r="BY146" s="498"/>
      <c r="BZ146" s="498"/>
      <c r="CA146" s="498"/>
      <c r="CB146" s="498"/>
      <c r="CC146" s="498"/>
      <c r="CD146" s="498"/>
      <c r="CE146" s="498"/>
      <c r="CF146" s="498"/>
      <c r="CG146" s="498"/>
      <c r="CH146" s="498"/>
      <c r="CI146" s="498"/>
      <c r="CJ146" s="498"/>
      <c r="CK146" s="498"/>
      <c r="CL146" s="498"/>
      <c r="CM146" s="498"/>
      <c r="CN146" s="498"/>
      <c r="CO146" s="498"/>
      <c r="CP146" s="498"/>
      <c r="CQ146" s="498"/>
      <c r="CR146" s="498"/>
      <c r="CS146" s="498"/>
      <c r="CT146" s="498"/>
      <c r="CU146" s="498"/>
      <c r="CV146" s="498"/>
      <c r="CW146" s="498"/>
      <c r="CX146" s="498"/>
      <c r="CY146" s="498"/>
      <c r="CZ146" s="498"/>
      <c r="DA146" s="498"/>
      <c r="DB146" s="498"/>
      <c r="DC146" s="498"/>
    </row>
    <row r="147" spans="1:107" s="471" customFormat="1" ht="15" customHeight="1" x14ac:dyDescent="0.25">
      <c r="A147" s="557"/>
      <c r="B147" s="502" t="s">
        <v>26</v>
      </c>
      <c r="C147" s="567"/>
      <c r="D147" s="501" t="s">
        <v>16</v>
      </c>
      <c r="E147" s="501" t="s">
        <v>22</v>
      </c>
      <c r="F147" s="504">
        <v>37.1</v>
      </c>
      <c r="G147" s="501" t="s">
        <v>18</v>
      </c>
      <c r="H147" s="493" t="s">
        <v>141</v>
      </c>
      <c r="I147" s="499">
        <v>154</v>
      </c>
      <c r="J147" s="493" t="s">
        <v>18</v>
      </c>
      <c r="K147" s="567" t="s">
        <v>19</v>
      </c>
      <c r="L147" s="567" t="s">
        <v>19</v>
      </c>
      <c r="M147" s="567" t="s">
        <v>19</v>
      </c>
      <c r="N147" s="498"/>
      <c r="O147" s="498"/>
      <c r="P147" s="498"/>
      <c r="Q147" s="498"/>
      <c r="R147" s="498"/>
      <c r="S147" s="498"/>
      <c r="T147" s="498"/>
      <c r="U147" s="498"/>
      <c r="V147" s="498"/>
      <c r="W147" s="498"/>
      <c r="X147" s="498"/>
      <c r="Y147" s="498"/>
      <c r="Z147" s="498"/>
      <c r="AA147" s="498"/>
      <c r="AB147" s="498"/>
      <c r="AC147" s="498"/>
      <c r="AD147" s="498"/>
      <c r="AE147" s="498"/>
      <c r="AF147" s="498"/>
      <c r="AG147" s="498"/>
      <c r="AH147" s="498"/>
      <c r="AI147" s="498"/>
      <c r="AJ147" s="498"/>
      <c r="AK147" s="498"/>
      <c r="AL147" s="498"/>
      <c r="AM147" s="498"/>
      <c r="AN147" s="498"/>
      <c r="AO147" s="498"/>
      <c r="AP147" s="498"/>
      <c r="AQ147" s="498"/>
      <c r="AR147" s="498"/>
      <c r="AS147" s="498"/>
      <c r="AT147" s="498"/>
      <c r="AU147" s="498"/>
      <c r="AV147" s="498"/>
      <c r="AW147" s="498"/>
      <c r="AX147" s="498"/>
      <c r="AY147" s="498"/>
      <c r="AZ147" s="498"/>
      <c r="BA147" s="498"/>
      <c r="BB147" s="498"/>
      <c r="BC147" s="498"/>
      <c r="BD147" s="498"/>
      <c r="BE147" s="498"/>
      <c r="BF147" s="498"/>
      <c r="BG147" s="498"/>
      <c r="BH147" s="498"/>
      <c r="BI147" s="498"/>
      <c r="BJ147" s="498"/>
      <c r="BK147" s="498"/>
      <c r="BL147" s="498"/>
      <c r="BM147" s="498"/>
      <c r="BN147" s="498"/>
      <c r="BO147" s="498"/>
      <c r="BP147" s="498"/>
      <c r="BQ147" s="498"/>
      <c r="BR147" s="498"/>
      <c r="BS147" s="498"/>
      <c r="BT147" s="498"/>
      <c r="BU147" s="498"/>
      <c r="BV147" s="498"/>
      <c r="BW147" s="498"/>
      <c r="BX147" s="498"/>
      <c r="BY147" s="498"/>
      <c r="BZ147" s="498"/>
      <c r="CA147" s="498"/>
      <c r="CB147" s="498"/>
      <c r="CC147" s="498"/>
      <c r="CD147" s="498"/>
      <c r="CE147" s="498"/>
      <c r="CF147" s="498"/>
      <c r="CG147" s="498"/>
      <c r="CH147" s="498"/>
      <c r="CI147" s="498"/>
      <c r="CJ147" s="498"/>
      <c r="CK147" s="498"/>
      <c r="CL147" s="498"/>
      <c r="CM147" s="498"/>
      <c r="CN147" s="498"/>
      <c r="CO147" s="498"/>
      <c r="CP147" s="498"/>
      <c r="CQ147" s="498"/>
      <c r="CR147" s="498"/>
      <c r="CS147" s="498"/>
      <c r="CT147" s="498"/>
      <c r="CU147" s="498"/>
      <c r="CV147" s="498"/>
      <c r="CW147" s="498"/>
      <c r="CX147" s="498"/>
      <c r="CY147" s="498"/>
      <c r="CZ147" s="498"/>
      <c r="DA147" s="498"/>
      <c r="DB147" s="498"/>
      <c r="DC147" s="498"/>
    </row>
    <row r="148" spans="1:107" s="471" customFormat="1" ht="24.75" customHeight="1" x14ac:dyDescent="0.25">
      <c r="A148" s="571"/>
      <c r="B148" s="509"/>
      <c r="C148" s="568"/>
      <c r="D148" s="512"/>
      <c r="E148" s="512"/>
      <c r="F148" s="511"/>
      <c r="G148" s="512"/>
      <c r="H148" s="493" t="s">
        <v>40</v>
      </c>
      <c r="I148" s="499">
        <v>1386</v>
      </c>
      <c r="J148" s="493" t="s">
        <v>18</v>
      </c>
      <c r="K148" s="568"/>
      <c r="L148" s="568"/>
      <c r="M148" s="568"/>
      <c r="N148" s="498"/>
      <c r="O148" s="498"/>
      <c r="P148" s="498"/>
      <c r="Q148" s="498"/>
      <c r="R148" s="498"/>
      <c r="S148" s="498"/>
      <c r="T148" s="498"/>
      <c r="U148" s="498"/>
      <c r="V148" s="498"/>
      <c r="W148" s="498"/>
      <c r="X148" s="498"/>
      <c r="Y148" s="498"/>
      <c r="Z148" s="498"/>
      <c r="AA148" s="498"/>
      <c r="AB148" s="498"/>
      <c r="AC148" s="498"/>
      <c r="AD148" s="498"/>
      <c r="AE148" s="498"/>
      <c r="AF148" s="498"/>
      <c r="AG148" s="498"/>
      <c r="AH148" s="498"/>
      <c r="AI148" s="498"/>
      <c r="AJ148" s="498"/>
      <c r="AK148" s="498"/>
      <c r="AL148" s="498"/>
      <c r="AM148" s="498"/>
      <c r="AN148" s="498"/>
      <c r="AO148" s="498"/>
      <c r="AP148" s="498"/>
      <c r="AQ148" s="498"/>
      <c r="AR148" s="498"/>
      <c r="AS148" s="498"/>
      <c r="AT148" s="498"/>
      <c r="AU148" s="498"/>
      <c r="AV148" s="498"/>
      <c r="AW148" s="498"/>
      <c r="AX148" s="498"/>
      <c r="AY148" s="498"/>
      <c r="AZ148" s="498"/>
      <c r="BA148" s="498"/>
      <c r="BB148" s="498"/>
      <c r="BC148" s="498"/>
      <c r="BD148" s="498"/>
      <c r="BE148" s="498"/>
      <c r="BF148" s="498"/>
      <c r="BG148" s="498"/>
      <c r="BH148" s="498"/>
      <c r="BI148" s="498"/>
      <c r="BJ148" s="498"/>
      <c r="BK148" s="498"/>
      <c r="BL148" s="498"/>
      <c r="BM148" s="498"/>
      <c r="BN148" s="498"/>
      <c r="BO148" s="498"/>
      <c r="BP148" s="498"/>
      <c r="BQ148" s="498"/>
      <c r="BR148" s="498"/>
      <c r="BS148" s="498"/>
      <c r="BT148" s="498"/>
      <c r="BU148" s="498"/>
      <c r="BV148" s="498"/>
      <c r="BW148" s="498"/>
      <c r="BX148" s="498"/>
      <c r="BY148" s="498"/>
      <c r="BZ148" s="498"/>
      <c r="CA148" s="498"/>
      <c r="CB148" s="498"/>
      <c r="CC148" s="498"/>
      <c r="CD148" s="498"/>
      <c r="CE148" s="498"/>
      <c r="CF148" s="498"/>
      <c r="CG148" s="498"/>
      <c r="CH148" s="498"/>
      <c r="CI148" s="498"/>
      <c r="CJ148" s="498"/>
      <c r="CK148" s="498"/>
      <c r="CL148" s="498"/>
      <c r="CM148" s="498"/>
      <c r="CN148" s="498"/>
      <c r="CO148" s="498"/>
      <c r="CP148" s="498"/>
      <c r="CQ148" s="498"/>
      <c r="CR148" s="498"/>
      <c r="CS148" s="498"/>
      <c r="CT148" s="498"/>
      <c r="CU148" s="498"/>
      <c r="CV148" s="498"/>
      <c r="CW148" s="498"/>
      <c r="CX148" s="498"/>
      <c r="CY148" s="498"/>
      <c r="CZ148" s="498"/>
      <c r="DA148" s="498"/>
      <c r="DB148" s="498"/>
      <c r="DC148" s="498"/>
    </row>
    <row r="149" spans="1:107" s="471" customFormat="1" ht="31.5" customHeight="1" x14ac:dyDescent="0.25">
      <c r="A149" s="572">
        <v>23</v>
      </c>
      <c r="B149" s="500" t="s">
        <v>963</v>
      </c>
      <c r="C149" s="500" t="s">
        <v>89</v>
      </c>
      <c r="D149" s="493" t="s">
        <v>19</v>
      </c>
      <c r="E149" s="493" t="s">
        <v>19</v>
      </c>
      <c r="F149" s="499" t="s">
        <v>19</v>
      </c>
      <c r="G149" s="495" t="s">
        <v>19</v>
      </c>
      <c r="H149" s="493" t="s">
        <v>241</v>
      </c>
      <c r="I149" s="543">
        <v>45.4</v>
      </c>
      <c r="J149" s="493" t="s">
        <v>18</v>
      </c>
      <c r="K149" s="495" t="s">
        <v>19</v>
      </c>
      <c r="L149" s="573">
        <v>500537.71</v>
      </c>
      <c r="M149" s="495" t="s">
        <v>19</v>
      </c>
      <c r="N149" s="498"/>
      <c r="O149" s="498"/>
      <c r="P149" s="498"/>
      <c r="Q149" s="498"/>
      <c r="R149" s="498"/>
      <c r="S149" s="498"/>
      <c r="T149" s="498"/>
      <c r="U149" s="498"/>
      <c r="V149" s="498"/>
      <c r="W149" s="498"/>
      <c r="X149" s="498"/>
      <c r="Y149" s="498"/>
      <c r="Z149" s="498"/>
      <c r="AA149" s="498"/>
      <c r="AB149" s="498"/>
      <c r="AC149" s="498"/>
      <c r="AD149" s="498"/>
      <c r="AE149" s="498"/>
      <c r="AF149" s="498"/>
      <c r="AG149" s="498"/>
      <c r="AH149" s="498"/>
      <c r="AI149" s="498"/>
      <c r="AJ149" s="498"/>
      <c r="AK149" s="498"/>
      <c r="AL149" s="498"/>
      <c r="AM149" s="498"/>
      <c r="AN149" s="498"/>
      <c r="AO149" s="498"/>
      <c r="AP149" s="498"/>
      <c r="AQ149" s="498"/>
      <c r="AR149" s="498"/>
      <c r="AS149" s="498"/>
      <c r="AT149" s="498"/>
      <c r="AU149" s="498"/>
      <c r="AV149" s="498"/>
      <c r="AW149" s="498"/>
      <c r="AX149" s="498"/>
      <c r="AY149" s="498"/>
      <c r="AZ149" s="498"/>
      <c r="BA149" s="498"/>
      <c r="BB149" s="498"/>
      <c r="BC149" s="498"/>
      <c r="BD149" s="498"/>
      <c r="BE149" s="498"/>
      <c r="BF149" s="498"/>
      <c r="BG149" s="498"/>
      <c r="BH149" s="498"/>
      <c r="BI149" s="498"/>
      <c r="BJ149" s="498"/>
      <c r="BK149" s="498"/>
      <c r="BL149" s="498"/>
      <c r="BM149" s="498"/>
      <c r="BN149" s="498"/>
      <c r="BO149" s="498"/>
      <c r="BP149" s="498"/>
      <c r="BQ149" s="498"/>
      <c r="BR149" s="498"/>
      <c r="BS149" s="498"/>
      <c r="BT149" s="498"/>
      <c r="BU149" s="498"/>
      <c r="BV149" s="498"/>
      <c r="BW149" s="498"/>
      <c r="BX149" s="498"/>
      <c r="BY149" s="498"/>
      <c r="BZ149" s="498"/>
      <c r="CA149" s="498"/>
      <c r="CB149" s="498"/>
      <c r="CC149" s="498"/>
      <c r="CD149" s="498"/>
      <c r="CE149" s="498"/>
      <c r="CF149" s="498"/>
      <c r="CG149" s="498"/>
      <c r="CH149" s="498"/>
      <c r="CI149" s="498"/>
      <c r="CJ149" s="498"/>
      <c r="CK149" s="498"/>
      <c r="CL149" s="498"/>
      <c r="CM149" s="498"/>
      <c r="CN149" s="498"/>
      <c r="CO149" s="498"/>
      <c r="CP149" s="498"/>
      <c r="CQ149" s="498"/>
      <c r="CR149" s="498"/>
      <c r="CS149" s="498"/>
      <c r="CT149" s="498"/>
      <c r="CU149" s="498"/>
      <c r="CV149" s="498"/>
      <c r="CW149" s="498"/>
      <c r="CX149" s="498"/>
      <c r="CY149" s="498"/>
      <c r="CZ149" s="498"/>
      <c r="DA149" s="498"/>
      <c r="DB149" s="498"/>
      <c r="DC149" s="498"/>
    </row>
    <row r="150" spans="1:107" s="471" customFormat="1" ht="35.25" customHeight="1" x14ac:dyDescent="0.25">
      <c r="A150" s="574">
        <v>24</v>
      </c>
      <c r="B150" s="500" t="s">
        <v>963</v>
      </c>
      <c r="C150" s="500" t="s">
        <v>173</v>
      </c>
      <c r="D150" s="493" t="s">
        <v>241</v>
      </c>
      <c r="E150" s="493" t="s">
        <v>958</v>
      </c>
      <c r="F150" s="499">
        <v>68.400000000000006</v>
      </c>
      <c r="G150" s="495" t="s">
        <v>18</v>
      </c>
      <c r="H150" s="494" t="s">
        <v>329</v>
      </c>
      <c r="I150" s="499" t="s">
        <v>19</v>
      </c>
      <c r="J150" s="494" t="s">
        <v>19</v>
      </c>
      <c r="K150" s="495" t="s">
        <v>19</v>
      </c>
      <c r="L150" s="537">
        <v>841454.17</v>
      </c>
      <c r="M150" s="495" t="s">
        <v>19</v>
      </c>
      <c r="N150" s="498"/>
      <c r="O150" s="498"/>
      <c r="P150" s="498"/>
      <c r="Q150" s="498"/>
      <c r="R150" s="498"/>
      <c r="S150" s="498"/>
      <c r="T150" s="498"/>
      <c r="U150" s="498"/>
      <c r="V150" s="498"/>
      <c r="W150" s="498"/>
      <c r="X150" s="498"/>
      <c r="Y150" s="498"/>
      <c r="Z150" s="498"/>
      <c r="AA150" s="498"/>
      <c r="AB150" s="498"/>
      <c r="AC150" s="498"/>
      <c r="AD150" s="498"/>
      <c r="AE150" s="498"/>
      <c r="AF150" s="498"/>
      <c r="AG150" s="498"/>
      <c r="AH150" s="498"/>
      <c r="AI150" s="498"/>
      <c r="AJ150" s="498"/>
      <c r="AK150" s="498"/>
      <c r="AL150" s="498"/>
      <c r="AM150" s="498"/>
      <c r="AN150" s="498"/>
      <c r="AO150" s="498"/>
      <c r="AP150" s="498"/>
      <c r="AQ150" s="498"/>
      <c r="AR150" s="498"/>
      <c r="AS150" s="498"/>
      <c r="AT150" s="498"/>
      <c r="AU150" s="498"/>
      <c r="AV150" s="498"/>
      <c r="AW150" s="498"/>
      <c r="AX150" s="498"/>
      <c r="AY150" s="498"/>
      <c r="AZ150" s="498"/>
      <c r="BA150" s="498"/>
      <c r="BB150" s="498"/>
      <c r="BC150" s="498"/>
      <c r="BD150" s="498"/>
      <c r="BE150" s="498"/>
      <c r="BF150" s="498"/>
      <c r="BG150" s="498"/>
      <c r="BH150" s="498"/>
      <c r="BI150" s="498"/>
      <c r="BJ150" s="498"/>
      <c r="BK150" s="498"/>
      <c r="BL150" s="498"/>
      <c r="BM150" s="498"/>
      <c r="BN150" s="498"/>
      <c r="BO150" s="498"/>
      <c r="BP150" s="498"/>
      <c r="BQ150" s="498"/>
      <c r="BR150" s="498"/>
      <c r="BS150" s="498"/>
      <c r="BT150" s="498"/>
      <c r="BU150" s="498"/>
      <c r="BV150" s="498"/>
      <c r="BW150" s="498"/>
      <c r="BX150" s="498"/>
      <c r="BY150" s="498"/>
      <c r="BZ150" s="498"/>
      <c r="CA150" s="498"/>
      <c r="CB150" s="498"/>
      <c r="CC150" s="498"/>
      <c r="CD150" s="498"/>
      <c r="CE150" s="498"/>
      <c r="CF150" s="498"/>
      <c r="CG150" s="498"/>
      <c r="CH150" s="498"/>
      <c r="CI150" s="498"/>
      <c r="CJ150" s="498"/>
      <c r="CK150" s="498"/>
      <c r="CL150" s="498"/>
      <c r="CM150" s="498"/>
      <c r="CN150" s="498"/>
      <c r="CO150" s="498"/>
      <c r="CP150" s="498"/>
      <c r="CQ150" s="498"/>
      <c r="CR150" s="498"/>
      <c r="CS150" s="498"/>
      <c r="CT150" s="498"/>
      <c r="CU150" s="498"/>
      <c r="CV150" s="498"/>
      <c r="CW150" s="498"/>
      <c r="CX150" s="498"/>
      <c r="CY150" s="498"/>
      <c r="CZ150" s="498"/>
      <c r="DA150" s="498"/>
      <c r="DB150" s="498"/>
      <c r="DC150" s="498"/>
    </row>
    <row r="151" spans="1:107" s="471" customFormat="1" ht="24" customHeight="1" x14ac:dyDescent="0.25">
      <c r="A151" s="551">
        <v>25</v>
      </c>
      <c r="B151" s="575" t="s">
        <v>964</v>
      </c>
      <c r="C151" s="500" t="s">
        <v>925</v>
      </c>
      <c r="D151" s="493" t="s">
        <v>19</v>
      </c>
      <c r="E151" s="493" t="s">
        <v>19</v>
      </c>
      <c r="F151" s="499" t="s">
        <v>19</v>
      </c>
      <c r="G151" s="495" t="s">
        <v>19</v>
      </c>
      <c r="H151" s="493" t="s">
        <v>241</v>
      </c>
      <c r="I151" s="543">
        <v>64.5</v>
      </c>
      <c r="J151" s="493" t="s">
        <v>18</v>
      </c>
      <c r="K151" s="493" t="s">
        <v>421</v>
      </c>
      <c r="L151" s="537">
        <v>1304565.3999999999</v>
      </c>
      <c r="M151" s="495" t="s">
        <v>19</v>
      </c>
      <c r="N151" s="498"/>
      <c r="O151" s="498"/>
      <c r="P151" s="498"/>
      <c r="Q151" s="498"/>
      <c r="R151" s="498"/>
      <c r="S151" s="498"/>
      <c r="T151" s="498"/>
      <c r="U151" s="498"/>
      <c r="V151" s="498"/>
      <c r="W151" s="498"/>
      <c r="X151" s="498"/>
      <c r="Y151" s="498"/>
      <c r="Z151" s="498"/>
      <c r="AA151" s="498"/>
      <c r="AB151" s="498"/>
      <c r="AC151" s="498"/>
      <c r="AD151" s="498"/>
      <c r="AE151" s="498"/>
      <c r="AF151" s="498"/>
      <c r="AG151" s="498"/>
      <c r="AH151" s="498"/>
      <c r="AI151" s="498"/>
      <c r="AJ151" s="498"/>
      <c r="AK151" s="498"/>
      <c r="AL151" s="498"/>
      <c r="AM151" s="498"/>
      <c r="AN151" s="498"/>
      <c r="AO151" s="498"/>
      <c r="AP151" s="498"/>
      <c r="AQ151" s="498"/>
      <c r="AR151" s="498"/>
      <c r="AS151" s="498"/>
      <c r="AT151" s="498"/>
      <c r="AU151" s="498"/>
      <c r="AV151" s="498"/>
      <c r="AW151" s="498"/>
      <c r="AX151" s="498"/>
      <c r="AY151" s="498"/>
      <c r="AZ151" s="498"/>
      <c r="BA151" s="498"/>
      <c r="BB151" s="498"/>
      <c r="BC151" s="498"/>
      <c r="BD151" s="498"/>
      <c r="BE151" s="498"/>
      <c r="BF151" s="498"/>
      <c r="BG151" s="498"/>
      <c r="BH151" s="498"/>
      <c r="BI151" s="498"/>
      <c r="BJ151" s="498"/>
      <c r="BK151" s="498"/>
      <c r="BL151" s="498"/>
      <c r="BM151" s="498"/>
      <c r="BN151" s="498"/>
      <c r="BO151" s="498"/>
      <c r="BP151" s="498"/>
      <c r="BQ151" s="498"/>
      <c r="BR151" s="498"/>
      <c r="BS151" s="498"/>
      <c r="BT151" s="498"/>
      <c r="BU151" s="498"/>
      <c r="BV151" s="498"/>
      <c r="BW151" s="498"/>
      <c r="BX151" s="498"/>
      <c r="BY151" s="498"/>
      <c r="BZ151" s="498"/>
      <c r="CA151" s="498"/>
      <c r="CB151" s="498"/>
      <c r="CC151" s="498"/>
      <c r="CD151" s="498"/>
      <c r="CE151" s="498"/>
      <c r="CF151" s="498"/>
      <c r="CG151" s="498"/>
      <c r="CH151" s="498"/>
      <c r="CI151" s="498"/>
      <c r="CJ151" s="498"/>
      <c r="CK151" s="498"/>
      <c r="CL151" s="498"/>
      <c r="CM151" s="498"/>
      <c r="CN151" s="498"/>
      <c r="CO151" s="498"/>
      <c r="CP151" s="498"/>
      <c r="CQ151" s="498"/>
      <c r="CR151" s="498"/>
      <c r="CS151" s="498"/>
      <c r="CT151" s="498"/>
      <c r="CU151" s="498"/>
      <c r="CV151" s="498"/>
      <c r="CW151" s="498"/>
      <c r="CX151" s="498"/>
      <c r="CY151" s="498"/>
      <c r="CZ151" s="498"/>
      <c r="DA151" s="498"/>
      <c r="DB151" s="498"/>
      <c r="DC151" s="498"/>
    </row>
    <row r="152" spans="1:107" s="471" customFormat="1" ht="18.75" customHeight="1" x14ac:dyDescent="0.25">
      <c r="A152" s="551"/>
      <c r="B152" s="500" t="s">
        <v>30</v>
      </c>
      <c r="C152" s="493"/>
      <c r="D152" s="493" t="s">
        <v>19</v>
      </c>
      <c r="E152" s="493" t="s">
        <v>19</v>
      </c>
      <c r="F152" s="499" t="s">
        <v>19</v>
      </c>
      <c r="G152" s="495" t="s">
        <v>19</v>
      </c>
      <c r="H152" s="493" t="s">
        <v>241</v>
      </c>
      <c r="I152" s="543">
        <v>64.5</v>
      </c>
      <c r="J152" s="493" t="s">
        <v>18</v>
      </c>
      <c r="K152" s="495" t="s">
        <v>19</v>
      </c>
      <c r="L152" s="537">
        <v>738831.06</v>
      </c>
      <c r="M152" s="495" t="s">
        <v>19</v>
      </c>
      <c r="N152" s="498"/>
      <c r="O152" s="498"/>
      <c r="P152" s="498"/>
      <c r="Q152" s="498"/>
      <c r="R152" s="498"/>
      <c r="S152" s="498"/>
      <c r="T152" s="498"/>
      <c r="U152" s="498"/>
      <c r="V152" s="498"/>
      <c r="W152" s="498"/>
      <c r="X152" s="498"/>
      <c r="Y152" s="498"/>
      <c r="Z152" s="498"/>
      <c r="AA152" s="498"/>
      <c r="AB152" s="498"/>
      <c r="AC152" s="498"/>
      <c r="AD152" s="498"/>
      <c r="AE152" s="498"/>
      <c r="AF152" s="498"/>
      <c r="AG152" s="498"/>
      <c r="AH152" s="498"/>
      <c r="AI152" s="498"/>
      <c r="AJ152" s="498"/>
      <c r="AK152" s="498"/>
      <c r="AL152" s="498"/>
      <c r="AM152" s="498"/>
      <c r="AN152" s="498"/>
      <c r="AO152" s="498"/>
      <c r="AP152" s="498"/>
      <c r="AQ152" s="498"/>
      <c r="AR152" s="498"/>
      <c r="AS152" s="498"/>
      <c r="AT152" s="498"/>
      <c r="AU152" s="498"/>
      <c r="AV152" s="498"/>
      <c r="AW152" s="498"/>
      <c r="AX152" s="498"/>
      <c r="AY152" s="498"/>
      <c r="AZ152" s="498"/>
      <c r="BA152" s="498"/>
      <c r="BB152" s="498"/>
      <c r="BC152" s="498"/>
      <c r="BD152" s="498"/>
      <c r="BE152" s="498"/>
      <c r="BF152" s="498"/>
      <c r="BG152" s="498"/>
      <c r="BH152" s="498"/>
      <c r="BI152" s="498"/>
      <c r="BJ152" s="498"/>
      <c r="BK152" s="498"/>
      <c r="BL152" s="498"/>
      <c r="BM152" s="498"/>
      <c r="BN152" s="498"/>
      <c r="BO152" s="498"/>
      <c r="BP152" s="498"/>
      <c r="BQ152" s="498"/>
      <c r="BR152" s="498"/>
      <c r="BS152" s="498"/>
      <c r="BT152" s="498"/>
      <c r="BU152" s="498"/>
      <c r="BV152" s="498"/>
      <c r="BW152" s="498"/>
      <c r="BX152" s="498"/>
      <c r="BY152" s="498"/>
      <c r="BZ152" s="498"/>
      <c r="CA152" s="498"/>
      <c r="CB152" s="498"/>
      <c r="CC152" s="498"/>
      <c r="CD152" s="498"/>
      <c r="CE152" s="498"/>
      <c r="CF152" s="498"/>
      <c r="CG152" s="498"/>
      <c r="CH152" s="498"/>
      <c r="CI152" s="498"/>
      <c r="CJ152" s="498"/>
      <c r="CK152" s="498"/>
      <c r="CL152" s="498"/>
      <c r="CM152" s="498"/>
      <c r="CN152" s="498"/>
      <c r="CO152" s="498"/>
      <c r="CP152" s="498"/>
      <c r="CQ152" s="498"/>
      <c r="CR152" s="498"/>
      <c r="CS152" s="498"/>
      <c r="CT152" s="498"/>
      <c r="CU152" s="498"/>
      <c r="CV152" s="498"/>
      <c r="CW152" s="498"/>
      <c r="CX152" s="498"/>
      <c r="CY152" s="498"/>
      <c r="CZ152" s="498"/>
      <c r="DA152" s="498"/>
      <c r="DB152" s="498"/>
      <c r="DC152" s="498"/>
    </row>
    <row r="153" spans="1:107" s="471" customFormat="1" ht="17.25" customHeight="1" x14ac:dyDescent="0.25">
      <c r="A153" s="551"/>
      <c r="B153" s="500" t="s">
        <v>26</v>
      </c>
      <c r="C153" s="493"/>
      <c r="D153" s="493" t="s">
        <v>19</v>
      </c>
      <c r="E153" s="493" t="s">
        <v>19</v>
      </c>
      <c r="F153" s="499" t="s">
        <v>19</v>
      </c>
      <c r="G153" s="495" t="s">
        <v>19</v>
      </c>
      <c r="H153" s="493" t="s">
        <v>241</v>
      </c>
      <c r="I153" s="543">
        <v>64.5</v>
      </c>
      <c r="J153" s="493" t="s">
        <v>18</v>
      </c>
      <c r="K153" s="495" t="s">
        <v>19</v>
      </c>
      <c r="L153" s="499">
        <v>68156.08</v>
      </c>
      <c r="M153" s="495" t="s">
        <v>19</v>
      </c>
      <c r="N153" s="498"/>
      <c r="O153" s="498"/>
      <c r="P153" s="498"/>
      <c r="Q153" s="498"/>
      <c r="R153" s="498"/>
      <c r="S153" s="498"/>
      <c r="T153" s="498"/>
      <c r="U153" s="498"/>
      <c r="V153" s="498"/>
      <c r="W153" s="498"/>
      <c r="X153" s="498"/>
      <c r="Y153" s="498"/>
      <c r="Z153" s="498"/>
      <c r="AA153" s="498"/>
      <c r="AB153" s="498"/>
      <c r="AC153" s="498"/>
      <c r="AD153" s="498"/>
      <c r="AE153" s="498"/>
      <c r="AF153" s="498"/>
      <c r="AG153" s="498"/>
      <c r="AH153" s="498"/>
      <c r="AI153" s="498"/>
      <c r="AJ153" s="498"/>
      <c r="AK153" s="498"/>
      <c r="AL153" s="498"/>
      <c r="AM153" s="498"/>
      <c r="AN153" s="498"/>
      <c r="AO153" s="498"/>
      <c r="AP153" s="498"/>
      <c r="AQ153" s="498"/>
      <c r="AR153" s="498"/>
      <c r="AS153" s="498"/>
      <c r="AT153" s="498"/>
      <c r="AU153" s="498"/>
      <c r="AV153" s="498"/>
      <c r="AW153" s="498"/>
      <c r="AX153" s="498"/>
      <c r="AY153" s="498"/>
      <c r="AZ153" s="498"/>
      <c r="BA153" s="498"/>
      <c r="BB153" s="498"/>
      <c r="BC153" s="498"/>
      <c r="BD153" s="498"/>
      <c r="BE153" s="498"/>
      <c r="BF153" s="498"/>
      <c r="BG153" s="498"/>
      <c r="BH153" s="498"/>
      <c r="BI153" s="498"/>
      <c r="BJ153" s="498"/>
      <c r="BK153" s="498"/>
      <c r="BL153" s="498"/>
      <c r="BM153" s="498"/>
      <c r="BN153" s="498"/>
      <c r="BO153" s="498"/>
      <c r="BP153" s="498"/>
      <c r="BQ153" s="498"/>
      <c r="BR153" s="498"/>
      <c r="BS153" s="498"/>
      <c r="BT153" s="498"/>
      <c r="BU153" s="498"/>
      <c r="BV153" s="498"/>
      <c r="BW153" s="498"/>
      <c r="BX153" s="498"/>
      <c r="BY153" s="498"/>
      <c r="BZ153" s="498"/>
      <c r="CA153" s="498"/>
      <c r="CB153" s="498"/>
      <c r="CC153" s="498"/>
      <c r="CD153" s="498"/>
      <c r="CE153" s="498"/>
      <c r="CF153" s="498"/>
      <c r="CG153" s="498"/>
      <c r="CH153" s="498"/>
      <c r="CI153" s="498"/>
      <c r="CJ153" s="498"/>
      <c r="CK153" s="498"/>
      <c r="CL153" s="498"/>
      <c r="CM153" s="498"/>
      <c r="CN153" s="498"/>
      <c r="CO153" s="498"/>
      <c r="CP153" s="498"/>
      <c r="CQ153" s="498"/>
      <c r="CR153" s="498"/>
      <c r="CS153" s="498"/>
      <c r="CT153" s="498"/>
      <c r="CU153" s="498"/>
      <c r="CV153" s="498"/>
      <c r="CW153" s="498"/>
      <c r="CX153" s="498"/>
      <c r="CY153" s="498"/>
      <c r="CZ153" s="498"/>
      <c r="DA153" s="498"/>
      <c r="DB153" s="498"/>
      <c r="DC153" s="498"/>
    </row>
    <row r="154" spans="1:107" s="471" customFormat="1" ht="17.25" customHeight="1" x14ac:dyDescent="0.25">
      <c r="A154" s="551"/>
      <c r="B154" s="500" t="s">
        <v>26</v>
      </c>
      <c r="C154" s="493"/>
      <c r="D154" s="493" t="s">
        <v>19</v>
      </c>
      <c r="E154" s="493" t="s">
        <v>19</v>
      </c>
      <c r="F154" s="499" t="s">
        <v>19</v>
      </c>
      <c r="G154" s="495" t="s">
        <v>19</v>
      </c>
      <c r="H154" s="493" t="s">
        <v>241</v>
      </c>
      <c r="I154" s="543">
        <v>64.5</v>
      </c>
      <c r="J154" s="493" t="s">
        <v>18</v>
      </c>
      <c r="K154" s="495" t="s">
        <v>19</v>
      </c>
      <c r="L154" s="495" t="s">
        <v>19</v>
      </c>
      <c r="M154" s="495" t="s">
        <v>19</v>
      </c>
      <c r="N154" s="498"/>
      <c r="O154" s="498"/>
      <c r="P154" s="498"/>
      <c r="Q154" s="498"/>
      <c r="R154" s="498"/>
      <c r="S154" s="498"/>
      <c r="T154" s="498"/>
      <c r="U154" s="498"/>
      <c r="V154" s="498"/>
      <c r="W154" s="498"/>
      <c r="X154" s="498"/>
      <c r="Y154" s="498"/>
      <c r="Z154" s="498"/>
      <c r="AA154" s="498"/>
      <c r="AB154" s="498"/>
      <c r="AC154" s="498"/>
      <c r="AD154" s="498"/>
      <c r="AE154" s="498"/>
      <c r="AF154" s="498"/>
      <c r="AG154" s="498"/>
      <c r="AH154" s="498"/>
      <c r="AI154" s="498"/>
      <c r="AJ154" s="498"/>
      <c r="AK154" s="498"/>
      <c r="AL154" s="498"/>
      <c r="AM154" s="498"/>
      <c r="AN154" s="498"/>
      <c r="AO154" s="498"/>
      <c r="AP154" s="498"/>
      <c r="AQ154" s="498"/>
      <c r="AR154" s="498"/>
      <c r="AS154" s="498"/>
      <c r="AT154" s="498"/>
      <c r="AU154" s="498"/>
      <c r="AV154" s="498"/>
      <c r="AW154" s="498"/>
      <c r="AX154" s="498"/>
      <c r="AY154" s="498"/>
      <c r="AZ154" s="498"/>
      <c r="BA154" s="498"/>
      <c r="BB154" s="498"/>
      <c r="BC154" s="498"/>
      <c r="BD154" s="498"/>
      <c r="BE154" s="498"/>
      <c r="BF154" s="498"/>
      <c r="BG154" s="498"/>
      <c r="BH154" s="498"/>
      <c r="BI154" s="498"/>
      <c r="BJ154" s="498"/>
      <c r="BK154" s="498"/>
      <c r="BL154" s="498"/>
      <c r="BM154" s="498"/>
      <c r="BN154" s="498"/>
      <c r="BO154" s="498"/>
      <c r="BP154" s="498"/>
      <c r="BQ154" s="498"/>
      <c r="BR154" s="498"/>
      <c r="BS154" s="498"/>
      <c r="BT154" s="498"/>
      <c r="BU154" s="498"/>
      <c r="BV154" s="498"/>
      <c r="BW154" s="498"/>
      <c r="BX154" s="498"/>
      <c r="BY154" s="498"/>
      <c r="BZ154" s="498"/>
      <c r="CA154" s="498"/>
      <c r="CB154" s="498"/>
      <c r="CC154" s="498"/>
      <c r="CD154" s="498"/>
      <c r="CE154" s="498"/>
      <c r="CF154" s="498"/>
      <c r="CG154" s="498"/>
      <c r="CH154" s="498"/>
      <c r="CI154" s="498"/>
      <c r="CJ154" s="498"/>
      <c r="CK154" s="498"/>
      <c r="CL154" s="498"/>
      <c r="CM154" s="498"/>
      <c r="CN154" s="498"/>
      <c r="CO154" s="498"/>
      <c r="CP154" s="498"/>
      <c r="CQ154" s="498"/>
      <c r="CR154" s="498"/>
      <c r="CS154" s="498"/>
      <c r="CT154" s="498"/>
      <c r="CU154" s="498"/>
      <c r="CV154" s="498"/>
      <c r="CW154" s="498"/>
      <c r="CX154" s="498"/>
      <c r="CY154" s="498"/>
      <c r="CZ154" s="498"/>
      <c r="DA154" s="498"/>
      <c r="DB154" s="498"/>
      <c r="DC154" s="498"/>
    </row>
    <row r="155" spans="1:107" ht="35.25" customHeight="1" x14ac:dyDescent="0.25">
      <c r="A155" s="551">
        <v>26</v>
      </c>
      <c r="B155" s="492" t="s">
        <v>965</v>
      </c>
      <c r="C155" s="492" t="s">
        <v>29</v>
      </c>
      <c r="D155" s="493" t="s">
        <v>40</v>
      </c>
      <c r="E155" s="493" t="s">
        <v>966</v>
      </c>
      <c r="F155" s="499">
        <v>1650</v>
      </c>
      <c r="G155" s="495" t="s">
        <v>18</v>
      </c>
      <c r="H155" s="491" t="s">
        <v>241</v>
      </c>
      <c r="I155" s="565">
        <v>69.8</v>
      </c>
      <c r="J155" s="491" t="s">
        <v>18</v>
      </c>
      <c r="K155" s="491" t="s">
        <v>967</v>
      </c>
      <c r="L155" s="497">
        <v>1695267.66</v>
      </c>
      <c r="M155" s="491" t="s">
        <v>19</v>
      </c>
    </row>
    <row r="156" spans="1:107" ht="17.25" customHeight="1" x14ac:dyDescent="0.25">
      <c r="A156" s="551"/>
      <c r="B156" s="492"/>
      <c r="C156" s="492"/>
      <c r="D156" s="493" t="s">
        <v>16</v>
      </c>
      <c r="E156" s="493" t="s">
        <v>966</v>
      </c>
      <c r="F156" s="499">
        <v>81.3</v>
      </c>
      <c r="G156" s="495" t="s">
        <v>18</v>
      </c>
      <c r="H156" s="516"/>
      <c r="I156" s="521"/>
      <c r="J156" s="516"/>
      <c r="K156" s="516"/>
      <c r="L156" s="497"/>
      <c r="M156" s="491"/>
    </row>
    <row r="157" spans="1:107" ht="23.25" customHeight="1" x14ac:dyDescent="0.25">
      <c r="A157" s="551"/>
      <c r="B157" s="502" t="s">
        <v>30</v>
      </c>
      <c r="C157" s="501"/>
      <c r="D157" s="493" t="s">
        <v>40</v>
      </c>
      <c r="E157" s="493" t="s">
        <v>140</v>
      </c>
      <c r="F157" s="499">
        <v>1650</v>
      </c>
      <c r="G157" s="495" t="s">
        <v>18</v>
      </c>
      <c r="H157" s="501" t="s">
        <v>241</v>
      </c>
      <c r="I157" s="565">
        <v>69.8</v>
      </c>
      <c r="J157" s="491" t="s">
        <v>18</v>
      </c>
      <c r="K157" s="501" t="s">
        <v>19</v>
      </c>
      <c r="L157" s="504">
        <v>10000</v>
      </c>
      <c r="M157" s="501" t="s">
        <v>19</v>
      </c>
    </row>
    <row r="158" spans="1:107" ht="21.75" customHeight="1" x14ac:dyDescent="0.25">
      <c r="A158" s="551"/>
      <c r="B158" s="506"/>
      <c r="C158" s="505"/>
      <c r="D158" s="524" t="s">
        <v>16</v>
      </c>
      <c r="E158" s="524" t="s">
        <v>140</v>
      </c>
      <c r="F158" s="525">
        <v>81.3</v>
      </c>
      <c r="G158" s="531" t="s">
        <v>18</v>
      </c>
      <c r="H158" s="505"/>
      <c r="I158" s="565"/>
      <c r="J158" s="491"/>
      <c r="K158" s="505"/>
      <c r="L158" s="508"/>
      <c r="M158" s="505"/>
    </row>
    <row r="159" spans="1:107" s="471" customFormat="1" ht="35.25" customHeight="1" x14ac:dyDescent="0.25">
      <c r="A159" s="551"/>
      <c r="B159" s="492" t="s">
        <v>26</v>
      </c>
      <c r="C159" s="491"/>
      <c r="D159" s="493" t="s">
        <v>40</v>
      </c>
      <c r="E159" s="493" t="s">
        <v>140</v>
      </c>
      <c r="F159" s="499">
        <v>1650</v>
      </c>
      <c r="G159" s="495" t="s">
        <v>18</v>
      </c>
      <c r="H159" s="491" t="s">
        <v>241</v>
      </c>
      <c r="I159" s="565">
        <v>69.8</v>
      </c>
      <c r="J159" s="491" t="s">
        <v>18</v>
      </c>
      <c r="K159" s="501" t="s">
        <v>19</v>
      </c>
      <c r="L159" s="501" t="s">
        <v>19</v>
      </c>
      <c r="M159" s="501" t="s">
        <v>19</v>
      </c>
      <c r="N159" s="498"/>
      <c r="O159" s="498"/>
      <c r="P159" s="498"/>
      <c r="Q159" s="498"/>
      <c r="R159" s="498"/>
      <c r="S159" s="498"/>
      <c r="T159" s="498"/>
      <c r="U159" s="498"/>
      <c r="V159" s="498"/>
      <c r="W159" s="498"/>
      <c r="X159" s="498"/>
      <c r="Y159" s="498"/>
      <c r="Z159" s="498"/>
      <c r="AA159" s="498"/>
      <c r="AB159" s="498"/>
      <c r="AC159" s="498"/>
      <c r="AD159" s="498"/>
      <c r="AE159" s="498"/>
      <c r="AF159" s="498"/>
      <c r="AG159" s="498"/>
      <c r="AH159" s="498"/>
      <c r="AI159" s="498"/>
      <c r="AJ159" s="498"/>
      <c r="AK159" s="498"/>
      <c r="AL159" s="498"/>
      <c r="AM159" s="498"/>
      <c r="AN159" s="498"/>
      <c r="AO159" s="498"/>
      <c r="AP159" s="498"/>
      <c r="AQ159" s="498"/>
      <c r="AR159" s="498"/>
      <c r="AS159" s="498"/>
      <c r="AT159" s="498"/>
      <c r="AU159" s="498"/>
      <c r="AV159" s="498"/>
      <c r="AW159" s="498"/>
      <c r="AX159" s="498"/>
      <c r="AY159" s="498"/>
      <c r="AZ159" s="498"/>
      <c r="BA159" s="498"/>
      <c r="BB159" s="498"/>
      <c r="BC159" s="498"/>
      <c r="BD159" s="498"/>
      <c r="BE159" s="498"/>
      <c r="BF159" s="498"/>
      <c r="BG159" s="498"/>
      <c r="BH159" s="498"/>
      <c r="BI159" s="498"/>
      <c r="BJ159" s="498"/>
      <c r="BK159" s="498"/>
      <c r="BL159" s="498"/>
      <c r="BM159" s="498"/>
      <c r="BN159" s="498"/>
      <c r="BO159" s="498"/>
      <c r="BP159" s="498"/>
      <c r="BQ159" s="498"/>
      <c r="BR159" s="498"/>
      <c r="BS159" s="498"/>
      <c r="BT159" s="498"/>
      <c r="BU159" s="498"/>
      <c r="BV159" s="498"/>
      <c r="BW159" s="498"/>
      <c r="BX159" s="498"/>
      <c r="BY159" s="498"/>
      <c r="BZ159" s="498"/>
      <c r="CA159" s="498"/>
      <c r="CB159" s="498"/>
      <c r="CC159" s="498"/>
      <c r="CD159" s="498"/>
      <c r="CE159" s="498"/>
      <c r="CF159" s="498"/>
      <c r="CG159" s="498"/>
      <c r="CH159" s="498"/>
      <c r="CI159" s="498"/>
      <c r="CJ159" s="498"/>
      <c r="CK159" s="498"/>
      <c r="CL159" s="498"/>
      <c r="CM159" s="498"/>
      <c r="CN159" s="498"/>
      <c r="CO159" s="498"/>
      <c r="CP159" s="498"/>
      <c r="CQ159" s="498"/>
      <c r="CR159" s="498"/>
      <c r="CS159" s="498"/>
      <c r="CT159" s="498"/>
      <c r="CU159" s="498"/>
      <c r="CV159" s="498"/>
      <c r="CW159" s="498"/>
      <c r="CX159" s="498"/>
      <c r="CY159" s="498"/>
      <c r="CZ159" s="498"/>
      <c r="DA159" s="498"/>
      <c r="DB159" s="498"/>
      <c r="DC159" s="498"/>
    </row>
    <row r="160" spans="1:107" ht="16.5" customHeight="1" x14ac:dyDescent="0.25">
      <c r="A160" s="551"/>
      <c r="B160" s="492"/>
      <c r="C160" s="491"/>
      <c r="D160" s="493" t="s">
        <v>16</v>
      </c>
      <c r="E160" s="493" t="s">
        <v>140</v>
      </c>
      <c r="F160" s="499">
        <v>81.3</v>
      </c>
      <c r="G160" s="495" t="s">
        <v>18</v>
      </c>
      <c r="H160" s="516"/>
      <c r="I160" s="521"/>
      <c r="J160" s="516"/>
      <c r="K160" s="505"/>
      <c r="L160" s="505"/>
      <c r="M160" s="505"/>
    </row>
    <row r="161" spans="1:107" s="471" customFormat="1" ht="21" x14ac:dyDescent="0.25">
      <c r="A161" s="551">
        <v>27</v>
      </c>
      <c r="B161" s="492" t="s">
        <v>968</v>
      </c>
      <c r="C161" s="492" t="s">
        <v>173</v>
      </c>
      <c r="D161" s="493" t="s">
        <v>40</v>
      </c>
      <c r="E161" s="493" t="s">
        <v>945</v>
      </c>
      <c r="F161" s="499">
        <v>1246</v>
      </c>
      <c r="G161" s="495" t="s">
        <v>18</v>
      </c>
      <c r="H161" s="576" t="s">
        <v>19</v>
      </c>
      <c r="I161" s="565" t="s">
        <v>19</v>
      </c>
      <c r="J161" s="491" t="s">
        <v>19</v>
      </c>
      <c r="K161" s="491" t="s">
        <v>969</v>
      </c>
      <c r="L161" s="497">
        <v>890828.18</v>
      </c>
      <c r="M161" s="576" t="s">
        <v>19</v>
      </c>
      <c r="N161" s="563"/>
      <c r="O161" s="498"/>
      <c r="P161" s="498"/>
      <c r="Q161" s="498"/>
      <c r="R161" s="498"/>
      <c r="S161" s="498"/>
      <c r="T161" s="498"/>
      <c r="U161" s="498"/>
      <c r="V161" s="498"/>
      <c r="W161" s="498"/>
      <c r="X161" s="498"/>
      <c r="Y161" s="498"/>
      <c r="Z161" s="498"/>
      <c r="AA161" s="498"/>
      <c r="AB161" s="498"/>
      <c r="AC161" s="498"/>
      <c r="AD161" s="498"/>
      <c r="AE161" s="498"/>
      <c r="AF161" s="498"/>
      <c r="AG161" s="498"/>
      <c r="AH161" s="498"/>
      <c r="AI161" s="498"/>
      <c r="AJ161" s="498"/>
      <c r="AK161" s="498"/>
      <c r="AL161" s="498"/>
      <c r="AM161" s="498"/>
      <c r="AN161" s="498"/>
      <c r="AO161" s="498"/>
      <c r="AP161" s="498"/>
      <c r="AQ161" s="498"/>
      <c r="AR161" s="498"/>
      <c r="AS161" s="498"/>
      <c r="AT161" s="498"/>
      <c r="AU161" s="498"/>
      <c r="AV161" s="498"/>
      <c r="AW161" s="498"/>
      <c r="AX161" s="498"/>
      <c r="AY161" s="498"/>
      <c r="AZ161" s="498"/>
      <c r="BA161" s="498"/>
      <c r="BB161" s="498"/>
      <c r="BC161" s="498"/>
      <c r="BD161" s="498"/>
      <c r="BE161" s="498"/>
      <c r="BF161" s="498"/>
      <c r="BG161" s="498"/>
      <c r="BH161" s="498"/>
      <c r="BI161" s="498"/>
      <c r="BJ161" s="498"/>
      <c r="BK161" s="498"/>
      <c r="BL161" s="498"/>
      <c r="BM161" s="498"/>
      <c r="BN161" s="498"/>
      <c r="BO161" s="498"/>
      <c r="BP161" s="498"/>
      <c r="BQ161" s="498"/>
      <c r="BR161" s="498"/>
      <c r="BS161" s="498"/>
      <c r="BT161" s="498"/>
      <c r="BU161" s="498"/>
      <c r="BV161" s="498"/>
      <c r="BW161" s="498"/>
      <c r="BX161" s="498"/>
      <c r="BY161" s="498"/>
      <c r="BZ161" s="498"/>
      <c r="CA161" s="498"/>
      <c r="CB161" s="498"/>
      <c r="CC161" s="498"/>
      <c r="CD161" s="498"/>
      <c r="CE161" s="498"/>
      <c r="CF161" s="498"/>
      <c r="CG161" s="498"/>
      <c r="CH161" s="498"/>
      <c r="CI161" s="498"/>
      <c r="CJ161" s="498"/>
      <c r="CK161" s="498"/>
      <c r="CL161" s="498"/>
      <c r="CM161" s="498"/>
      <c r="CN161" s="498"/>
      <c r="CO161" s="498"/>
      <c r="CP161" s="498"/>
      <c r="CQ161" s="498"/>
      <c r="CR161" s="498"/>
      <c r="CS161" s="498"/>
      <c r="CT161" s="498"/>
      <c r="CU161" s="498"/>
      <c r="CV161" s="498"/>
      <c r="CW161" s="498"/>
      <c r="CX161" s="498"/>
      <c r="CY161" s="498"/>
      <c r="CZ161" s="498"/>
      <c r="DA161" s="498"/>
      <c r="DB161" s="498"/>
      <c r="DC161" s="498"/>
    </row>
    <row r="162" spans="1:107" s="471" customFormat="1" ht="15.75" customHeight="1" x14ac:dyDescent="0.25">
      <c r="A162" s="551"/>
      <c r="B162" s="492"/>
      <c r="C162" s="492"/>
      <c r="D162" s="493" t="s">
        <v>241</v>
      </c>
      <c r="E162" s="493" t="s">
        <v>23</v>
      </c>
      <c r="F162" s="499">
        <v>73.099999999999994</v>
      </c>
      <c r="G162" s="495" t="s">
        <v>18</v>
      </c>
      <c r="H162" s="516"/>
      <c r="I162" s="521"/>
      <c r="J162" s="516"/>
      <c r="K162" s="491"/>
      <c r="L162" s="497"/>
      <c r="M162" s="491"/>
      <c r="N162" s="563"/>
      <c r="O162" s="498"/>
      <c r="P162" s="498"/>
      <c r="Q162" s="498"/>
      <c r="R162" s="498"/>
      <c r="S162" s="498"/>
      <c r="T162" s="498"/>
      <c r="U162" s="498"/>
      <c r="V162" s="498"/>
      <c r="W162" s="498"/>
      <c r="X162" s="498"/>
      <c r="Y162" s="498"/>
      <c r="Z162" s="498"/>
      <c r="AA162" s="498"/>
      <c r="AB162" s="498"/>
      <c r="AC162" s="498"/>
      <c r="AD162" s="498"/>
      <c r="AE162" s="498"/>
      <c r="AF162" s="498"/>
      <c r="AG162" s="498"/>
      <c r="AH162" s="498"/>
      <c r="AI162" s="498"/>
      <c r="AJ162" s="498"/>
      <c r="AK162" s="498"/>
      <c r="AL162" s="498"/>
      <c r="AM162" s="498"/>
      <c r="AN162" s="498"/>
      <c r="AO162" s="498"/>
      <c r="AP162" s="498"/>
      <c r="AQ162" s="498"/>
      <c r="AR162" s="498"/>
      <c r="AS162" s="498"/>
      <c r="AT162" s="498"/>
      <c r="AU162" s="498"/>
      <c r="AV162" s="498"/>
      <c r="AW162" s="498"/>
      <c r="AX162" s="498"/>
      <c r="AY162" s="498"/>
      <c r="AZ162" s="498"/>
      <c r="BA162" s="498"/>
      <c r="BB162" s="498"/>
      <c r="BC162" s="498"/>
      <c r="BD162" s="498"/>
      <c r="BE162" s="498"/>
      <c r="BF162" s="498"/>
      <c r="BG162" s="498"/>
      <c r="BH162" s="498"/>
      <c r="BI162" s="498"/>
      <c r="BJ162" s="498"/>
      <c r="BK162" s="498"/>
      <c r="BL162" s="498"/>
      <c r="BM162" s="498"/>
      <c r="BN162" s="498"/>
      <c r="BO162" s="498"/>
      <c r="BP162" s="498"/>
      <c r="BQ162" s="498"/>
      <c r="BR162" s="498"/>
      <c r="BS162" s="498"/>
      <c r="BT162" s="498"/>
      <c r="BU162" s="498"/>
      <c r="BV162" s="498"/>
      <c r="BW162" s="498"/>
      <c r="BX162" s="498"/>
      <c r="BY162" s="498"/>
      <c r="BZ162" s="498"/>
      <c r="CA162" s="498"/>
      <c r="CB162" s="498"/>
      <c r="CC162" s="498"/>
      <c r="CD162" s="498"/>
      <c r="CE162" s="498"/>
      <c r="CF162" s="498"/>
      <c r="CG162" s="498"/>
      <c r="CH162" s="498"/>
      <c r="CI162" s="498"/>
      <c r="CJ162" s="498"/>
      <c r="CK162" s="498"/>
      <c r="CL162" s="498"/>
      <c r="CM162" s="498"/>
      <c r="CN162" s="498"/>
      <c r="CO162" s="498"/>
      <c r="CP162" s="498"/>
      <c r="CQ162" s="498"/>
      <c r="CR162" s="498"/>
      <c r="CS162" s="498"/>
      <c r="CT162" s="498"/>
      <c r="CU162" s="498"/>
      <c r="CV162" s="498"/>
      <c r="CW162" s="498"/>
      <c r="CX162" s="498"/>
      <c r="CY162" s="498"/>
      <c r="CZ162" s="498"/>
      <c r="DA162" s="498"/>
      <c r="DB162" s="498"/>
      <c r="DC162" s="498"/>
    </row>
    <row r="163" spans="1:107" ht="28.5" customHeight="1" x14ac:dyDescent="0.25">
      <c r="A163" s="556">
        <v>28</v>
      </c>
      <c r="B163" s="577" t="s">
        <v>970</v>
      </c>
      <c r="C163" s="577" t="s">
        <v>95</v>
      </c>
      <c r="D163" s="524" t="s">
        <v>24</v>
      </c>
      <c r="E163" s="524" t="s">
        <v>17</v>
      </c>
      <c r="F163" s="578">
        <v>17.2</v>
      </c>
      <c r="G163" s="531" t="s">
        <v>18</v>
      </c>
      <c r="H163" s="579" t="s">
        <v>16</v>
      </c>
      <c r="I163" s="578">
        <v>81</v>
      </c>
      <c r="J163" s="579" t="s">
        <v>18</v>
      </c>
      <c r="K163" s="524" t="s">
        <v>971</v>
      </c>
      <c r="L163" s="525">
        <v>1510745.04</v>
      </c>
      <c r="M163" s="493" t="s">
        <v>19</v>
      </c>
      <c r="N163" s="580"/>
    </row>
    <row r="164" spans="1:107" ht="18" customHeight="1" x14ac:dyDescent="0.25">
      <c r="A164" s="557"/>
      <c r="B164" s="492" t="s">
        <v>26</v>
      </c>
      <c r="C164" s="491"/>
      <c r="D164" s="491" t="s">
        <v>19</v>
      </c>
      <c r="E164" s="491" t="s">
        <v>19</v>
      </c>
      <c r="F164" s="497" t="s">
        <v>19</v>
      </c>
      <c r="G164" s="520" t="s">
        <v>19</v>
      </c>
      <c r="H164" s="493" t="s">
        <v>16</v>
      </c>
      <c r="I164" s="499">
        <v>33.299999999999997</v>
      </c>
      <c r="J164" s="493" t="s">
        <v>18</v>
      </c>
      <c r="K164" s="520" t="s">
        <v>19</v>
      </c>
      <c r="L164" s="520" t="s">
        <v>19</v>
      </c>
      <c r="M164" s="520" t="s">
        <v>19</v>
      </c>
    </row>
    <row r="165" spans="1:107" ht="12.75" customHeight="1" x14ac:dyDescent="0.25">
      <c r="A165" s="557"/>
      <c r="B165" s="492"/>
      <c r="C165" s="491"/>
      <c r="D165" s="491"/>
      <c r="E165" s="491"/>
      <c r="F165" s="497"/>
      <c r="G165" s="520"/>
      <c r="H165" s="493" t="s">
        <v>16</v>
      </c>
      <c r="I165" s="499">
        <v>81</v>
      </c>
      <c r="J165" s="493" t="s">
        <v>18</v>
      </c>
      <c r="K165" s="520"/>
      <c r="L165" s="520"/>
      <c r="M165" s="520"/>
    </row>
    <row r="166" spans="1:107" ht="17.25" customHeight="1" x14ac:dyDescent="0.25">
      <c r="A166" s="557"/>
      <c r="B166" s="492" t="s">
        <v>26</v>
      </c>
      <c r="C166" s="491"/>
      <c r="D166" s="491" t="s">
        <v>19</v>
      </c>
      <c r="E166" s="520" t="s">
        <v>19</v>
      </c>
      <c r="F166" s="497" t="s">
        <v>19</v>
      </c>
      <c r="G166" s="520" t="s">
        <v>19</v>
      </c>
      <c r="H166" s="493" t="s">
        <v>16</v>
      </c>
      <c r="I166" s="499">
        <v>33.299999999999997</v>
      </c>
      <c r="J166" s="493" t="s">
        <v>18</v>
      </c>
      <c r="K166" s="520" t="s">
        <v>19</v>
      </c>
      <c r="L166" s="520" t="s">
        <v>19</v>
      </c>
      <c r="M166" s="520" t="s">
        <v>19</v>
      </c>
    </row>
    <row r="167" spans="1:107" ht="16.5" customHeight="1" x14ac:dyDescent="0.25">
      <c r="A167" s="558"/>
      <c r="B167" s="492"/>
      <c r="C167" s="491"/>
      <c r="D167" s="491"/>
      <c r="E167" s="520"/>
      <c r="F167" s="497"/>
      <c r="G167" s="520"/>
      <c r="H167" s="493" t="s">
        <v>16</v>
      </c>
      <c r="I167" s="499">
        <v>81</v>
      </c>
      <c r="J167" s="493" t="s">
        <v>18</v>
      </c>
      <c r="K167" s="520"/>
      <c r="L167" s="520"/>
      <c r="M167" s="520"/>
    </row>
    <row r="168" spans="1:107" ht="36" customHeight="1" x14ac:dyDescent="0.25">
      <c r="A168" s="581">
        <v>29</v>
      </c>
      <c r="B168" s="500" t="s">
        <v>972</v>
      </c>
      <c r="C168" s="500" t="s">
        <v>173</v>
      </c>
      <c r="D168" s="493" t="s">
        <v>19</v>
      </c>
      <c r="E168" s="493" t="s">
        <v>19</v>
      </c>
      <c r="F168" s="493" t="s">
        <v>19</v>
      </c>
      <c r="G168" s="493" t="s">
        <v>19</v>
      </c>
      <c r="H168" s="493" t="s">
        <v>16</v>
      </c>
      <c r="I168" s="499">
        <v>42.7</v>
      </c>
      <c r="J168" s="493" t="s">
        <v>18</v>
      </c>
      <c r="K168" s="493" t="s">
        <v>19</v>
      </c>
      <c r="L168" s="499">
        <v>565884.25</v>
      </c>
      <c r="M168" s="493" t="s">
        <v>19</v>
      </c>
    </row>
    <row r="169" spans="1:107" ht="34.5" customHeight="1" x14ac:dyDescent="0.25">
      <c r="A169" s="574">
        <v>30</v>
      </c>
      <c r="B169" s="500" t="s">
        <v>973</v>
      </c>
      <c r="C169" s="500" t="s">
        <v>173</v>
      </c>
      <c r="D169" s="493" t="s">
        <v>241</v>
      </c>
      <c r="E169" s="493" t="s">
        <v>958</v>
      </c>
      <c r="F169" s="499">
        <v>46.8</v>
      </c>
      <c r="G169" s="495" t="s">
        <v>18</v>
      </c>
      <c r="H169" s="493" t="s">
        <v>19</v>
      </c>
      <c r="I169" s="543" t="s">
        <v>19</v>
      </c>
      <c r="J169" s="493" t="s">
        <v>19</v>
      </c>
      <c r="K169" s="493" t="s">
        <v>19</v>
      </c>
      <c r="L169" s="537">
        <v>814654.16</v>
      </c>
      <c r="M169" s="493" t="s">
        <v>19</v>
      </c>
    </row>
    <row r="170" spans="1:107" ht="21.75" customHeight="1" x14ac:dyDescent="0.25">
      <c r="A170" s="556">
        <v>31</v>
      </c>
      <c r="B170" s="502" t="s">
        <v>974</v>
      </c>
      <c r="C170" s="502" t="s">
        <v>173</v>
      </c>
      <c r="D170" s="493" t="s">
        <v>241</v>
      </c>
      <c r="E170" s="493" t="s">
        <v>935</v>
      </c>
      <c r="F170" s="499">
        <v>58.3</v>
      </c>
      <c r="G170" s="493" t="s">
        <v>18</v>
      </c>
      <c r="H170" s="503" t="s">
        <v>19</v>
      </c>
      <c r="I170" s="569" t="s">
        <v>19</v>
      </c>
      <c r="J170" s="501" t="s">
        <v>19</v>
      </c>
      <c r="K170" s="503" t="s">
        <v>19</v>
      </c>
      <c r="L170" s="582">
        <v>648472.68999999994</v>
      </c>
      <c r="M170" s="503" t="s">
        <v>19</v>
      </c>
    </row>
    <row r="171" spans="1:107" ht="24" customHeight="1" x14ac:dyDescent="0.25">
      <c r="A171" s="558"/>
      <c r="B171" s="509"/>
      <c r="C171" s="509"/>
      <c r="D171" s="493" t="s">
        <v>16</v>
      </c>
      <c r="E171" s="493" t="s">
        <v>17</v>
      </c>
      <c r="F171" s="499">
        <v>61</v>
      </c>
      <c r="G171" s="493" t="s">
        <v>18</v>
      </c>
      <c r="H171" s="510"/>
      <c r="I171" s="570"/>
      <c r="J171" s="512"/>
      <c r="K171" s="510"/>
      <c r="L171" s="583"/>
      <c r="M171" s="510"/>
    </row>
    <row r="172" spans="1:107" ht="25.5" customHeight="1" x14ac:dyDescent="0.25">
      <c r="A172" s="551">
        <v>32</v>
      </c>
      <c r="B172" s="500" t="s">
        <v>975</v>
      </c>
      <c r="C172" s="500" t="s">
        <v>774</v>
      </c>
      <c r="D172" s="493" t="s">
        <v>19</v>
      </c>
      <c r="E172" s="493" t="s">
        <v>19</v>
      </c>
      <c r="F172" s="499" t="s">
        <v>19</v>
      </c>
      <c r="G172" s="495" t="s">
        <v>19</v>
      </c>
      <c r="H172" s="493" t="s">
        <v>241</v>
      </c>
      <c r="I172" s="543">
        <v>65.099999999999994</v>
      </c>
      <c r="J172" s="493" t="s">
        <v>18</v>
      </c>
      <c r="K172" s="493" t="s">
        <v>919</v>
      </c>
      <c r="L172" s="537">
        <v>882506.86</v>
      </c>
      <c r="M172" s="493" t="s">
        <v>19</v>
      </c>
    </row>
    <row r="173" spans="1:107" ht="21.75" customHeight="1" x14ac:dyDescent="0.25">
      <c r="A173" s="551"/>
      <c r="B173" s="500" t="s">
        <v>26</v>
      </c>
      <c r="C173" s="499"/>
      <c r="D173" s="499" t="s">
        <v>19</v>
      </c>
      <c r="E173" s="493" t="s">
        <v>19</v>
      </c>
      <c r="F173" s="499" t="s">
        <v>19</v>
      </c>
      <c r="G173" s="495" t="s">
        <v>19</v>
      </c>
      <c r="H173" s="493" t="s">
        <v>241</v>
      </c>
      <c r="I173" s="543">
        <v>65.099999999999994</v>
      </c>
      <c r="J173" s="493" t="s">
        <v>18</v>
      </c>
      <c r="K173" s="495" t="s">
        <v>19</v>
      </c>
      <c r="L173" s="495" t="s">
        <v>19</v>
      </c>
      <c r="M173" s="495" t="s">
        <v>19</v>
      </c>
    </row>
    <row r="174" spans="1:107" ht="35.25" customHeight="1" x14ac:dyDescent="0.25">
      <c r="A174" s="551">
        <v>33</v>
      </c>
      <c r="B174" s="500" t="s">
        <v>976</v>
      </c>
      <c r="C174" s="500" t="s">
        <v>173</v>
      </c>
      <c r="D174" s="493" t="s">
        <v>241</v>
      </c>
      <c r="E174" s="493" t="s">
        <v>935</v>
      </c>
      <c r="F174" s="499">
        <v>62.1</v>
      </c>
      <c r="G174" s="493" t="s">
        <v>18</v>
      </c>
      <c r="H174" s="499" t="s">
        <v>19</v>
      </c>
      <c r="I174" s="499" t="s">
        <v>19</v>
      </c>
      <c r="J174" s="495" t="s">
        <v>19</v>
      </c>
      <c r="K174" s="493" t="s">
        <v>912</v>
      </c>
      <c r="L174" s="537">
        <v>833187.7</v>
      </c>
      <c r="M174" s="495" t="s">
        <v>19</v>
      </c>
    </row>
    <row r="175" spans="1:107" ht="30" customHeight="1" x14ac:dyDescent="0.25">
      <c r="A175" s="551"/>
      <c r="B175" s="500" t="s">
        <v>30</v>
      </c>
      <c r="C175" s="493"/>
      <c r="D175" s="493" t="s">
        <v>241</v>
      </c>
      <c r="E175" s="493" t="s">
        <v>23</v>
      </c>
      <c r="F175" s="499">
        <v>62.1</v>
      </c>
      <c r="G175" s="493" t="s">
        <v>18</v>
      </c>
      <c r="H175" s="499" t="s">
        <v>19</v>
      </c>
      <c r="I175" s="499" t="s">
        <v>19</v>
      </c>
      <c r="J175" s="495" t="s">
        <v>19</v>
      </c>
      <c r="K175" s="499" t="s">
        <v>19</v>
      </c>
      <c r="L175" s="537">
        <v>489952.84</v>
      </c>
      <c r="M175" s="495" t="s">
        <v>19</v>
      </c>
    </row>
    <row r="176" spans="1:107" ht="30" customHeight="1" x14ac:dyDescent="0.25">
      <c r="A176" s="551"/>
      <c r="B176" s="500" t="s">
        <v>26</v>
      </c>
      <c r="C176" s="493"/>
      <c r="D176" s="499" t="s">
        <v>19</v>
      </c>
      <c r="E176" s="493" t="s">
        <v>19</v>
      </c>
      <c r="F176" s="499" t="s">
        <v>19</v>
      </c>
      <c r="G176" s="495" t="s">
        <v>19</v>
      </c>
      <c r="H176" s="493" t="s">
        <v>241</v>
      </c>
      <c r="I176" s="543">
        <v>62.1</v>
      </c>
      <c r="J176" s="493" t="s">
        <v>18</v>
      </c>
      <c r="K176" s="499" t="s">
        <v>19</v>
      </c>
      <c r="L176" s="495" t="s">
        <v>19</v>
      </c>
      <c r="M176" s="495" t="s">
        <v>19</v>
      </c>
    </row>
    <row r="177" spans="1:13" ht="31.5" customHeight="1" x14ac:dyDescent="0.25">
      <c r="A177" s="574">
        <v>34</v>
      </c>
      <c r="B177" s="523" t="s">
        <v>977</v>
      </c>
      <c r="C177" s="500" t="s">
        <v>173</v>
      </c>
      <c r="D177" s="493" t="s">
        <v>16</v>
      </c>
      <c r="E177" s="495" t="s">
        <v>17</v>
      </c>
      <c r="F177" s="499">
        <v>32.1</v>
      </c>
      <c r="G177" s="495" t="s">
        <v>18</v>
      </c>
      <c r="H177" s="495" t="s">
        <v>19</v>
      </c>
      <c r="I177" s="499" t="s">
        <v>19</v>
      </c>
      <c r="J177" s="495" t="s">
        <v>19</v>
      </c>
      <c r="K177" s="493" t="s">
        <v>19</v>
      </c>
      <c r="L177" s="525">
        <v>1919076.15</v>
      </c>
      <c r="M177" s="495" t="s">
        <v>19</v>
      </c>
    </row>
    <row r="178" spans="1:13" ht="15.75" customHeight="1" x14ac:dyDescent="0.25">
      <c r="A178" s="551">
        <v>35</v>
      </c>
      <c r="B178" s="502" t="s">
        <v>978</v>
      </c>
      <c r="C178" s="502" t="s">
        <v>979</v>
      </c>
      <c r="D178" s="493" t="s">
        <v>241</v>
      </c>
      <c r="E178" s="493" t="s">
        <v>935</v>
      </c>
      <c r="F178" s="499">
        <v>37.4</v>
      </c>
      <c r="G178" s="584" t="s">
        <v>18</v>
      </c>
      <c r="H178" s="501" t="s">
        <v>241</v>
      </c>
      <c r="I178" s="504">
        <v>61.7</v>
      </c>
      <c r="J178" s="501" t="s">
        <v>18</v>
      </c>
      <c r="K178" s="501" t="s">
        <v>300</v>
      </c>
      <c r="L178" s="538">
        <v>839542.84</v>
      </c>
      <c r="M178" s="501" t="s">
        <v>19</v>
      </c>
    </row>
    <row r="179" spans="1:13" ht="23.25" customHeight="1" x14ac:dyDescent="0.25">
      <c r="A179" s="551"/>
      <c r="B179" s="506"/>
      <c r="C179" s="506"/>
      <c r="D179" s="493" t="s">
        <v>40</v>
      </c>
      <c r="E179" s="493" t="s">
        <v>17</v>
      </c>
      <c r="F179" s="499">
        <v>1497</v>
      </c>
      <c r="G179" s="584" t="s">
        <v>18</v>
      </c>
      <c r="H179" s="505"/>
      <c r="I179" s="508"/>
      <c r="J179" s="505"/>
      <c r="K179" s="505"/>
      <c r="L179" s="539"/>
      <c r="M179" s="505"/>
    </row>
    <row r="180" spans="1:13" ht="18.75" customHeight="1" x14ac:dyDescent="0.25">
      <c r="A180" s="551"/>
      <c r="B180" s="509"/>
      <c r="C180" s="509"/>
      <c r="D180" s="493" t="s">
        <v>42</v>
      </c>
      <c r="E180" s="493" t="s">
        <v>17</v>
      </c>
      <c r="F180" s="499">
        <v>136.19999999999999</v>
      </c>
      <c r="G180" s="584" t="s">
        <v>18</v>
      </c>
      <c r="H180" s="512"/>
      <c r="I180" s="511"/>
      <c r="J180" s="512"/>
      <c r="K180" s="512"/>
      <c r="L180" s="540"/>
      <c r="M180" s="512"/>
    </row>
    <row r="181" spans="1:13" ht="24" customHeight="1" x14ac:dyDescent="0.25">
      <c r="A181" s="551"/>
      <c r="B181" s="492" t="s">
        <v>30</v>
      </c>
      <c r="C181" s="501"/>
      <c r="D181" s="493" t="s">
        <v>241</v>
      </c>
      <c r="E181" s="493" t="s">
        <v>935</v>
      </c>
      <c r="F181" s="499">
        <v>37.4</v>
      </c>
      <c r="G181" s="495" t="s">
        <v>18</v>
      </c>
      <c r="H181" s="496" t="s">
        <v>16</v>
      </c>
      <c r="I181" s="497">
        <v>61.4</v>
      </c>
      <c r="J181" s="491" t="s">
        <v>18</v>
      </c>
      <c r="K181" s="496" t="s">
        <v>19</v>
      </c>
      <c r="L181" s="555">
        <v>434247.49</v>
      </c>
      <c r="M181" s="513" t="s">
        <v>19</v>
      </c>
    </row>
    <row r="182" spans="1:13" ht="22.5" customHeight="1" x14ac:dyDescent="0.25">
      <c r="A182" s="551"/>
      <c r="B182" s="492"/>
      <c r="C182" s="505"/>
      <c r="D182" s="493" t="s">
        <v>67</v>
      </c>
      <c r="E182" s="493" t="s">
        <v>980</v>
      </c>
      <c r="F182" s="499">
        <v>800</v>
      </c>
      <c r="G182" s="495" t="s">
        <v>18</v>
      </c>
      <c r="H182" s="496"/>
      <c r="I182" s="497"/>
      <c r="J182" s="491"/>
      <c r="K182" s="496"/>
      <c r="L182" s="555"/>
      <c r="M182" s="517"/>
    </row>
    <row r="183" spans="1:13" ht="23.25" customHeight="1" x14ac:dyDescent="0.25">
      <c r="A183" s="551"/>
      <c r="B183" s="492"/>
      <c r="C183" s="505"/>
      <c r="D183" s="493" t="s">
        <v>141</v>
      </c>
      <c r="E183" s="493" t="s">
        <v>981</v>
      </c>
      <c r="F183" s="499">
        <v>61.7</v>
      </c>
      <c r="G183" s="495" t="s">
        <v>18</v>
      </c>
      <c r="H183" s="496"/>
      <c r="I183" s="497"/>
      <c r="J183" s="491"/>
      <c r="K183" s="496"/>
      <c r="L183" s="555"/>
      <c r="M183" s="517"/>
    </row>
    <row r="184" spans="1:13" ht="25.5" customHeight="1" x14ac:dyDescent="0.25">
      <c r="A184" s="551"/>
      <c r="B184" s="492"/>
      <c r="C184" s="512"/>
      <c r="D184" s="585" t="s">
        <v>982</v>
      </c>
      <c r="E184" s="493" t="s">
        <v>17</v>
      </c>
      <c r="F184" s="537">
        <v>10</v>
      </c>
      <c r="G184" s="493" t="s">
        <v>18</v>
      </c>
      <c r="H184" s="496"/>
      <c r="I184" s="497"/>
      <c r="J184" s="491"/>
      <c r="K184" s="496"/>
      <c r="L184" s="555"/>
      <c r="M184" s="519"/>
    </row>
    <row r="185" spans="1:13" ht="21" customHeight="1" x14ac:dyDescent="0.25">
      <c r="A185" s="551"/>
      <c r="B185" s="500" t="s">
        <v>26</v>
      </c>
      <c r="C185" s="493"/>
      <c r="D185" s="493" t="s">
        <v>19</v>
      </c>
      <c r="E185" s="493" t="s">
        <v>19</v>
      </c>
      <c r="F185" s="499" t="s">
        <v>19</v>
      </c>
      <c r="G185" s="493" t="s">
        <v>19</v>
      </c>
      <c r="H185" s="493" t="s">
        <v>241</v>
      </c>
      <c r="I185" s="499">
        <v>61.4</v>
      </c>
      <c r="J185" s="493" t="s">
        <v>18</v>
      </c>
      <c r="K185" s="493" t="s">
        <v>19</v>
      </c>
      <c r="L185" s="537">
        <v>0.12</v>
      </c>
      <c r="M185" s="493" t="s">
        <v>19</v>
      </c>
    </row>
    <row r="186" spans="1:13" ht="18.75" customHeight="1" x14ac:dyDescent="0.25">
      <c r="A186" s="551"/>
      <c r="B186" s="500" t="s">
        <v>26</v>
      </c>
      <c r="C186" s="493"/>
      <c r="D186" s="493" t="s">
        <v>19</v>
      </c>
      <c r="E186" s="493" t="s">
        <v>19</v>
      </c>
      <c r="F186" s="499" t="s">
        <v>19</v>
      </c>
      <c r="G186" s="493" t="s">
        <v>19</v>
      </c>
      <c r="H186" s="493" t="s">
        <v>241</v>
      </c>
      <c r="I186" s="499">
        <v>61.4</v>
      </c>
      <c r="J186" s="493" t="s">
        <v>18</v>
      </c>
      <c r="K186" s="493" t="s">
        <v>19</v>
      </c>
      <c r="L186" s="493" t="s">
        <v>19</v>
      </c>
      <c r="M186" s="493" t="s">
        <v>19</v>
      </c>
    </row>
    <row r="187" spans="1:13" ht="22.5" customHeight="1" x14ac:dyDescent="0.25">
      <c r="A187" s="551"/>
      <c r="B187" s="500" t="s">
        <v>26</v>
      </c>
      <c r="C187" s="493"/>
      <c r="D187" s="493" t="s">
        <v>19</v>
      </c>
      <c r="E187" s="493" t="s">
        <v>19</v>
      </c>
      <c r="F187" s="499" t="s">
        <v>19</v>
      </c>
      <c r="G187" s="493" t="s">
        <v>19</v>
      </c>
      <c r="H187" s="493" t="s">
        <v>241</v>
      </c>
      <c r="I187" s="499">
        <v>61.7</v>
      </c>
      <c r="J187" s="493" t="s">
        <v>18</v>
      </c>
      <c r="K187" s="493" t="s">
        <v>19</v>
      </c>
      <c r="L187" s="493" t="s">
        <v>19</v>
      </c>
      <c r="M187" s="493" t="s">
        <v>19</v>
      </c>
    </row>
    <row r="188" spans="1:13" ht="30.75" customHeight="1" x14ac:dyDescent="0.25">
      <c r="A188" s="556">
        <v>36</v>
      </c>
      <c r="B188" s="502" t="s">
        <v>983</v>
      </c>
      <c r="C188" s="502" t="s">
        <v>173</v>
      </c>
      <c r="D188" s="493" t="s">
        <v>67</v>
      </c>
      <c r="E188" s="493" t="s">
        <v>17</v>
      </c>
      <c r="F188" s="499">
        <v>909</v>
      </c>
      <c r="G188" s="493" t="s">
        <v>18</v>
      </c>
      <c r="H188" s="501" t="s">
        <v>19</v>
      </c>
      <c r="I188" s="504" t="s">
        <v>19</v>
      </c>
      <c r="J188" s="501" t="s">
        <v>19</v>
      </c>
      <c r="K188" s="501" t="s">
        <v>109</v>
      </c>
      <c r="L188" s="538">
        <v>549965.79</v>
      </c>
      <c r="M188" s="501" t="s">
        <v>19</v>
      </c>
    </row>
    <row r="189" spans="1:13" ht="21" customHeight="1" x14ac:dyDescent="0.25">
      <c r="A189" s="557"/>
      <c r="B189" s="506"/>
      <c r="C189" s="506"/>
      <c r="D189" s="493" t="s">
        <v>16</v>
      </c>
      <c r="E189" s="493" t="s">
        <v>17</v>
      </c>
      <c r="F189" s="499">
        <v>38.5</v>
      </c>
      <c r="G189" s="493" t="s">
        <v>18</v>
      </c>
      <c r="H189" s="505"/>
      <c r="I189" s="508"/>
      <c r="J189" s="505"/>
      <c r="K189" s="505"/>
      <c r="L189" s="539"/>
      <c r="M189" s="505"/>
    </row>
    <row r="190" spans="1:13" ht="18.75" customHeight="1" x14ac:dyDescent="0.25">
      <c r="A190" s="557"/>
      <c r="B190" s="506"/>
      <c r="C190" s="506"/>
      <c r="D190" s="493" t="s">
        <v>241</v>
      </c>
      <c r="E190" s="493" t="s">
        <v>137</v>
      </c>
      <c r="F190" s="499">
        <v>69</v>
      </c>
      <c r="G190" s="493" t="s">
        <v>18</v>
      </c>
      <c r="H190" s="505"/>
      <c r="I190" s="508"/>
      <c r="J190" s="505"/>
      <c r="K190" s="505"/>
      <c r="L190" s="539"/>
      <c r="M190" s="505"/>
    </row>
    <row r="191" spans="1:13" ht="20.25" customHeight="1" x14ac:dyDescent="0.25">
      <c r="A191" s="557"/>
      <c r="B191" s="509"/>
      <c r="C191" s="509"/>
      <c r="D191" s="493" t="s">
        <v>24</v>
      </c>
      <c r="E191" s="493" t="s">
        <v>17</v>
      </c>
      <c r="F191" s="499">
        <v>24</v>
      </c>
      <c r="G191" s="493" t="s">
        <v>18</v>
      </c>
      <c r="H191" s="512"/>
      <c r="I191" s="511"/>
      <c r="J191" s="512"/>
      <c r="K191" s="512"/>
      <c r="L191" s="540"/>
      <c r="M191" s="512"/>
    </row>
    <row r="192" spans="1:13" ht="21.75" customHeight="1" x14ac:dyDescent="0.25">
      <c r="A192" s="557"/>
      <c r="B192" s="502" t="s">
        <v>68</v>
      </c>
      <c r="C192" s="501"/>
      <c r="D192" s="493" t="s">
        <v>574</v>
      </c>
      <c r="E192" s="493" t="s">
        <v>17</v>
      </c>
      <c r="F192" s="499">
        <v>405</v>
      </c>
      <c r="G192" s="493" t="s">
        <v>18</v>
      </c>
      <c r="H192" s="501" t="s">
        <v>19</v>
      </c>
      <c r="I192" s="504" t="s">
        <v>19</v>
      </c>
      <c r="J192" s="515" t="s">
        <v>19</v>
      </c>
      <c r="K192" s="501" t="s">
        <v>19</v>
      </c>
      <c r="L192" s="538">
        <v>1216377.68</v>
      </c>
      <c r="M192" s="501" t="s">
        <v>19</v>
      </c>
    </row>
    <row r="193" spans="1:13" ht="18" customHeight="1" x14ac:dyDescent="0.25">
      <c r="A193" s="557"/>
      <c r="B193" s="506"/>
      <c r="C193" s="505"/>
      <c r="D193" s="493" t="s">
        <v>241</v>
      </c>
      <c r="E193" s="493" t="s">
        <v>21</v>
      </c>
      <c r="F193" s="499">
        <v>69</v>
      </c>
      <c r="G193" s="493" t="s">
        <v>18</v>
      </c>
      <c r="H193" s="505"/>
      <c r="I193" s="508"/>
      <c r="J193" s="559"/>
      <c r="K193" s="505"/>
      <c r="L193" s="539"/>
      <c r="M193" s="505"/>
    </row>
    <row r="194" spans="1:13" ht="20.25" customHeight="1" x14ac:dyDescent="0.25">
      <c r="A194" s="557"/>
      <c r="B194" s="506"/>
      <c r="C194" s="505"/>
      <c r="D194" s="493" t="s">
        <v>241</v>
      </c>
      <c r="E194" s="493" t="s">
        <v>17</v>
      </c>
      <c r="F194" s="499">
        <v>44.3</v>
      </c>
      <c r="G194" s="493" t="s">
        <v>18</v>
      </c>
      <c r="H194" s="505"/>
      <c r="I194" s="508"/>
      <c r="J194" s="559"/>
      <c r="K194" s="505"/>
      <c r="L194" s="539"/>
      <c r="M194" s="505"/>
    </row>
    <row r="195" spans="1:13" ht="20.25" customHeight="1" x14ac:dyDescent="0.25">
      <c r="A195" s="557"/>
      <c r="B195" s="509"/>
      <c r="C195" s="512"/>
      <c r="D195" s="493" t="s">
        <v>241</v>
      </c>
      <c r="E195" s="493" t="s">
        <v>17</v>
      </c>
      <c r="F195" s="499">
        <v>63.5</v>
      </c>
      <c r="G195" s="493" t="s">
        <v>18</v>
      </c>
      <c r="H195" s="512"/>
      <c r="I195" s="511"/>
      <c r="J195" s="518"/>
      <c r="K195" s="512"/>
      <c r="L195" s="540"/>
      <c r="M195" s="512"/>
    </row>
    <row r="196" spans="1:13" ht="40.5" customHeight="1" x14ac:dyDescent="0.25">
      <c r="A196" s="556">
        <v>37</v>
      </c>
      <c r="B196" s="586" t="s">
        <v>984</v>
      </c>
      <c r="C196" s="586" t="s">
        <v>173</v>
      </c>
      <c r="D196" s="494" t="s">
        <v>19</v>
      </c>
      <c r="E196" s="494" t="s">
        <v>19</v>
      </c>
      <c r="F196" s="499" t="s">
        <v>19</v>
      </c>
      <c r="G196" s="494" t="s">
        <v>19</v>
      </c>
      <c r="H196" s="587" t="s">
        <v>241</v>
      </c>
      <c r="I196" s="561">
        <v>75.099999999999994</v>
      </c>
      <c r="J196" s="493" t="s">
        <v>18</v>
      </c>
      <c r="K196" s="494" t="s">
        <v>19</v>
      </c>
      <c r="L196" s="561">
        <v>699607.73</v>
      </c>
      <c r="M196" s="494" t="s">
        <v>19</v>
      </c>
    </row>
    <row r="197" spans="1:13" ht="21" customHeight="1" x14ac:dyDescent="0.25">
      <c r="A197" s="557"/>
      <c r="B197" s="586" t="s">
        <v>25</v>
      </c>
      <c r="C197" s="494"/>
      <c r="D197" s="493" t="s">
        <v>241</v>
      </c>
      <c r="E197" s="560" t="s">
        <v>17</v>
      </c>
      <c r="F197" s="561">
        <v>75.099999999999994</v>
      </c>
      <c r="G197" s="493" t="s">
        <v>18</v>
      </c>
      <c r="H197" s="494" t="s">
        <v>19</v>
      </c>
      <c r="I197" s="499" t="s">
        <v>19</v>
      </c>
      <c r="J197" s="494" t="s">
        <v>19</v>
      </c>
      <c r="K197" s="560" t="s">
        <v>116</v>
      </c>
      <c r="L197" s="561">
        <v>1011438.49</v>
      </c>
      <c r="M197" s="494" t="s">
        <v>19</v>
      </c>
    </row>
    <row r="198" spans="1:13" ht="21.75" customHeight="1" x14ac:dyDescent="0.25">
      <c r="A198" s="557"/>
      <c r="B198" s="586" t="s">
        <v>26</v>
      </c>
      <c r="C198" s="494"/>
      <c r="D198" s="494" t="s">
        <v>19</v>
      </c>
      <c r="E198" s="494" t="s">
        <v>19</v>
      </c>
      <c r="F198" s="499" t="s">
        <v>19</v>
      </c>
      <c r="G198" s="494" t="s">
        <v>19</v>
      </c>
      <c r="H198" s="587" t="s">
        <v>241</v>
      </c>
      <c r="I198" s="561">
        <v>75.099999999999994</v>
      </c>
      <c r="J198" s="493" t="s">
        <v>18</v>
      </c>
      <c r="K198" s="494" t="s">
        <v>19</v>
      </c>
      <c r="L198" s="494" t="s">
        <v>19</v>
      </c>
      <c r="M198" s="494" t="s">
        <v>19</v>
      </c>
    </row>
    <row r="199" spans="1:13" ht="20.25" customHeight="1" x14ac:dyDescent="0.25">
      <c r="A199" s="558"/>
      <c r="B199" s="586" t="s">
        <v>26</v>
      </c>
      <c r="C199" s="494"/>
      <c r="D199" s="494" t="s">
        <v>19</v>
      </c>
      <c r="E199" s="494" t="s">
        <v>19</v>
      </c>
      <c r="F199" s="499" t="s">
        <v>19</v>
      </c>
      <c r="G199" s="494" t="s">
        <v>19</v>
      </c>
      <c r="H199" s="587" t="s">
        <v>241</v>
      </c>
      <c r="I199" s="561">
        <v>75.099999999999994</v>
      </c>
      <c r="J199" s="493" t="s">
        <v>18</v>
      </c>
      <c r="K199" s="494" t="s">
        <v>19</v>
      </c>
      <c r="L199" s="494" t="s">
        <v>19</v>
      </c>
      <c r="M199" s="494" t="s">
        <v>19</v>
      </c>
    </row>
    <row r="200" spans="1:13" ht="42.75" customHeight="1" x14ac:dyDescent="0.25">
      <c r="A200" s="551">
        <v>38</v>
      </c>
      <c r="B200" s="500" t="s">
        <v>985</v>
      </c>
      <c r="C200" s="500" t="s">
        <v>89</v>
      </c>
      <c r="D200" s="494" t="s">
        <v>19</v>
      </c>
      <c r="E200" s="493" t="s">
        <v>19</v>
      </c>
      <c r="F200" s="499" t="s">
        <v>19</v>
      </c>
      <c r="G200" s="495" t="s">
        <v>19</v>
      </c>
      <c r="H200" s="493" t="s">
        <v>241</v>
      </c>
      <c r="I200" s="499">
        <v>49</v>
      </c>
      <c r="J200" s="493" t="s">
        <v>18</v>
      </c>
      <c r="K200" s="493" t="s">
        <v>90</v>
      </c>
      <c r="L200" s="537">
        <v>859740.54</v>
      </c>
      <c r="M200" s="494" t="s">
        <v>19</v>
      </c>
    </row>
    <row r="201" spans="1:13" ht="23.25" customHeight="1" x14ac:dyDescent="0.25">
      <c r="A201" s="551"/>
      <c r="B201" s="492" t="s">
        <v>30</v>
      </c>
      <c r="C201" s="491"/>
      <c r="D201" s="493" t="s">
        <v>67</v>
      </c>
      <c r="E201" s="493" t="s">
        <v>17</v>
      </c>
      <c r="F201" s="499">
        <v>4040</v>
      </c>
      <c r="G201" s="493" t="s">
        <v>18</v>
      </c>
      <c r="H201" s="493" t="s">
        <v>16</v>
      </c>
      <c r="I201" s="499">
        <v>49</v>
      </c>
      <c r="J201" s="493" t="s">
        <v>18</v>
      </c>
      <c r="K201" s="491" t="s">
        <v>19</v>
      </c>
      <c r="L201" s="504">
        <v>383304.29</v>
      </c>
      <c r="M201" s="491" t="s">
        <v>19</v>
      </c>
    </row>
    <row r="202" spans="1:13" ht="19.5" customHeight="1" x14ac:dyDescent="0.25">
      <c r="A202" s="551"/>
      <c r="B202" s="492"/>
      <c r="C202" s="491"/>
      <c r="D202" s="493" t="s">
        <v>141</v>
      </c>
      <c r="E202" s="493" t="s">
        <v>17</v>
      </c>
      <c r="F202" s="499">
        <v>38</v>
      </c>
      <c r="G202" s="493" t="s">
        <v>18</v>
      </c>
      <c r="H202" s="493" t="s">
        <v>42</v>
      </c>
      <c r="I202" s="499">
        <v>348.4</v>
      </c>
      <c r="J202" s="493" t="s">
        <v>18</v>
      </c>
      <c r="K202" s="491"/>
      <c r="L202" s="511"/>
      <c r="M202" s="491"/>
    </row>
    <row r="203" spans="1:13" ht="24.95" customHeight="1" x14ac:dyDescent="0.25">
      <c r="A203" s="551"/>
      <c r="B203" s="492" t="s">
        <v>26</v>
      </c>
      <c r="C203" s="491"/>
      <c r="D203" s="491" t="s">
        <v>19</v>
      </c>
      <c r="E203" s="491" t="s">
        <v>19</v>
      </c>
      <c r="F203" s="497" t="s">
        <v>19</v>
      </c>
      <c r="G203" s="491" t="s">
        <v>19</v>
      </c>
      <c r="H203" s="493" t="s">
        <v>42</v>
      </c>
      <c r="I203" s="499">
        <v>348.4</v>
      </c>
      <c r="J203" s="493" t="s">
        <v>18</v>
      </c>
      <c r="K203" s="491" t="s">
        <v>19</v>
      </c>
      <c r="L203" s="497">
        <v>101542.64</v>
      </c>
      <c r="M203" s="491" t="s">
        <v>19</v>
      </c>
    </row>
    <row r="204" spans="1:13" ht="24.95" customHeight="1" x14ac:dyDescent="0.25">
      <c r="A204" s="551"/>
      <c r="B204" s="492"/>
      <c r="C204" s="491"/>
      <c r="D204" s="491"/>
      <c r="E204" s="491"/>
      <c r="F204" s="497"/>
      <c r="G204" s="491"/>
      <c r="H204" s="493" t="s">
        <v>241</v>
      </c>
      <c r="I204" s="499">
        <v>49</v>
      </c>
      <c r="J204" s="493" t="s">
        <v>18</v>
      </c>
      <c r="K204" s="491"/>
      <c r="L204" s="497"/>
      <c r="M204" s="491"/>
    </row>
    <row r="205" spans="1:13" ht="24.95" customHeight="1" x14ac:dyDescent="0.25">
      <c r="A205" s="551"/>
      <c r="B205" s="492" t="s">
        <v>26</v>
      </c>
      <c r="C205" s="491"/>
      <c r="D205" s="491" t="s">
        <v>19</v>
      </c>
      <c r="E205" s="491" t="s">
        <v>19</v>
      </c>
      <c r="F205" s="497" t="s">
        <v>19</v>
      </c>
      <c r="G205" s="491" t="s">
        <v>19</v>
      </c>
      <c r="H205" s="493" t="s">
        <v>42</v>
      </c>
      <c r="I205" s="499">
        <v>348.4</v>
      </c>
      <c r="J205" s="493" t="s">
        <v>18</v>
      </c>
      <c r="K205" s="491" t="s">
        <v>19</v>
      </c>
      <c r="L205" s="491" t="s">
        <v>19</v>
      </c>
      <c r="M205" s="491" t="s">
        <v>19</v>
      </c>
    </row>
    <row r="206" spans="1:13" ht="24.95" customHeight="1" x14ac:dyDescent="0.25">
      <c r="A206" s="551"/>
      <c r="B206" s="492"/>
      <c r="C206" s="491"/>
      <c r="D206" s="491"/>
      <c r="E206" s="491"/>
      <c r="F206" s="497"/>
      <c r="G206" s="491"/>
      <c r="H206" s="493" t="s">
        <v>241</v>
      </c>
      <c r="I206" s="499">
        <v>49</v>
      </c>
      <c r="J206" s="493" t="s">
        <v>18</v>
      </c>
      <c r="K206" s="491"/>
      <c r="L206" s="491"/>
      <c r="M206" s="491"/>
    </row>
    <row r="207" spans="1:13" ht="24.95" customHeight="1" x14ac:dyDescent="0.25">
      <c r="A207" s="551"/>
      <c r="B207" s="492" t="s">
        <v>26</v>
      </c>
      <c r="C207" s="491"/>
      <c r="D207" s="491" t="s">
        <v>19</v>
      </c>
      <c r="E207" s="491" t="s">
        <v>19</v>
      </c>
      <c r="F207" s="497" t="s">
        <v>19</v>
      </c>
      <c r="G207" s="491" t="s">
        <v>19</v>
      </c>
      <c r="H207" s="493" t="s">
        <v>42</v>
      </c>
      <c r="I207" s="499">
        <v>348.4</v>
      </c>
      <c r="J207" s="493" t="s">
        <v>18</v>
      </c>
      <c r="K207" s="491" t="s">
        <v>19</v>
      </c>
      <c r="L207" s="491" t="s">
        <v>19</v>
      </c>
      <c r="M207" s="491" t="s">
        <v>19</v>
      </c>
    </row>
    <row r="208" spans="1:13" ht="24.95" customHeight="1" x14ac:dyDescent="0.25">
      <c r="A208" s="551"/>
      <c r="B208" s="492"/>
      <c r="C208" s="491"/>
      <c r="D208" s="491"/>
      <c r="E208" s="491"/>
      <c r="F208" s="497"/>
      <c r="G208" s="491"/>
      <c r="H208" s="493" t="s">
        <v>241</v>
      </c>
      <c r="I208" s="499">
        <v>49</v>
      </c>
      <c r="J208" s="493" t="s">
        <v>18</v>
      </c>
      <c r="K208" s="491"/>
      <c r="L208" s="491"/>
      <c r="M208" s="491"/>
    </row>
    <row r="209" spans="1:13" ht="24.95" customHeight="1" x14ac:dyDescent="0.25">
      <c r="A209" s="588"/>
      <c r="B209" s="492" t="s">
        <v>26</v>
      </c>
      <c r="C209" s="491"/>
      <c r="D209" s="491" t="s">
        <v>19</v>
      </c>
      <c r="E209" s="491" t="s">
        <v>19</v>
      </c>
      <c r="F209" s="497" t="s">
        <v>19</v>
      </c>
      <c r="G209" s="491" t="s">
        <v>19</v>
      </c>
      <c r="H209" s="493" t="s">
        <v>42</v>
      </c>
      <c r="I209" s="499">
        <v>348.4</v>
      </c>
      <c r="J209" s="493" t="s">
        <v>18</v>
      </c>
      <c r="K209" s="491" t="s">
        <v>19</v>
      </c>
      <c r="L209" s="491" t="s">
        <v>19</v>
      </c>
      <c r="M209" s="491" t="s">
        <v>19</v>
      </c>
    </row>
    <row r="210" spans="1:13" ht="24.95" customHeight="1" x14ac:dyDescent="0.25">
      <c r="A210" s="588"/>
      <c r="B210" s="492"/>
      <c r="C210" s="491"/>
      <c r="D210" s="491"/>
      <c r="E210" s="491"/>
      <c r="F210" s="497"/>
      <c r="G210" s="491"/>
      <c r="H210" s="493" t="s">
        <v>241</v>
      </c>
      <c r="I210" s="499">
        <v>49</v>
      </c>
      <c r="J210" s="493" t="s">
        <v>18</v>
      </c>
      <c r="K210" s="491"/>
      <c r="L210" s="491"/>
      <c r="M210" s="491"/>
    </row>
    <row r="211" spans="1:13" ht="21" customHeight="1" x14ac:dyDescent="0.25">
      <c r="A211" s="556">
        <v>39</v>
      </c>
      <c r="B211" s="502" t="s">
        <v>986</v>
      </c>
      <c r="C211" s="502" t="s">
        <v>173</v>
      </c>
      <c r="D211" s="493" t="s">
        <v>241</v>
      </c>
      <c r="E211" s="493" t="s">
        <v>17</v>
      </c>
      <c r="F211" s="499">
        <v>59.5</v>
      </c>
      <c r="G211" s="493" t="s">
        <v>18</v>
      </c>
      <c r="H211" s="501" t="s">
        <v>19</v>
      </c>
      <c r="I211" s="504" t="s">
        <v>19</v>
      </c>
      <c r="J211" s="501" t="s">
        <v>19</v>
      </c>
      <c r="K211" s="501" t="s">
        <v>19</v>
      </c>
      <c r="L211" s="538">
        <v>1132635.54</v>
      </c>
      <c r="M211" s="501" t="s">
        <v>19</v>
      </c>
    </row>
    <row r="212" spans="1:13" ht="23.25" customHeight="1" x14ac:dyDescent="0.25">
      <c r="A212" s="558"/>
      <c r="B212" s="509"/>
      <c r="C212" s="509"/>
      <c r="D212" s="493" t="s">
        <v>40</v>
      </c>
      <c r="E212" s="493" t="s">
        <v>21</v>
      </c>
      <c r="F212" s="499">
        <v>788</v>
      </c>
      <c r="G212" s="493" t="s">
        <v>18</v>
      </c>
      <c r="H212" s="512"/>
      <c r="I212" s="511"/>
      <c r="J212" s="512"/>
      <c r="K212" s="512"/>
      <c r="L212" s="540"/>
      <c r="M212" s="512"/>
    </row>
    <row r="213" spans="1:13" ht="31.5" customHeight="1" x14ac:dyDescent="0.25">
      <c r="A213" s="574">
        <v>40</v>
      </c>
      <c r="B213" s="500" t="s">
        <v>987</v>
      </c>
      <c r="C213" s="500" t="s">
        <v>887</v>
      </c>
      <c r="D213" s="493" t="s">
        <v>241</v>
      </c>
      <c r="E213" s="493" t="s">
        <v>17</v>
      </c>
      <c r="F213" s="499">
        <v>60</v>
      </c>
      <c r="G213" s="495" t="s">
        <v>18</v>
      </c>
      <c r="H213" s="493" t="s">
        <v>19</v>
      </c>
      <c r="I213" s="499" t="s">
        <v>19</v>
      </c>
      <c r="J213" s="493" t="s">
        <v>19</v>
      </c>
      <c r="K213" s="493" t="s">
        <v>19</v>
      </c>
      <c r="L213" s="537">
        <v>848962.2</v>
      </c>
      <c r="M213" s="493" t="s">
        <v>19</v>
      </c>
    </row>
    <row r="214" spans="1:13" ht="27" customHeight="1" x14ac:dyDescent="0.25">
      <c r="A214" s="556">
        <v>41</v>
      </c>
      <c r="B214" s="502" t="s">
        <v>988</v>
      </c>
      <c r="C214" s="502" t="s">
        <v>173</v>
      </c>
      <c r="D214" s="493" t="s">
        <v>241</v>
      </c>
      <c r="E214" s="493" t="s">
        <v>21</v>
      </c>
      <c r="F214" s="499">
        <v>70.099999999999994</v>
      </c>
      <c r="G214" s="495" t="s">
        <v>18</v>
      </c>
      <c r="H214" s="501" t="s">
        <v>19</v>
      </c>
      <c r="I214" s="504" t="s">
        <v>19</v>
      </c>
      <c r="J214" s="501" t="s">
        <v>19</v>
      </c>
      <c r="K214" s="501" t="s">
        <v>87</v>
      </c>
      <c r="L214" s="538">
        <v>384848.71</v>
      </c>
      <c r="M214" s="501" t="s">
        <v>19</v>
      </c>
    </row>
    <row r="215" spans="1:13" ht="21" customHeight="1" x14ac:dyDescent="0.25">
      <c r="A215" s="557"/>
      <c r="B215" s="509"/>
      <c r="C215" s="509"/>
      <c r="D215" s="524" t="s">
        <v>241</v>
      </c>
      <c r="E215" s="524" t="s">
        <v>23</v>
      </c>
      <c r="F215" s="525">
        <v>60.7</v>
      </c>
      <c r="G215" s="531" t="s">
        <v>18</v>
      </c>
      <c r="H215" s="512"/>
      <c r="I215" s="511"/>
      <c r="J215" s="512"/>
      <c r="K215" s="512"/>
      <c r="L215" s="540"/>
      <c r="M215" s="512"/>
    </row>
    <row r="216" spans="1:13" ht="26.25" customHeight="1" x14ac:dyDescent="0.25">
      <c r="A216" s="557"/>
      <c r="B216" s="500" t="s">
        <v>25</v>
      </c>
      <c r="C216" s="493"/>
      <c r="D216" s="493" t="s">
        <v>241</v>
      </c>
      <c r="E216" s="493" t="s">
        <v>23</v>
      </c>
      <c r="F216" s="499">
        <v>60.7</v>
      </c>
      <c r="G216" s="495" t="s">
        <v>18</v>
      </c>
      <c r="H216" s="493" t="s">
        <v>19</v>
      </c>
      <c r="I216" s="499" t="s">
        <v>19</v>
      </c>
      <c r="J216" s="494" t="s">
        <v>19</v>
      </c>
      <c r="K216" s="493" t="s">
        <v>19</v>
      </c>
      <c r="L216" s="537">
        <v>899484.29</v>
      </c>
      <c r="M216" s="493" t="s">
        <v>19</v>
      </c>
    </row>
    <row r="217" spans="1:13" ht="19.5" customHeight="1" x14ac:dyDescent="0.25">
      <c r="A217" s="557"/>
      <c r="B217" s="500" t="s">
        <v>26</v>
      </c>
      <c r="C217" s="493"/>
      <c r="D217" s="493" t="s">
        <v>19</v>
      </c>
      <c r="E217" s="493" t="s">
        <v>19</v>
      </c>
      <c r="F217" s="499" t="s">
        <v>19</v>
      </c>
      <c r="G217" s="493" t="s">
        <v>19</v>
      </c>
      <c r="H217" s="493" t="s">
        <v>16</v>
      </c>
      <c r="I217" s="499">
        <v>60.7</v>
      </c>
      <c r="J217" s="493" t="s">
        <v>18</v>
      </c>
      <c r="K217" s="493" t="s">
        <v>19</v>
      </c>
      <c r="L217" s="493" t="s">
        <v>19</v>
      </c>
      <c r="M217" s="493" t="s">
        <v>19</v>
      </c>
    </row>
    <row r="218" spans="1:13" ht="21.75" customHeight="1" x14ac:dyDescent="0.25">
      <c r="A218" s="558"/>
      <c r="B218" s="500" t="s">
        <v>26</v>
      </c>
      <c r="C218" s="493"/>
      <c r="D218" s="493" t="s">
        <v>19</v>
      </c>
      <c r="E218" s="493" t="s">
        <v>19</v>
      </c>
      <c r="F218" s="499" t="s">
        <v>19</v>
      </c>
      <c r="G218" s="493" t="s">
        <v>19</v>
      </c>
      <c r="H218" s="493" t="s">
        <v>16</v>
      </c>
      <c r="I218" s="499">
        <v>60.7</v>
      </c>
      <c r="J218" s="493" t="s">
        <v>18</v>
      </c>
      <c r="K218" s="493" t="s">
        <v>19</v>
      </c>
      <c r="L218" s="493" t="s">
        <v>19</v>
      </c>
      <c r="M218" s="493" t="s">
        <v>19</v>
      </c>
    </row>
    <row r="219" spans="1:13" ht="27" customHeight="1" x14ac:dyDescent="0.25">
      <c r="A219" s="574">
        <v>42</v>
      </c>
      <c r="B219" s="575" t="s">
        <v>989</v>
      </c>
      <c r="C219" s="500" t="s">
        <v>990</v>
      </c>
      <c r="D219" s="493" t="s">
        <v>241</v>
      </c>
      <c r="E219" s="493" t="s">
        <v>991</v>
      </c>
      <c r="F219" s="499">
        <v>60.4</v>
      </c>
      <c r="G219" s="495" t="s">
        <v>18</v>
      </c>
      <c r="H219" s="493" t="s">
        <v>241</v>
      </c>
      <c r="I219" s="543">
        <v>63</v>
      </c>
      <c r="J219" s="493" t="s">
        <v>18</v>
      </c>
      <c r="K219" s="493" t="s">
        <v>919</v>
      </c>
      <c r="L219" s="537">
        <v>873589.69</v>
      </c>
      <c r="M219" s="499" t="s">
        <v>19</v>
      </c>
    </row>
    <row r="220" spans="1:13" ht="15" customHeight="1" x14ac:dyDescent="0.25">
      <c r="A220" s="551">
        <v>43</v>
      </c>
      <c r="B220" s="502" t="s">
        <v>992</v>
      </c>
      <c r="C220" s="502" t="s">
        <v>29</v>
      </c>
      <c r="D220" s="493" t="s">
        <v>241</v>
      </c>
      <c r="E220" s="493" t="s">
        <v>49</v>
      </c>
      <c r="F220" s="499">
        <v>83.9</v>
      </c>
      <c r="G220" s="495" t="s">
        <v>18</v>
      </c>
      <c r="H220" s="515" t="s">
        <v>19</v>
      </c>
      <c r="I220" s="504" t="s">
        <v>19</v>
      </c>
      <c r="J220" s="501" t="s">
        <v>19</v>
      </c>
      <c r="K220" s="501" t="s">
        <v>993</v>
      </c>
      <c r="L220" s="538">
        <v>1716392.31</v>
      </c>
      <c r="M220" s="513" t="s">
        <v>19</v>
      </c>
    </row>
    <row r="221" spans="1:13" ht="21" x14ac:dyDescent="0.25">
      <c r="A221" s="551"/>
      <c r="B221" s="506"/>
      <c r="C221" s="506"/>
      <c r="D221" s="493" t="s">
        <v>40</v>
      </c>
      <c r="E221" s="493" t="s">
        <v>935</v>
      </c>
      <c r="F221" s="499">
        <v>1822</v>
      </c>
      <c r="G221" s="495" t="s">
        <v>18</v>
      </c>
      <c r="H221" s="559"/>
      <c r="I221" s="508"/>
      <c r="J221" s="505"/>
      <c r="K221" s="526"/>
      <c r="L221" s="539"/>
      <c r="M221" s="517"/>
    </row>
    <row r="222" spans="1:13" ht="16.5" customHeight="1" x14ac:dyDescent="0.25">
      <c r="A222" s="551"/>
      <c r="B222" s="506"/>
      <c r="C222" s="506"/>
      <c r="D222" s="493" t="s">
        <v>42</v>
      </c>
      <c r="E222" s="493" t="s">
        <v>935</v>
      </c>
      <c r="F222" s="499">
        <v>58.5</v>
      </c>
      <c r="G222" s="495" t="s">
        <v>18</v>
      </c>
      <c r="H222" s="559"/>
      <c r="I222" s="508"/>
      <c r="J222" s="505"/>
      <c r="K222" s="526"/>
      <c r="L222" s="539"/>
      <c r="M222" s="517"/>
    </row>
    <row r="223" spans="1:13" ht="17.25" customHeight="1" x14ac:dyDescent="0.25">
      <c r="A223" s="551"/>
      <c r="B223" s="534"/>
      <c r="C223" s="534"/>
      <c r="D223" s="493" t="s">
        <v>16</v>
      </c>
      <c r="E223" s="493" t="s">
        <v>994</v>
      </c>
      <c r="F223" s="499">
        <v>76</v>
      </c>
      <c r="G223" s="495" t="s">
        <v>18</v>
      </c>
      <c r="H223" s="526"/>
      <c r="I223" s="589"/>
      <c r="J223" s="526"/>
      <c r="K223" s="526"/>
      <c r="L223" s="590"/>
      <c r="M223" s="517"/>
    </row>
    <row r="224" spans="1:13" ht="15.75" customHeight="1" x14ac:dyDescent="0.25">
      <c r="A224" s="551"/>
      <c r="B224" s="533"/>
      <c r="C224" s="533"/>
      <c r="D224" s="493" t="s">
        <v>24</v>
      </c>
      <c r="E224" s="493" t="s">
        <v>17</v>
      </c>
      <c r="F224" s="499">
        <v>21.6</v>
      </c>
      <c r="G224" s="495" t="s">
        <v>18</v>
      </c>
      <c r="H224" s="527"/>
      <c r="I224" s="591"/>
      <c r="J224" s="527"/>
      <c r="K224" s="527"/>
      <c r="L224" s="592"/>
      <c r="M224" s="519"/>
    </row>
    <row r="225" spans="1:13" ht="24.95" customHeight="1" x14ac:dyDescent="0.25">
      <c r="A225" s="551"/>
      <c r="B225" s="541" t="s">
        <v>30</v>
      </c>
      <c r="C225" s="569"/>
      <c r="D225" s="493" t="s">
        <v>241</v>
      </c>
      <c r="E225" s="493" t="s">
        <v>49</v>
      </c>
      <c r="F225" s="499">
        <v>83.9</v>
      </c>
      <c r="G225" s="495" t="s">
        <v>18</v>
      </c>
      <c r="H225" s="569" t="s">
        <v>19</v>
      </c>
      <c r="I225" s="569" t="s">
        <v>19</v>
      </c>
      <c r="J225" s="545" t="s">
        <v>19</v>
      </c>
      <c r="K225" s="569" t="s">
        <v>19</v>
      </c>
      <c r="L225" s="529">
        <v>903626.74</v>
      </c>
      <c r="M225" s="569" t="s">
        <v>19</v>
      </c>
    </row>
    <row r="226" spans="1:13" ht="22.5" customHeight="1" x14ac:dyDescent="0.25">
      <c r="A226" s="551"/>
      <c r="B226" s="593"/>
      <c r="C226" s="589"/>
      <c r="D226" s="493" t="s">
        <v>42</v>
      </c>
      <c r="E226" s="493" t="s">
        <v>23</v>
      </c>
      <c r="F226" s="499">
        <v>58.5</v>
      </c>
      <c r="G226" s="495" t="s">
        <v>18</v>
      </c>
      <c r="H226" s="589"/>
      <c r="I226" s="589"/>
      <c r="J226" s="526"/>
      <c r="K226" s="589"/>
      <c r="L226" s="594"/>
      <c r="M226" s="589"/>
    </row>
    <row r="227" spans="1:13" ht="24.75" customHeight="1" x14ac:dyDescent="0.25">
      <c r="A227" s="551"/>
      <c r="B227" s="533"/>
      <c r="C227" s="591"/>
      <c r="D227" s="493" t="s">
        <v>40</v>
      </c>
      <c r="E227" s="493" t="s">
        <v>935</v>
      </c>
      <c r="F227" s="499">
        <v>1822</v>
      </c>
      <c r="G227" s="495" t="s">
        <v>18</v>
      </c>
      <c r="H227" s="591"/>
      <c r="I227" s="591"/>
      <c r="J227" s="527"/>
      <c r="K227" s="591"/>
      <c r="L227" s="592"/>
      <c r="M227" s="591"/>
    </row>
    <row r="228" spans="1:13" ht="27" customHeight="1" x14ac:dyDescent="0.25">
      <c r="A228" s="551"/>
      <c r="B228" s="500" t="s">
        <v>26</v>
      </c>
      <c r="C228" s="493"/>
      <c r="D228" s="493" t="s">
        <v>241</v>
      </c>
      <c r="E228" s="493" t="s">
        <v>49</v>
      </c>
      <c r="F228" s="499">
        <v>83.9</v>
      </c>
      <c r="G228" s="495" t="s">
        <v>18</v>
      </c>
      <c r="H228" s="493" t="s">
        <v>19</v>
      </c>
      <c r="I228" s="499" t="s">
        <v>19</v>
      </c>
      <c r="J228" s="493" t="s">
        <v>19</v>
      </c>
      <c r="K228" s="493" t="s">
        <v>19</v>
      </c>
      <c r="L228" s="493" t="s">
        <v>19</v>
      </c>
      <c r="M228" s="493" t="s">
        <v>19</v>
      </c>
    </row>
    <row r="229" spans="1:13" ht="22.5" customHeight="1" x14ac:dyDescent="0.25">
      <c r="A229" s="556">
        <v>44</v>
      </c>
      <c r="B229" s="492" t="s">
        <v>995</v>
      </c>
      <c r="C229" s="492" t="s">
        <v>32</v>
      </c>
      <c r="D229" s="524" t="s">
        <v>241</v>
      </c>
      <c r="E229" s="524" t="s">
        <v>17</v>
      </c>
      <c r="F229" s="525">
        <v>95.5</v>
      </c>
      <c r="G229" s="524" t="s">
        <v>18</v>
      </c>
      <c r="H229" s="491" t="s">
        <v>42</v>
      </c>
      <c r="I229" s="497">
        <v>227.8</v>
      </c>
      <c r="J229" s="520" t="s">
        <v>18</v>
      </c>
      <c r="K229" s="493" t="s">
        <v>69</v>
      </c>
      <c r="L229" s="497">
        <v>1206631.3999999999</v>
      </c>
      <c r="M229" s="491" t="s">
        <v>19</v>
      </c>
    </row>
    <row r="230" spans="1:13" ht="20.25" customHeight="1" x14ac:dyDescent="0.25">
      <c r="A230" s="557"/>
      <c r="B230" s="492"/>
      <c r="C230" s="492"/>
      <c r="D230" s="493" t="s">
        <v>241</v>
      </c>
      <c r="E230" s="493" t="s">
        <v>17</v>
      </c>
      <c r="F230" s="499">
        <v>39.799999999999997</v>
      </c>
      <c r="G230" s="495" t="s">
        <v>18</v>
      </c>
      <c r="H230" s="491"/>
      <c r="I230" s="497"/>
      <c r="J230" s="520"/>
      <c r="K230" s="560" t="s">
        <v>967</v>
      </c>
      <c r="L230" s="497"/>
      <c r="M230" s="491"/>
    </row>
    <row r="231" spans="1:13" ht="16.5" customHeight="1" x14ac:dyDescent="0.25">
      <c r="A231" s="557"/>
      <c r="B231" s="502" t="s">
        <v>61</v>
      </c>
      <c r="C231" s="501"/>
      <c r="D231" s="501" t="s">
        <v>19</v>
      </c>
      <c r="E231" s="501" t="s">
        <v>19</v>
      </c>
      <c r="F231" s="504" t="s">
        <v>19</v>
      </c>
      <c r="G231" s="503" t="s">
        <v>19</v>
      </c>
      <c r="H231" s="493" t="s">
        <v>42</v>
      </c>
      <c r="I231" s="499">
        <v>227.8</v>
      </c>
      <c r="J231" s="493" t="s">
        <v>18</v>
      </c>
      <c r="K231" s="503" t="s">
        <v>19</v>
      </c>
      <c r="L231" s="538">
        <v>76700.27</v>
      </c>
      <c r="M231" s="503" t="s">
        <v>19</v>
      </c>
    </row>
    <row r="232" spans="1:13" ht="16.5" customHeight="1" x14ac:dyDescent="0.25">
      <c r="A232" s="557"/>
      <c r="B232" s="509"/>
      <c r="C232" s="512"/>
      <c r="D232" s="512"/>
      <c r="E232" s="512"/>
      <c r="F232" s="511"/>
      <c r="G232" s="510"/>
      <c r="H232" s="493" t="s">
        <v>16</v>
      </c>
      <c r="I232" s="499">
        <v>95.5</v>
      </c>
      <c r="J232" s="493" t="s">
        <v>18</v>
      </c>
      <c r="K232" s="510"/>
      <c r="L232" s="540"/>
      <c r="M232" s="510"/>
    </row>
    <row r="233" spans="1:13" ht="20.25" customHeight="1" x14ac:dyDescent="0.25">
      <c r="A233" s="557"/>
      <c r="B233" s="502" t="s">
        <v>26</v>
      </c>
      <c r="C233" s="501"/>
      <c r="D233" s="501" t="s">
        <v>19</v>
      </c>
      <c r="E233" s="501" t="s">
        <v>19</v>
      </c>
      <c r="F233" s="504" t="s">
        <v>19</v>
      </c>
      <c r="G233" s="503" t="s">
        <v>19</v>
      </c>
      <c r="H233" s="493" t="s">
        <v>16</v>
      </c>
      <c r="I233" s="499">
        <v>95.5</v>
      </c>
      <c r="J233" s="493" t="s">
        <v>18</v>
      </c>
      <c r="K233" s="501" t="s">
        <v>19</v>
      </c>
      <c r="L233" s="501" t="s">
        <v>19</v>
      </c>
      <c r="M233" s="501" t="s">
        <v>19</v>
      </c>
    </row>
    <row r="234" spans="1:13" ht="18.75" customHeight="1" x14ac:dyDescent="0.25">
      <c r="A234" s="557"/>
      <c r="B234" s="509"/>
      <c r="C234" s="512"/>
      <c r="D234" s="512"/>
      <c r="E234" s="512"/>
      <c r="F234" s="511"/>
      <c r="G234" s="510"/>
      <c r="H234" s="493" t="s">
        <v>42</v>
      </c>
      <c r="I234" s="499">
        <v>227.8</v>
      </c>
      <c r="J234" s="493" t="s">
        <v>18</v>
      </c>
      <c r="K234" s="512"/>
      <c r="L234" s="512"/>
      <c r="M234" s="512"/>
    </row>
    <row r="235" spans="1:13" ht="21" customHeight="1" x14ac:dyDescent="0.25">
      <c r="A235" s="557"/>
      <c r="B235" s="502" t="s">
        <v>26</v>
      </c>
      <c r="C235" s="501"/>
      <c r="D235" s="501" t="s">
        <v>19</v>
      </c>
      <c r="E235" s="501" t="s">
        <v>19</v>
      </c>
      <c r="F235" s="504" t="s">
        <v>19</v>
      </c>
      <c r="G235" s="503" t="s">
        <v>19</v>
      </c>
      <c r="H235" s="493" t="s">
        <v>16</v>
      </c>
      <c r="I235" s="499">
        <v>95.5</v>
      </c>
      <c r="J235" s="493" t="s">
        <v>18</v>
      </c>
      <c r="K235" s="501" t="s">
        <v>19</v>
      </c>
      <c r="L235" s="501" t="s">
        <v>19</v>
      </c>
      <c r="M235" s="501" t="s">
        <v>19</v>
      </c>
    </row>
    <row r="236" spans="1:13" ht="19.5" customHeight="1" x14ac:dyDescent="0.25">
      <c r="A236" s="557"/>
      <c r="B236" s="509"/>
      <c r="C236" s="512"/>
      <c r="D236" s="512"/>
      <c r="E236" s="512"/>
      <c r="F236" s="511"/>
      <c r="G236" s="510"/>
      <c r="H236" s="493" t="s">
        <v>42</v>
      </c>
      <c r="I236" s="499">
        <v>227.8</v>
      </c>
      <c r="J236" s="493" t="s">
        <v>18</v>
      </c>
      <c r="K236" s="512"/>
      <c r="L236" s="512"/>
      <c r="M236" s="512"/>
    </row>
    <row r="237" spans="1:13" ht="18.75" customHeight="1" x14ac:dyDescent="0.25">
      <c r="A237" s="557"/>
      <c r="B237" s="502" t="s">
        <v>26</v>
      </c>
      <c r="C237" s="501"/>
      <c r="D237" s="501" t="s">
        <v>19</v>
      </c>
      <c r="E237" s="501" t="s">
        <v>19</v>
      </c>
      <c r="F237" s="504" t="s">
        <v>19</v>
      </c>
      <c r="G237" s="503" t="s">
        <v>19</v>
      </c>
      <c r="H237" s="493" t="s">
        <v>16</v>
      </c>
      <c r="I237" s="499">
        <v>95.5</v>
      </c>
      <c r="J237" s="493" t="s">
        <v>18</v>
      </c>
      <c r="K237" s="501" t="s">
        <v>19</v>
      </c>
      <c r="L237" s="538">
        <v>282.14999999999998</v>
      </c>
      <c r="M237" s="501" t="s">
        <v>19</v>
      </c>
    </row>
    <row r="238" spans="1:13" ht="20.25" customHeight="1" x14ac:dyDescent="0.25">
      <c r="A238" s="558"/>
      <c r="B238" s="509"/>
      <c r="C238" s="512"/>
      <c r="D238" s="512"/>
      <c r="E238" s="512"/>
      <c r="F238" s="511"/>
      <c r="G238" s="510"/>
      <c r="H238" s="493" t="s">
        <v>42</v>
      </c>
      <c r="I238" s="499">
        <v>227.8</v>
      </c>
      <c r="J238" s="493" t="s">
        <v>18</v>
      </c>
      <c r="K238" s="512"/>
      <c r="L238" s="540"/>
      <c r="M238" s="512"/>
    </row>
    <row r="239" spans="1:13" ht="36.75" customHeight="1" x14ac:dyDescent="0.25">
      <c r="A239" s="551">
        <v>45</v>
      </c>
      <c r="B239" s="500" t="s">
        <v>996</v>
      </c>
      <c r="C239" s="500" t="s">
        <v>173</v>
      </c>
      <c r="D239" s="493" t="s">
        <v>241</v>
      </c>
      <c r="E239" s="493" t="s">
        <v>21</v>
      </c>
      <c r="F239" s="499">
        <v>62.1</v>
      </c>
      <c r="G239" s="495" t="s">
        <v>18</v>
      </c>
      <c r="H239" s="493" t="s">
        <v>19</v>
      </c>
      <c r="I239" s="493" t="s">
        <v>19</v>
      </c>
      <c r="J239" s="493" t="s">
        <v>19</v>
      </c>
      <c r="K239" s="493" t="s">
        <v>116</v>
      </c>
      <c r="L239" s="537">
        <v>831950.93</v>
      </c>
      <c r="M239" s="493" t="s">
        <v>19</v>
      </c>
    </row>
    <row r="240" spans="1:13" ht="30" customHeight="1" x14ac:dyDescent="0.25">
      <c r="A240" s="551"/>
      <c r="B240" s="500" t="s">
        <v>61</v>
      </c>
      <c r="C240" s="493"/>
      <c r="D240" s="493" t="s">
        <v>241</v>
      </c>
      <c r="E240" s="493" t="s">
        <v>21</v>
      </c>
      <c r="F240" s="499">
        <v>62.1</v>
      </c>
      <c r="G240" s="495" t="s">
        <v>18</v>
      </c>
      <c r="H240" s="493" t="s">
        <v>19</v>
      </c>
      <c r="I240" s="493" t="s">
        <v>19</v>
      </c>
      <c r="J240" s="493" t="s">
        <v>19</v>
      </c>
      <c r="K240" s="493" t="s">
        <v>19</v>
      </c>
      <c r="L240" s="537">
        <v>187205.65</v>
      </c>
      <c r="M240" s="493" t="s">
        <v>19</v>
      </c>
    </row>
    <row r="241" spans="1:13" ht="18" customHeight="1" x14ac:dyDescent="0.25">
      <c r="A241" s="551">
        <v>46</v>
      </c>
      <c r="B241" s="502" t="s">
        <v>997</v>
      </c>
      <c r="C241" s="502" t="s">
        <v>284</v>
      </c>
      <c r="D241" s="501" t="s">
        <v>19</v>
      </c>
      <c r="E241" s="501" t="s">
        <v>19</v>
      </c>
      <c r="F241" s="504" t="s">
        <v>19</v>
      </c>
      <c r="G241" s="503" t="s">
        <v>19</v>
      </c>
      <c r="H241" s="501" t="s">
        <v>16</v>
      </c>
      <c r="I241" s="504">
        <v>58.5</v>
      </c>
      <c r="J241" s="501" t="s">
        <v>18</v>
      </c>
      <c r="K241" s="501" t="s">
        <v>79</v>
      </c>
      <c r="L241" s="538">
        <v>884914.34</v>
      </c>
      <c r="M241" s="503" t="s">
        <v>19</v>
      </c>
    </row>
    <row r="242" spans="1:13" ht="16.5" customHeight="1" x14ac:dyDescent="0.25">
      <c r="A242" s="551"/>
      <c r="B242" s="533"/>
      <c r="C242" s="533"/>
      <c r="D242" s="527"/>
      <c r="E242" s="527"/>
      <c r="F242" s="591"/>
      <c r="G242" s="527"/>
      <c r="H242" s="512"/>
      <c r="I242" s="511"/>
      <c r="J242" s="512"/>
      <c r="K242" s="527"/>
      <c r="L242" s="592"/>
      <c r="M242" s="527"/>
    </row>
    <row r="243" spans="1:13" ht="30" customHeight="1" x14ac:dyDescent="0.25">
      <c r="A243" s="551"/>
      <c r="B243" s="586" t="s">
        <v>30</v>
      </c>
      <c r="C243" s="494"/>
      <c r="D243" s="560" t="s">
        <v>16</v>
      </c>
      <c r="E243" s="560" t="s">
        <v>17</v>
      </c>
      <c r="F243" s="561">
        <v>58.5</v>
      </c>
      <c r="G243" s="560" t="s">
        <v>18</v>
      </c>
      <c r="H243" s="499" t="s">
        <v>19</v>
      </c>
      <c r="I243" s="499" t="s">
        <v>19</v>
      </c>
      <c r="J243" s="494" t="s">
        <v>19</v>
      </c>
      <c r="K243" s="499" t="s">
        <v>19</v>
      </c>
      <c r="L243" s="595">
        <v>978008.86</v>
      </c>
      <c r="M243" s="499" t="s">
        <v>19</v>
      </c>
    </row>
    <row r="244" spans="1:13" ht="27.75" customHeight="1" x14ac:dyDescent="0.25">
      <c r="A244" s="551"/>
      <c r="B244" s="500" t="s">
        <v>26</v>
      </c>
      <c r="C244" s="493"/>
      <c r="D244" s="493" t="s">
        <v>19</v>
      </c>
      <c r="E244" s="493" t="s">
        <v>19</v>
      </c>
      <c r="F244" s="499" t="s">
        <v>19</v>
      </c>
      <c r="G244" s="493" t="s">
        <v>19</v>
      </c>
      <c r="H244" s="493" t="s">
        <v>241</v>
      </c>
      <c r="I244" s="499">
        <v>45.7</v>
      </c>
      <c r="J244" s="493" t="s">
        <v>18</v>
      </c>
      <c r="K244" s="493" t="s">
        <v>19</v>
      </c>
      <c r="L244" s="493" t="s">
        <v>19</v>
      </c>
      <c r="M244" s="493" t="s">
        <v>19</v>
      </c>
    </row>
    <row r="245" spans="1:13" ht="25.5" customHeight="1" x14ac:dyDescent="0.25">
      <c r="A245" s="551"/>
      <c r="B245" s="500" t="s">
        <v>26</v>
      </c>
      <c r="C245" s="493"/>
      <c r="D245" s="493" t="s">
        <v>19</v>
      </c>
      <c r="E245" s="493" t="s">
        <v>19</v>
      </c>
      <c r="F245" s="499" t="s">
        <v>19</v>
      </c>
      <c r="G245" s="495" t="s">
        <v>19</v>
      </c>
      <c r="H245" s="493" t="s">
        <v>16</v>
      </c>
      <c r="I245" s="499">
        <v>58.5</v>
      </c>
      <c r="J245" s="493" t="s">
        <v>18</v>
      </c>
      <c r="K245" s="493" t="s">
        <v>19</v>
      </c>
      <c r="L245" s="493" t="s">
        <v>19</v>
      </c>
      <c r="M245" s="493" t="s">
        <v>19</v>
      </c>
    </row>
    <row r="246" spans="1:13" ht="24" customHeight="1" x14ac:dyDescent="0.25">
      <c r="A246" s="556">
        <v>47</v>
      </c>
      <c r="B246" s="502" t="s">
        <v>998</v>
      </c>
      <c r="C246" s="502" t="s">
        <v>89</v>
      </c>
      <c r="D246" s="493" t="s">
        <v>241</v>
      </c>
      <c r="E246" s="493" t="s">
        <v>17</v>
      </c>
      <c r="F246" s="499">
        <v>33.299999999999997</v>
      </c>
      <c r="G246" s="493" t="s">
        <v>18</v>
      </c>
      <c r="H246" s="501" t="s">
        <v>19</v>
      </c>
      <c r="I246" s="504" t="s">
        <v>19</v>
      </c>
      <c r="J246" s="501" t="s">
        <v>19</v>
      </c>
      <c r="K246" s="501" t="s">
        <v>967</v>
      </c>
      <c r="L246" s="538">
        <v>460754.75</v>
      </c>
      <c r="M246" s="501" t="s">
        <v>19</v>
      </c>
    </row>
    <row r="247" spans="1:13" ht="20.25" customHeight="1" x14ac:dyDescent="0.25">
      <c r="A247" s="557"/>
      <c r="B247" s="506"/>
      <c r="C247" s="506"/>
      <c r="D247" s="493" t="s">
        <v>42</v>
      </c>
      <c r="E247" s="493" t="s">
        <v>17</v>
      </c>
      <c r="F247" s="499">
        <v>143.9</v>
      </c>
      <c r="G247" s="493" t="s">
        <v>18</v>
      </c>
      <c r="H247" s="505"/>
      <c r="I247" s="508"/>
      <c r="J247" s="505"/>
      <c r="K247" s="505"/>
      <c r="L247" s="539"/>
      <c r="M247" s="505"/>
    </row>
    <row r="248" spans="1:13" ht="27" customHeight="1" x14ac:dyDescent="0.25">
      <c r="A248" s="557"/>
      <c r="B248" s="509"/>
      <c r="C248" s="509"/>
      <c r="D248" s="493" t="s">
        <v>67</v>
      </c>
      <c r="E248" s="493" t="s">
        <v>17</v>
      </c>
      <c r="F248" s="499">
        <v>805</v>
      </c>
      <c r="G248" s="493" t="s">
        <v>18</v>
      </c>
      <c r="H248" s="512"/>
      <c r="I248" s="511"/>
      <c r="J248" s="512"/>
      <c r="K248" s="512"/>
      <c r="L248" s="540"/>
      <c r="M248" s="512"/>
    </row>
    <row r="249" spans="1:13" ht="16.5" customHeight="1" x14ac:dyDescent="0.25">
      <c r="A249" s="557"/>
      <c r="B249" s="502" t="s">
        <v>26</v>
      </c>
      <c r="C249" s="501"/>
      <c r="D249" s="501" t="s">
        <v>19</v>
      </c>
      <c r="E249" s="501" t="s">
        <v>19</v>
      </c>
      <c r="F249" s="504" t="s">
        <v>19</v>
      </c>
      <c r="G249" s="503" t="s">
        <v>19</v>
      </c>
      <c r="H249" s="493" t="s">
        <v>16</v>
      </c>
      <c r="I249" s="499">
        <v>33.299999999999997</v>
      </c>
      <c r="J249" s="493" t="s">
        <v>18</v>
      </c>
      <c r="K249" s="503" t="s">
        <v>19</v>
      </c>
      <c r="L249" s="503" t="s">
        <v>19</v>
      </c>
      <c r="M249" s="503" t="s">
        <v>19</v>
      </c>
    </row>
    <row r="250" spans="1:13" ht="15" customHeight="1" x14ac:dyDescent="0.25">
      <c r="A250" s="557"/>
      <c r="B250" s="509"/>
      <c r="C250" s="512"/>
      <c r="D250" s="512"/>
      <c r="E250" s="512"/>
      <c r="F250" s="511"/>
      <c r="G250" s="510"/>
      <c r="H250" s="493" t="s">
        <v>16</v>
      </c>
      <c r="I250" s="499">
        <v>81</v>
      </c>
      <c r="J250" s="493" t="s">
        <v>18</v>
      </c>
      <c r="K250" s="510"/>
      <c r="L250" s="510"/>
      <c r="M250" s="510"/>
    </row>
    <row r="251" spans="1:13" ht="15" customHeight="1" x14ac:dyDescent="0.25">
      <c r="A251" s="557"/>
      <c r="B251" s="502" t="s">
        <v>26</v>
      </c>
      <c r="C251" s="501"/>
      <c r="D251" s="501" t="s">
        <v>19</v>
      </c>
      <c r="E251" s="501" t="s">
        <v>19</v>
      </c>
      <c r="F251" s="504" t="s">
        <v>19</v>
      </c>
      <c r="G251" s="503" t="s">
        <v>19</v>
      </c>
      <c r="H251" s="493" t="s">
        <v>16</v>
      </c>
      <c r="I251" s="499">
        <v>33.299999999999997</v>
      </c>
      <c r="J251" s="493" t="s">
        <v>18</v>
      </c>
      <c r="K251" s="503" t="s">
        <v>19</v>
      </c>
      <c r="L251" s="503" t="s">
        <v>19</v>
      </c>
      <c r="M251" s="503" t="s">
        <v>19</v>
      </c>
    </row>
    <row r="252" spans="1:13" ht="15" customHeight="1" x14ac:dyDescent="0.25">
      <c r="A252" s="558"/>
      <c r="B252" s="509"/>
      <c r="C252" s="512"/>
      <c r="D252" s="512"/>
      <c r="E252" s="512"/>
      <c r="F252" s="511"/>
      <c r="G252" s="510"/>
      <c r="H252" s="493" t="s">
        <v>16</v>
      </c>
      <c r="I252" s="499">
        <v>81</v>
      </c>
      <c r="J252" s="493" t="s">
        <v>18</v>
      </c>
      <c r="K252" s="510"/>
      <c r="L252" s="510"/>
      <c r="M252" s="510"/>
    </row>
    <row r="253" spans="1:13" ht="40.5" customHeight="1" x14ac:dyDescent="0.25">
      <c r="A253" s="551">
        <v>48</v>
      </c>
      <c r="B253" s="500" t="s">
        <v>999</v>
      </c>
      <c r="C253" s="500" t="s">
        <v>89</v>
      </c>
      <c r="D253" s="493" t="s">
        <v>241</v>
      </c>
      <c r="E253" s="493" t="s">
        <v>1000</v>
      </c>
      <c r="F253" s="499">
        <v>66.400000000000006</v>
      </c>
      <c r="G253" s="495" t="s">
        <v>18</v>
      </c>
      <c r="H253" s="493" t="s">
        <v>16</v>
      </c>
      <c r="I253" s="499">
        <v>34.6</v>
      </c>
      <c r="J253" s="493" t="s">
        <v>18</v>
      </c>
      <c r="K253" s="493" t="s">
        <v>90</v>
      </c>
      <c r="L253" s="537">
        <v>725840.33</v>
      </c>
      <c r="M253" s="495" t="s">
        <v>19</v>
      </c>
    </row>
    <row r="254" spans="1:13" ht="35.25" customHeight="1" x14ac:dyDescent="0.25">
      <c r="A254" s="551"/>
      <c r="B254" s="492" t="s">
        <v>25</v>
      </c>
      <c r="C254" s="503"/>
      <c r="D254" s="493" t="s">
        <v>67</v>
      </c>
      <c r="E254" s="493" t="s">
        <v>1001</v>
      </c>
      <c r="F254" s="499">
        <v>28900000</v>
      </c>
      <c r="G254" s="495" t="s">
        <v>18</v>
      </c>
      <c r="H254" s="501" t="s">
        <v>42</v>
      </c>
      <c r="I254" s="504">
        <v>80</v>
      </c>
      <c r="J254" s="501" t="s">
        <v>18</v>
      </c>
      <c r="K254" s="491" t="s">
        <v>1002</v>
      </c>
      <c r="L254" s="555">
        <v>658600</v>
      </c>
      <c r="M254" s="503" t="s">
        <v>19</v>
      </c>
    </row>
    <row r="255" spans="1:13" ht="15.75" customHeight="1" x14ac:dyDescent="0.25">
      <c r="A255" s="551"/>
      <c r="B255" s="492"/>
      <c r="C255" s="510"/>
      <c r="D255" s="493" t="s">
        <v>241</v>
      </c>
      <c r="E255" s="493" t="s">
        <v>1003</v>
      </c>
      <c r="F255" s="499">
        <v>66.400000000000006</v>
      </c>
      <c r="G255" s="495" t="s">
        <v>18</v>
      </c>
      <c r="H255" s="512"/>
      <c r="I255" s="511"/>
      <c r="J255" s="512"/>
      <c r="K255" s="491"/>
      <c r="L255" s="555"/>
      <c r="M255" s="510"/>
    </row>
    <row r="256" spans="1:13" ht="35.1" customHeight="1" x14ac:dyDescent="0.25">
      <c r="A256" s="551"/>
      <c r="B256" s="500" t="s">
        <v>26</v>
      </c>
      <c r="C256" s="499"/>
      <c r="D256" s="493" t="s">
        <v>241</v>
      </c>
      <c r="E256" s="493" t="s">
        <v>1004</v>
      </c>
      <c r="F256" s="499">
        <v>66.400000000000006</v>
      </c>
      <c r="G256" s="495" t="s">
        <v>18</v>
      </c>
      <c r="H256" s="495" t="s">
        <v>19</v>
      </c>
      <c r="I256" s="499" t="s">
        <v>19</v>
      </c>
      <c r="J256" s="495" t="s">
        <v>19</v>
      </c>
      <c r="K256" s="495" t="s">
        <v>19</v>
      </c>
      <c r="L256" s="495" t="s">
        <v>19</v>
      </c>
      <c r="M256" s="495" t="s">
        <v>19</v>
      </c>
    </row>
    <row r="257" spans="1:13" ht="35.1" customHeight="1" x14ac:dyDescent="0.25">
      <c r="A257" s="551"/>
      <c r="B257" s="500" t="s">
        <v>26</v>
      </c>
      <c r="C257" s="499"/>
      <c r="D257" s="493" t="s">
        <v>241</v>
      </c>
      <c r="E257" s="493" t="s">
        <v>1004</v>
      </c>
      <c r="F257" s="499">
        <v>66.400000000000006</v>
      </c>
      <c r="G257" s="495" t="s">
        <v>18</v>
      </c>
      <c r="H257" s="495" t="s">
        <v>19</v>
      </c>
      <c r="I257" s="499" t="s">
        <v>19</v>
      </c>
      <c r="J257" s="495" t="s">
        <v>19</v>
      </c>
      <c r="K257" s="495" t="s">
        <v>19</v>
      </c>
      <c r="L257" s="495" t="s">
        <v>19</v>
      </c>
      <c r="M257" s="495" t="s">
        <v>19</v>
      </c>
    </row>
    <row r="258" spans="1:13" ht="26.25" customHeight="1" x14ac:dyDescent="0.25">
      <c r="A258" s="551">
        <v>49</v>
      </c>
      <c r="B258" s="492" t="s">
        <v>1005</v>
      </c>
      <c r="C258" s="492" t="s">
        <v>100</v>
      </c>
      <c r="D258" s="493" t="s">
        <v>241</v>
      </c>
      <c r="E258" s="493" t="s">
        <v>22</v>
      </c>
      <c r="F258" s="499">
        <v>68.5</v>
      </c>
      <c r="G258" s="495" t="s">
        <v>18</v>
      </c>
      <c r="H258" s="504" t="s">
        <v>19</v>
      </c>
      <c r="I258" s="504" t="s">
        <v>19</v>
      </c>
      <c r="J258" s="515" t="s">
        <v>19</v>
      </c>
      <c r="K258" s="491" t="s">
        <v>104</v>
      </c>
      <c r="L258" s="555">
        <v>1980880.8</v>
      </c>
      <c r="M258" s="504" t="s">
        <v>19</v>
      </c>
    </row>
    <row r="259" spans="1:13" ht="24.95" customHeight="1" x14ac:dyDescent="0.25">
      <c r="A259" s="551"/>
      <c r="B259" s="492"/>
      <c r="C259" s="492"/>
      <c r="D259" s="493" t="s">
        <v>241</v>
      </c>
      <c r="E259" s="493" t="s">
        <v>17</v>
      </c>
      <c r="F259" s="499">
        <v>41.7</v>
      </c>
      <c r="G259" s="493" t="s">
        <v>18</v>
      </c>
      <c r="H259" s="508"/>
      <c r="I259" s="508"/>
      <c r="J259" s="559"/>
      <c r="K259" s="491"/>
      <c r="L259" s="555"/>
      <c r="M259" s="508"/>
    </row>
    <row r="260" spans="1:13" ht="24.95" customHeight="1" x14ac:dyDescent="0.25">
      <c r="A260" s="551"/>
      <c r="B260" s="492"/>
      <c r="C260" s="492"/>
      <c r="D260" s="493" t="s">
        <v>939</v>
      </c>
      <c r="E260" s="493" t="s">
        <v>17</v>
      </c>
      <c r="F260" s="499">
        <v>15.2</v>
      </c>
      <c r="G260" s="493" t="s">
        <v>18</v>
      </c>
      <c r="H260" s="511"/>
      <c r="I260" s="511"/>
      <c r="J260" s="518"/>
      <c r="K260" s="491"/>
      <c r="L260" s="555"/>
      <c r="M260" s="511"/>
    </row>
    <row r="261" spans="1:13" ht="22.5" customHeight="1" x14ac:dyDescent="0.25">
      <c r="A261" s="556">
        <v>50</v>
      </c>
      <c r="B261" s="502" t="s">
        <v>1006</v>
      </c>
      <c r="C261" s="502" t="s">
        <v>536</v>
      </c>
      <c r="D261" s="493" t="s">
        <v>67</v>
      </c>
      <c r="E261" s="493" t="s">
        <v>17</v>
      </c>
      <c r="F261" s="499">
        <v>574</v>
      </c>
      <c r="G261" s="493" t="s">
        <v>18</v>
      </c>
      <c r="H261" s="501" t="s">
        <v>241</v>
      </c>
      <c r="I261" s="504">
        <v>88.6</v>
      </c>
      <c r="J261" s="503" t="s">
        <v>18</v>
      </c>
      <c r="K261" s="503" t="s">
        <v>19</v>
      </c>
      <c r="L261" s="538">
        <v>1450418.04</v>
      </c>
      <c r="M261" s="503" t="s">
        <v>19</v>
      </c>
    </row>
    <row r="262" spans="1:13" ht="27.75" customHeight="1" x14ac:dyDescent="0.25">
      <c r="A262" s="557"/>
      <c r="B262" s="509"/>
      <c r="C262" s="509"/>
      <c r="D262" s="493" t="s">
        <v>42</v>
      </c>
      <c r="E262" s="493" t="s">
        <v>17</v>
      </c>
      <c r="F262" s="499">
        <v>28.2</v>
      </c>
      <c r="G262" s="493" t="s">
        <v>18</v>
      </c>
      <c r="H262" s="512"/>
      <c r="I262" s="511"/>
      <c r="J262" s="510"/>
      <c r="K262" s="510"/>
      <c r="L262" s="540"/>
      <c r="M262" s="510"/>
    </row>
    <row r="263" spans="1:13" ht="30" customHeight="1" x14ac:dyDescent="0.25">
      <c r="A263" s="557"/>
      <c r="B263" s="500" t="s">
        <v>30</v>
      </c>
      <c r="C263" s="493"/>
      <c r="D263" s="493" t="s">
        <v>16</v>
      </c>
      <c r="E263" s="493" t="s">
        <v>17</v>
      </c>
      <c r="F263" s="499">
        <v>88.6</v>
      </c>
      <c r="G263" s="493" t="s">
        <v>18</v>
      </c>
      <c r="H263" s="495" t="s">
        <v>19</v>
      </c>
      <c r="I263" s="499" t="s">
        <v>19</v>
      </c>
      <c r="J263" s="495" t="s">
        <v>19</v>
      </c>
      <c r="K263" s="495" t="s">
        <v>19</v>
      </c>
      <c r="L263" s="537">
        <v>127881.9</v>
      </c>
      <c r="M263" s="495" t="s">
        <v>19</v>
      </c>
    </row>
    <row r="264" spans="1:13" ht="25.5" customHeight="1" x14ac:dyDescent="0.25">
      <c r="A264" s="557"/>
      <c r="B264" s="500" t="s">
        <v>26</v>
      </c>
      <c r="C264" s="493"/>
      <c r="D264" s="493" t="s">
        <v>19</v>
      </c>
      <c r="E264" s="493" t="s">
        <v>19</v>
      </c>
      <c r="F264" s="499" t="s">
        <v>19</v>
      </c>
      <c r="G264" s="495" t="s">
        <v>19</v>
      </c>
      <c r="H264" s="493" t="s">
        <v>241</v>
      </c>
      <c r="I264" s="499">
        <v>88.6</v>
      </c>
      <c r="J264" s="495" t="s">
        <v>18</v>
      </c>
      <c r="K264" s="495" t="s">
        <v>19</v>
      </c>
      <c r="L264" s="495" t="s">
        <v>19</v>
      </c>
      <c r="M264" s="495" t="s">
        <v>19</v>
      </c>
    </row>
    <row r="265" spans="1:13" ht="27" customHeight="1" x14ac:dyDescent="0.25">
      <c r="A265" s="557"/>
      <c r="B265" s="500" t="s">
        <v>26</v>
      </c>
      <c r="C265" s="493"/>
      <c r="D265" s="493" t="s">
        <v>19</v>
      </c>
      <c r="E265" s="493" t="s">
        <v>19</v>
      </c>
      <c r="F265" s="499" t="s">
        <v>19</v>
      </c>
      <c r="G265" s="495" t="s">
        <v>19</v>
      </c>
      <c r="H265" s="493" t="s">
        <v>241</v>
      </c>
      <c r="I265" s="499">
        <v>88.6</v>
      </c>
      <c r="J265" s="495" t="s">
        <v>18</v>
      </c>
      <c r="K265" s="495" t="s">
        <v>19</v>
      </c>
      <c r="L265" s="495" t="s">
        <v>19</v>
      </c>
      <c r="M265" s="495" t="s">
        <v>19</v>
      </c>
    </row>
    <row r="266" spans="1:13" ht="23.25" customHeight="1" x14ac:dyDescent="0.25">
      <c r="A266" s="558"/>
      <c r="B266" s="500" t="s">
        <v>26</v>
      </c>
      <c r="C266" s="493"/>
      <c r="D266" s="493" t="s">
        <v>19</v>
      </c>
      <c r="E266" s="493" t="s">
        <v>19</v>
      </c>
      <c r="F266" s="499" t="s">
        <v>19</v>
      </c>
      <c r="G266" s="495" t="s">
        <v>19</v>
      </c>
      <c r="H266" s="493" t="s">
        <v>241</v>
      </c>
      <c r="I266" s="499">
        <v>88.6</v>
      </c>
      <c r="J266" s="495" t="s">
        <v>18</v>
      </c>
      <c r="K266" s="495" t="s">
        <v>19</v>
      </c>
      <c r="L266" s="495" t="s">
        <v>19</v>
      </c>
      <c r="M266" s="495" t="s">
        <v>19</v>
      </c>
    </row>
    <row r="267" spans="1:13" ht="21" customHeight="1" x14ac:dyDescent="0.25">
      <c r="A267" s="551">
        <v>51</v>
      </c>
      <c r="B267" s="500" t="s">
        <v>1007</v>
      </c>
      <c r="C267" s="500" t="s">
        <v>887</v>
      </c>
      <c r="D267" s="493" t="s">
        <v>19</v>
      </c>
      <c r="E267" s="493" t="s">
        <v>19</v>
      </c>
      <c r="F267" s="499" t="s">
        <v>19</v>
      </c>
      <c r="G267" s="495" t="s">
        <v>19</v>
      </c>
      <c r="H267" s="493" t="s">
        <v>241</v>
      </c>
      <c r="I267" s="499">
        <v>34</v>
      </c>
      <c r="J267" s="495" t="s">
        <v>18</v>
      </c>
      <c r="K267" s="495" t="s">
        <v>19</v>
      </c>
      <c r="L267" s="537">
        <v>1060747.82</v>
      </c>
      <c r="M267" s="495" t="s">
        <v>19</v>
      </c>
    </row>
    <row r="268" spans="1:13" ht="23.25" customHeight="1" x14ac:dyDescent="0.25">
      <c r="A268" s="551"/>
      <c r="B268" s="500" t="s">
        <v>26</v>
      </c>
      <c r="C268" s="493"/>
      <c r="D268" s="493" t="s">
        <v>19</v>
      </c>
      <c r="E268" s="493" t="s">
        <v>19</v>
      </c>
      <c r="F268" s="499" t="s">
        <v>19</v>
      </c>
      <c r="G268" s="495" t="s">
        <v>19</v>
      </c>
      <c r="H268" s="493" t="s">
        <v>241</v>
      </c>
      <c r="I268" s="499">
        <v>34</v>
      </c>
      <c r="J268" s="495" t="s">
        <v>18</v>
      </c>
      <c r="K268" s="495" t="s">
        <v>19</v>
      </c>
      <c r="L268" s="495" t="s">
        <v>19</v>
      </c>
      <c r="M268" s="495" t="s">
        <v>19</v>
      </c>
    </row>
    <row r="269" spans="1:13" ht="22.5" customHeight="1" x14ac:dyDescent="0.25">
      <c r="A269" s="551"/>
      <c r="B269" s="500" t="s">
        <v>26</v>
      </c>
      <c r="C269" s="493"/>
      <c r="D269" s="493" t="s">
        <v>19</v>
      </c>
      <c r="E269" s="493" t="s">
        <v>19</v>
      </c>
      <c r="F269" s="499" t="s">
        <v>19</v>
      </c>
      <c r="G269" s="495" t="s">
        <v>19</v>
      </c>
      <c r="H269" s="493" t="s">
        <v>241</v>
      </c>
      <c r="I269" s="499">
        <v>34</v>
      </c>
      <c r="J269" s="495" t="s">
        <v>18</v>
      </c>
      <c r="K269" s="495" t="s">
        <v>19</v>
      </c>
      <c r="L269" s="495" t="s">
        <v>19</v>
      </c>
      <c r="M269" s="495" t="s">
        <v>19</v>
      </c>
    </row>
    <row r="270" spans="1:13" ht="17.25" customHeight="1" x14ac:dyDescent="0.25">
      <c r="A270" s="556">
        <v>52</v>
      </c>
      <c r="B270" s="502" t="s">
        <v>1008</v>
      </c>
      <c r="C270" s="502" t="s">
        <v>66</v>
      </c>
      <c r="D270" s="493" t="s">
        <v>16</v>
      </c>
      <c r="E270" s="493" t="s">
        <v>17</v>
      </c>
      <c r="F270" s="499">
        <v>42.7</v>
      </c>
      <c r="G270" s="495" t="s">
        <v>18</v>
      </c>
      <c r="H270" s="503" t="s">
        <v>19</v>
      </c>
      <c r="I270" s="504" t="s">
        <v>19</v>
      </c>
      <c r="J270" s="503" t="s">
        <v>19</v>
      </c>
      <c r="K270" s="503" t="s">
        <v>19</v>
      </c>
      <c r="L270" s="538">
        <v>1203922.3400000001</v>
      </c>
      <c r="M270" s="503" t="s">
        <v>19</v>
      </c>
    </row>
    <row r="271" spans="1:13" ht="18" customHeight="1" x14ac:dyDescent="0.25">
      <c r="A271" s="557"/>
      <c r="B271" s="506"/>
      <c r="C271" s="506"/>
      <c r="D271" s="493" t="s">
        <v>141</v>
      </c>
      <c r="E271" s="493" t="s">
        <v>935</v>
      </c>
      <c r="F271" s="499">
        <v>82.9</v>
      </c>
      <c r="G271" s="495" t="s">
        <v>18</v>
      </c>
      <c r="H271" s="507"/>
      <c r="I271" s="508"/>
      <c r="J271" s="507"/>
      <c r="K271" s="507"/>
      <c r="L271" s="539"/>
      <c r="M271" s="507"/>
    </row>
    <row r="272" spans="1:13" ht="16.5" customHeight="1" x14ac:dyDescent="0.25">
      <c r="A272" s="557"/>
      <c r="B272" s="509"/>
      <c r="C272" s="509"/>
      <c r="D272" s="493" t="s">
        <v>241</v>
      </c>
      <c r="E272" s="493" t="s">
        <v>1009</v>
      </c>
      <c r="F272" s="499">
        <v>66.8</v>
      </c>
      <c r="G272" s="495" t="s">
        <v>18</v>
      </c>
      <c r="H272" s="510"/>
      <c r="I272" s="511"/>
      <c r="J272" s="510"/>
      <c r="K272" s="510"/>
      <c r="L272" s="540"/>
      <c r="M272" s="510"/>
    </row>
    <row r="273" spans="1:13" ht="23.25" customHeight="1" x14ac:dyDescent="0.25">
      <c r="A273" s="557"/>
      <c r="B273" s="502" t="s">
        <v>30</v>
      </c>
      <c r="C273" s="503"/>
      <c r="D273" s="493" t="s">
        <v>16</v>
      </c>
      <c r="E273" s="493" t="s">
        <v>21</v>
      </c>
      <c r="F273" s="499">
        <v>67</v>
      </c>
      <c r="G273" s="495" t="s">
        <v>18</v>
      </c>
      <c r="H273" s="501" t="s">
        <v>241</v>
      </c>
      <c r="I273" s="504">
        <v>42.7</v>
      </c>
      <c r="J273" s="503" t="s">
        <v>18</v>
      </c>
      <c r="K273" s="503" t="s">
        <v>19</v>
      </c>
      <c r="L273" s="538">
        <v>271669.45</v>
      </c>
      <c r="M273" s="501" t="s">
        <v>19</v>
      </c>
    </row>
    <row r="274" spans="1:13" ht="16.5" customHeight="1" x14ac:dyDescent="0.25">
      <c r="A274" s="557"/>
      <c r="B274" s="509"/>
      <c r="C274" s="510"/>
      <c r="D274" s="493" t="s">
        <v>241</v>
      </c>
      <c r="E274" s="493" t="s">
        <v>1009</v>
      </c>
      <c r="F274" s="499">
        <v>66.8</v>
      </c>
      <c r="G274" s="495" t="s">
        <v>18</v>
      </c>
      <c r="H274" s="512"/>
      <c r="I274" s="511"/>
      <c r="J274" s="510"/>
      <c r="K274" s="510"/>
      <c r="L274" s="540"/>
      <c r="M274" s="512"/>
    </row>
    <row r="275" spans="1:13" ht="20.25" customHeight="1" x14ac:dyDescent="0.25">
      <c r="A275" s="557"/>
      <c r="B275" s="500" t="s">
        <v>26</v>
      </c>
      <c r="C275" s="495"/>
      <c r="D275" s="493" t="s">
        <v>241</v>
      </c>
      <c r="E275" s="493" t="s">
        <v>1009</v>
      </c>
      <c r="F275" s="499">
        <v>66.8</v>
      </c>
      <c r="G275" s="495" t="s">
        <v>18</v>
      </c>
      <c r="H275" s="493" t="s">
        <v>241</v>
      </c>
      <c r="I275" s="499">
        <v>42.7</v>
      </c>
      <c r="J275" s="495" t="s">
        <v>18</v>
      </c>
      <c r="K275" s="495" t="s">
        <v>19</v>
      </c>
      <c r="L275" s="495" t="s">
        <v>19</v>
      </c>
      <c r="M275" s="495" t="s">
        <v>19</v>
      </c>
    </row>
    <row r="276" spans="1:13" ht="18" customHeight="1" x14ac:dyDescent="0.25">
      <c r="A276" s="557"/>
      <c r="B276" s="500" t="s">
        <v>26</v>
      </c>
      <c r="C276" s="495"/>
      <c r="D276" s="493" t="s">
        <v>241</v>
      </c>
      <c r="E276" s="493" t="s">
        <v>1009</v>
      </c>
      <c r="F276" s="499">
        <v>66.8</v>
      </c>
      <c r="G276" s="495" t="s">
        <v>18</v>
      </c>
      <c r="H276" s="493" t="s">
        <v>241</v>
      </c>
      <c r="I276" s="499">
        <v>42.7</v>
      </c>
      <c r="J276" s="495" t="s">
        <v>18</v>
      </c>
      <c r="K276" s="495" t="s">
        <v>19</v>
      </c>
      <c r="L276" s="495" t="s">
        <v>19</v>
      </c>
      <c r="M276" s="495" t="s">
        <v>19</v>
      </c>
    </row>
    <row r="277" spans="1:13" ht="20.25" customHeight="1" x14ac:dyDescent="0.25">
      <c r="A277" s="551">
        <v>53</v>
      </c>
      <c r="B277" s="492" t="s">
        <v>1010</v>
      </c>
      <c r="C277" s="492" t="s">
        <v>173</v>
      </c>
      <c r="D277" s="493" t="s">
        <v>40</v>
      </c>
      <c r="E277" s="493" t="s">
        <v>17</v>
      </c>
      <c r="F277" s="499">
        <v>1156</v>
      </c>
      <c r="G277" s="495" t="s">
        <v>18</v>
      </c>
      <c r="H277" s="491" t="s">
        <v>16</v>
      </c>
      <c r="I277" s="497">
        <v>62.5</v>
      </c>
      <c r="J277" s="520" t="s">
        <v>18</v>
      </c>
      <c r="K277" s="491" t="s">
        <v>87</v>
      </c>
      <c r="L277" s="555">
        <v>1075174.3899999999</v>
      </c>
      <c r="M277" s="504" t="s">
        <v>19</v>
      </c>
    </row>
    <row r="278" spans="1:13" ht="18.75" customHeight="1" x14ac:dyDescent="0.25">
      <c r="A278" s="551"/>
      <c r="B278" s="492"/>
      <c r="C278" s="492"/>
      <c r="D278" s="493" t="s">
        <v>141</v>
      </c>
      <c r="E278" s="493" t="s">
        <v>17</v>
      </c>
      <c r="F278" s="499">
        <v>110.3</v>
      </c>
      <c r="G278" s="495" t="s">
        <v>18</v>
      </c>
      <c r="H278" s="491"/>
      <c r="I278" s="497"/>
      <c r="J278" s="520"/>
      <c r="K278" s="491"/>
      <c r="L278" s="555"/>
      <c r="M278" s="511"/>
    </row>
    <row r="279" spans="1:13" ht="30.75" customHeight="1" x14ac:dyDescent="0.25">
      <c r="A279" s="551"/>
      <c r="B279" s="500" t="s">
        <v>30</v>
      </c>
      <c r="C279" s="493"/>
      <c r="D279" s="493" t="s">
        <v>241</v>
      </c>
      <c r="E279" s="493" t="s">
        <v>1011</v>
      </c>
      <c r="F279" s="499">
        <v>62.5</v>
      </c>
      <c r="G279" s="495" t="s">
        <v>18</v>
      </c>
      <c r="H279" s="499" t="s">
        <v>19</v>
      </c>
      <c r="I279" s="499" t="s">
        <v>19</v>
      </c>
      <c r="J279" s="495" t="s">
        <v>19</v>
      </c>
      <c r="K279" s="499" t="s">
        <v>19</v>
      </c>
      <c r="L279" s="537">
        <v>846715.8</v>
      </c>
      <c r="M279" s="499" t="s">
        <v>19</v>
      </c>
    </row>
    <row r="280" spans="1:13" ht="24.75" customHeight="1" x14ac:dyDescent="0.25">
      <c r="A280" s="551">
        <v>54</v>
      </c>
      <c r="B280" s="502" t="s">
        <v>1012</v>
      </c>
      <c r="C280" s="502" t="s">
        <v>173</v>
      </c>
      <c r="D280" s="493" t="s">
        <v>16</v>
      </c>
      <c r="E280" s="493" t="s">
        <v>17</v>
      </c>
      <c r="F280" s="499">
        <v>33.9</v>
      </c>
      <c r="G280" s="495" t="s">
        <v>18</v>
      </c>
      <c r="H280" s="501" t="s">
        <v>241</v>
      </c>
      <c r="I280" s="504">
        <v>54.4</v>
      </c>
      <c r="J280" s="503" t="s">
        <v>18</v>
      </c>
      <c r="K280" s="501" t="s">
        <v>36</v>
      </c>
      <c r="L280" s="538">
        <v>812881.45</v>
      </c>
      <c r="M280" s="503" t="s">
        <v>19</v>
      </c>
    </row>
    <row r="281" spans="1:13" ht="24.75" customHeight="1" x14ac:dyDescent="0.25">
      <c r="A281" s="551"/>
      <c r="B281" s="509"/>
      <c r="C281" s="509"/>
      <c r="D281" s="493" t="s">
        <v>16</v>
      </c>
      <c r="E281" s="493" t="s">
        <v>17</v>
      </c>
      <c r="F281" s="499">
        <v>49.3</v>
      </c>
      <c r="G281" s="495" t="s">
        <v>18</v>
      </c>
      <c r="H281" s="512"/>
      <c r="I281" s="511"/>
      <c r="J281" s="510"/>
      <c r="K281" s="512"/>
      <c r="L281" s="540"/>
      <c r="M281" s="510"/>
    </row>
    <row r="282" spans="1:13" ht="37.5" customHeight="1" x14ac:dyDescent="0.25">
      <c r="A282" s="551"/>
      <c r="B282" s="492" t="s">
        <v>25</v>
      </c>
      <c r="C282" s="501"/>
      <c r="D282" s="493" t="s">
        <v>40</v>
      </c>
      <c r="E282" s="493" t="s">
        <v>17</v>
      </c>
      <c r="F282" s="499">
        <v>1594</v>
      </c>
      <c r="G282" s="495" t="s">
        <v>18</v>
      </c>
      <c r="H282" s="497" t="s">
        <v>19</v>
      </c>
      <c r="I282" s="497" t="s">
        <v>19</v>
      </c>
      <c r="J282" s="520" t="s">
        <v>19</v>
      </c>
      <c r="K282" s="497" t="s">
        <v>19</v>
      </c>
      <c r="L282" s="555">
        <v>813505.63</v>
      </c>
      <c r="M282" s="497" t="s">
        <v>19</v>
      </c>
    </row>
    <row r="283" spans="1:13" ht="34.5" customHeight="1" x14ac:dyDescent="0.25">
      <c r="A283" s="551"/>
      <c r="B283" s="492"/>
      <c r="C283" s="505"/>
      <c r="D283" s="493" t="s">
        <v>40</v>
      </c>
      <c r="E283" s="493" t="s">
        <v>17</v>
      </c>
      <c r="F283" s="499">
        <v>1580</v>
      </c>
      <c r="G283" s="495" t="s">
        <v>18</v>
      </c>
      <c r="H283" s="497"/>
      <c r="I283" s="497"/>
      <c r="J283" s="520"/>
      <c r="K283" s="497"/>
      <c r="L283" s="555"/>
      <c r="M283" s="497"/>
    </row>
    <row r="284" spans="1:13" ht="14.25" customHeight="1" x14ac:dyDescent="0.25">
      <c r="A284" s="551"/>
      <c r="B284" s="492"/>
      <c r="C284" s="505"/>
      <c r="D284" s="493" t="s">
        <v>141</v>
      </c>
      <c r="E284" s="493" t="s">
        <v>17</v>
      </c>
      <c r="F284" s="499">
        <v>48.8</v>
      </c>
      <c r="G284" s="495" t="s">
        <v>18</v>
      </c>
      <c r="H284" s="497"/>
      <c r="I284" s="497"/>
      <c r="J284" s="520"/>
      <c r="K284" s="497"/>
      <c r="L284" s="555"/>
      <c r="M284" s="497"/>
    </row>
    <row r="285" spans="1:13" ht="15" customHeight="1" x14ac:dyDescent="0.25">
      <c r="A285" s="551"/>
      <c r="B285" s="492"/>
      <c r="C285" s="505"/>
      <c r="D285" s="493" t="s">
        <v>141</v>
      </c>
      <c r="E285" s="493" t="s">
        <v>17</v>
      </c>
      <c r="F285" s="499">
        <v>96.3</v>
      </c>
      <c r="G285" s="495" t="s">
        <v>18</v>
      </c>
      <c r="H285" s="497"/>
      <c r="I285" s="497"/>
      <c r="J285" s="520"/>
      <c r="K285" s="497"/>
      <c r="L285" s="555"/>
      <c r="M285" s="497"/>
    </row>
    <row r="286" spans="1:13" ht="15" customHeight="1" x14ac:dyDescent="0.25">
      <c r="A286" s="551"/>
      <c r="B286" s="492"/>
      <c r="C286" s="512"/>
      <c r="D286" s="493" t="s">
        <v>16</v>
      </c>
      <c r="E286" s="493" t="s">
        <v>17</v>
      </c>
      <c r="F286" s="499">
        <v>54.4</v>
      </c>
      <c r="G286" s="495" t="s">
        <v>18</v>
      </c>
      <c r="H286" s="497"/>
      <c r="I286" s="497"/>
      <c r="J286" s="520"/>
      <c r="K286" s="497"/>
      <c r="L286" s="555"/>
      <c r="M286" s="497"/>
    </row>
    <row r="287" spans="1:13" ht="30" customHeight="1" x14ac:dyDescent="0.25">
      <c r="A287" s="556">
        <v>55</v>
      </c>
      <c r="B287" s="523" t="s">
        <v>1013</v>
      </c>
      <c r="C287" s="502" t="s">
        <v>173</v>
      </c>
      <c r="D287" s="524" t="s">
        <v>16</v>
      </c>
      <c r="E287" s="524" t="s">
        <v>935</v>
      </c>
      <c r="F287" s="525">
        <v>60.2</v>
      </c>
      <c r="G287" s="531" t="s">
        <v>18</v>
      </c>
      <c r="H287" s="504" t="s">
        <v>19</v>
      </c>
      <c r="I287" s="504" t="s">
        <v>19</v>
      </c>
      <c r="J287" s="504" t="s">
        <v>19</v>
      </c>
      <c r="K287" s="504" t="s">
        <v>19</v>
      </c>
      <c r="L287" s="562">
        <v>807606.89</v>
      </c>
      <c r="M287" s="504" t="s">
        <v>19</v>
      </c>
    </row>
    <row r="288" spans="1:13" ht="24.95" customHeight="1" x14ac:dyDescent="0.25">
      <c r="A288" s="557"/>
      <c r="B288" s="596"/>
      <c r="C288" s="506"/>
      <c r="D288" s="524" t="s">
        <v>16</v>
      </c>
      <c r="E288" s="524" t="s">
        <v>22</v>
      </c>
      <c r="F288" s="525">
        <v>41.8</v>
      </c>
      <c r="G288" s="531" t="s">
        <v>18</v>
      </c>
      <c r="H288" s="508"/>
      <c r="I288" s="508"/>
      <c r="J288" s="508"/>
      <c r="K288" s="508"/>
      <c r="L288" s="597"/>
      <c r="M288" s="508"/>
    </row>
    <row r="289" spans="1:13" ht="36.75" customHeight="1" x14ac:dyDescent="0.25">
      <c r="A289" s="557"/>
      <c r="B289" s="596"/>
      <c r="C289" s="506"/>
      <c r="D289" s="493" t="s">
        <v>948</v>
      </c>
      <c r="E289" s="493" t="s">
        <v>935</v>
      </c>
      <c r="F289" s="499">
        <v>1243</v>
      </c>
      <c r="G289" s="531" t="s">
        <v>18</v>
      </c>
      <c r="H289" s="508"/>
      <c r="I289" s="508"/>
      <c r="J289" s="508"/>
      <c r="K289" s="508"/>
      <c r="L289" s="597"/>
      <c r="M289" s="508"/>
    </row>
    <row r="290" spans="1:13" ht="24.95" customHeight="1" x14ac:dyDescent="0.25">
      <c r="A290" s="557"/>
      <c r="B290" s="586"/>
      <c r="C290" s="509"/>
      <c r="D290" s="493" t="s">
        <v>141</v>
      </c>
      <c r="E290" s="493" t="s">
        <v>935</v>
      </c>
      <c r="F290" s="499">
        <v>58.7</v>
      </c>
      <c r="G290" s="531" t="s">
        <v>18</v>
      </c>
      <c r="H290" s="511"/>
      <c r="I290" s="511"/>
      <c r="J290" s="511"/>
      <c r="K290" s="511"/>
      <c r="L290" s="595"/>
      <c r="M290" s="511"/>
    </row>
    <row r="291" spans="1:13" ht="24.75" customHeight="1" x14ac:dyDescent="0.25">
      <c r="A291" s="557"/>
      <c r="B291" s="502" t="s">
        <v>25</v>
      </c>
      <c r="C291" s="504"/>
      <c r="D291" s="493" t="s">
        <v>16</v>
      </c>
      <c r="E291" s="493" t="s">
        <v>935</v>
      </c>
      <c r="F291" s="499">
        <v>60.2</v>
      </c>
      <c r="G291" s="495" t="s">
        <v>18</v>
      </c>
      <c r="H291" s="515" t="s">
        <v>19</v>
      </c>
      <c r="I291" s="504" t="s">
        <v>19</v>
      </c>
      <c r="J291" s="503" t="s">
        <v>19</v>
      </c>
      <c r="K291" s="501" t="s">
        <v>1014</v>
      </c>
      <c r="L291" s="538">
        <v>1310332.31</v>
      </c>
      <c r="M291" s="504" t="s">
        <v>19</v>
      </c>
    </row>
    <row r="292" spans="1:13" ht="21" x14ac:dyDescent="0.25">
      <c r="A292" s="557"/>
      <c r="B292" s="506"/>
      <c r="C292" s="508"/>
      <c r="D292" s="524" t="s">
        <v>40</v>
      </c>
      <c r="E292" s="493" t="s">
        <v>935</v>
      </c>
      <c r="F292" s="525">
        <v>1243</v>
      </c>
      <c r="G292" s="495" t="s">
        <v>18</v>
      </c>
      <c r="H292" s="505"/>
      <c r="I292" s="508"/>
      <c r="J292" s="507"/>
      <c r="K292" s="505"/>
      <c r="L292" s="539"/>
      <c r="M292" s="508"/>
    </row>
    <row r="293" spans="1:13" ht="24.75" customHeight="1" x14ac:dyDescent="0.25">
      <c r="A293" s="557"/>
      <c r="B293" s="509"/>
      <c r="C293" s="511"/>
      <c r="D293" s="524" t="s">
        <v>141</v>
      </c>
      <c r="E293" s="493" t="s">
        <v>935</v>
      </c>
      <c r="F293" s="525">
        <v>58.7</v>
      </c>
      <c r="G293" s="495" t="s">
        <v>18</v>
      </c>
      <c r="H293" s="512"/>
      <c r="I293" s="511"/>
      <c r="J293" s="510"/>
      <c r="K293" s="512"/>
      <c r="L293" s="540"/>
      <c r="M293" s="511"/>
    </row>
    <row r="294" spans="1:13" ht="17.25" customHeight="1" x14ac:dyDescent="0.25">
      <c r="A294" s="557"/>
      <c r="B294" s="523" t="s">
        <v>26</v>
      </c>
      <c r="C294" s="501"/>
      <c r="D294" s="501" t="s">
        <v>19</v>
      </c>
      <c r="E294" s="524" t="s">
        <v>19</v>
      </c>
      <c r="F294" s="525" t="s">
        <v>19</v>
      </c>
      <c r="G294" s="531" t="s">
        <v>19</v>
      </c>
      <c r="H294" s="493" t="s">
        <v>16</v>
      </c>
      <c r="I294" s="499">
        <v>60.2</v>
      </c>
      <c r="J294" s="495" t="s">
        <v>18</v>
      </c>
      <c r="K294" s="501" t="s">
        <v>19</v>
      </c>
      <c r="L294" s="504" t="s">
        <v>19</v>
      </c>
      <c r="M294" s="501" t="s">
        <v>19</v>
      </c>
    </row>
    <row r="295" spans="1:13" ht="21" customHeight="1" x14ac:dyDescent="0.25">
      <c r="A295" s="557"/>
      <c r="B295" s="586"/>
      <c r="C295" s="512"/>
      <c r="D295" s="512"/>
      <c r="E295" s="560"/>
      <c r="F295" s="561"/>
      <c r="G295" s="598"/>
      <c r="H295" s="493" t="s">
        <v>16</v>
      </c>
      <c r="I295" s="499">
        <v>41.8</v>
      </c>
      <c r="J295" s="495" t="s">
        <v>18</v>
      </c>
      <c r="K295" s="512"/>
      <c r="L295" s="511"/>
      <c r="M295" s="512"/>
    </row>
    <row r="296" spans="1:13" ht="19.5" customHeight="1" x14ac:dyDescent="0.25">
      <c r="A296" s="557"/>
      <c r="B296" s="523" t="s">
        <v>26</v>
      </c>
      <c r="C296" s="501"/>
      <c r="D296" s="501" t="s">
        <v>19</v>
      </c>
      <c r="E296" s="524" t="s">
        <v>19</v>
      </c>
      <c r="F296" s="525" t="s">
        <v>19</v>
      </c>
      <c r="G296" s="531" t="s">
        <v>19</v>
      </c>
      <c r="H296" s="493" t="s">
        <v>16</v>
      </c>
      <c r="I296" s="499">
        <v>60.2</v>
      </c>
      <c r="J296" s="495" t="s">
        <v>18</v>
      </c>
      <c r="K296" s="501" t="s">
        <v>19</v>
      </c>
      <c r="L296" s="504" t="s">
        <v>19</v>
      </c>
      <c r="M296" s="501" t="s">
        <v>19</v>
      </c>
    </row>
    <row r="297" spans="1:13" ht="23.25" customHeight="1" x14ac:dyDescent="0.25">
      <c r="A297" s="558"/>
      <c r="B297" s="586"/>
      <c r="C297" s="512"/>
      <c r="D297" s="512"/>
      <c r="E297" s="560"/>
      <c r="F297" s="561"/>
      <c r="G297" s="598"/>
      <c r="H297" s="493" t="s">
        <v>16</v>
      </c>
      <c r="I297" s="499">
        <v>41.8</v>
      </c>
      <c r="J297" s="495" t="s">
        <v>18</v>
      </c>
      <c r="K297" s="512"/>
      <c r="L297" s="511"/>
      <c r="M297" s="512"/>
    </row>
    <row r="298" spans="1:13" ht="47.25" customHeight="1" x14ac:dyDescent="0.25">
      <c r="A298" s="574">
        <v>56</v>
      </c>
      <c r="B298" s="500" t="s">
        <v>1015</v>
      </c>
      <c r="C298" s="500" t="s">
        <v>1016</v>
      </c>
      <c r="D298" s="494" t="s">
        <v>19</v>
      </c>
      <c r="E298" s="494" t="s">
        <v>19</v>
      </c>
      <c r="F298" s="499" t="s">
        <v>19</v>
      </c>
      <c r="G298" s="494" t="s">
        <v>19</v>
      </c>
      <c r="H298" s="493" t="s">
        <v>16</v>
      </c>
      <c r="I298" s="499">
        <v>45.7</v>
      </c>
      <c r="J298" s="495" t="s">
        <v>18</v>
      </c>
      <c r="K298" s="493" t="s">
        <v>19</v>
      </c>
      <c r="L298" s="537">
        <v>987544.89</v>
      </c>
      <c r="M298" s="493" t="s">
        <v>19</v>
      </c>
    </row>
    <row r="299" spans="1:13" ht="45.75" customHeight="1" x14ac:dyDescent="0.25">
      <c r="A299" s="551">
        <v>57</v>
      </c>
      <c r="B299" s="500" t="s">
        <v>1017</v>
      </c>
      <c r="C299" s="500" t="s">
        <v>89</v>
      </c>
      <c r="D299" s="493" t="s">
        <v>241</v>
      </c>
      <c r="E299" s="493" t="s">
        <v>21</v>
      </c>
      <c r="F299" s="499">
        <v>63.4</v>
      </c>
      <c r="G299" s="495" t="s">
        <v>18</v>
      </c>
      <c r="H299" s="493" t="s">
        <v>19</v>
      </c>
      <c r="I299" s="499" t="s">
        <v>19</v>
      </c>
      <c r="J299" s="495" t="s">
        <v>19</v>
      </c>
      <c r="K299" s="493" t="s">
        <v>19</v>
      </c>
      <c r="L299" s="537">
        <v>662790.24</v>
      </c>
      <c r="M299" s="493" t="s">
        <v>19</v>
      </c>
    </row>
    <row r="300" spans="1:13" s="498" customFormat="1" ht="21" customHeight="1" x14ac:dyDescent="0.25">
      <c r="A300" s="551"/>
      <c r="B300" s="500" t="s">
        <v>26</v>
      </c>
      <c r="C300" s="493"/>
      <c r="D300" s="493" t="s">
        <v>19</v>
      </c>
      <c r="E300" s="493" t="s">
        <v>19</v>
      </c>
      <c r="F300" s="499" t="s">
        <v>19</v>
      </c>
      <c r="G300" s="495" t="s">
        <v>19</v>
      </c>
      <c r="H300" s="493" t="s">
        <v>241</v>
      </c>
      <c r="I300" s="499">
        <v>63.7</v>
      </c>
      <c r="J300" s="495" t="s">
        <v>18</v>
      </c>
      <c r="K300" s="493" t="s">
        <v>19</v>
      </c>
      <c r="L300" s="493" t="s">
        <v>19</v>
      </c>
      <c r="M300" s="493" t="s">
        <v>19</v>
      </c>
    </row>
    <row r="301" spans="1:13" s="498" customFormat="1" ht="24.75" customHeight="1" x14ac:dyDescent="0.25">
      <c r="A301" s="551"/>
      <c r="B301" s="500" t="s">
        <v>26</v>
      </c>
      <c r="C301" s="493"/>
      <c r="D301" s="493" t="s">
        <v>19</v>
      </c>
      <c r="E301" s="493" t="s">
        <v>19</v>
      </c>
      <c r="F301" s="499" t="s">
        <v>19</v>
      </c>
      <c r="G301" s="495" t="s">
        <v>19</v>
      </c>
      <c r="H301" s="493" t="s">
        <v>241</v>
      </c>
      <c r="I301" s="499">
        <v>63.7</v>
      </c>
      <c r="J301" s="495" t="s">
        <v>18</v>
      </c>
      <c r="K301" s="493" t="s">
        <v>19</v>
      </c>
      <c r="L301" s="493" t="s">
        <v>19</v>
      </c>
      <c r="M301" s="493" t="s">
        <v>19</v>
      </c>
    </row>
    <row r="302" spans="1:13" ht="24" customHeight="1" x14ac:dyDescent="0.25">
      <c r="A302" s="551">
        <v>58</v>
      </c>
      <c r="B302" s="500" t="s">
        <v>1018</v>
      </c>
      <c r="C302" s="500" t="s">
        <v>887</v>
      </c>
      <c r="D302" s="493" t="s">
        <v>19</v>
      </c>
      <c r="E302" s="493" t="s">
        <v>19</v>
      </c>
      <c r="F302" s="499" t="s">
        <v>19</v>
      </c>
      <c r="G302" s="495" t="s">
        <v>19</v>
      </c>
      <c r="H302" s="493" t="s">
        <v>241</v>
      </c>
      <c r="I302" s="499">
        <v>78.8</v>
      </c>
      <c r="J302" s="495" t="s">
        <v>18</v>
      </c>
      <c r="K302" s="493" t="s">
        <v>19</v>
      </c>
      <c r="L302" s="499">
        <v>831639.94</v>
      </c>
      <c r="M302" s="493" t="s">
        <v>19</v>
      </c>
    </row>
    <row r="303" spans="1:13" ht="35.25" customHeight="1" x14ac:dyDescent="0.25">
      <c r="A303" s="551"/>
      <c r="B303" s="500" t="s">
        <v>25</v>
      </c>
      <c r="C303" s="493"/>
      <c r="D303" s="493" t="s">
        <v>40</v>
      </c>
      <c r="E303" s="493" t="s">
        <v>17</v>
      </c>
      <c r="F303" s="499">
        <v>861</v>
      </c>
      <c r="G303" s="495" t="s">
        <v>18</v>
      </c>
      <c r="H303" s="493" t="s">
        <v>241</v>
      </c>
      <c r="I303" s="499">
        <v>78.8</v>
      </c>
      <c r="J303" s="495" t="s">
        <v>18</v>
      </c>
      <c r="K303" s="493" t="s">
        <v>19</v>
      </c>
      <c r="L303" s="499">
        <v>919271.21</v>
      </c>
      <c r="M303" s="493" t="s">
        <v>19</v>
      </c>
    </row>
    <row r="304" spans="1:13" ht="25.5" customHeight="1" x14ac:dyDescent="0.25">
      <c r="A304" s="551"/>
      <c r="B304" s="500" t="s">
        <v>26</v>
      </c>
      <c r="C304" s="493"/>
      <c r="D304" s="493" t="s">
        <v>19</v>
      </c>
      <c r="E304" s="493" t="s">
        <v>19</v>
      </c>
      <c r="F304" s="499" t="s">
        <v>19</v>
      </c>
      <c r="G304" s="495" t="s">
        <v>19</v>
      </c>
      <c r="H304" s="493" t="s">
        <v>241</v>
      </c>
      <c r="I304" s="499">
        <v>78.8</v>
      </c>
      <c r="J304" s="495" t="s">
        <v>18</v>
      </c>
      <c r="K304" s="495" t="s">
        <v>19</v>
      </c>
      <c r="L304" s="495" t="s">
        <v>19</v>
      </c>
      <c r="M304" s="495" t="s">
        <v>19</v>
      </c>
    </row>
    <row r="305" spans="1:13" ht="24" customHeight="1" x14ac:dyDescent="0.25">
      <c r="A305" s="588"/>
      <c r="B305" s="500" t="s">
        <v>26</v>
      </c>
      <c r="C305" s="493"/>
      <c r="D305" s="493" t="s">
        <v>19</v>
      </c>
      <c r="E305" s="493" t="s">
        <v>19</v>
      </c>
      <c r="F305" s="499" t="s">
        <v>19</v>
      </c>
      <c r="G305" s="495" t="s">
        <v>19</v>
      </c>
      <c r="H305" s="493" t="s">
        <v>241</v>
      </c>
      <c r="I305" s="499">
        <v>78.8</v>
      </c>
      <c r="J305" s="495" t="s">
        <v>18</v>
      </c>
      <c r="K305" s="495" t="s">
        <v>19</v>
      </c>
      <c r="L305" s="495" t="s">
        <v>19</v>
      </c>
      <c r="M305" s="495" t="s">
        <v>19</v>
      </c>
    </row>
    <row r="306" spans="1:13" ht="21" customHeight="1" x14ac:dyDescent="0.25">
      <c r="A306" s="551">
        <v>59</v>
      </c>
      <c r="B306" s="502" t="s">
        <v>1019</v>
      </c>
      <c r="C306" s="502" t="s">
        <v>173</v>
      </c>
      <c r="D306" s="494" t="s">
        <v>67</v>
      </c>
      <c r="E306" s="494" t="s">
        <v>17</v>
      </c>
      <c r="F306" s="499">
        <v>477</v>
      </c>
      <c r="G306" s="495" t="s">
        <v>18</v>
      </c>
      <c r="H306" s="599" t="s">
        <v>19</v>
      </c>
      <c r="I306" s="599" t="s">
        <v>19</v>
      </c>
      <c r="J306" s="600" t="s">
        <v>19</v>
      </c>
      <c r="K306" s="599" t="s">
        <v>19</v>
      </c>
      <c r="L306" s="538">
        <v>552376.65</v>
      </c>
      <c r="M306" s="599" t="s">
        <v>19</v>
      </c>
    </row>
    <row r="307" spans="1:13" ht="19.5" customHeight="1" x14ac:dyDescent="0.25">
      <c r="A307" s="551"/>
      <c r="B307" s="506"/>
      <c r="C307" s="506"/>
      <c r="D307" s="494" t="s">
        <v>1020</v>
      </c>
      <c r="E307" s="494" t="s">
        <v>17</v>
      </c>
      <c r="F307" s="499">
        <v>16</v>
      </c>
      <c r="G307" s="495" t="s">
        <v>18</v>
      </c>
      <c r="H307" s="601"/>
      <c r="I307" s="601"/>
      <c r="J307" s="590"/>
      <c r="K307" s="601"/>
      <c r="L307" s="539"/>
      <c r="M307" s="601"/>
    </row>
    <row r="308" spans="1:13" ht="20.25" customHeight="1" x14ac:dyDescent="0.25">
      <c r="A308" s="551"/>
      <c r="B308" s="506"/>
      <c r="C308" s="506"/>
      <c r="D308" s="494" t="s">
        <v>16</v>
      </c>
      <c r="E308" s="494" t="s">
        <v>17</v>
      </c>
      <c r="F308" s="499">
        <v>78.599999999999994</v>
      </c>
      <c r="G308" s="495" t="s">
        <v>18</v>
      </c>
      <c r="H308" s="601"/>
      <c r="I308" s="601"/>
      <c r="J308" s="590"/>
      <c r="K308" s="601"/>
      <c r="L308" s="539"/>
      <c r="M308" s="601"/>
    </row>
    <row r="309" spans="1:13" ht="20.25" customHeight="1" x14ac:dyDescent="0.25">
      <c r="A309" s="551"/>
      <c r="B309" s="506"/>
      <c r="C309" s="506"/>
      <c r="D309" s="494" t="s">
        <v>241</v>
      </c>
      <c r="E309" s="494" t="s">
        <v>1021</v>
      </c>
      <c r="F309" s="499">
        <v>59.6</v>
      </c>
      <c r="G309" s="495" t="s">
        <v>18</v>
      </c>
      <c r="H309" s="601"/>
      <c r="I309" s="601"/>
      <c r="J309" s="590"/>
      <c r="K309" s="601"/>
      <c r="L309" s="539"/>
      <c r="M309" s="601"/>
    </row>
    <row r="310" spans="1:13" ht="18.75" customHeight="1" x14ac:dyDescent="0.25">
      <c r="A310" s="551"/>
      <c r="B310" s="506"/>
      <c r="C310" s="506"/>
      <c r="D310" s="494" t="s">
        <v>16</v>
      </c>
      <c r="E310" s="494" t="s">
        <v>17</v>
      </c>
      <c r="F310" s="499">
        <v>43.4</v>
      </c>
      <c r="G310" s="495" t="s">
        <v>18</v>
      </c>
      <c r="H310" s="601"/>
      <c r="I310" s="601"/>
      <c r="J310" s="590"/>
      <c r="K310" s="601"/>
      <c r="L310" s="539"/>
      <c r="M310" s="601"/>
    </row>
    <row r="311" spans="1:13" ht="20.25" customHeight="1" x14ac:dyDescent="0.25">
      <c r="A311" s="551"/>
      <c r="B311" s="509"/>
      <c r="C311" s="509"/>
      <c r="D311" s="494" t="s">
        <v>24</v>
      </c>
      <c r="E311" s="494" t="s">
        <v>17</v>
      </c>
      <c r="F311" s="499">
        <v>16.7</v>
      </c>
      <c r="G311" s="495" t="s">
        <v>18</v>
      </c>
      <c r="H311" s="602"/>
      <c r="I311" s="602"/>
      <c r="J311" s="592"/>
      <c r="K311" s="602"/>
      <c r="L311" s="540"/>
      <c r="M311" s="602"/>
    </row>
    <row r="312" spans="1:13" ht="24" customHeight="1" x14ac:dyDescent="0.25">
      <c r="A312" s="551"/>
      <c r="B312" s="492" t="s">
        <v>25</v>
      </c>
      <c r="C312" s="501"/>
      <c r="D312" s="491" t="s">
        <v>241</v>
      </c>
      <c r="E312" s="491" t="s">
        <v>1021</v>
      </c>
      <c r="F312" s="497">
        <v>59.6</v>
      </c>
      <c r="G312" s="520" t="s">
        <v>18</v>
      </c>
      <c r="H312" s="491" t="s">
        <v>72</v>
      </c>
      <c r="I312" s="497">
        <v>18</v>
      </c>
      <c r="J312" s="520" t="s">
        <v>18</v>
      </c>
      <c r="K312" s="493" t="s">
        <v>20</v>
      </c>
      <c r="L312" s="555">
        <v>1223526.43</v>
      </c>
      <c r="M312" s="513" t="s">
        <v>19</v>
      </c>
    </row>
    <row r="313" spans="1:13" ht="20.25" customHeight="1" x14ac:dyDescent="0.25">
      <c r="A313" s="551"/>
      <c r="B313" s="492"/>
      <c r="C313" s="512"/>
      <c r="D313" s="491"/>
      <c r="E313" s="491"/>
      <c r="F313" s="497"/>
      <c r="G313" s="520"/>
      <c r="H313" s="491"/>
      <c r="I313" s="497"/>
      <c r="J313" s="520"/>
      <c r="K313" s="493" t="s">
        <v>311</v>
      </c>
      <c r="L313" s="555"/>
      <c r="M313" s="519"/>
    </row>
    <row r="314" spans="1:13" ht="24" customHeight="1" x14ac:dyDescent="0.25">
      <c r="A314" s="588"/>
      <c r="B314" s="500" t="s">
        <v>26</v>
      </c>
      <c r="C314" s="494"/>
      <c r="D314" s="494" t="s">
        <v>241</v>
      </c>
      <c r="E314" s="494" t="s">
        <v>1022</v>
      </c>
      <c r="F314" s="499">
        <v>59.6</v>
      </c>
      <c r="G314" s="495" t="s">
        <v>18</v>
      </c>
      <c r="H314" s="494" t="s">
        <v>19</v>
      </c>
      <c r="I314" s="499" t="s">
        <v>19</v>
      </c>
      <c r="J314" s="494" t="s">
        <v>19</v>
      </c>
      <c r="K314" s="499" t="s">
        <v>19</v>
      </c>
      <c r="L314" s="499" t="s">
        <v>19</v>
      </c>
      <c r="M314" s="499" t="s">
        <v>19</v>
      </c>
    </row>
    <row r="315" spans="1:13" ht="26.25" customHeight="1" x14ac:dyDescent="0.25">
      <c r="A315" s="588"/>
      <c r="B315" s="500" t="s">
        <v>26</v>
      </c>
      <c r="C315" s="494"/>
      <c r="D315" s="494" t="s">
        <v>241</v>
      </c>
      <c r="E315" s="494" t="s">
        <v>1022</v>
      </c>
      <c r="F315" s="499">
        <v>59.6</v>
      </c>
      <c r="G315" s="495" t="s">
        <v>18</v>
      </c>
      <c r="H315" s="494" t="s">
        <v>19</v>
      </c>
      <c r="I315" s="499" t="s">
        <v>19</v>
      </c>
      <c r="J315" s="494" t="s">
        <v>19</v>
      </c>
      <c r="K315" s="499" t="s">
        <v>19</v>
      </c>
      <c r="L315" s="499" t="s">
        <v>19</v>
      </c>
      <c r="M315" s="499" t="s">
        <v>19</v>
      </c>
    </row>
    <row r="316" spans="1:13" ht="18.75" customHeight="1" x14ac:dyDescent="0.25">
      <c r="A316" s="556">
        <v>60</v>
      </c>
      <c r="B316" s="502" t="s">
        <v>1023</v>
      </c>
      <c r="C316" s="502" t="s">
        <v>32</v>
      </c>
      <c r="D316" s="501" t="s">
        <v>19</v>
      </c>
      <c r="E316" s="501" t="s">
        <v>19</v>
      </c>
      <c r="F316" s="504" t="s">
        <v>19</v>
      </c>
      <c r="G316" s="503" t="s">
        <v>19</v>
      </c>
      <c r="H316" s="493" t="s">
        <v>141</v>
      </c>
      <c r="I316" s="499">
        <v>74.599999999999994</v>
      </c>
      <c r="J316" s="495" t="s">
        <v>18</v>
      </c>
      <c r="K316" s="493" t="s">
        <v>246</v>
      </c>
      <c r="L316" s="538">
        <v>1110426.04</v>
      </c>
      <c r="M316" s="513" t="s">
        <v>19</v>
      </c>
    </row>
    <row r="317" spans="1:13" ht="27" customHeight="1" x14ac:dyDescent="0.25">
      <c r="A317" s="557"/>
      <c r="B317" s="506"/>
      <c r="C317" s="506"/>
      <c r="D317" s="505"/>
      <c r="E317" s="505"/>
      <c r="F317" s="508"/>
      <c r="G317" s="507"/>
      <c r="H317" s="493" t="s">
        <v>67</v>
      </c>
      <c r="I317" s="499">
        <v>1112</v>
      </c>
      <c r="J317" s="495" t="s">
        <v>18</v>
      </c>
      <c r="K317" s="501" t="s">
        <v>1024</v>
      </c>
      <c r="L317" s="539"/>
      <c r="M317" s="517"/>
    </row>
    <row r="318" spans="1:13" ht="25.5" customHeight="1" x14ac:dyDescent="0.25">
      <c r="A318" s="557"/>
      <c r="B318" s="509"/>
      <c r="C318" s="509"/>
      <c r="D318" s="512"/>
      <c r="E318" s="512"/>
      <c r="F318" s="511"/>
      <c r="G318" s="510"/>
      <c r="H318" s="493" t="s">
        <v>40</v>
      </c>
      <c r="I318" s="499">
        <v>482</v>
      </c>
      <c r="J318" s="495" t="s">
        <v>18</v>
      </c>
      <c r="K318" s="512"/>
      <c r="L318" s="540"/>
      <c r="M318" s="519"/>
    </row>
    <row r="319" spans="1:13" ht="23.25" customHeight="1" x14ac:dyDescent="0.25">
      <c r="A319" s="557"/>
      <c r="B319" s="502" t="s">
        <v>30</v>
      </c>
      <c r="C319" s="501"/>
      <c r="D319" s="493" t="s">
        <v>40</v>
      </c>
      <c r="E319" s="493" t="s">
        <v>17</v>
      </c>
      <c r="F319" s="499">
        <v>1112</v>
      </c>
      <c r="G319" s="495" t="s">
        <v>18</v>
      </c>
      <c r="H319" s="501" t="s">
        <v>67</v>
      </c>
      <c r="I319" s="504">
        <v>482</v>
      </c>
      <c r="J319" s="503" t="s">
        <v>18</v>
      </c>
      <c r="K319" s="501" t="s">
        <v>90</v>
      </c>
      <c r="L319" s="538">
        <v>1725676.09</v>
      </c>
      <c r="M319" s="513" t="s">
        <v>19</v>
      </c>
    </row>
    <row r="320" spans="1:13" ht="22.5" customHeight="1" x14ac:dyDescent="0.25">
      <c r="A320" s="557"/>
      <c r="B320" s="506"/>
      <c r="C320" s="505"/>
      <c r="D320" s="493" t="s">
        <v>40</v>
      </c>
      <c r="E320" s="493" t="s">
        <v>1025</v>
      </c>
      <c r="F320" s="499">
        <v>600</v>
      </c>
      <c r="G320" s="495" t="s">
        <v>18</v>
      </c>
      <c r="H320" s="505"/>
      <c r="I320" s="508"/>
      <c r="J320" s="507"/>
      <c r="K320" s="505"/>
      <c r="L320" s="539"/>
      <c r="M320" s="517"/>
    </row>
    <row r="321" spans="1:13" ht="21.75" customHeight="1" x14ac:dyDescent="0.25">
      <c r="A321" s="557"/>
      <c r="B321" s="506"/>
      <c r="C321" s="505"/>
      <c r="D321" s="493" t="s">
        <v>40</v>
      </c>
      <c r="E321" s="493" t="s">
        <v>1026</v>
      </c>
      <c r="F321" s="499">
        <v>600</v>
      </c>
      <c r="G321" s="495" t="s">
        <v>18</v>
      </c>
      <c r="H321" s="505"/>
      <c r="I321" s="508"/>
      <c r="J321" s="507"/>
      <c r="K321" s="505"/>
      <c r="L321" s="539"/>
      <c r="M321" s="517"/>
    </row>
    <row r="322" spans="1:13" ht="21" customHeight="1" x14ac:dyDescent="0.25">
      <c r="A322" s="557"/>
      <c r="B322" s="506"/>
      <c r="C322" s="505"/>
      <c r="D322" s="493" t="s">
        <v>141</v>
      </c>
      <c r="E322" s="493" t="s">
        <v>17</v>
      </c>
      <c r="F322" s="499">
        <v>74.599999999999994</v>
      </c>
      <c r="G322" s="495" t="s">
        <v>18</v>
      </c>
      <c r="H322" s="505"/>
      <c r="I322" s="508"/>
      <c r="J322" s="507"/>
      <c r="K322" s="505"/>
      <c r="L322" s="539"/>
      <c r="M322" s="517"/>
    </row>
    <row r="323" spans="1:13" ht="23.25" customHeight="1" x14ac:dyDescent="0.25">
      <c r="A323" s="557"/>
      <c r="B323" s="506"/>
      <c r="C323" s="505"/>
      <c r="D323" s="493" t="s">
        <v>241</v>
      </c>
      <c r="E323" s="493" t="s">
        <v>17</v>
      </c>
      <c r="F323" s="499">
        <v>69.3</v>
      </c>
      <c r="G323" s="495" t="s">
        <v>18</v>
      </c>
      <c r="H323" s="505"/>
      <c r="I323" s="508"/>
      <c r="J323" s="507"/>
      <c r="K323" s="505"/>
      <c r="L323" s="539"/>
      <c r="M323" s="517"/>
    </row>
    <row r="324" spans="1:13" ht="25.5" customHeight="1" x14ac:dyDescent="0.25">
      <c r="A324" s="557"/>
      <c r="B324" s="502" t="s">
        <v>26</v>
      </c>
      <c r="C324" s="501"/>
      <c r="D324" s="501" t="s">
        <v>19</v>
      </c>
      <c r="E324" s="501" t="s">
        <v>19</v>
      </c>
      <c r="F324" s="504" t="s">
        <v>19</v>
      </c>
      <c r="G324" s="503" t="s">
        <v>19</v>
      </c>
      <c r="H324" s="493" t="s">
        <v>141</v>
      </c>
      <c r="I324" s="499">
        <v>74.599999999999994</v>
      </c>
      <c r="J324" s="495" t="s">
        <v>18</v>
      </c>
      <c r="K324" s="504" t="s">
        <v>19</v>
      </c>
      <c r="L324" s="504" t="s">
        <v>19</v>
      </c>
      <c r="M324" s="504" t="s">
        <v>19</v>
      </c>
    </row>
    <row r="325" spans="1:13" ht="26.25" customHeight="1" x14ac:dyDescent="0.25">
      <c r="A325" s="557"/>
      <c r="B325" s="506"/>
      <c r="C325" s="505"/>
      <c r="D325" s="505"/>
      <c r="E325" s="505"/>
      <c r="F325" s="508"/>
      <c r="G325" s="507"/>
      <c r="H325" s="493" t="s">
        <v>40</v>
      </c>
      <c r="I325" s="499">
        <v>1112</v>
      </c>
      <c r="J325" s="495" t="s">
        <v>18</v>
      </c>
      <c r="K325" s="508"/>
      <c r="L325" s="508"/>
      <c r="M325" s="508"/>
    </row>
    <row r="326" spans="1:13" ht="29.25" customHeight="1" x14ac:dyDescent="0.25">
      <c r="A326" s="557"/>
      <c r="B326" s="509"/>
      <c r="C326" s="512"/>
      <c r="D326" s="512"/>
      <c r="E326" s="512"/>
      <c r="F326" s="511"/>
      <c r="G326" s="510"/>
      <c r="H326" s="493" t="s">
        <v>67</v>
      </c>
      <c r="I326" s="499">
        <v>482</v>
      </c>
      <c r="J326" s="495" t="s">
        <v>18</v>
      </c>
      <c r="K326" s="511"/>
      <c r="L326" s="511"/>
      <c r="M326" s="511"/>
    </row>
    <row r="327" spans="1:13" ht="33.75" customHeight="1" x14ac:dyDescent="0.25">
      <c r="A327" s="574">
        <v>61</v>
      </c>
      <c r="B327" s="500" t="s">
        <v>1027</v>
      </c>
      <c r="C327" s="500" t="s">
        <v>1028</v>
      </c>
      <c r="D327" s="493" t="s">
        <v>16</v>
      </c>
      <c r="E327" s="493" t="s">
        <v>17</v>
      </c>
      <c r="F327" s="499">
        <v>53.7</v>
      </c>
      <c r="G327" s="495" t="s">
        <v>18</v>
      </c>
      <c r="H327" s="524" t="s">
        <v>241</v>
      </c>
      <c r="I327" s="525">
        <v>49</v>
      </c>
      <c r="J327" s="531" t="s">
        <v>18</v>
      </c>
      <c r="K327" s="493" t="s">
        <v>139</v>
      </c>
      <c r="L327" s="537">
        <v>905591.32</v>
      </c>
      <c r="M327" s="493" t="s">
        <v>19</v>
      </c>
    </row>
    <row r="328" spans="1:13" ht="30" customHeight="1" x14ac:dyDescent="0.25">
      <c r="A328" s="556">
        <v>62</v>
      </c>
      <c r="B328" s="492" t="s">
        <v>1029</v>
      </c>
      <c r="C328" s="492" t="s">
        <v>536</v>
      </c>
      <c r="D328" s="493" t="s">
        <v>40</v>
      </c>
      <c r="E328" s="493" t="s">
        <v>17</v>
      </c>
      <c r="F328" s="499">
        <v>1452</v>
      </c>
      <c r="G328" s="495" t="s">
        <v>18</v>
      </c>
      <c r="H328" s="491" t="s">
        <v>19</v>
      </c>
      <c r="I328" s="497" t="s">
        <v>19</v>
      </c>
      <c r="J328" s="520" t="s">
        <v>19</v>
      </c>
      <c r="K328" s="491" t="s">
        <v>19</v>
      </c>
      <c r="L328" s="497">
        <v>1267208.83</v>
      </c>
      <c r="M328" s="491" t="s">
        <v>19</v>
      </c>
    </row>
    <row r="329" spans="1:13" ht="16.5" customHeight="1" x14ac:dyDescent="0.25">
      <c r="A329" s="557"/>
      <c r="B329" s="492"/>
      <c r="C329" s="492"/>
      <c r="D329" s="493" t="s">
        <v>141</v>
      </c>
      <c r="E329" s="493" t="s">
        <v>17</v>
      </c>
      <c r="F329" s="499">
        <v>190.3</v>
      </c>
      <c r="G329" s="495" t="s">
        <v>18</v>
      </c>
      <c r="H329" s="491"/>
      <c r="I329" s="497"/>
      <c r="J329" s="520"/>
      <c r="K329" s="491"/>
      <c r="L329" s="497"/>
      <c r="M329" s="491"/>
    </row>
    <row r="330" spans="1:13" ht="15.75" customHeight="1" x14ac:dyDescent="0.25">
      <c r="A330" s="557"/>
      <c r="B330" s="492"/>
      <c r="C330" s="492"/>
      <c r="D330" s="493" t="s">
        <v>16</v>
      </c>
      <c r="E330" s="493" t="s">
        <v>17</v>
      </c>
      <c r="F330" s="499">
        <v>103.9</v>
      </c>
      <c r="G330" s="495" t="s">
        <v>18</v>
      </c>
      <c r="H330" s="491"/>
      <c r="I330" s="497"/>
      <c r="J330" s="520"/>
      <c r="K330" s="491"/>
      <c r="L330" s="497"/>
      <c r="M330" s="491"/>
    </row>
    <row r="331" spans="1:13" ht="18" customHeight="1" x14ac:dyDescent="0.25">
      <c r="A331" s="557"/>
      <c r="B331" s="492"/>
      <c r="C331" s="492"/>
      <c r="D331" s="493" t="s">
        <v>24</v>
      </c>
      <c r="E331" s="493" t="s">
        <v>17</v>
      </c>
      <c r="F331" s="499">
        <v>32.299999999999997</v>
      </c>
      <c r="G331" s="495" t="s">
        <v>18</v>
      </c>
      <c r="H331" s="491"/>
      <c r="I331" s="497"/>
      <c r="J331" s="520"/>
      <c r="K331" s="491"/>
      <c r="L331" s="497"/>
      <c r="M331" s="491"/>
    </row>
    <row r="332" spans="1:13" ht="18" customHeight="1" x14ac:dyDescent="0.25">
      <c r="A332" s="557"/>
      <c r="B332" s="502" t="s">
        <v>30</v>
      </c>
      <c r="C332" s="501"/>
      <c r="D332" s="501" t="s">
        <v>241</v>
      </c>
      <c r="E332" s="501" t="s">
        <v>21</v>
      </c>
      <c r="F332" s="504">
        <v>69.3</v>
      </c>
      <c r="G332" s="503" t="s">
        <v>18</v>
      </c>
      <c r="H332" s="493" t="s">
        <v>241</v>
      </c>
      <c r="I332" s="499">
        <v>30.8</v>
      </c>
      <c r="J332" s="495" t="s">
        <v>18</v>
      </c>
      <c r="K332" s="503" t="s">
        <v>19</v>
      </c>
      <c r="L332" s="504">
        <v>541763.32999999996</v>
      </c>
      <c r="M332" s="503" t="s">
        <v>19</v>
      </c>
    </row>
    <row r="333" spans="1:13" ht="18.75" customHeight="1" x14ac:dyDescent="0.25">
      <c r="A333" s="557"/>
      <c r="B333" s="509"/>
      <c r="C333" s="512"/>
      <c r="D333" s="512"/>
      <c r="E333" s="512"/>
      <c r="F333" s="511"/>
      <c r="G333" s="510"/>
      <c r="H333" s="493" t="s">
        <v>241</v>
      </c>
      <c r="I333" s="499">
        <v>103.9</v>
      </c>
      <c r="J333" s="495" t="s">
        <v>18</v>
      </c>
      <c r="K333" s="510"/>
      <c r="L333" s="511"/>
      <c r="M333" s="510"/>
    </row>
    <row r="334" spans="1:13" ht="21.75" customHeight="1" x14ac:dyDescent="0.25">
      <c r="A334" s="558"/>
      <c r="B334" s="500" t="s">
        <v>26</v>
      </c>
      <c r="C334" s="495"/>
      <c r="D334" s="495" t="s">
        <v>19</v>
      </c>
      <c r="E334" s="493" t="s">
        <v>19</v>
      </c>
      <c r="F334" s="499" t="s">
        <v>19</v>
      </c>
      <c r="G334" s="493" t="s">
        <v>19</v>
      </c>
      <c r="H334" s="493" t="s">
        <v>241</v>
      </c>
      <c r="I334" s="499">
        <v>103.9</v>
      </c>
      <c r="J334" s="495" t="s">
        <v>18</v>
      </c>
      <c r="K334" s="495" t="s">
        <v>19</v>
      </c>
      <c r="L334" s="495" t="s">
        <v>19</v>
      </c>
      <c r="M334" s="495" t="s">
        <v>19</v>
      </c>
    </row>
    <row r="335" spans="1:13" ht="18" customHeight="1" x14ac:dyDescent="0.25">
      <c r="A335" s="551">
        <v>63</v>
      </c>
      <c r="B335" s="492" t="s">
        <v>1030</v>
      </c>
      <c r="C335" s="492" t="s">
        <v>925</v>
      </c>
      <c r="D335" s="493" t="s">
        <v>241</v>
      </c>
      <c r="E335" s="493" t="s">
        <v>17</v>
      </c>
      <c r="F335" s="499">
        <v>35.299999999999997</v>
      </c>
      <c r="G335" s="495" t="s">
        <v>18</v>
      </c>
      <c r="H335" s="491" t="s">
        <v>329</v>
      </c>
      <c r="I335" s="497" t="s">
        <v>19</v>
      </c>
      <c r="J335" s="520" t="s">
        <v>19</v>
      </c>
      <c r="K335" s="491" t="s">
        <v>969</v>
      </c>
      <c r="L335" s="555">
        <v>1460573.23</v>
      </c>
      <c r="M335" s="503" t="s">
        <v>19</v>
      </c>
    </row>
    <row r="336" spans="1:13" ht="16.5" customHeight="1" x14ac:dyDescent="0.25">
      <c r="A336" s="551"/>
      <c r="B336" s="492"/>
      <c r="C336" s="492"/>
      <c r="D336" s="493" t="s">
        <v>72</v>
      </c>
      <c r="E336" s="493" t="s">
        <v>17</v>
      </c>
      <c r="F336" s="499">
        <v>17.2</v>
      </c>
      <c r="G336" s="495" t="s">
        <v>18</v>
      </c>
      <c r="H336" s="491"/>
      <c r="I336" s="497"/>
      <c r="J336" s="520"/>
      <c r="K336" s="491"/>
      <c r="L336" s="555"/>
      <c r="M336" s="510"/>
    </row>
    <row r="337" spans="1:13" ht="19.5" customHeight="1" x14ac:dyDescent="0.25">
      <c r="A337" s="551"/>
      <c r="B337" s="500" t="s">
        <v>26</v>
      </c>
      <c r="C337" s="495"/>
      <c r="D337" s="495" t="s">
        <v>19</v>
      </c>
      <c r="E337" s="493" t="s">
        <v>19</v>
      </c>
      <c r="F337" s="499" t="s">
        <v>19</v>
      </c>
      <c r="G337" s="495" t="s">
        <v>19</v>
      </c>
      <c r="H337" s="493" t="s">
        <v>241</v>
      </c>
      <c r="I337" s="499">
        <v>35.299999999999997</v>
      </c>
      <c r="J337" s="495" t="s">
        <v>18</v>
      </c>
      <c r="K337" s="495" t="s">
        <v>19</v>
      </c>
      <c r="L337" s="495" t="s">
        <v>19</v>
      </c>
      <c r="M337" s="495" t="s">
        <v>19</v>
      </c>
    </row>
    <row r="338" spans="1:13" ht="20.25" customHeight="1" x14ac:dyDescent="0.25">
      <c r="A338" s="551"/>
      <c r="B338" s="500" t="s">
        <v>26</v>
      </c>
      <c r="C338" s="495"/>
      <c r="D338" s="495" t="s">
        <v>19</v>
      </c>
      <c r="E338" s="493" t="s">
        <v>19</v>
      </c>
      <c r="F338" s="499" t="s">
        <v>19</v>
      </c>
      <c r="G338" s="495" t="s">
        <v>19</v>
      </c>
      <c r="H338" s="493" t="s">
        <v>241</v>
      </c>
      <c r="I338" s="499">
        <v>35.299999999999997</v>
      </c>
      <c r="J338" s="495" t="s">
        <v>18</v>
      </c>
      <c r="K338" s="495" t="s">
        <v>19</v>
      </c>
      <c r="L338" s="495" t="s">
        <v>19</v>
      </c>
      <c r="M338" s="495" t="s">
        <v>19</v>
      </c>
    </row>
    <row r="339" spans="1:13" ht="28.5" customHeight="1" x14ac:dyDescent="0.25">
      <c r="A339" s="551">
        <v>64</v>
      </c>
      <c r="B339" s="502" t="s">
        <v>1031</v>
      </c>
      <c r="C339" s="502" t="s">
        <v>918</v>
      </c>
      <c r="D339" s="493" t="s">
        <v>40</v>
      </c>
      <c r="E339" s="493" t="s">
        <v>17</v>
      </c>
      <c r="F339" s="499">
        <v>373</v>
      </c>
      <c r="G339" s="495" t="s">
        <v>18</v>
      </c>
      <c r="H339" s="501" t="s">
        <v>241</v>
      </c>
      <c r="I339" s="504">
        <v>68.3</v>
      </c>
      <c r="J339" s="503" t="s">
        <v>18</v>
      </c>
      <c r="K339" s="501" t="s">
        <v>19</v>
      </c>
      <c r="L339" s="538">
        <v>910621.23</v>
      </c>
      <c r="M339" s="503" t="s">
        <v>19</v>
      </c>
    </row>
    <row r="340" spans="1:13" ht="20.25" customHeight="1" x14ac:dyDescent="0.25">
      <c r="A340" s="551"/>
      <c r="B340" s="509"/>
      <c r="C340" s="509"/>
      <c r="D340" s="493" t="s">
        <v>141</v>
      </c>
      <c r="E340" s="493" t="s">
        <v>17</v>
      </c>
      <c r="F340" s="499">
        <v>36.200000000000003</v>
      </c>
      <c r="G340" s="495" t="s">
        <v>18</v>
      </c>
      <c r="H340" s="512"/>
      <c r="I340" s="511"/>
      <c r="J340" s="510"/>
      <c r="K340" s="512"/>
      <c r="L340" s="540"/>
      <c r="M340" s="510"/>
    </row>
    <row r="341" spans="1:13" ht="21" customHeight="1" x14ac:dyDescent="0.25">
      <c r="A341" s="551"/>
      <c r="B341" s="500" t="s">
        <v>25</v>
      </c>
      <c r="C341" s="495"/>
      <c r="D341" s="493" t="s">
        <v>241</v>
      </c>
      <c r="E341" s="493" t="s">
        <v>17</v>
      </c>
      <c r="F341" s="499">
        <v>68.3</v>
      </c>
      <c r="G341" s="495" t="s">
        <v>18</v>
      </c>
      <c r="H341" s="603" t="s">
        <v>19</v>
      </c>
      <c r="I341" s="499" t="s">
        <v>19</v>
      </c>
      <c r="J341" s="495" t="s">
        <v>19</v>
      </c>
      <c r="K341" s="603" t="s">
        <v>19</v>
      </c>
      <c r="L341" s="537">
        <v>1311945.46</v>
      </c>
      <c r="M341" s="603" t="s">
        <v>19</v>
      </c>
    </row>
    <row r="342" spans="1:13" ht="16.5" customHeight="1" x14ac:dyDescent="0.25">
      <c r="A342" s="551"/>
      <c r="B342" s="500" t="s">
        <v>26</v>
      </c>
      <c r="C342" s="495"/>
      <c r="D342" s="603" t="s">
        <v>19</v>
      </c>
      <c r="E342" s="493" t="s">
        <v>19</v>
      </c>
      <c r="F342" s="499" t="s">
        <v>19</v>
      </c>
      <c r="G342" s="495" t="s">
        <v>19</v>
      </c>
      <c r="H342" s="493" t="s">
        <v>241</v>
      </c>
      <c r="I342" s="499">
        <v>68.3</v>
      </c>
      <c r="J342" s="495" t="s">
        <v>18</v>
      </c>
      <c r="K342" s="603" t="s">
        <v>19</v>
      </c>
      <c r="L342" s="603" t="s">
        <v>19</v>
      </c>
      <c r="M342" s="603" t="s">
        <v>19</v>
      </c>
    </row>
    <row r="343" spans="1:13" ht="30.75" customHeight="1" x14ac:dyDescent="0.25">
      <c r="A343" s="551">
        <v>65</v>
      </c>
      <c r="B343" s="564" t="s">
        <v>1032</v>
      </c>
      <c r="C343" s="564" t="s">
        <v>173</v>
      </c>
      <c r="D343" s="545" t="s">
        <v>16</v>
      </c>
      <c r="E343" s="545" t="s">
        <v>1033</v>
      </c>
      <c r="F343" s="569">
        <v>66.8</v>
      </c>
      <c r="G343" s="567" t="s">
        <v>18</v>
      </c>
      <c r="H343" s="545" t="s">
        <v>19</v>
      </c>
      <c r="I343" s="569" t="s">
        <v>19</v>
      </c>
      <c r="J343" s="567" t="s">
        <v>19</v>
      </c>
      <c r="K343" s="604" t="s">
        <v>87</v>
      </c>
      <c r="L343" s="605">
        <v>841749.64</v>
      </c>
      <c r="M343" s="545" t="s">
        <v>19</v>
      </c>
    </row>
    <row r="344" spans="1:13" ht="29.25" hidden="1" customHeight="1" x14ac:dyDescent="0.25">
      <c r="A344" s="551"/>
      <c r="B344" s="564"/>
      <c r="C344" s="564"/>
      <c r="D344" s="548"/>
      <c r="E344" s="548"/>
      <c r="F344" s="570"/>
      <c r="G344" s="568"/>
      <c r="H344" s="548"/>
      <c r="I344" s="570"/>
      <c r="J344" s="568"/>
      <c r="K344" s="604"/>
      <c r="L344" s="605"/>
      <c r="M344" s="548"/>
    </row>
    <row r="345" spans="1:13" ht="18" customHeight="1" x14ac:dyDescent="0.25">
      <c r="A345" s="551"/>
      <c r="B345" s="564" t="s">
        <v>30</v>
      </c>
      <c r="C345" s="604"/>
      <c r="D345" s="579" t="s">
        <v>16</v>
      </c>
      <c r="E345" s="579" t="s">
        <v>1033</v>
      </c>
      <c r="F345" s="578">
        <v>66.8</v>
      </c>
      <c r="G345" s="606" t="s">
        <v>18</v>
      </c>
      <c r="H345" s="604" t="s">
        <v>19</v>
      </c>
      <c r="I345" s="565" t="s">
        <v>19</v>
      </c>
      <c r="J345" s="607" t="s">
        <v>19</v>
      </c>
      <c r="K345" s="607" t="s">
        <v>19</v>
      </c>
      <c r="L345" s="605">
        <v>657357.97</v>
      </c>
      <c r="M345" s="545" t="s">
        <v>19</v>
      </c>
    </row>
    <row r="346" spans="1:13" ht="18" customHeight="1" x14ac:dyDescent="0.25">
      <c r="A346" s="551"/>
      <c r="B346" s="564"/>
      <c r="C346" s="604"/>
      <c r="D346" s="542" t="s">
        <v>241</v>
      </c>
      <c r="E346" s="542" t="s">
        <v>17</v>
      </c>
      <c r="F346" s="543">
        <v>30.1</v>
      </c>
      <c r="G346" s="603" t="s">
        <v>18</v>
      </c>
      <c r="H346" s="604"/>
      <c r="I346" s="565"/>
      <c r="J346" s="607"/>
      <c r="K346" s="607"/>
      <c r="L346" s="605"/>
      <c r="M346" s="548"/>
    </row>
    <row r="347" spans="1:13" ht="21.75" customHeight="1" x14ac:dyDescent="0.25">
      <c r="A347" s="551"/>
      <c r="B347" s="575" t="s">
        <v>26</v>
      </c>
      <c r="C347" s="542"/>
      <c r="D347" s="495" t="s">
        <v>19</v>
      </c>
      <c r="E347" s="603" t="s">
        <v>19</v>
      </c>
      <c r="F347" s="543" t="s">
        <v>19</v>
      </c>
      <c r="G347" s="603" t="s">
        <v>19</v>
      </c>
      <c r="H347" s="542" t="s">
        <v>241</v>
      </c>
      <c r="I347" s="543">
        <v>66.8</v>
      </c>
      <c r="J347" s="603" t="s">
        <v>18</v>
      </c>
      <c r="K347" s="603" t="s">
        <v>19</v>
      </c>
      <c r="L347" s="603" t="s">
        <v>19</v>
      </c>
      <c r="M347" s="603" t="s">
        <v>19</v>
      </c>
    </row>
    <row r="348" spans="1:13" ht="21" customHeight="1" x14ac:dyDescent="0.25">
      <c r="A348" s="551">
        <v>66</v>
      </c>
      <c r="B348" s="500" t="s">
        <v>1034</v>
      </c>
      <c r="C348" s="500" t="s">
        <v>95</v>
      </c>
      <c r="D348" s="493" t="s">
        <v>241</v>
      </c>
      <c r="E348" s="493" t="s">
        <v>17</v>
      </c>
      <c r="F348" s="499">
        <v>64.7</v>
      </c>
      <c r="G348" s="495" t="s">
        <v>18</v>
      </c>
      <c r="H348" s="495" t="s">
        <v>19</v>
      </c>
      <c r="I348" s="499" t="s">
        <v>19</v>
      </c>
      <c r="J348" s="495" t="s">
        <v>19</v>
      </c>
      <c r="K348" s="493" t="s">
        <v>36</v>
      </c>
      <c r="L348" s="537">
        <v>1812490.55</v>
      </c>
      <c r="M348" s="603" t="s">
        <v>19</v>
      </c>
    </row>
    <row r="349" spans="1:13" ht="20.25" customHeight="1" x14ac:dyDescent="0.25">
      <c r="A349" s="551"/>
      <c r="B349" s="500" t="s">
        <v>26</v>
      </c>
      <c r="C349" s="495"/>
      <c r="D349" s="495" t="s">
        <v>19</v>
      </c>
      <c r="E349" s="493" t="s">
        <v>19</v>
      </c>
      <c r="F349" s="499" t="s">
        <v>19</v>
      </c>
      <c r="G349" s="495" t="s">
        <v>19</v>
      </c>
      <c r="H349" s="493" t="s">
        <v>241</v>
      </c>
      <c r="I349" s="499">
        <v>64.7</v>
      </c>
      <c r="J349" s="495" t="s">
        <v>18</v>
      </c>
      <c r="K349" s="495" t="s">
        <v>19</v>
      </c>
      <c r="L349" s="495" t="s">
        <v>19</v>
      </c>
      <c r="M349" s="495" t="s">
        <v>19</v>
      </c>
    </row>
    <row r="350" spans="1:13" ht="44.25" customHeight="1" x14ac:dyDescent="0.25">
      <c r="A350" s="556">
        <v>67</v>
      </c>
      <c r="B350" s="523" t="s">
        <v>1035</v>
      </c>
      <c r="C350" s="523" t="s">
        <v>173</v>
      </c>
      <c r="D350" s="495" t="s">
        <v>241</v>
      </c>
      <c r="E350" s="493" t="s">
        <v>22</v>
      </c>
      <c r="F350" s="499">
        <v>44.7</v>
      </c>
      <c r="G350" s="495" t="s">
        <v>18</v>
      </c>
      <c r="H350" s="495" t="s">
        <v>19</v>
      </c>
      <c r="I350" s="499" t="s">
        <v>19</v>
      </c>
      <c r="J350" s="495" t="s">
        <v>19</v>
      </c>
      <c r="K350" s="495" t="s">
        <v>19</v>
      </c>
      <c r="L350" s="525">
        <v>243169.8</v>
      </c>
      <c r="M350" s="495" t="s">
        <v>19</v>
      </c>
    </row>
    <row r="351" spans="1:13" ht="44.25" customHeight="1" x14ac:dyDescent="0.25">
      <c r="A351" s="557"/>
      <c r="B351" s="502" t="s">
        <v>25</v>
      </c>
      <c r="C351" s="501"/>
      <c r="D351" s="495" t="s">
        <v>40</v>
      </c>
      <c r="E351" s="493" t="s">
        <v>17</v>
      </c>
      <c r="F351" s="499">
        <v>562</v>
      </c>
      <c r="G351" s="495" t="s">
        <v>18</v>
      </c>
      <c r="H351" s="501" t="s">
        <v>16</v>
      </c>
      <c r="I351" s="504">
        <v>47</v>
      </c>
      <c r="J351" s="503" t="s">
        <v>18</v>
      </c>
      <c r="K351" s="503" t="s">
        <v>1024</v>
      </c>
      <c r="L351" s="504">
        <v>1107819.58</v>
      </c>
      <c r="M351" s="503" t="s">
        <v>19</v>
      </c>
    </row>
    <row r="352" spans="1:13" ht="26.25" customHeight="1" x14ac:dyDescent="0.25">
      <c r="A352" s="557"/>
      <c r="B352" s="506"/>
      <c r="C352" s="505"/>
      <c r="D352" s="495" t="s">
        <v>40</v>
      </c>
      <c r="E352" s="493" t="s">
        <v>17</v>
      </c>
      <c r="F352" s="499">
        <v>632</v>
      </c>
      <c r="G352" s="495" t="s">
        <v>18</v>
      </c>
      <c r="H352" s="505"/>
      <c r="I352" s="508"/>
      <c r="J352" s="507"/>
      <c r="K352" s="507"/>
      <c r="L352" s="508"/>
      <c r="M352" s="507"/>
    </row>
    <row r="353" spans="1:13" ht="27.75" customHeight="1" x14ac:dyDescent="0.25">
      <c r="A353" s="557"/>
      <c r="B353" s="509"/>
      <c r="C353" s="512"/>
      <c r="D353" s="495" t="s">
        <v>1036</v>
      </c>
      <c r="E353" s="493" t="s">
        <v>17</v>
      </c>
      <c r="F353" s="499">
        <v>10.9</v>
      </c>
      <c r="G353" s="495" t="s">
        <v>18</v>
      </c>
      <c r="H353" s="512"/>
      <c r="I353" s="511"/>
      <c r="J353" s="510"/>
      <c r="K353" s="510"/>
      <c r="L353" s="511"/>
      <c r="M353" s="510"/>
    </row>
    <row r="354" spans="1:13" ht="21" customHeight="1" x14ac:dyDescent="0.25">
      <c r="A354" s="558"/>
      <c r="B354" s="500" t="s">
        <v>26</v>
      </c>
      <c r="C354" s="493"/>
      <c r="D354" s="493" t="s">
        <v>19</v>
      </c>
      <c r="E354" s="493" t="s">
        <v>19</v>
      </c>
      <c r="F354" s="499" t="s">
        <v>19</v>
      </c>
      <c r="G354" s="495" t="s">
        <v>19</v>
      </c>
      <c r="H354" s="524" t="s">
        <v>16</v>
      </c>
      <c r="I354" s="525">
        <v>44.7</v>
      </c>
      <c r="J354" s="531" t="s">
        <v>18</v>
      </c>
      <c r="K354" s="495" t="s">
        <v>19</v>
      </c>
      <c r="L354" s="495" t="s">
        <v>19</v>
      </c>
      <c r="M354" s="495" t="s">
        <v>19</v>
      </c>
    </row>
    <row r="355" spans="1:13" ht="20.25" customHeight="1" x14ac:dyDescent="0.25">
      <c r="A355" s="551">
        <v>68</v>
      </c>
      <c r="B355" s="502" t="s">
        <v>1037</v>
      </c>
      <c r="C355" s="502" t="s">
        <v>774</v>
      </c>
      <c r="D355" s="493" t="s">
        <v>241</v>
      </c>
      <c r="E355" s="493" t="s">
        <v>17</v>
      </c>
      <c r="F355" s="499">
        <v>74.900000000000006</v>
      </c>
      <c r="G355" s="495" t="s">
        <v>18</v>
      </c>
      <c r="H355" s="501" t="s">
        <v>19</v>
      </c>
      <c r="I355" s="504" t="s">
        <v>19</v>
      </c>
      <c r="J355" s="503" t="s">
        <v>19</v>
      </c>
      <c r="K355" s="501" t="s">
        <v>311</v>
      </c>
      <c r="L355" s="538">
        <v>1093951.96</v>
      </c>
      <c r="M355" s="513" t="s">
        <v>19</v>
      </c>
    </row>
    <row r="356" spans="1:13" ht="29.25" customHeight="1" x14ac:dyDescent="0.25">
      <c r="A356" s="551"/>
      <c r="B356" s="509"/>
      <c r="C356" s="509"/>
      <c r="D356" s="493" t="s">
        <v>40</v>
      </c>
      <c r="E356" s="493" t="s">
        <v>49</v>
      </c>
      <c r="F356" s="499">
        <v>1200</v>
      </c>
      <c r="G356" s="495" t="s">
        <v>1038</v>
      </c>
      <c r="H356" s="512"/>
      <c r="I356" s="511"/>
      <c r="J356" s="510"/>
      <c r="K356" s="512"/>
      <c r="L356" s="540"/>
      <c r="M356" s="519"/>
    </row>
    <row r="357" spans="1:13" ht="26.25" customHeight="1" x14ac:dyDescent="0.25">
      <c r="A357" s="551"/>
      <c r="B357" s="500" t="s">
        <v>30</v>
      </c>
      <c r="C357" s="495"/>
      <c r="D357" s="493" t="s">
        <v>40</v>
      </c>
      <c r="E357" s="493" t="s">
        <v>49</v>
      </c>
      <c r="F357" s="499">
        <v>1200</v>
      </c>
      <c r="G357" s="495" t="s">
        <v>1038</v>
      </c>
      <c r="H357" s="493" t="s">
        <v>241</v>
      </c>
      <c r="I357" s="499">
        <v>74.900000000000006</v>
      </c>
      <c r="J357" s="495" t="s">
        <v>18</v>
      </c>
      <c r="K357" s="495" t="s">
        <v>19</v>
      </c>
      <c r="L357" s="537">
        <v>38197.760000000002</v>
      </c>
      <c r="M357" s="495" t="s">
        <v>19</v>
      </c>
    </row>
    <row r="358" spans="1:13" ht="27.75" customHeight="1" x14ac:dyDescent="0.25">
      <c r="A358" s="551"/>
      <c r="B358" s="500" t="s">
        <v>26</v>
      </c>
      <c r="C358" s="495"/>
      <c r="D358" s="493" t="s">
        <v>40</v>
      </c>
      <c r="E358" s="493" t="s">
        <v>49</v>
      </c>
      <c r="F358" s="499">
        <v>1200</v>
      </c>
      <c r="G358" s="495" t="s">
        <v>1038</v>
      </c>
      <c r="H358" s="493" t="s">
        <v>241</v>
      </c>
      <c r="I358" s="499">
        <v>74.900000000000006</v>
      </c>
      <c r="J358" s="495" t="s">
        <v>18</v>
      </c>
      <c r="K358" s="495" t="s">
        <v>19</v>
      </c>
      <c r="L358" s="495" t="s">
        <v>19</v>
      </c>
      <c r="M358" s="495" t="s">
        <v>19</v>
      </c>
    </row>
    <row r="359" spans="1:13" ht="27.75" customHeight="1" x14ac:dyDescent="0.25">
      <c r="A359" s="551"/>
      <c r="B359" s="500" t="s">
        <v>26</v>
      </c>
      <c r="C359" s="495"/>
      <c r="D359" s="493" t="s">
        <v>40</v>
      </c>
      <c r="E359" s="493" t="s">
        <v>49</v>
      </c>
      <c r="F359" s="499">
        <v>1200</v>
      </c>
      <c r="G359" s="495" t="s">
        <v>1038</v>
      </c>
      <c r="H359" s="493" t="s">
        <v>241</v>
      </c>
      <c r="I359" s="499">
        <v>74.900000000000006</v>
      </c>
      <c r="J359" s="495" t="s">
        <v>18</v>
      </c>
      <c r="K359" s="495" t="s">
        <v>19</v>
      </c>
      <c r="L359" s="495" t="s">
        <v>19</v>
      </c>
      <c r="M359" s="495" t="s">
        <v>19</v>
      </c>
    </row>
    <row r="360" spans="1:13" ht="19.5" customHeight="1" x14ac:dyDescent="0.25">
      <c r="A360" s="551">
        <v>69</v>
      </c>
      <c r="B360" s="564" t="s">
        <v>1039</v>
      </c>
      <c r="C360" s="492" t="s">
        <v>1040</v>
      </c>
      <c r="D360" s="491" t="s">
        <v>241</v>
      </c>
      <c r="E360" s="491" t="s">
        <v>17</v>
      </c>
      <c r="F360" s="497">
        <v>83.4</v>
      </c>
      <c r="G360" s="520" t="s">
        <v>18</v>
      </c>
      <c r="H360" s="493" t="s">
        <v>67</v>
      </c>
      <c r="I360" s="499">
        <v>500</v>
      </c>
      <c r="J360" s="495" t="s">
        <v>18</v>
      </c>
      <c r="K360" s="491" t="s">
        <v>19</v>
      </c>
      <c r="L360" s="497">
        <v>946463.62</v>
      </c>
      <c r="M360" s="491" t="s">
        <v>19</v>
      </c>
    </row>
    <row r="361" spans="1:13" ht="21.75" customHeight="1" x14ac:dyDescent="0.25">
      <c r="A361" s="551"/>
      <c r="B361" s="564"/>
      <c r="C361" s="492"/>
      <c r="D361" s="491"/>
      <c r="E361" s="516"/>
      <c r="F361" s="521"/>
      <c r="G361" s="516"/>
      <c r="H361" s="493" t="s">
        <v>715</v>
      </c>
      <c r="I361" s="499">
        <v>40</v>
      </c>
      <c r="J361" s="495" t="s">
        <v>18</v>
      </c>
      <c r="K361" s="516"/>
      <c r="L361" s="516"/>
      <c r="M361" s="491"/>
    </row>
    <row r="362" spans="1:13" ht="21" customHeight="1" x14ac:dyDescent="0.25">
      <c r="A362" s="551"/>
      <c r="B362" s="564"/>
      <c r="C362" s="492"/>
      <c r="D362" s="491"/>
      <c r="E362" s="516"/>
      <c r="F362" s="521"/>
      <c r="G362" s="516"/>
      <c r="H362" s="493" t="s">
        <v>341</v>
      </c>
      <c r="I362" s="499">
        <v>12</v>
      </c>
      <c r="J362" s="495" t="s">
        <v>18</v>
      </c>
      <c r="K362" s="516"/>
      <c r="L362" s="516"/>
      <c r="M362" s="491"/>
    </row>
    <row r="363" spans="1:13" ht="27" customHeight="1" x14ac:dyDescent="0.25">
      <c r="A363" s="551"/>
      <c r="B363" s="564" t="s">
        <v>68</v>
      </c>
      <c r="C363" s="501"/>
      <c r="D363" s="493" t="s">
        <v>67</v>
      </c>
      <c r="E363" s="493" t="s">
        <v>17</v>
      </c>
      <c r="F363" s="499">
        <v>500</v>
      </c>
      <c r="G363" s="495" t="s">
        <v>18</v>
      </c>
      <c r="H363" s="491" t="s">
        <v>241</v>
      </c>
      <c r="I363" s="497">
        <v>83.4</v>
      </c>
      <c r="J363" s="520" t="s">
        <v>18</v>
      </c>
      <c r="K363" s="604" t="s">
        <v>1041</v>
      </c>
      <c r="L363" s="555">
        <v>346958.18</v>
      </c>
      <c r="M363" s="513" t="s">
        <v>19</v>
      </c>
    </row>
    <row r="364" spans="1:13" ht="24" customHeight="1" x14ac:dyDescent="0.25">
      <c r="A364" s="551"/>
      <c r="B364" s="564"/>
      <c r="C364" s="505"/>
      <c r="D364" s="493" t="s">
        <v>1042</v>
      </c>
      <c r="E364" s="493" t="s">
        <v>17</v>
      </c>
      <c r="F364" s="499">
        <v>40</v>
      </c>
      <c r="G364" s="495" t="s">
        <v>18</v>
      </c>
      <c r="H364" s="491"/>
      <c r="I364" s="497"/>
      <c r="J364" s="520"/>
      <c r="K364" s="604"/>
      <c r="L364" s="555"/>
      <c r="M364" s="517"/>
    </row>
    <row r="365" spans="1:13" ht="28.5" customHeight="1" x14ac:dyDescent="0.25">
      <c r="A365" s="551"/>
      <c r="B365" s="564"/>
      <c r="C365" s="512"/>
      <c r="D365" s="493" t="s">
        <v>44</v>
      </c>
      <c r="E365" s="493" t="s">
        <v>17</v>
      </c>
      <c r="F365" s="499">
        <v>12</v>
      </c>
      <c r="G365" s="495" t="s">
        <v>18</v>
      </c>
      <c r="H365" s="491"/>
      <c r="I365" s="497"/>
      <c r="J365" s="520"/>
      <c r="K365" s="604"/>
      <c r="L365" s="555"/>
      <c r="M365" s="519"/>
    </row>
    <row r="366" spans="1:13" ht="54" customHeight="1" x14ac:dyDescent="0.25">
      <c r="A366" s="608">
        <v>70</v>
      </c>
      <c r="B366" s="500" t="s">
        <v>1043</v>
      </c>
      <c r="C366" s="500" t="s">
        <v>89</v>
      </c>
      <c r="D366" s="493" t="s">
        <v>16</v>
      </c>
      <c r="E366" s="493" t="s">
        <v>1044</v>
      </c>
      <c r="F366" s="499">
        <v>43.9</v>
      </c>
      <c r="G366" s="493" t="s">
        <v>18</v>
      </c>
      <c r="H366" s="493" t="s">
        <v>16</v>
      </c>
      <c r="I366" s="499">
        <v>58</v>
      </c>
      <c r="J366" s="495" t="s">
        <v>18</v>
      </c>
      <c r="K366" s="495" t="s">
        <v>19</v>
      </c>
      <c r="L366" s="499">
        <v>767974.91</v>
      </c>
      <c r="M366" s="495" t="s">
        <v>19</v>
      </c>
    </row>
    <row r="367" spans="1:13" ht="43.5" customHeight="1" x14ac:dyDescent="0.25">
      <c r="A367" s="609"/>
      <c r="B367" s="502" t="s">
        <v>25</v>
      </c>
      <c r="C367" s="501"/>
      <c r="D367" s="493" t="s">
        <v>67</v>
      </c>
      <c r="E367" s="493" t="s">
        <v>1045</v>
      </c>
      <c r="F367" s="499">
        <v>1439</v>
      </c>
      <c r="G367" s="493" t="s">
        <v>1038</v>
      </c>
      <c r="H367" s="501" t="s">
        <v>19</v>
      </c>
      <c r="I367" s="504" t="s">
        <v>19</v>
      </c>
      <c r="J367" s="501" t="s">
        <v>19</v>
      </c>
      <c r="K367" s="501" t="s">
        <v>116</v>
      </c>
      <c r="L367" s="504">
        <v>1171071.67</v>
      </c>
      <c r="M367" s="501" t="s">
        <v>19</v>
      </c>
    </row>
    <row r="368" spans="1:13" ht="18.75" customHeight="1" x14ac:dyDescent="0.25">
      <c r="A368" s="609"/>
      <c r="B368" s="506"/>
      <c r="C368" s="505"/>
      <c r="D368" s="493" t="s">
        <v>42</v>
      </c>
      <c r="E368" s="493" t="s">
        <v>21</v>
      </c>
      <c r="F368" s="499">
        <v>80.900000000000006</v>
      </c>
      <c r="G368" s="493" t="s">
        <v>18</v>
      </c>
      <c r="H368" s="505"/>
      <c r="I368" s="508"/>
      <c r="J368" s="505"/>
      <c r="K368" s="505"/>
      <c r="L368" s="508"/>
      <c r="M368" s="505"/>
    </row>
    <row r="369" spans="1:13" ht="20.25" customHeight="1" x14ac:dyDescent="0.25">
      <c r="A369" s="609"/>
      <c r="B369" s="509"/>
      <c r="C369" s="512"/>
      <c r="D369" s="493" t="s">
        <v>16</v>
      </c>
      <c r="E369" s="493" t="s">
        <v>1044</v>
      </c>
      <c r="F369" s="499">
        <v>43.9</v>
      </c>
      <c r="G369" s="493" t="s">
        <v>18</v>
      </c>
      <c r="H369" s="512"/>
      <c r="I369" s="511"/>
      <c r="J369" s="512"/>
      <c r="K369" s="512"/>
      <c r="L369" s="511"/>
      <c r="M369" s="512"/>
    </row>
    <row r="370" spans="1:13" ht="20.25" customHeight="1" x14ac:dyDescent="0.25">
      <c r="A370" s="610"/>
      <c r="B370" s="586" t="s">
        <v>26</v>
      </c>
      <c r="C370" s="495"/>
      <c r="D370" s="493" t="s">
        <v>16</v>
      </c>
      <c r="E370" s="493" t="s">
        <v>1003</v>
      </c>
      <c r="F370" s="499">
        <v>43.9</v>
      </c>
      <c r="G370" s="493" t="s">
        <v>18</v>
      </c>
      <c r="H370" s="493" t="s">
        <v>16</v>
      </c>
      <c r="I370" s="499">
        <v>58</v>
      </c>
      <c r="J370" s="495" t="s">
        <v>18</v>
      </c>
      <c r="K370" s="495" t="s">
        <v>19</v>
      </c>
      <c r="L370" s="495" t="s">
        <v>19</v>
      </c>
      <c r="M370" s="495" t="s">
        <v>19</v>
      </c>
    </row>
    <row r="371" spans="1:13" ht="21" x14ac:dyDescent="0.25">
      <c r="A371" s="551">
        <v>71</v>
      </c>
      <c r="B371" s="492" t="s">
        <v>1046</v>
      </c>
      <c r="C371" s="492" t="s">
        <v>173</v>
      </c>
      <c r="D371" s="493" t="s">
        <v>67</v>
      </c>
      <c r="E371" s="493" t="s">
        <v>17</v>
      </c>
      <c r="F371" s="499">
        <v>625</v>
      </c>
      <c r="G371" s="495" t="s">
        <v>18</v>
      </c>
      <c r="H371" s="493" t="s">
        <v>67</v>
      </c>
      <c r="I371" s="499">
        <v>583</v>
      </c>
      <c r="J371" s="495" t="s">
        <v>18</v>
      </c>
      <c r="K371" s="491" t="s">
        <v>912</v>
      </c>
      <c r="L371" s="555">
        <v>772980.31</v>
      </c>
      <c r="M371" s="501" t="s">
        <v>19</v>
      </c>
    </row>
    <row r="372" spans="1:13" ht="24" customHeight="1" x14ac:dyDescent="0.25">
      <c r="A372" s="551"/>
      <c r="B372" s="492"/>
      <c r="C372" s="492"/>
      <c r="D372" s="491" t="s">
        <v>390</v>
      </c>
      <c r="E372" s="491" t="s">
        <v>17</v>
      </c>
      <c r="F372" s="497">
        <v>36</v>
      </c>
      <c r="G372" s="520" t="s">
        <v>18</v>
      </c>
      <c r="H372" s="524" t="s">
        <v>1047</v>
      </c>
      <c r="I372" s="525">
        <v>66</v>
      </c>
      <c r="J372" s="531" t="s">
        <v>18</v>
      </c>
      <c r="K372" s="491"/>
      <c r="L372" s="555"/>
      <c r="M372" s="505"/>
    </row>
    <row r="373" spans="1:13" ht="22.5" customHeight="1" x14ac:dyDescent="0.25">
      <c r="A373" s="551"/>
      <c r="B373" s="492"/>
      <c r="C373" s="492"/>
      <c r="D373" s="491"/>
      <c r="E373" s="516"/>
      <c r="F373" s="521"/>
      <c r="G373" s="516"/>
      <c r="H373" s="611" t="s">
        <v>16</v>
      </c>
      <c r="I373" s="499">
        <v>78.7</v>
      </c>
      <c r="J373" s="495" t="s">
        <v>18</v>
      </c>
      <c r="K373" s="491"/>
      <c r="L373" s="555"/>
      <c r="M373" s="505"/>
    </row>
    <row r="374" spans="1:13" ht="15.75" customHeight="1" x14ac:dyDescent="0.25">
      <c r="A374" s="551"/>
      <c r="B374" s="492"/>
      <c r="C374" s="492"/>
      <c r="D374" s="491"/>
      <c r="E374" s="516"/>
      <c r="F374" s="521"/>
      <c r="G374" s="516"/>
      <c r="H374" s="493" t="s">
        <v>24</v>
      </c>
      <c r="I374" s="499">
        <v>18.8</v>
      </c>
      <c r="J374" s="495" t="s">
        <v>18</v>
      </c>
      <c r="K374" s="491"/>
      <c r="L374" s="555"/>
      <c r="M374" s="505"/>
    </row>
    <row r="375" spans="1:13" ht="21.75" customHeight="1" x14ac:dyDescent="0.25">
      <c r="A375" s="551"/>
      <c r="B375" s="492"/>
      <c r="C375" s="492"/>
      <c r="D375" s="491"/>
      <c r="E375" s="516"/>
      <c r="F375" s="521"/>
      <c r="G375" s="516"/>
      <c r="H375" s="493" t="s">
        <v>67</v>
      </c>
      <c r="I375" s="499">
        <v>18.8</v>
      </c>
      <c r="J375" s="495" t="s">
        <v>18</v>
      </c>
      <c r="K375" s="491"/>
      <c r="L375" s="555"/>
      <c r="M375" s="512"/>
    </row>
    <row r="376" spans="1:13" ht="27.75" customHeight="1" x14ac:dyDescent="0.25">
      <c r="A376" s="551"/>
      <c r="B376" s="492" t="s">
        <v>61</v>
      </c>
      <c r="C376" s="501"/>
      <c r="D376" s="493" t="s">
        <v>40</v>
      </c>
      <c r="E376" s="493" t="s">
        <v>17</v>
      </c>
      <c r="F376" s="499">
        <v>583</v>
      </c>
      <c r="G376" s="495" t="s">
        <v>18</v>
      </c>
      <c r="H376" s="493" t="s">
        <v>67</v>
      </c>
      <c r="I376" s="499">
        <v>625</v>
      </c>
      <c r="J376" s="495" t="s">
        <v>18</v>
      </c>
      <c r="K376" s="501" t="s">
        <v>19</v>
      </c>
      <c r="L376" s="555">
        <v>1442408.26</v>
      </c>
      <c r="M376" s="501" t="s">
        <v>19</v>
      </c>
    </row>
    <row r="377" spans="1:13" ht="22.5" customHeight="1" x14ac:dyDescent="0.25">
      <c r="A377" s="551"/>
      <c r="B377" s="492"/>
      <c r="C377" s="505"/>
      <c r="D377" s="524" t="s">
        <v>16</v>
      </c>
      <c r="E377" s="612" t="s">
        <v>17</v>
      </c>
      <c r="F377" s="525">
        <v>78.7</v>
      </c>
      <c r="G377" s="531" t="s">
        <v>18</v>
      </c>
      <c r="H377" s="501" t="s">
        <v>1048</v>
      </c>
      <c r="I377" s="504">
        <v>36</v>
      </c>
      <c r="J377" s="503" t="s">
        <v>18</v>
      </c>
      <c r="K377" s="505"/>
      <c r="L377" s="555"/>
      <c r="M377" s="505"/>
    </row>
    <row r="378" spans="1:13" ht="22.5" customHeight="1" x14ac:dyDescent="0.25">
      <c r="A378" s="551"/>
      <c r="B378" s="492"/>
      <c r="C378" s="505"/>
      <c r="D378" s="493" t="s">
        <v>24</v>
      </c>
      <c r="E378" s="613" t="s">
        <v>17</v>
      </c>
      <c r="F378" s="499">
        <v>18.8</v>
      </c>
      <c r="G378" s="495" t="s">
        <v>18</v>
      </c>
      <c r="H378" s="505"/>
      <c r="I378" s="508"/>
      <c r="J378" s="507"/>
      <c r="K378" s="505"/>
      <c r="L378" s="555"/>
      <c r="M378" s="505"/>
    </row>
    <row r="379" spans="1:13" ht="25.5" customHeight="1" x14ac:dyDescent="0.25">
      <c r="A379" s="551"/>
      <c r="B379" s="492"/>
      <c r="C379" s="505"/>
      <c r="D379" s="493" t="s">
        <v>67</v>
      </c>
      <c r="E379" s="614" t="s">
        <v>17</v>
      </c>
      <c r="F379" s="499">
        <v>18.8</v>
      </c>
      <c r="G379" s="495" t="s">
        <v>18</v>
      </c>
      <c r="H379" s="505"/>
      <c r="I379" s="508"/>
      <c r="J379" s="507"/>
      <c r="K379" s="505"/>
      <c r="L379" s="555"/>
      <c r="M379" s="505"/>
    </row>
    <row r="380" spans="1:13" ht="20.25" customHeight="1" x14ac:dyDescent="0.25">
      <c r="A380" s="551"/>
      <c r="B380" s="492"/>
      <c r="C380" s="512"/>
      <c r="D380" s="493" t="s">
        <v>390</v>
      </c>
      <c r="E380" s="613" t="s">
        <v>17</v>
      </c>
      <c r="F380" s="499">
        <v>66</v>
      </c>
      <c r="G380" s="495" t="s">
        <v>18</v>
      </c>
      <c r="H380" s="512"/>
      <c r="I380" s="511"/>
      <c r="J380" s="510"/>
      <c r="K380" s="512"/>
      <c r="L380" s="555"/>
      <c r="M380" s="512"/>
    </row>
    <row r="381" spans="1:13" ht="23.25" customHeight="1" x14ac:dyDescent="0.25">
      <c r="A381" s="556">
        <v>72</v>
      </c>
      <c r="B381" s="502" t="s">
        <v>1049</v>
      </c>
      <c r="C381" s="502" t="s">
        <v>173</v>
      </c>
      <c r="D381" s="493" t="s">
        <v>16</v>
      </c>
      <c r="E381" s="493" t="s">
        <v>49</v>
      </c>
      <c r="F381" s="499">
        <v>78.400000000000006</v>
      </c>
      <c r="G381" s="495" t="s">
        <v>18</v>
      </c>
      <c r="H381" s="501" t="s">
        <v>19</v>
      </c>
      <c r="I381" s="504" t="s">
        <v>19</v>
      </c>
      <c r="J381" s="501" t="s">
        <v>19</v>
      </c>
      <c r="K381" s="501" t="s">
        <v>19</v>
      </c>
      <c r="L381" s="538">
        <v>903399.01</v>
      </c>
      <c r="M381" s="501" t="s">
        <v>19</v>
      </c>
    </row>
    <row r="382" spans="1:13" ht="21.75" customHeight="1" x14ac:dyDescent="0.25">
      <c r="A382" s="557"/>
      <c r="B382" s="506"/>
      <c r="C382" s="506"/>
      <c r="D382" s="493" t="s">
        <v>40</v>
      </c>
      <c r="E382" s="493" t="s">
        <v>49</v>
      </c>
      <c r="F382" s="499">
        <v>1496</v>
      </c>
      <c r="G382" s="495" t="s">
        <v>18</v>
      </c>
      <c r="H382" s="505"/>
      <c r="I382" s="508"/>
      <c r="J382" s="505"/>
      <c r="K382" s="505"/>
      <c r="L382" s="539"/>
      <c r="M382" s="505"/>
    </row>
    <row r="383" spans="1:13" ht="16.5" customHeight="1" x14ac:dyDescent="0.25">
      <c r="A383" s="557"/>
      <c r="B383" s="506"/>
      <c r="C383" s="506"/>
      <c r="D383" s="493" t="s">
        <v>42</v>
      </c>
      <c r="E383" s="493" t="s">
        <v>49</v>
      </c>
      <c r="F383" s="499">
        <v>351.8</v>
      </c>
      <c r="G383" s="495" t="s">
        <v>18</v>
      </c>
      <c r="H383" s="505"/>
      <c r="I383" s="508"/>
      <c r="J383" s="505"/>
      <c r="K383" s="505"/>
      <c r="L383" s="539"/>
      <c r="M383" s="505"/>
    </row>
    <row r="384" spans="1:13" ht="16.5" customHeight="1" x14ac:dyDescent="0.25">
      <c r="A384" s="557"/>
      <c r="B384" s="509"/>
      <c r="C384" s="509"/>
      <c r="D384" s="493" t="s">
        <v>16</v>
      </c>
      <c r="E384" s="493" t="s">
        <v>1050</v>
      </c>
      <c r="F384" s="499">
        <v>45.6</v>
      </c>
      <c r="G384" s="495" t="s">
        <v>18</v>
      </c>
      <c r="H384" s="512"/>
      <c r="I384" s="511"/>
      <c r="J384" s="512"/>
      <c r="K384" s="512"/>
      <c r="L384" s="540"/>
      <c r="M384" s="512"/>
    </row>
    <row r="385" spans="1:13" ht="24" customHeight="1" x14ac:dyDescent="0.25">
      <c r="A385" s="557"/>
      <c r="B385" s="502" t="s">
        <v>25</v>
      </c>
      <c r="C385" s="504"/>
      <c r="D385" s="493" t="s">
        <v>40</v>
      </c>
      <c r="E385" s="493" t="s">
        <v>21</v>
      </c>
      <c r="F385" s="499">
        <v>1588</v>
      </c>
      <c r="G385" s="495" t="s">
        <v>18</v>
      </c>
      <c r="H385" s="504" t="s">
        <v>19</v>
      </c>
      <c r="I385" s="504" t="s">
        <v>19</v>
      </c>
      <c r="J385" s="501" t="s">
        <v>19</v>
      </c>
      <c r="K385" s="501" t="s">
        <v>109</v>
      </c>
      <c r="L385" s="538">
        <v>352710.68</v>
      </c>
      <c r="M385" s="504" t="s">
        <v>19</v>
      </c>
    </row>
    <row r="386" spans="1:13" ht="19.5" customHeight="1" x14ac:dyDescent="0.25">
      <c r="A386" s="557"/>
      <c r="B386" s="506"/>
      <c r="C386" s="508"/>
      <c r="D386" s="493" t="s">
        <v>141</v>
      </c>
      <c r="E386" s="493" t="s">
        <v>21</v>
      </c>
      <c r="F386" s="499">
        <v>153</v>
      </c>
      <c r="G386" s="495" t="s">
        <v>18</v>
      </c>
      <c r="H386" s="508"/>
      <c r="I386" s="508"/>
      <c r="J386" s="505"/>
      <c r="K386" s="505"/>
      <c r="L386" s="539"/>
      <c r="M386" s="508"/>
    </row>
    <row r="387" spans="1:13" ht="19.5" customHeight="1" x14ac:dyDescent="0.25">
      <c r="A387" s="558"/>
      <c r="B387" s="509"/>
      <c r="C387" s="511"/>
      <c r="D387" s="493" t="s">
        <v>16</v>
      </c>
      <c r="E387" s="493" t="s">
        <v>49</v>
      </c>
      <c r="F387" s="499">
        <v>78.400000000000006</v>
      </c>
      <c r="G387" s="495" t="s">
        <v>18</v>
      </c>
      <c r="H387" s="511"/>
      <c r="I387" s="511"/>
      <c r="J387" s="512"/>
      <c r="K387" s="512"/>
      <c r="L387" s="540"/>
      <c r="M387" s="511"/>
    </row>
    <row r="388" spans="1:13" ht="21" customHeight="1" x14ac:dyDescent="0.25">
      <c r="A388" s="551">
        <v>73</v>
      </c>
      <c r="B388" s="502" t="s">
        <v>1051</v>
      </c>
      <c r="C388" s="502" t="s">
        <v>173</v>
      </c>
      <c r="D388" s="493" t="s">
        <v>40</v>
      </c>
      <c r="E388" s="493" t="s">
        <v>17</v>
      </c>
      <c r="F388" s="499">
        <v>622</v>
      </c>
      <c r="G388" s="495" t="s">
        <v>18</v>
      </c>
      <c r="H388" s="504" t="s">
        <v>19</v>
      </c>
      <c r="I388" s="504" t="s">
        <v>19</v>
      </c>
      <c r="J388" s="503" t="s">
        <v>19</v>
      </c>
      <c r="K388" s="515" t="s">
        <v>116</v>
      </c>
      <c r="L388" s="538">
        <v>1633897.19</v>
      </c>
      <c r="M388" s="504" t="s">
        <v>19</v>
      </c>
    </row>
    <row r="389" spans="1:13" ht="15" customHeight="1" x14ac:dyDescent="0.25">
      <c r="A389" s="551"/>
      <c r="B389" s="506"/>
      <c r="C389" s="506"/>
      <c r="D389" s="493" t="s">
        <v>42</v>
      </c>
      <c r="E389" s="493" t="s">
        <v>17</v>
      </c>
      <c r="F389" s="499">
        <v>50</v>
      </c>
      <c r="G389" s="495" t="s">
        <v>18</v>
      </c>
      <c r="H389" s="508"/>
      <c r="I389" s="508"/>
      <c r="J389" s="507"/>
      <c r="K389" s="559"/>
      <c r="L389" s="539"/>
      <c r="M389" s="508"/>
    </row>
    <row r="390" spans="1:13" ht="19.5" customHeight="1" x14ac:dyDescent="0.25">
      <c r="A390" s="551"/>
      <c r="B390" s="506"/>
      <c r="C390" s="506"/>
      <c r="D390" s="493" t="s">
        <v>241</v>
      </c>
      <c r="E390" s="493" t="s">
        <v>21</v>
      </c>
      <c r="F390" s="499">
        <v>66.099999999999994</v>
      </c>
      <c r="G390" s="495" t="s">
        <v>18</v>
      </c>
      <c r="H390" s="508"/>
      <c r="I390" s="508"/>
      <c r="J390" s="507"/>
      <c r="K390" s="559"/>
      <c r="L390" s="539"/>
      <c r="M390" s="508"/>
    </row>
    <row r="391" spans="1:13" ht="19.5" customHeight="1" x14ac:dyDescent="0.25">
      <c r="A391" s="551"/>
      <c r="B391" s="506"/>
      <c r="C391" s="506"/>
      <c r="D391" s="493" t="s">
        <v>241</v>
      </c>
      <c r="E391" s="493" t="s">
        <v>21</v>
      </c>
      <c r="F391" s="499">
        <v>66.099999999999994</v>
      </c>
      <c r="G391" s="495" t="s">
        <v>18</v>
      </c>
      <c r="H391" s="508"/>
      <c r="I391" s="508"/>
      <c r="J391" s="507"/>
      <c r="K391" s="559"/>
      <c r="L391" s="539"/>
      <c r="M391" s="508"/>
    </row>
    <row r="392" spans="1:13" ht="18" customHeight="1" x14ac:dyDescent="0.25">
      <c r="A392" s="551"/>
      <c r="B392" s="506"/>
      <c r="C392" s="506"/>
      <c r="D392" s="493" t="s">
        <v>241</v>
      </c>
      <c r="E392" s="493" t="s">
        <v>17</v>
      </c>
      <c r="F392" s="499">
        <v>32.700000000000003</v>
      </c>
      <c r="G392" s="495" t="s">
        <v>18</v>
      </c>
      <c r="H392" s="508"/>
      <c r="I392" s="508"/>
      <c r="J392" s="507"/>
      <c r="K392" s="559"/>
      <c r="L392" s="539"/>
      <c r="M392" s="508"/>
    </row>
    <row r="393" spans="1:13" ht="27.75" customHeight="1" x14ac:dyDescent="0.25">
      <c r="A393" s="551"/>
      <c r="B393" s="506"/>
      <c r="C393" s="506"/>
      <c r="D393" s="493" t="s">
        <v>217</v>
      </c>
      <c r="E393" s="493" t="s">
        <v>17</v>
      </c>
      <c r="F393" s="499">
        <v>10</v>
      </c>
      <c r="G393" s="495" t="s">
        <v>18</v>
      </c>
      <c r="H393" s="508"/>
      <c r="I393" s="508"/>
      <c r="J393" s="507"/>
      <c r="K393" s="559"/>
      <c r="L393" s="539"/>
      <c r="M393" s="508"/>
    </row>
    <row r="394" spans="1:13" ht="32.25" customHeight="1" x14ac:dyDescent="0.25">
      <c r="A394" s="551"/>
      <c r="B394" s="509"/>
      <c r="C394" s="509"/>
      <c r="D394" s="493" t="s">
        <v>217</v>
      </c>
      <c r="E394" s="493" t="s">
        <v>17</v>
      </c>
      <c r="F394" s="499">
        <v>12</v>
      </c>
      <c r="G394" s="495" t="s">
        <v>18</v>
      </c>
      <c r="H394" s="511"/>
      <c r="I394" s="511"/>
      <c r="J394" s="510"/>
      <c r="K394" s="518"/>
      <c r="L394" s="540"/>
      <c r="M394" s="511"/>
    </row>
    <row r="395" spans="1:13" ht="30.75" customHeight="1" x14ac:dyDescent="0.25">
      <c r="A395" s="551"/>
      <c r="B395" s="500" t="s">
        <v>26</v>
      </c>
      <c r="C395" s="495"/>
      <c r="D395" s="495" t="s">
        <v>19</v>
      </c>
      <c r="E395" s="493" t="s">
        <v>19</v>
      </c>
      <c r="F395" s="499" t="s">
        <v>19</v>
      </c>
      <c r="G395" s="495" t="s">
        <v>19</v>
      </c>
      <c r="H395" s="493" t="s">
        <v>241</v>
      </c>
      <c r="I395" s="499">
        <v>66.099999999999994</v>
      </c>
      <c r="J395" s="495" t="s">
        <v>18</v>
      </c>
      <c r="K395" s="495" t="s">
        <v>19</v>
      </c>
      <c r="L395" s="495" t="s">
        <v>19</v>
      </c>
      <c r="M395" s="495" t="s">
        <v>19</v>
      </c>
    </row>
    <row r="396" spans="1:13" ht="24.75" customHeight="1" x14ac:dyDescent="0.25">
      <c r="A396" s="551">
        <v>74</v>
      </c>
      <c r="B396" s="492" t="s">
        <v>1052</v>
      </c>
      <c r="C396" s="492" t="s">
        <v>173</v>
      </c>
      <c r="D396" s="493" t="s">
        <v>40</v>
      </c>
      <c r="E396" s="493" t="s">
        <v>17</v>
      </c>
      <c r="F396" s="499">
        <v>1291</v>
      </c>
      <c r="G396" s="495" t="s">
        <v>18</v>
      </c>
      <c r="H396" s="497" t="s">
        <v>19</v>
      </c>
      <c r="I396" s="497" t="s">
        <v>19</v>
      </c>
      <c r="J396" s="496" t="s">
        <v>19</v>
      </c>
      <c r="K396" s="491" t="s">
        <v>311</v>
      </c>
      <c r="L396" s="497">
        <v>778526.14</v>
      </c>
      <c r="M396" s="497" t="s">
        <v>19</v>
      </c>
    </row>
    <row r="397" spans="1:13" ht="25.5" customHeight="1" x14ac:dyDescent="0.25">
      <c r="A397" s="551"/>
      <c r="B397" s="492"/>
      <c r="C397" s="492"/>
      <c r="D397" s="493" t="s">
        <v>40</v>
      </c>
      <c r="E397" s="493" t="s">
        <v>17</v>
      </c>
      <c r="F397" s="499">
        <v>803</v>
      </c>
      <c r="G397" s="495" t="s">
        <v>18</v>
      </c>
      <c r="H397" s="497"/>
      <c r="I397" s="497"/>
      <c r="J397" s="496"/>
      <c r="K397" s="491"/>
      <c r="L397" s="497"/>
      <c r="M397" s="497"/>
    </row>
    <row r="398" spans="1:13" ht="24.75" customHeight="1" x14ac:dyDescent="0.25">
      <c r="A398" s="551"/>
      <c r="B398" s="492"/>
      <c r="C398" s="492"/>
      <c r="D398" s="493" t="s">
        <v>40</v>
      </c>
      <c r="E398" s="493" t="s">
        <v>204</v>
      </c>
      <c r="F398" s="499">
        <v>800</v>
      </c>
      <c r="G398" s="495" t="s">
        <v>18</v>
      </c>
      <c r="H398" s="497"/>
      <c r="I398" s="497"/>
      <c r="J398" s="496"/>
      <c r="K398" s="491"/>
      <c r="L398" s="497"/>
      <c r="M398" s="497"/>
    </row>
    <row r="399" spans="1:13" ht="27" customHeight="1" x14ac:dyDescent="0.25">
      <c r="A399" s="551"/>
      <c r="B399" s="492"/>
      <c r="C399" s="492"/>
      <c r="D399" s="493" t="s">
        <v>67</v>
      </c>
      <c r="E399" s="493" t="s">
        <v>1025</v>
      </c>
      <c r="F399" s="499">
        <v>582</v>
      </c>
      <c r="G399" s="495" t="s">
        <v>18</v>
      </c>
      <c r="H399" s="497"/>
      <c r="I399" s="497"/>
      <c r="J399" s="496"/>
      <c r="K399" s="491"/>
      <c r="L399" s="497"/>
      <c r="M399" s="497"/>
    </row>
    <row r="400" spans="1:13" ht="17.25" customHeight="1" x14ac:dyDescent="0.25">
      <c r="A400" s="551"/>
      <c r="B400" s="492"/>
      <c r="C400" s="492"/>
      <c r="D400" s="493" t="s">
        <v>141</v>
      </c>
      <c r="E400" s="493" t="s">
        <v>1053</v>
      </c>
      <c r="F400" s="499">
        <v>78.400000000000006</v>
      </c>
      <c r="G400" s="495" t="s">
        <v>18</v>
      </c>
      <c r="H400" s="497"/>
      <c r="I400" s="497"/>
      <c r="J400" s="496"/>
      <c r="K400" s="491"/>
      <c r="L400" s="497"/>
      <c r="M400" s="497"/>
    </row>
    <row r="401" spans="1:13" ht="28.5" customHeight="1" x14ac:dyDescent="0.25">
      <c r="A401" s="551"/>
      <c r="B401" s="492"/>
      <c r="C401" s="492"/>
      <c r="D401" s="493" t="s">
        <v>251</v>
      </c>
      <c r="E401" s="493" t="s">
        <v>17</v>
      </c>
      <c r="F401" s="499">
        <v>30</v>
      </c>
      <c r="G401" s="495" t="s">
        <v>18</v>
      </c>
      <c r="H401" s="497"/>
      <c r="I401" s="497"/>
      <c r="J401" s="496"/>
      <c r="K401" s="491"/>
      <c r="L401" s="497"/>
      <c r="M401" s="497"/>
    </row>
    <row r="402" spans="1:13" ht="23.25" customHeight="1" x14ac:dyDescent="0.25">
      <c r="A402" s="551"/>
      <c r="B402" s="492"/>
      <c r="C402" s="492"/>
      <c r="D402" s="493" t="s">
        <v>1054</v>
      </c>
      <c r="E402" s="493" t="s">
        <v>204</v>
      </c>
      <c r="F402" s="499">
        <v>44.3</v>
      </c>
      <c r="G402" s="495" t="s">
        <v>18</v>
      </c>
      <c r="H402" s="497"/>
      <c r="I402" s="497"/>
      <c r="J402" s="496"/>
      <c r="K402" s="491"/>
      <c r="L402" s="497"/>
      <c r="M402" s="497"/>
    </row>
    <row r="403" spans="1:13" ht="26.25" customHeight="1" x14ac:dyDescent="0.25">
      <c r="A403" s="551"/>
      <c r="B403" s="492"/>
      <c r="C403" s="514"/>
      <c r="D403" s="493" t="s">
        <v>1042</v>
      </c>
      <c r="E403" s="493" t="s">
        <v>17</v>
      </c>
      <c r="F403" s="499">
        <v>29</v>
      </c>
      <c r="G403" s="495" t="s">
        <v>18</v>
      </c>
      <c r="H403" s="521"/>
      <c r="I403" s="521"/>
      <c r="J403" s="516"/>
      <c r="K403" s="516"/>
      <c r="L403" s="497"/>
      <c r="M403" s="521"/>
    </row>
    <row r="404" spans="1:13" ht="18" customHeight="1" x14ac:dyDescent="0.25">
      <c r="A404" s="551"/>
      <c r="B404" s="492"/>
      <c r="C404" s="514"/>
      <c r="D404" s="493" t="s">
        <v>16</v>
      </c>
      <c r="E404" s="493" t="s">
        <v>1055</v>
      </c>
      <c r="F404" s="499">
        <v>76</v>
      </c>
      <c r="G404" s="495" t="s">
        <v>18</v>
      </c>
      <c r="H404" s="521"/>
      <c r="I404" s="521"/>
      <c r="J404" s="516"/>
      <c r="K404" s="516"/>
      <c r="L404" s="497"/>
      <c r="M404" s="521"/>
    </row>
    <row r="405" spans="1:13" ht="18" customHeight="1" x14ac:dyDescent="0.25">
      <c r="A405" s="551"/>
      <c r="B405" s="492"/>
      <c r="C405" s="514"/>
      <c r="D405" s="493" t="s">
        <v>16</v>
      </c>
      <c r="E405" s="493" t="s">
        <v>22</v>
      </c>
      <c r="F405" s="499">
        <v>60.2</v>
      </c>
      <c r="G405" s="495" t="s">
        <v>18</v>
      </c>
      <c r="H405" s="521"/>
      <c r="I405" s="521"/>
      <c r="J405" s="516"/>
      <c r="K405" s="516"/>
      <c r="L405" s="497"/>
      <c r="M405" s="521"/>
    </row>
    <row r="406" spans="1:13" ht="18" customHeight="1" x14ac:dyDescent="0.25">
      <c r="A406" s="551"/>
      <c r="B406" s="492"/>
      <c r="C406" s="514"/>
      <c r="D406" s="493" t="s">
        <v>341</v>
      </c>
      <c r="E406" s="493" t="s">
        <v>17</v>
      </c>
      <c r="F406" s="499">
        <v>15</v>
      </c>
      <c r="G406" s="495" t="s">
        <v>18</v>
      </c>
      <c r="H406" s="521"/>
      <c r="I406" s="521"/>
      <c r="J406" s="516"/>
      <c r="K406" s="516"/>
      <c r="L406" s="497"/>
      <c r="M406" s="521"/>
    </row>
    <row r="407" spans="1:13" ht="17.25" customHeight="1" x14ac:dyDescent="0.25">
      <c r="A407" s="551"/>
      <c r="B407" s="492"/>
      <c r="C407" s="514"/>
      <c r="D407" s="493" t="s">
        <v>341</v>
      </c>
      <c r="E407" s="493" t="s">
        <v>17</v>
      </c>
      <c r="F407" s="499">
        <v>8</v>
      </c>
      <c r="G407" s="495" t="s">
        <v>18</v>
      </c>
      <c r="H407" s="521"/>
      <c r="I407" s="521"/>
      <c r="J407" s="516"/>
      <c r="K407" s="516"/>
      <c r="L407" s="497"/>
      <c r="M407" s="521"/>
    </row>
    <row r="408" spans="1:13" ht="21.75" customHeight="1" x14ac:dyDescent="0.25">
      <c r="A408" s="551"/>
      <c r="B408" s="500" t="s">
        <v>26</v>
      </c>
      <c r="C408" s="499"/>
      <c r="D408" s="493" t="s">
        <v>16</v>
      </c>
      <c r="E408" s="493" t="s">
        <v>49</v>
      </c>
      <c r="F408" s="499">
        <v>76</v>
      </c>
      <c r="G408" s="495" t="s">
        <v>18</v>
      </c>
      <c r="H408" s="499" t="s">
        <v>19</v>
      </c>
      <c r="I408" s="499" t="s">
        <v>19</v>
      </c>
      <c r="J408" s="494" t="s">
        <v>19</v>
      </c>
      <c r="K408" s="499" t="s">
        <v>19</v>
      </c>
      <c r="L408" s="499" t="s">
        <v>19</v>
      </c>
      <c r="M408" s="499" t="s">
        <v>19</v>
      </c>
    </row>
    <row r="409" spans="1:13" ht="46.5" customHeight="1" x14ac:dyDescent="0.25">
      <c r="A409" s="551">
        <v>75</v>
      </c>
      <c r="B409" s="500" t="s">
        <v>1056</v>
      </c>
      <c r="C409" s="500" t="s">
        <v>1016</v>
      </c>
      <c r="D409" s="499" t="s">
        <v>19</v>
      </c>
      <c r="E409" s="493" t="s">
        <v>19</v>
      </c>
      <c r="F409" s="499" t="s">
        <v>19</v>
      </c>
      <c r="G409" s="495" t="s">
        <v>19</v>
      </c>
      <c r="H409" s="493" t="s">
        <v>16</v>
      </c>
      <c r="I409" s="499">
        <v>38.799999999999997</v>
      </c>
      <c r="J409" s="495" t="s">
        <v>18</v>
      </c>
      <c r="K409" s="499" t="s">
        <v>19</v>
      </c>
      <c r="L409" s="537">
        <v>740397.41</v>
      </c>
      <c r="M409" s="499" t="s">
        <v>19</v>
      </c>
    </row>
    <row r="410" spans="1:13" ht="35.1" customHeight="1" x14ac:dyDescent="0.25">
      <c r="A410" s="551"/>
      <c r="B410" s="500" t="s">
        <v>26</v>
      </c>
      <c r="C410" s="493"/>
      <c r="D410" s="499" t="s">
        <v>19</v>
      </c>
      <c r="E410" s="493" t="s">
        <v>19</v>
      </c>
      <c r="F410" s="499" t="s">
        <v>19</v>
      </c>
      <c r="G410" s="495" t="s">
        <v>19</v>
      </c>
      <c r="H410" s="493" t="s">
        <v>16</v>
      </c>
      <c r="I410" s="499">
        <v>38.799999999999997</v>
      </c>
      <c r="J410" s="495" t="s">
        <v>18</v>
      </c>
      <c r="K410" s="499" t="s">
        <v>19</v>
      </c>
      <c r="L410" s="499" t="s">
        <v>19</v>
      </c>
      <c r="M410" s="499" t="s">
        <v>19</v>
      </c>
    </row>
    <row r="411" spans="1:13" ht="46.5" customHeight="1" x14ac:dyDescent="0.25">
      <c r="A411" s="574">
        <v>76</v>
      </c>
      <c r="B411" s="500" t="s">
        <v>1057</v>
      </c>
      <c r="C411" s="500" t="s">
        <v>173</v>
      </c>
      <c r="D411" s="493" t="s">
        <v>241</v>
      </c>
      <c r="E411" s="493" t="s">
        <v>17</v>
      </c>
      <c r="F411" s="499">
        <v>43.8</v>
      </c>
      <c r="G411" s="495" t="s">
        <v>18</v>
      </c>
      <c r="H411" s="499" t="s">
        <v>19</v>
      </c>
      <c r="I411" s="499" t="s">
        <v>19</v>
      </c>
      <c r="J411" s="495" t="s">
        <v>19</v>
      </c>
      <c r="K411" s="493" t="s">
        <v>90</v>
      </c>
      <c r="L411" s="537">
        <v>668079.43999999994</v>
      </c>
      <c r="M411" s="499" t="s">
        <v>19</v>
      </c>
    </row>
    <row r="412" spans="1:13" ht="26.25" customHeight="1" x14ac:dyDescent="0.25">
      <c r="A412" s="551">
        <v>77</v>
      </c>
      <c r="B412" s="502" t="s">
        <v>1058</v>
      </c>
      <c r="C412" s="502" t="s">
        <v>1059</v>
      </c>
      <c r="D412" s="493" t="s">
        <v>67</v>
      </c>
      <c r="E412" s="493" t="s">
        <v>17</v>
      </c>
      <c r="F412" s="499">
        <v>1273</v>
      </c>
      <c r="G412" s="495" t="s">
        <v>18</v>
      </c>
      <c r="H412" s="493" t="s">
        <v>19</v>
      </c>
      <c r="I412" s="499" t="s">
        <v>19</v>
      </c>
      <c r="J412" s="493" t="s">
        <v>19</v>
      </c>
      <c r="K412" s="501" t="s">
        <v>19</v>
      </c>
      <c r="L412" s="538">
        <v>1205225.51</v>
      </c>
      <c r="M412" s="501" t="s">
        <v>19</v>
      </c>
    </row>
    <row r="413" spans="1:13" ht="24.95" customHeight="1" x14ac:dyDescent="0.25">
      <c r="A413" s="551"/>
      <c r="B413" s="506"/>
      <c r="C413" s="506"/>
      <c r="D413" s="493" t="s">
        <v>141</v>
      </c>
      <c r="E413" s="493" t="s">
        <v>17</v>
      </c>
      <c r="F413" s="499">
        <v>145.69999999999999</v>
      </c>
      <c r="G413" s="495" t="s">
        <v>18</v>
      </c>
      <c r="H413" s="493" t="s">
        <v>19</v>
      </c>
      <c r="I413" s="499" t="s">
        <v>19</v>
      </c>
      <c r="J413" s="493" t="s">
        <v>19</v>
      </c>
      <c r="K413" s="505"/>
      <c r="L413" s="539"/>
      <c r="M413" s="505"/>
    </row>
    <row r="414" spans="1:13" ht="24.95" customHeight="1" x14ac:dyDescent="0.25">
      <c r="A414" s="551"/>
      <c r="B414" s="509"/>
      <c r="C414" s="509"/>
      <c r="D414" s="524" t="s">
        <v>16</v>
      </c>
      <c r="E414" s="524" t="s">
        <v>17</v>
      </c>
      <c r="F414" s="525">
        <v>81.900000000000006</v>
      </c>
      <c r="G414" s="495" t="s">
        <v>18</v>
      </c>
      <c r="H414" s="493" t="s">
        <v>19</v>
      </c>
      <c r="I414" s="499" t="s">
        <v>19</v>
      </c>
      <c r="J414" s="493" t="s">
        <v>19</v>
      </c>
      <c r="K414" s="512"/>
      <c r="L414" s="540"/>
      <c r="M414" s="512"/>
    </row>
    <row r="415" spans="1:13" ht="24.95" customHeight="1" x14ac:dyDescent="0.25">
      <c r="A415" s="551"/>
      <c r="B415" s="502" t="s">
        <v>25</v>
      </c>
      <c r="C415" s="501"/>
      <c r="D415" s="493" t="s">
        <v>16</v>
      </c>
      <c r="E415" s="493" t="s">
        <v>17</v>
      </c>
      <c r="F415" s="499">
        <v>60.2</v>
      </c>
      <c r="G415" s="495" t="s">
        <v>18</v>
      </c>
      <c r="H415" s="493" t="s">
        <v>141</v>
      </c>
      <c r="I415" s="499">
        <v>145.69999999999999</v>
      </c>
      <c r="J415" s="495" t="s">
        <v>18</v>
      </c>
      <c r="K415" s="501" t="s">
        <v>967</v>
      </c>
      <c r="L415" s="538">
        <v>669894.75</v>
      </c>
      <c r="M415" s="513" t="s">
        <v>19</v>
      </c>
    </row>
    <row r="416" spans="1:13" ht="24.95" customHeight="1" x14ac:dyDescent="0.25">
      <c r="A416" s="551"/>
      <c r="B416" s="506"/>
      <c r="C416" s="505"/>
      <c r="D416" s="501" t="s">
        <v>16</v>
      </c>
      <c r="E416" s="501" t="s">
        <v>17</v>
      </c>
      <c r="F416" s="504">
        <v>57.5</v>
      </c>
      <c r="G416" s="503" t="s">
        <v>18</v>
      </c>
      <c r="H416" s="493" t="s">
        <v>40</v>
      </c>
      <c r="I416" s="499">
        <v>1273</v>
      </c>
      <c r="J416" s="495" t="s">
        <v>18</v>
      </c>
      <c r="K416" s="505"/>
      <c r="L416" s="539"/>
      <c r="M416" s="517"/>
    </row>
    <row r="417" spans="1:107" ht="24.95" customHeight="1" x14ac:dyDescent="0.25">
      <c r="A417" s="551"/>
      <c r="B417" s="509"/>
      <c r="C417" s="512"/>
      <c r="D417" s="512"/>
      <c r="E417" s="512"/>
      <c r="F417" s="511"/>
      <c r="G417" s="510"/>
      <c r="H417" s="493" t="s">
        <v>16</v>
      </c>
      <c r="I417" s="499">
        <v>81.900000000000006</v>
      </c>
      <c r="J417" s="495" t="s">
        <v>18</v>
      </c>
      <c r="K417" s="512"/>
      <c r="L417" s="540"/>
      <c r="M417" s="519"/>
    </row>
    <row r="418" spans="1:107" ht="20.100000000000001" customHeight="1" x14ac:dyDescent="0.25">
      <c r="A418" s="551"/>
      <c r="B418" s="492" t="s">
        <v>26</v>
      </c>
      <c r="C418" s="491"/>
      <c r="D418" s="497" t="s">
        <v>19</v>
      </c>
      <c r="E418" s="491" t="s">
        <v>19</v>
      </c>
      <c r="F418" s="497" t="s">
        <v>19</v>
      </c>
      <c r="G418" s="520" t="s">
        <v>19</v>
      </c>
      <c r="H418" s="493" t="s">
        <v>16</v>
      </c>
      <c r="I418" s="499">
        <v>81.900000000000006</v>
      </c>
      <c r="J418" s="495" t="s">
        <v>18</v>
      </c>
      <c r="K418" s="491" t="s">
        <v>19</v>
      </c>
      <c r="L418" s="491" t="s">
        <v>19</v>
      </c>
      <c r="M418" s="615" t="s">
        <v>19</v>
      </c>
    </row>
    <row r="419" spans="1:107" ht="20.100000000000001" customHeight="1" x14ac:dyDescent="0.25">
      <c r="A419" s="551"/>
      <c r="B419" s="492"/>
      <c r="C419" s="491"/>
      <c r="D419" s="497"/>
      <c r="E419" s="516"/>
      <c r="F419" s="497"/>
      <c r="G419" s="520"/>
      <c r="H419" s="493" t="s">
        <v>141</v>
      </c>
      <c r="I419" s="499">
        <v>145.69999999999999</v>
      </c>
      <c r="J419" s="495" t="s">
        <v>18</v>
      </c>
      <c r="K419" s="516"/>
      <c r="L419" s="516"/>
      <c r="M419" s="615"/>
    </row>
    <row r="420" spans="1:107" ht="16.5" customHeight="1" x14ac:dyDescent="0.25">
      <c r="A420" s="551"/>
      <c r="B420" s="492"/>
      <c r="C420" s="491"/>
      <c r="D420" s="497"/>
      <c r="E420" s="516"/>
      <c r="F420" s="497"/>
      <c r="G420" s="520"/>
      <c r="H420" s="493" t="s">
        <v>40</v>
      </c>
      <c r="I420" s="499">
        <v>1273</v>
      </c>
      <c r="J420" s="495" t="s">
        <v>18</v>
      </c>
      <c r="K420" s="516"/>
      <c r="L420" s="516"/>
      <c r="M420" s="615"/>
    </row>
    <row r="421" spans="1:107" ht="27" customHeight="1" x14ac:dyDescent="0.25">
      <c r="A421" s="551"/>
      <c r="B421" s="492" t="s">
        <v>26</v>
      </c>
      <c r="C421" s="491"/>
      <c r="D421" s="497" t="s">
        <v>19</v>
      </c>
      <c r="E421" s="491" t="s">
        <v>19</v>
      </c>
      <c r="F421" s="497" t="s">
        <v>19</v>
      </c>
      <c r="G421" s="520" t="s">
        <v>19</v>
      </c>
      <c r="H421" s="493" t="s">
        <v>16</v>
      </c>
      <c r="I421" s="499">
        <v>81.900000000000006</v>
      </c>
      <c r="J421" s="495" t="s">
        <v>18</v>
      </c>
      <c r="K421" s="520" t="s">
        <v>19</v>
      </c>
      <c r="L421" s="520" t="s">
        <v>19</v>
      </c>
      <c r="M421" s="520" t="s">
        <v>19</v>
      </c>
    </row>
    <row r="422" spans="1:107" ht="19.5" customHeight="1" x14ac:dyDescent="0.25">
      <c r="A422" s="551"/>
      <c r="B422" s="492"/>
      <c r="C422" s="491"/>
      <c r="D422" s="497"/>
      <c r="E422" s="516"/>
      <c r="F422" s="497"/>
      <c r="G422" s="520"/>
      <c r="H422" s="493" t="s">
        <v>141</v>
      </c>
      <c r="I422" s="499">
        <v>145.69999999999999</v>
      </c>
      <c r="J422" s="495" t="s">
        <v>18</v>
      </c>
      <c r="K422" s="520"/>
      <c r="L422" s="520"/>
      <c r="M422" s="520"/>
    </row>
    <row r="423" spans="1:107" ht="22.5" customHeight="1" x14ac:dyDescent="0.25">
      <c r="A423" s="551"/>
      <c r="B423" s="492"/>
      <c r="C423" s="491"/>
      <c r="D423" s="497"/>
      <c r="E423" s="516"/>
      <c r="F423" s="497"/>
      <c r="G423" s="520"/>
      <c r="H423" s="493" t="s">
        <v>40</v>
      </c>
      <c r="I423" s="499">
        <v>1273</v>
      </c>
      <c r="J423" s="495" t="s">
        <v>18</v>
      </c>
      <c r="K423" s="520"/>
      <c r="L423" s="520"/>
      <c r="M423" s="520"/>
    </row>
    <row r="424" spans="1:107" ht="22.5" customHeight="1" x14ac:dyDescent="0.25">
      <c r="A424" s="556">
        <v>78</v>
      </c>
      <c r="B424" s="541" t="s">
        <v>1060</v>
      </c>
      <c r="C424" s="502" t="s">
        <v>774</v>
      </c>
      <c r="D424" s="504" t="s">
        <v>19</v>
      </c>
      <c r="E424" s="501" t="s">
        <v>19</v>
      </c>
      <c r="F424" s="504" t="s">
        <v>19</v>
      </c>
      <c r="G424" s="503" t="s">
        <v>19</v>
      </c>
      <c r="H424" s="545" t="s">
        <v>16</v>
      </c>
      <c r="I424" s="569">
        <v>44.8</v>
      </c>
      <c r="J424" s="567" t="s">
        <v>18</v>
      </c>
      <c r="K424" s="493" t="s">
        <v>183</v>
      </c>
      <c r="L424" s="538">
        <v>970875.79</v>
      </c>
      <c r="M424" s="503" t="s">
        <v>19</v>
      </c>
    </row>
    <row r="425" spans="1:107" ht="36" customHeight="1" x14ac:dyDescent="0.25">
      <c r="A425" s="557"/>
      <c r="B425" s="547"/>
      <c r="C425" s="509"/>
      <c r="D425" s="511"/>
      <c r="E425" s="512"/>
      <c r="F425" s="511"/>
      <c r="G425" s="510"/>
      <c r="H425" s="548"/>
      <c r="I425" s="570"/>
      <c r="J425" s="568"/>
      <c r="K425" s="493" t="s">
        <v>1061</v>
      </c>
      <c r="L425" s="540"/>
      <c r="M425" s="510"/>
    </row>
    <row r="426" spans="1:107" ht="100.5" customHeight="1" x14ac:dyDescent="0.25">
      <c r="A426" s="557"/>
      <c r="B426" s="500" t="s">
        <v>30</v>
      </c>
      <c r="C426" s="493"/>
      <c r="D426" s="495" t="s">
        <v>16</v>
      </c>
      <c r="E426" s="493" t="s">
        <v>17</v>
      </c>
      <c r="F426" s="499">
        <v>69.400000000000006</v>
      </c>
      <c r="G426" s="495" t="s">
        <v>18</v>
      </c>
      <c r="H426" s="542" t="s">
        <v>16</v>
      </c>
      <c r="I426" s="543">
        <v>44.8</v>
      </c>
      <c r="J426" s="603" t="s">
        <v>18</v>
      </c>
      <c r="K426" s="493" t="s">
        <v>19</v>
      </c>
      <c r="L426" s="537">
        <v>1994142.63</v>
      </c>
      <c r="M426" s="493" t="s">
        <v>1062</v>
      </c>
    </row>
    <row r="427" spans="1:107" ht="26.25" customHeight="1" x14ac:dyDescent="0.25">
      <c r="A427" s="557"/>
      <c r="B427" s="502" t="s">
        <v>26</v>
      </c>
      <c r="C427" s="501"/>
      <c r="D427" s="503" t="s">
        <v>19</v>
      </c>
      <c r="E427" s="501" t="s">
        <v>19</v>
      </c>
      <c r="F427" s="504" t="s">
        <v>19</v>
      </c>
      <c r="G427" s="503" t="s">
        <v>19</v>
      </c>
      <c r="H427" s="542" t="s">
        <v>16</v>
      </c>
      <c r="I427" s="543">
        <v>44.8</v>
      </c>
      <c r="J427" s="603" t="s">
        <v>18</v>
      </c>
      <c r="K427" s="503" t="s">
        <v>19</v>
      </c>
      <c r="L427" s="503" t="s">
        <v>19</v>
      </c>
      <c r="M427" s="503" t="s">
        <v>19</v>
      </c>
    </row>
    <row r="428" spans="1:107" ht="24" customHeight="1" x14ac:dyDescent="0.25">
      <c r="A428" s="557"/>
      <c r="B428" s="509"/>
      <c r="C428" s="512"/>
      <c r="D428" s="510"/>
      <c r="E428" s="512"/>
      <c r="F428" s="511"/>
      <c r="G428" s="510"/>
      <c r="H428" s="542" t="s">
        <v>16</v>
      </c>
      <c r="I428" s="543">
        <v>69.400000000000006</v>
      </c>
      <c r="J428" s="603" t="s">
        <v>18</v>
      </c>
      <c r="K428" s="510"/>
      <c r="L428" s="510"/>
      <c r="M428" s="510"/>
    </row>
    <row r="429" spans="1:107" ht="19.5" customHeight="1" x14ac:dyDescent="0.25">
      <c r="A429" s="557"/>
      <c r="B429" s="502" t="s">
        <v>26</v>
      </c>
      <c r="C429" s="501"/>
      <c r="D429" s="503" t="s">
        <v>19</v>
      </c>
      <c r="E429" s="501" t="s">
        <v>19</v>
      </c>
      <c r="F429" s="504" t="s">
        <v>19</v>
      </c>
      <c r="G429" s="503" t="s">
        <v>19</v>
      </c>
      <c r="H429" s="542" t="s">
        <v>16</v>
      </c>
      <c r="I429" s="543">
        <v>44.8</v>
      </c>
      <c r="J429" s="603" t="s">
        <v>18</v>
      </c>
      <c r="K429" s="503" t="s">
        <v>19</v>
      </c>
      <c r="L429" s="503" t="s">
        <v>19</v>
      </c>
      <c r="M429" s="503" t="s">
        <v>19</v>
      </c>
    </row>
    <row r="430" spans="1:107" ht="24" customHeight="1" x14ac:dyDescent="0.25">
      <c r="A430" s="558"/>
      <c r="B430" s="509"/>
      <c r="C430" s="512"/>
      <c r="D430" s="510"/>
      <c r="E430" s="512"/>
      <c r="F430" s="511"/>
      <c r="G430" s="510"/>
      <c r="H430" s="542" t="s">
        <v>16</v>
      </c>
      <c r="I430" s="543">
        <v>69.400000000000006</v>
      </c>
      <c r="J430" s="603" t="s">
        <v>18</v>
      </c>
      <c r="K430" s="510"/>
      <c r="L430" s="510"/>
      <c r="M430" s="510"/>
    </row>
    <row r="431" spans="1:107" ht="27" customHeight="1" x14ac:dyDescent="0.25">
      <c r="A431" s="574">
        <v>79</v>
      </c>
      <c r="B431" s="500" t="s">
        <v>1063</v>
      </c>
      <c r="C431" s="500" t="s">
        <v>979</v>
      </c>
      <c r="D431" s="493" t="s">
        <v>19</v>
      </c>
      <c r="E431" s="493" t="s">
        <v>19</v>
      </c>
      <c r="F431" s="499" t="s">
        <v>19</v>
      </c>
      <c r="G431" s="495" t="s">
        <v>19</v>
      </c>
      <c r="H431" s="493" t="s">
        <v>241</v>
      </c>
      <c r="I431" s="499">
        <v>63.8</v>
      </c>
      <c r="J431" s="495" t="s">
        <v>18</v>
      </c>
      <c r="K431" s="493" t="s">
        <v>971</v>
      </c>
      <c r="L431" s="537">
        <v>823801.86</v>
      </c>
      <c r="M431" s="499" t="s">
        <v>19</v>
      </c>
    </row>
    <row r="432" spans="1:107" s="618" customFormat="1" ht="34.5" customHeight="1" x14ac:dyDescent="0.25">
      <c r="A432" s="556">
        <v>80</v>
      </c>
      <c r="B432" s="492" t="s">
        <v>1064</v>
      </c>
      <c r="C432" s="492" t="s">
        <v>774</v>
      </c>
      <c r="D432" s="493" t="s">
        <v>1065</v>
      </c>
      <c r="E432" s="493" t="s">
        <v>17</v>
      </c>
      <c r="F432" s="499">
        <v>1571</v>
      </c>
      <c r="G432" s="493" t="s">
        <v>18</v>
      </c>
      <c r="H432" s="491" t="s">
        <v>19</v>
      </c>
      <c r="I432" s="497" t="s">
        <v>19</v>
      </c>
      <c r="J432" s="491" t="s">
        <v>19</v>
      </c>
      <c r="K432" s="491" t="s">
        <v>19</v>
      </c>
      <c r="L432" s="497">
        <v>199715.49</v>
      </c>
      <c r="M432" s="616" t="s">
        <v>19</v>
      </c>
      <c r="N432" s="617"/>
      <c r="O432" s="617"/>
      <c r="P432" s="617"/>
      <c r="Q432" s="617"/>
      <c r="R432" s="617"/>
      <c r="S432" s="617"/>
      <c r="T432" s="617"/>
      <c r="U432" s="617"/>
      <c r="V432" s="617"/>
      <c r="W432" s="617"/>
      <c r="X432" s="617"/>
      <c r="Y432" s="617"/>
      <c r="Z432" s="617"/>
      <c r="AA432" s="617"/>
      <c r="AB432" s="617"/>
      <c r="AC432" s="617"/>
      <c r="AD432" s="617"/>
      <c r="AE432" s="617"/>
      <c r="AF432" s="617"/>
      <c r="AG432" s="617"/>
      <c r="AH432" s="617"/>
      <c r="AI432" s="617"/>
      <c r="AJ432" s="617"/>
      <c r="AK432" s="617"/>
      <c r="AL432" s="617"/>
      <c r="AM432" s="617"/>
      <c r="AN432" s="617"/>
      <c r="AO432" s="617"/>
      <c r="AP432" s="617"/>
      <c r="AQ432" s="617"/>
      <c r="AR432" s="617"/>
      <c r="AS432" s="617"/>
      <c r="AT432" s="617"/>
      <c r="AU432" s="617"/>
      <c r="AV432" s="617"/>
      <c r="AW432" s="617"/>
      <c r="AX432" s="617"/>
      <c r="AY432" s="617"/>
      <c r="AZ432" s="617"/>
      <c r="BA432" s="617"/>
      <c r="BB432" s="617"/>
      <c r="BC432" s="617"/>
      <c r="BD432" s="617"/>
      <c r="BE432" s="617"/>
      <c r="BF432" s="617"/>
      <c r="BG432" s="617"/>
      <c r="BH432" s="617"/>
      <c r="BI432" s="617"/>
      <c r="BJ432" s="617"/>
      <c r="BK432" s="617"/>
      <c r="BL432" s="617"/>
      <c r="BM432" s="617"/>
      <c r="BN432" s="617"/>
      <c r="BO432" s="617"/>
      <c r="BP432" s="617"/>
      <c r="BQ432" s="617"/>
      <c r="BR432" s="617"/>
      <c r="BS432" s="617"/>
      <c r="BT432" s="617"/>
      <c r="BU432" s="617"/>
      <c r="BV432" s="617"/>
      <c r="BW432" s="617"/>
      <c r="BX432" s="617"/>
      <c r="BY432" s="617"/>
      <c r="BZ432" s="617"/>
      <c r="CA432" s="617"/>
      <c r="CB432" s="617"/>
      <c r="CC432" s="617"/>
      <c r="CD432" s="617"/>
      <c r="CE432" s="617"/>
      <c r="CF432" s="617"/>
      <c r="CG432" s="617"/>
      <c r="CH432" s="617"/>
      <c r="CI432" s="617"/>
      <c r="CJ432" s="617"/>
      <c r="CK432" s="617"/>
      <c r="CL432" s="617"/>
      <c r="CM432" s="617"/>
      <c r="CN432" s="617"/>
      <c r="CO432" s="617"/>
      <c r="CP432" s="617"/>
      <c r="CQ432" s="617"/>
      <c r="CR432" s="617"/>
      <c r="CS432" s="617"/>
      <c r="CT432" s="617"/>
      <c r="CU432" s="617"/>
      <c r="CV432" s="617"/>
      <c r="CW432" s="617"/>
      <c r="CX432" s="617"/>
      <c r="CY432" s="617"/>
      <c r="CZ432" s="617"/>
      <c r="DA432" s="617"/>
      <c r="DB432" s="617"/>
      <c r="DC432" s="617"/>
    </row>
    <row r="433" spans="1:107" s="618" customFormat="1" ht="20.25" customHeight="1" x14ac:dyDescent="0.25">
      <c r="A433" s="557"/>
      <c r="B433" s="492"/>
      <c r="C433" s="492"/>
      <c r="D433" s="493" t="s">
        <v>1066</v>
      </c>
      <c r="E433" s="493" t="s">
        <v>17</v>
      </c>
      <c r="F433" s="499">
        <v>92</v>
      </c>
      <c r="G433" s="493" t="s">
        <v>18</v>
      </c>
      <c r="H433" s="491"/>
      <c r="I433" s="497"/>
      <c r="J433" s="491"/>
      <c r="K433" s="491"/>
      <c r="L433" s="497"/>
      <c r="M433" s="619"/>
      <c r="N433" s="617"/>
      <c r="O433" s="617"/>
      <c r="P433" s="617"/>
      <c r="Q433" s="617"/>
      <c r="R433" s="617"/>
      <c r="S433" s="617"/>
      <c r="T433" s="617"/>
      <c r="U433" s="617"/>
      <c r="V433" s="617"/>
      <c r="W433" s="617"/>
      <c r="X433" s="617"/>
      <c r="Y433" s="617"/>
      <c r="Z433" s="617"/>
      <c r="AA433" s="617"/>
      <c r="AB433" s="617"/>
      <c r="AC433" s="617"/>
      <c r="AD433" s="617"/>
      <c r="AE433" s="617"/>
      <c r="AF433" s="617"/>
      <c r="AG433" s="617"/>
      <c r="AH433" s="617"/>
      <c r="AI433" s="617"/>
      <c r="AJ433" s="617"/>
      <c r="AK433" s="617"/>
      <c r="AL433" s="617"/>
      <c r="AM433" s="617"/>
      <c r="AN433" s="617"/>
      <c r="AO433" s="617"/>
      <c r="AP433" s="617"/>
      <c r="AQ433" s="617"/>
      <c r="AR433" s="617"/>
      <c r="AS433" s="617"/>
      <c r="AT433" s="617"/>
      <c r="AU433" s="617"/>
      <c r="AV433" s="617"/>
      <c r="AW433" s="617"/>
      <c r="AX433" s="617"/>
      <c r="AY433" s="617"/>
      <c r="AZ433" s="617"/>
      <c r="BA433" s="617"/>
      <c r="BB433" s="617"/>
      <c r="BC433" s="617"/>
      <c r="BD433" s="617"/>
      <c r="BE433" s="617"/>
      <c r="BF433" s="617"/>
      <c r="BG433" s="617"/>
      <c r="BH433" s="617"/>
      <c r="BI433" s="617"/>
      <c r="BJ433" s="617"/>
      <c r="BK433" s="617"/>
      <c r="BL433" s="617"/>
      <c r="BM433" s="617"/>
      <c r="BN433" s="617"/>
      <c r="BO433" s="617"/>
      <c r="BP433" s="617"/>
      <c r="BQ433" s="617"/>
      <c r="BR433" s="617"/>
      <c r="BS433" s="617"/>
      <c r="BT433" s="617"/>
      <c r="BU433" s="617"/>
      <c r="BV433" s="617"/>
      <c r="BW433" s="617"/>
      <c r="BX433" s="617"/>
      <c r="BY433" s="617"/>
      <c r="BZ433" s="617"/>
      <c r="CA433" s="617"/>
      <c r="CB433" s="617"/>
      <c r="CC433" s="617"/>
      <c r="CD433" s="617"/>
      <c r="CE433" s="617"/>
      <c r="CF433" s="617"/>
      <c r="CG433" s="617"/>
      <c r="CH433" s="617"/>
      <c r="CI433" s="617"/>
      <c r="CJ433" s="617"/>
      <c r="CK433" s="617"/>
      <c r="CL433" s="617"/>
      <c r="CM433" s="617"/>
      <c r="CN433" s="617"/>
      <c r="CO433" s="617"/>
      <c r="CP433" s="617"/>
      <c r="CQ433" s="617"/>
      <c r="CR433" s="617"/>
      <c r="CS433" s="617"/>
      <c r="CT433" s="617"/>
      <c r="CU433" s="617"/>
      <c r="CV433" s="617"/>
      <c r="CW433" s="617"/>
      <c r="CX433" s="617"/>
      <c r="CY433" s="617"/>
      <c r="CZ433" s="617"/>
      <c r="DA433" s="617"/>
      <c r="DB433" s="617"/>
      <c r="DC433" s="617"/>
    </row>
    <row r="434" spans="1:107" s="618" customFormat="1" ht="18" customHeight="1" x14ac:dyDescent="0.25">
      <c r="A434" s="557"/>
      <c r="B434" s="492"/>
      <c r="C434" s="492"/>
      <c r="D434" s="493" t="s">
        <v>241</v>
      </c>
      <c r="E434" s="493" t="s">
        <v>22</v>
      </c>
      <c r="F434" s="499">
        <v>35.9</v>
      </c>
      <c r="G434" s="493" t="s">
        <v>18</v>
      </c>
      <c r="H434" s="491"/>
      <c r="I434" s="497"/>
      <c r="J434" s="491"/>
      <c r="K434" s="491"/>
      <c r="L434" s="497"/>
      <c r="M434" s="620"/>
      <c r="N434" s="617"/>
      <c r="O434" s="617"/>
      <c r="P434" s="617"/>
      <c r="Q434" s="617"/>
      <c r="R434" s="617"/>
      <c r="S434" s="617"/>
      <c r="T434" s="617"/>
      <c r="U434" s="617"/>
      <c r="V434" s="617"/>
      <c r="W434" s="617"/>
      <c r="X434" s="617"/>
      <c r="Y434" s="617"/>
      <c r="Z434" s="617"/>
      <c r="AA434" s="617"/>
      <c r="AB434" s="617"/>
      <c r="AC434" s="617"/>
      <c r="AD434" s="617"/>
      <c r="AE434" s="617"/>
      <c r="AF434" s="617"/>
      <c r="AG434" s="617"/>
      <c r="AH434" s="617"/>
      <c r="AI434" s="617"/>
      <c r="AJ434" s="617"/>
      <c r="AK434" s="617"/>
      <c r="AL434" s="617"/>
      <c r="AM434" s="617"/>
      <c r="AN434" s="617"/>
      <c r="AO434" s="617"/>
      <c r="AP434" s="617"/>
      <c r="AQ434" s="617"/>
      <c r="AR434" s="617"/>
      <c r="AS434" s="617"/>
      <c r="AT434" s="617"/>
      <c r="AU434" s="617"/>
      <c r="AV434" s="617"/>
      <c r="AW434" s="617"/>
      <c r="AX434" s="617"/>
      <c r="AY434" s="617"/>
      <c r="AZ434" s="617"/>
      <c r="BA434" s="617"/>
      <c r="BB434" s="617"/>
      <c r="BC434" s="617"/>
      <c r="BD434" s="617"/>
      <c r="BE434" s="617"/>
      <c r="BF434" s="617"/>
      <c r="BG434" s="617"/>
      <c r="BH434" s="617"/>
      <c r="BI434" s="617"/>
      <c r="BJ434" s="617"/>
      <c r="BK434" s="617"/>
      <c r="BL434" s="617"/>
      <c r="BM434" s="617"/>
      <c r="BN434" s="617"/>
      <c r="BO434" s="617"/>
      <c r="BP434" s="617"/>
      <c r="BQ434" s="617"/>
      <c r="BR434" s="617"/>
      <c r="BS434" s="617"/>
      <c r="BT434" s="617"/>
      <c r="BU434" s="617"/>
      <c r="BV434" s="617"/>
      <c r="BW434" s="617"/>
      <c r="BX434" s="617"/>
      <c r="BY434" s="617"/>
      <c r="BZ434" s="617"/>
      <c r="CA434" s="617"/>
      <c r="CB434" s="617"/>
      <c r="CC434" s="617"/>
      <c r="CD434" s="617"/>
      <c r="CE434" s="617"/>
      <c r="CF434" s="617"/>
      <c r="CG434" s="617"/>
      <c r="CH434" s="617"/>
      <c r="CI434" s="617"/>
      <c r="CJ434" s="617"/>
      <c r="CK434" s="617"/>
      <c r="CL434" s="617"/>
      <c r="CM434" s="617"/>
      <c r="CN434" s="617"/>
      <c r="CO434" s="617"/>
      <c r="CP434" s="617"/>
      <c r="CQ434" s="617"/>
      <c r="CR434" s="617"/>
      <c r="CS434" s="617"/>
      <c r="CT434" s="617"/>
      <c r="CU434" s="617"/>
      <c r="CV434" s="617"/>
      <c r="CW434" s="617"/>
      <c r="CX434" s="617"/>
      <c r="CY434" s="617"/>
      <c r="CZ434" s="617"/>
      <c r="DA434" s="617"/>
      <c r="DB434" s="617"/>
      <c r="DC434" s="617"/>
    </row>
    <row r="435" spans="1:107" s="617" customFormat="1" ht="21" customHeight="1" x14ac:dyDescent="0.25">
      <c r="A435" s="557"/>
      <c r="B435" s="500" t="s">
        <v>25</v>
      </c>
      <c r="C435" s="499"/>
      <c r="D435" s="499" t="s">
        <v>19</v>
      </c>
      <c r="E435" s="495" t="s">
        <v>19</v>
      </c>
      <c r="F435" s="499" t="s">
        <v>19</v>
      </c>
      <c r="G435" s="495" t="s">
        <v>19</v>
      </c>
      <c r="H435" s="493" t="s">
        <v>16</v>
      </c>
      <c r="I435" s="499">
        <v>35.9</v>
      </c>
      <c r="J435" s="493" t="s">
        <v>18</v>
      </c>
      <c r="K435" s="493" t="s">
        <v>311</v>
      </c>
      <c r="L435" s="499">
        <v>267632.84999999998</v>
      </c>
      <c r="M435" s="499" t="s">
        <v>19</v>
      </c>
    </row>
    <row r="436" spans="1:107" s="617" customFormat="1" ht="24" customHeight="1" x14ac:dyDescent="0.25">
      <c r="A436" s="558"/>
      <c r="B436" s="523" t="s">
        <v>26</v>
      </c>
      <c r="C436" s="499"/>
      <c r="D436" s="499" t="s">
        <v>19</v>
      </c>
      <c r="E436" s="495" t="s">
        <v>19</v>
      </c>
      <c r="F436" s="499" t="s">
        <v>19</v>
      </c>
      <c r="G436" s="495" t="s">
        <v>19</v>
      </c>
      <c r="H436" s="493" t="s">
        <v>16</v>
      </c>
      <c r="I436" s="499">
        <v>35.9</v>
      </c>
      <c r="J436" s="493" t="s">
        <v>18</v>
      </c>
      <c r="K436" s="499" t="s">
        <v>19</v>
      </c>
      <c r="L436" s="499" t="s">
        <v>19</v>
      </c>
      <c r="M436" s="499" t="s">
        <v>19</v>
      </c>
    </row>
    <row r="437" spans="1:107" s="617" customFormat="1" ht="48" customHeight="1" x14ac:dyDescent="0.25">
      <c r="A437" s="581">
        <v>81</v>
      </c>
      <c r="B437" s="523" t="s">
        <v>1067</v>
      </c>
      <c r="C437" s="500" t="s">
        <v>89</v>
      </c>
      <c r="D437" s="495" t="s">
        <v>241</v>
      </c>
      <c r="E437" s="495" t="s">
        <v>17</v>
      </c>
      <c r="F437" s="499">
        <v>38.5</v>
      </c>
      <c r="G437" s="495" t="s">
        <v>18</v>
      </c>
      <c r="H437" s="499" t="s">
        <v>19</v>
      </c>
      <c r="I437" s="499" t="s">
        <v>19</v>
      </c>
      <c r="J437" s="495" t="s">
        <v>19</v>
      </c>
      <c r="K437" s="499" t="s">
        <v>19</v>
      </c>
      <c r="L437" s="525">
        <v>622776.11</v>
      </c>
      <c r="M437" s="499" t="s">
        <v>19</v>
      </c>
    </row>
    <row r="438" spans="1:107" ht="24" customHeight="1" x14ac:dyDescent="0.25">
      <c r="A438" s="551">
        <v>82</v>
      </c>
      <c r="B438" s="502" t="s">
        <v>1068</v>
      </c>
      <c r="C438" s="502" t="s">
        <v>95</v>
      </c>
      <c r="D438" s="493" t="s">
        <v>40</v>
      </c>
      <c r="E438" s="493" t="s">
        <v>17</v>
      </c>
      <c r="F438" s="499">
        <v>622</v>
      </c>
      <c r="G438" s="495" t="s">
        <v>18</v>
      </c>
      <c r="H438" s="501" t="s">
        <v>19</v>
      </c>
      <c r="I438" s="504" t="s">
        <v>19</v>
      </c>
      <c r="J438" s="503" t="s">
        <v>19</v>
      </c>
      <c r="K438" s="501" t="s">
        <v>311</v>
      </c>
      <c r="L438" s="538">
        <v>1509883.84</v>
      </c>
      <c r="M438" s="513" t="s">
        <v>19</v>
      </c>
    </row>
    <row r="439" spans="1:107" ht="24" customHeight="1" x14ac:dyDescent="0.25">
      <c r="A439" s="551"/>
      <c r="B439" s="506"/>
      <c r="C439" s="506"/>
      <c r="D439" s="493" t="s">
        <v>40</v>
      </c>
      <c r="E439" s="493" t="s">
        <v>17</v>
      </c>
      <c r="F439" s="499">
        <v>1494</v>
      </c>
      <c r="G439" s="495" t="s">
        <v>18</v>
      </c>
      <c r="H439" s="505"/>
      <c r="I439" s="508"/>
      <c r="J439" s="507"/>
      <c r="K439" s="505"/>
      <c r="L439" s="539"/>
      <c r="M439" s="517"/>
    </row>
    <row r="440" spans="1:107" ht="27" customHeight="1" x14ac:dyDescent="0.25">
      <c r="A440" s="551"/>
      <c r="B440" s="506"/>
      <c r="C440" s="506"/>
      <c r="D440" s="493" t="s">
        <v>42</v>
      </c>
      <c r="E440" s="493" t="s">
        <v>17</v>
      </c>
      <c r="F440" s="499">
        <v>139.30000000000001</v>
      </c>
      <c r="G440" s="495" t="s">
        <v>18</v>
      </c>
      <c r="H440" s="505"/>
      <c r="I440" s="508"/>
      <c r="J440" s="507"/>
      <c r="K440" s="505"/>
      <c r="L440" s="539"/>
      <c r="M440" s="517"/>
    </row>
    <row r="441" spans="1:107" ht="18" customHeight="1" x14ac:dyDescent="0.25">
      <c r="A441" s="551"/>
      <c r="B441" s="506"/>
      <c r="C441" s="509"/>
      <c r="D441" s="493" t="s">
        <v>241</v>
      </c>
      <c r="E441" s="493" t="s">
        <v>49</v>
      </c>
      <c r="F441" s="499">
        <v>72.5</v>
      </c>
      <c r="G441" s="495" t="s">
        <v>18</v>
      </c>
      <c r="H441" s="512"/>
      <c r="I441" s="511"/>
      <c r="J441" s="510"/>
      <c r="K441" s="505"/>
      <c r="L441" s="539"/>
      <c r="M441" s="517"/>
    </row>
    <row r="442" spans="1:107" ht="31.5" customHeight="1" x14ac:dyDescent="0.25">
      <c r="A442" s="551"/>
      <c r="B442" s="500" t="s">
        <v>61</v>
      </c>
      <c r="C442" s="495"/>
      <c r="D442" s="495" t="s">
        <v>19</v>
      </c>
      <c r="E442" s="495" t="s">
        <v>19</v>
      </c>
      <c r="F442" s="499" t="s">
        <v>19</v>
      </c>
      <c r="G442" s="495" t="s">
        <v>19</v>
      </c>
      <c r="H442" s="493" t="s">
        <v>241</v>
      </c>
      <c r="I442" s="499">
        <v>72.5</v>
      </c>
      <c r="J442" s="495" t="s">
        <v>18</v>
      </c>
      <c r="K442" s="494" t="s">
        <v>87</v>
      </c>
      <c r="L442" s="537">
        <v>2491798.13</v>
      </c>
      <c r="M442" s="495" t="s">
        <v>19</v>
      </c>
    </row>
    <row r="443" spans="1:107" ht="54" customHeight="1" x14ac:dyDescent="0.25">
      <c r="A443" s="556">
        <v>83</v>
      </c>
      <c r="B443" s="500" t="s">
        <v>1069</v>
      </c>
      <c r="C443" s="500" t="s">
        <v>173</v>
      </c>
      <c r="D443" s="495" t="s">
        <v>19</v>
      </c>
      <c r="E443" s="493" t="s">
        <v>19</v>
      </c>
      <c r="F443" s="499" t="s">
        <v>19</v>
      </c>
      <c r="G443" s="495" t="s">
        <v>19</v>
      </c>
      <c r="H443" s="493" t="s">
        <v>241</v>
      </c>
      <c r="I443" s="499">
        <v>76.8</v>
      </c>
      <c r="J443" s="495" t="s">
        <v>18</v>
      </c>
      <c r="K443" s="495" t="s">
        <v>19</v>
      </c>
      <c r="L443" s="537">
        <v>1024059.11</v>
      </c>
      <c r="M443" s="495" t="s">
        <v>19</v>
      </c>
    </row>
    <row r="444" spans="1:107" ht="23.25" customHeight="1" x14ac:dyDescent="0.25">
      <c r="A444" s="557"/>
      <c r="B444" s="500" t="s">
        <v>26</v>
      </c>
      <c r="C444" s="495"/>
      <c r="D444" s="495" t="s">
        <v>19</v>
      </c>
      <c r="E444" s="493" t="s">
        <v>19</v>
      </c>
      <c r="F444" s="499" t="s">
        <v>19</v>
      </c>
      <c r="G444" s="495" t="s">
        <v>19</v>
      </c>
      <c r="H444" s="493" t="s">
        <v>241</v>
      </c>
      <c r="I444" s="499">
        <v>76.8</v>
      </c>
      <c r="J444" s="495" t="s">
        <v>18</v>
      </c>
      <c r="K444" s="495" t="s">
        <v>19</v>
      </c>
      <c r="L444" s="495" t="s">
        <v>19</v>
      </c>
      <c r="M444" s="495" t="s">
        <v>19</v>
      </c>
    </row>
    <row r="445" spans="1:107" ht="25.5" customHeight="1" x14ac:dyDescent="0.25">
      <c r="A445" s="558"/>
      <c r="B445" s="500" t="s">
        <v>26</v>
      </c>
      <c r="C445" s="495"/>
      <c r="D445" s="495" t="s">
        <v>19</v>
      </c>
      <c r="E445" s="493" t="s">
        <v>19</v>
      </c>
      <c r="F445" s="499" t="s">
        <v>19</v>
      </c>
      <c r="G445" s="495" t="s">
        <v>19</v>
      </c>
      <c r="H445" s="493" t="s">
        <v>16</v>
      </c>
      <c r="I445" s="499">
        <v>76.8</v>
      </c>
      <c r="J445" s="495" t="s">
        <v>18</v>
      </c>
      <c r="K445" s="495" t="s">
        <v>19</v>
      </c>
      <c r="L445" s="495" t="s">
        <v>19</v>
      </c>
      <c r="M445" s="495" t="s">
        <v>19</v>
      </c>
    </row>
    <row r="446" spans="1:107" ht="31.5" customHeight="1" x14ac:dyDescent="0.25">
      <c r="A446" s="551">
        <v>84</v>
      </c>
      <c r="B446" s="502" t="s">
        <v>1070</v>
      </c>
      <c r="C446" s="502" t="s">
        <v>774</v>
      </c>
      <c r="D446" s="493" t="s">
        <v>67</v>
      </c>
      <c r="E446" s="493" t="s">
        <v>17</v>
      </c>
      <c r="F446" s="499">
        <v>1515</v>
      </c>
      <c r="G446" s="495" t="s">
        <v>18</v>
      </c>
      <c r="H446" s="493" t="s">
        <v>241</v>
      </c>
      <c r="I446" s="499">
        <v>65.599999999999994</v>
      </c>
      <c r="J446" s="495" t="s">
        <v>18</v>
      </c>
      <c r="K446" s="501" t="s">
        <v>131</v>
      </c>
      <c r="L446" s="538">
        <v>926026.93</v>
      </c>
      <c r="M446" s="503" t="s">
        <v>19</v>
      </c>
    </row>
    <row r="447" spans="1:107" ht="21" customHeight="1" x14ac:dyDescent="0.25">
      <c r="A447" s="551"/>
      <c r="B447" s="506"/>
      <c r="C447" s="506"/>
      <c r="D447" s="501" t="s">
        <v>141</v>
      </c>
      <c r="E447" s="501" t="s">
        <v>17</v>
      </c>
      <c r="F447" s="504">
        <v>217</v>
      </c>
      <c r="G447" s="503" t="s">
        <v>18</v>
      </c>
      <c r="H447" s="493" t="s">
        <v>24</v>
      </c>
      <c r="I447" s="499">
        <v>60</v>
      </c>
      <c r="J447" s="495" t="s">
        <v>18</v>
      </c>
      <c r="K447" s="505"/>
      <c r="L447" s="539"/>
      <c r="M447" s="507"/>
    </row>
    <row r="448" spans="1:107" ht="23.25" customHeight="1" x14ac:dyDescent="0.25">
      <c r="A448" s="551"/>
      <c r="B448" s="506"/>
      <c r="C448" s="506"/>
      <c r="D448" s="505"/>
      <c r="E448" s="505"/>
      <c r="F448" s="508"/>
      <c r="G448" s="507"/>
      <c r="H448" s="493" t="s">
        <v>341</v>
      </c>
      <c r="I448" s="499">
        <v>20</v>
      </c>
      <c r="J448" s="495" t="s">
        <v>18</v>
      </c>
      <c r="K448" s="505"/>
      <c r="L448" s="539"/>
      <c r="M448" s="507"/>
    </row>
    <row r="449" spans="1:13" ht="16.5" customHeight="1" x14ac:dyDescent="0.25">
      <c r="A449" s="551"/>
      <c r="B449" s="509"/>
      <c r="C449" s="509"/>
      <c r="D449" s="512"/>
      <c r="E449" s="512"/>
      <c r="F449" s="511"/>
      <c r="G449" s="510"/>
      <c r="H449" s="493" t="s">
        <v>241</v>
      </c>
      <c r="I449" s="499">
        <v>51.1</v>
      </c>
      <c r="J449" s="495" t="s">
        <v>18</v>
      </c>
      <c r="K449" s="512"/>
      <c r="L449" s="540"/>
      <c r="M449" s="510"/>
    </row>
    <row r="450" spans="1:13" ht="22.5" customHeight="1" x14ac:dyDescent="0.25">
      <c r="A450" s="551"/>
      <c r="B450" s="621" t="s">
        <v>25</v>
      </c>
      <c r="C450" s="615"/>
      <c r="D450" s="615" t="s">
        <v>241</v>
      </c>
      <c r="E450" s="615" t="s">
        <v>49</v>
      </c>
      <c r="F450" s="555">
        <v>65.599999999999994</v>
      </c>
      <c r="G450" s="622" t="s">
        <v>18</v>
      </c>
      <c r="H450" s="493" t="s">
        <v>141</v>
      </c>
      <c r="I450" s="499">
        <v>217</v>
      </c>
      <c r="J450" s="495" t="s">
        <v>18</v>
      </c>
      <c r="K450" s="501" t="s">
        <v>1071</v>
      </c>
      <c r="L450" s="555">
        <v>1340513.1100000001</v>
      </c>
      <c r="M450" s="513" t="s">
        <v>19</v>
      </c>
    </row>
    <row r="451" spans="1:13" ht="17.25" customHeight="1" x14ac:dyDescent="0.25">
      <c r="A451" s="551"/>
      <c r="B451" s="623"/>
      <c r="C451" s="624"/>
      <c r="D451" s="624"/>
      <c r="E451" s="624"/>
      <c r="F451" s="625"/>
      <c r="G451" s="624"/>
      <c r="H451" s="493" t="s">
        <v>40</v>
      </c>
      <c r="I451" s="499">
        <v>1515</v>
      </c>
      <c r="J451" s="495" t="s">
        <v>18</v>
      </c>
      <c r="K451" s="527"/>
      <c r="L451" s="624"/>
      <c r="M451" s="519"/>
    </row>
    <row r="452" spans="1:13" ht="22.5" customHeight="1" x14ac:dyDescent="0.25">
      <c r="A452" s="551"/>
      <c r="B452" s="492" t="s">
        <v>26</v>
      </c>
      <c r="C452" s="491"/>
      <c r="D452" s="491" t="s">
        <v>19</v>
      </c>
      <c r="E452" s="491" t="s">
        <v>19</v>
      </c>
      <c r="F452" s="497" t="s">
        <v>19</v>
      </c>
      <c r="G452" s="520" t="s">
        <v>19</v>
      </c>
      <c r="H452" s="493" t="s">
        <v>141</v>
      </c>
      <c r="I452" s="499">
        <v>217</v>
      </c>
      <c r="J452" s="495" t="s">
        <v>18</v>
      </c>
      <c r="K452" s="520" t="s">
        <v>19</v>
      </c>
      <c r="L452" s="520" t="s">
        <v>19</v>
      </c>
      <c r="M452" s="520" t="s">
        <v>19</v>
      </c>
    </row>
    <row r="453" spans="1:13" ht="21" customHeight="1" x14ac:dyDescent="0.25">
      <c r="A453" s="551"/>
      <c r="B453" s="492"/>
      <c r="C453" s="491"/>
      <c r="D453" s="491"/>
      <c r="E453" s="491"/>
      <c r="F453" s="497"/>
      <c r="G453" s="520"/>
      <c r="H453" s="493" t="s">
        <v>16</v>
      </c>
      <c r="I453" s="499">
        <v>65.599999999999994</v>
      </c>
      <c r="J453" s="495" t="s">
        <v>18</v>
      </c>
      <c r="K453" s="520"/>
      <c r="L453" s="520"/>
      <c r="M453" s="520"/>
    </row>
    <row r="454" spans="1:13" ht="15" customHeight="1" x14ac:dyDescent="0.25">
      <c r="A454" s="551"/>
      <c r="B454" s="492"/>
      <c r="C454" s="491"/>
      <c r="D454" s="491"/>
      <c r="E454" s="491"/>
      <c r="F454" s="497"/>
      <c r="G454" s="520"/>
      <c r="H454" s="493" t="s">
        <v>40</v>
      </c>
      <c r="I454" s="499">
        <v>1515</v>
      </c>
      <c r="J454" s="495" t="s">
        <v>18</v>
      </c>
      <c r="K454" s="520"/>
      <c r="L454" s="520"/>
      <c r="M454" s="520"/>
    </row>
    <row r="455" spans="1:13" ht="22.5" customHeight="1" x14ac:dyDescent="0.25">
      <c r="A455" s="551">
        <v>85</v>
      </c>
      <c r="B455" s="492" t="s">
        <v>1072</v>
      </c>
      <c r="C455" s="492" t="s">
        <v>173</v>
      </c>
      <c r="D455" s="493" t="s">
        <v>241</v>
      </c>
      <c r="E455" s="493" t="s">
        <v>17</v>
      </c>
      <c r="F455" s="499">
        <v>37.4</v>
      </c>
      <c r="G455" s="495" t="s">
        <v>18</v>
      </c>
      <c r="H455" s="515" t="s">
        <v>19</v>
      </c>
      <c r="I455" s="497" t="s">
        <v>19</v>
      </c>
      <c r="J455" s="520" t="s">
        <v>19</v>
      </c>
      <c r="K455" s="491" t="s">
        <v>1073</v>
      </c>
      <c r="L455" s="555">
        <v>763164.08</v>
      </c>
      <c r="M455" s="520" t="s">
        <v>19</v>
      </c>
    </row>
    <row r="456" spans="1:13" ht="25.5" customHeight="1" x14ac:dyDescent="0.25">
      <c r="A456" s="551"/>
      <c r="B456" s="492"/>
      <c r="C456" s="492"/>
      <c r="D456" s="493" t="s">
        <v>141</v>
      </c>
      <c r="E456" s="493" t="s">
        <v>17</v>
      </c>
      <c r="F456" s="499">
        <v>51.6</v>
      </c>
      <c r="G456" s="495" t="s">
        <v>18</v>
      </c>
      <c r="H456" s="559"/>
      <c r="I456" s="497"/>
      <c r="J456" s="520"/>
      <c r="K456" s="491"/>
      <c r="L456" s="555"/>
      <c r="M456" s="520"/>
    </row>
    <row r="457" spans="1:13" ht="33.75" customHeight="1" x14ac:dyDescent="0.25">
      <c r="A457" s="551"/>
      <c r="B457" s="492"/>
      <c r="C457" s="492"/>
      <c r="D457" s="493" t="s">
        <v>67</v>
      </c>
      <c r="E457" s="493" t="s">
        <v>17</v>
      </c>
      <c r="F457" s="499">
        <v>1554</v>
      </c>
      <c r="G457" s="495" t="s">
        <v>18</v>
      </c>
      <c r="H457" s="518"/>
      <c r="I457" s="497"/>
      <c r="J457" s="520"/>
      <c r="K457" s="491"/>
      <c r="L457" s="555"/>
      <c r="M457" s="520"/>
    </row>
    <row r="458" spans="1:13" ht="22.5" customHeight="1" x14ac:dyDescent="0.25">
      <c r="A458" s="556">
        <v>86</v>
      </c>
      <c r="B458" s="541" t="s">
        <v>1074</v>
      </c>
      <c r="C458" s="502" t="s">
        <v>979</v>
      </c>
      <c r="D458" s="493" t="s">
        <v>40</v>
      </c>
      <c r="E458" s="493" t="s">
        <v>22</v>
      </c>
      <c r="F458" s="499">
        <v>571</v>
      </c>
      <c r="G458" s="495" t="s">
        <v>18</v>
      </c>
      <c r="H458" s="515" t="s">
        <v>19</v>
      </c>
      <c r="I458" s="504" t="s">
        <v>19</v>
      </c>
      <c r="J458" s="515" t="s">
        <v>19</v>
      </c>
      <c r="K458" s="501" t="s">
        <v>969</v>
      </c>
      <c r="L458" s="538">
        <v>821798.29</v>
      </c>
      <c r="M458" s="520" t="s">
        <v>19</v>
      </c>
    </row>
    <row r="459" spans="1:13" ht="22.5" customHeight="1" x14ac:dyDescent="0.25">
      <c r="A459" s="557"/>
      <c r="B459" s="593"/>
      <c r="C459" s="506"/>
      <c r="D459" s="493" t="s">
        <v>42</v>
      </c>
      <c r="E459" s="493" t="s">
        <v>22</v>
      </c>
      <c r="F459" s="499">
        <v>105.4</v>
      </c>
      <c r="G459" s="495" t="s">
        <v>18</v>
      </c>
      <c r="H459" s="559"/>
      <c r="I459" s="508"/>
      <c r="J459" s="559"/>
      <c r="K459" s="505"/>
      <c r="L459" s="539"/>
      <c r="M459" s="520"/>
    </row>
    <row r="460" spans="1:13" ht="24.75" customHeight="1" x14ac:dyDescent="0.25">
      <c r="A460" s="557"/>
      <c r="B460" s="547"/>
      <c r="C460" s="509"/>
      <c r="D460" s="493" t="s">
        <v>1054</v>
      </c>
      <c r="E460" s="493" t="s">
        <v>22</v>
      </c>
      <c r="F460" s="499">
        <v>66</v>
      </c>
      <c r="G460" s="495" t="s">
        <v>18</v>
      </c>
      <c r="H460" s="518"/>
      <c r="I460" s="511"/>
      <c r="J460" s="518"/>
      <c r="K460" s="512"/>
      <c r="L460" s="540"/>
      <c r="M460" s="520"/>
    </row>
    <row r="461" spans="1:13" ht="26.25" customHeight="1" x14ac:dyDescent="0.25">
      <c r="A461" s="557"/>
      <c r="B461" s="492" t="s">
        <v>61</v>
      </c>
      <c r="C461" s="497"/>
      <c r="D461" s="493" t="s">
        <v>40</v>
      </c>
      <c r="E461" s="493" t="s">
        <v>17</v>
      </c>
      <c r="F461" s="499">
        <v>1012</v>
      </c>
      <c r="G461" s="495" t="s">
        <v>18</v>
      </c>
      <c r="H461" s="497" t="s">
        <v>19</v>
      </c>
      <c r="I461" s="497" t="s">
        <v>19</v>
      </c>
      <c r="J461" s="520" t="s">
        <v>19</v>
      </c>
      <c r="K461" s="497" t="s">
        <v>19</v>
      </c>
      <c r="L461" s="504">
        <v>20000</v>
      </c>
      <c r="M461" s="497" t="s">
        <v>19</v>
      </c>
    </row>
    <row r="462" spans="1:13" ht="25.5" customHeight="1" x14ac:dyDescent="0.25">
      <c r="A462" s="557"/>
      <c r="B462" s="492"/>
      <c r="C462" s="497"/>
      <c r="D462" s="493" t="s">
        <v>42</v>
      </c>
      <c r="E462" s="493" t="s">
        <v>22</v>
      </c>
      <c r="F462" s="499">
        <v>105.4</v>
      </c>
      <c r="G462" s="495" t="s">
        <v>18</v>
      </c>
      <c r="H462" s="497"/>
      <c r="I462" s="497"/>
      <c r="J462" s="520"/>
      <c r="K462" s="497"/>
      <c r="L462" s="508"/>
      <c r="M462" s="497"/>
    </row>
    <row r="463" spans="1:13" ht="24" customHeight="1" x14ac:dyDescent="0.25">
      <c r="A463" s="557"/>
      <c r="B463" s="492"/>
      <c r="C463" s="497"/>
      <c r="D463" s="493" t="s">
        <v>57</v>
      </c>
      <c r="E463" s="493" t="s">
        <v>204</v>
      </c>
      <c r="F463" s="499">
        <v>66</v>
      </c>
      <c r="G463" s="495" t="s">
        <v>18</v>
      </c>
      <c r="H463" s="497"/>
      <c r="I463" s="497"/>
      <c r="J463" s="520"/>
      <c r="K463" s="497"/>
      <c r="L463" s="508"/>
      <c r="M463" s="497"/>
    </row>
    <row r="464" spans="1:13" ht="26.25" customHeight="1" x14ac:dyDescent="0.25">
      <c r="A464" s="557"/>
      <c r="B464" s="492"/>
      <c r="C464" s="497"/>
      <c r="D464" s="493" t="s">
        <v>40</v>
      </c>
      <c r="E464" s="493" t="s">
        <v>22</v>
      </c>
      <c r="F464" s="499">
        <v>571</v>
      </c>
      <c r="G464" s="495" t="s">
        <v>18</v>
      </c>
      <c r="H464" s="497"/>
      <c r="I464" s="497"/>
      <c r="J464" s="520"/>
      <c r="K464" s="497"/>
      <c r="L464" s="508"/>
      <c r="M464" s="497"/>
    </row>
    <row r="465" spans="1:107" ht="23.25" customHeight="1" x14ac:dyDescent="0.25">
      <c r="A465" s="557"/>
      <c r="B465" s="502" t="s">
        <v>26</v>
      </c>
      <c r="C465" s="501"/>
      <c r="D465" s="493" t="s">
        <v>67</v>
      </c>
      <c r="E465" s="493" t="s">
        <v>1025</v>
      </c>
      <c r="F465" s="499">
        <v>571</v>
      </c>
      <c r="G465" s="495" t="s">
        <v>18</v>
      </c>
      <c r="H465" s="501" t="s">
        <v>19</v>
      </c>
      <c r="I465" s="504" t="s">
        <v>19</v>
      </c>
      <c r="J465" s="503" t="s">
        <v>19</v>
      </c>
      <c r="K465" s="501" t="s">
        <v>19</v>
      </c>
      <c r="L465" s="538" t="s">
        <v>19</v>
      </c>
      <c r="M465" s="503" t="s">
        <v>19</v>
      </c>
    </row>
    <row r="466" spans="1:107" ht="26.25" customHeight="1" x14ac:dyDescent="0.25">
      <c r="A466" s="557"/>
      <c r="B466" s="506"/>
      <c r="C466" s="505"/>
      <c r="D466" s="493" t="s">
        <v>42</v>
      </c>
      <c r="E466" s="493" t="s">
        <v>1025</v>
      </c>
      <c r="F466" s="499">
        <v>105.4</v>
      </c>
      <c r="G466" s="495" t="s">
        <v>18</v>
      </c>
      <c r="H466" s="505"/>
      <c r="I466" s="508"/>
      <c r="J466" s="507"/>
      <c r="K466" s="505"/>
      <c r="L466" s="539"/>
      <c r="M466" s="507"/>
    </row>
    <row r="467" spans="1:107" ht="27" customHeight="1" x14ac:dyDescent="0.25">
      <c r="A467" s="557"/>
      <c r="B467" s="509"/>
      <c r="C467" s="512"/>
      <c r="D467" s="493" t="s">
        <v>1054</v>
      </c>
      <c r="E467" s="493" t="s">
        <v>1025</v>
      </c>
      <c r="F467" s="499">
        <v>66</v>
      </c>
      <c r="G467" s="495" t="s">
        <v>18</v>
      </c>
      <c r="H467" s="512"/>
      <c r="I467" s="511"/>
      <c r="J467" s="510"/>
      <c r="K467" s="512"/>
      <c r="L467" s="540"/>
      <c r="M467" s="510"/>
    </row>
    <row r="468" spans="1:107" ht="23.25" customHeight="1" x14ac:dyDescent="0.25">
      <c r="A468" s="557"/>
      <c r="B468" s="502" t="s">
        <v>26</v>
      </c>
      <c r="C468" s="504"/>
      <c r="D468" s="493" t="s">
        <v>67</v>
      </c>
      <c r="E468" s="493" t="s">
        <v>1025</v>
      </c>
      <c r="F468" s="499">
        <v>571</v>
      </c>
      <c r="G468" s="495" t="s">
        <v>18</v>
      </c>
      <c r="H468" s="504" t="s">
        <v>19</v>
      </c>
      <c r="I468" s="504" t="s">
        <v>19</v>
      </c>
      <c r="J468" s="503" t="s">
        <v>19</v>
      </c>
      <c r="K468" s="504" t="s">
        <v>19</v>
      </c>
      <c r="L468" s="504" t="s">
        <v>19</v>
      </c>
      <c r="M468" s="504" t="s">
        <v>19</v>
      </c>
    </row>
    <row r="469" spans="1:107" ht="25.5" customHeight="1" x14ac:dyDescent="0.25">
      <c r="A469" s="557"/>
      <c r="B469" s="506"/>
      <c r="C469" s="508"/>
      <c r="D469" s="493" t="s">
        <v>42</v>
      </c>
      <c r="E469" s="493" t="s">
        <v>1025</v>
      </c>
      <c r="F469" s="499">
        <v>105.4</v>
      </c>
      <c r="G469" s="495" t="s">
        <v>18</v>
      </c>
      <c r="H469" s="508"/>
      <c r="I469" s="508"/>
      <c r="J469" s="507"/>
      <c r="K469" s="508"/>
      <c r="L469" s="508"/>
      <c r="M469" s="508"/>
    </row>
    <row r="470" spans="1:107" ht="28.5" customHeight="1" x14ac:dyDescent="0.25">
      <c r="A470" s="558"/>
      <c r="B470" s="509"/>
      <c r="C470" s="511"/>
      <c r="D470" s="493" t="s">
        <v>1054</v>
      </c>
      <c r="E470" s="493" t="s">
        <v>1025</v>
      </c>
      <c r="F470" s="499">
        <v>66</v>
      </c>
      <c r="G470" s="495" t="s">
        <v>18</v>
      </c>
      <c r="H470" s="511"/>
      <c r="I470" s="511"/>
      <c r="J470" s="510"/>
      <c r="K470" s="511"/>
      <c r="L470" s="511"/>
      <c r="M470" s="511"/>
    </row>
    <row r="471" spans="1:107" ht="23.25" customHeight="1" x14ac:dyDescent="0.25">
      <c r="A471" s="556">
        <v>87</v>
      </c>
      <c r="B471" s="492" t="s">
        <v>1075</v>
      </c>
      <c r="C471" s="492" t="s">
        <v>173</v>
      </c>
      <c r="D471" s="493" t="s">
        <v>16</v>
      </c>
      <c r="E471" s="493" t="s">
        <v>23</v>
      </c>
      <c r="F471" s="499">
        <v>42.9</v>
      </c>
      <c r="G471" s="495" t="s">
        <v>18</v>
      </c>
      <c r="H471" s="520" t="s">
        <v>19</v>
      </c>
      <c r="I471" s="497" t="s">
        <v>19</v>
      </c>
      <c r="J471" s="520" t="s">
        <v>19</v>
      </c>
      <c r="K471" s="491" t="s">
        <v>87</v>
      </c>
      <c r="L471" s="497">
        <v>845949.5</v>
      </c>
      <c r="M471" s="520" t="s">
        <v>19</v>
      </c>
    </row>
    <row r="472" spans="1:107" ht="23.25" customHeight="1" x14ac:dyDescent="0.25">
      <c r="A472" s="557"/>
      <c r="B472" s="492"/>
      <c r="C472" s="492"/>
      <c r="D472" s="493" t="s">
        <v>67</v>
      </c>
      <c r="E472" s="493" t="s">
        <v>17</v>
      </c>
      <c r="F472" s="499">
        <v>800</v>
      </c>
      <c r="G472" s="495" t="s">
        <v>18</v>
      </c>
      <c r="H472" s="520"/>
      <c r="I472" s="497"/>
      <c r="J472" s="520"/>
      <c r="K472" s="491"/>
      <c r="L472" s="497"/>
      <c r="M472" s="520"/>
    </row>
    <row r="473" spans="1:107" ht="23.25" customHeight="1" x14ac:dyDescent="0.25">
      <c r="A473" s="557"/>
      <c r="B473" s="514"/>
      <c r="C473" s="514"/>
      <c r="D473" s="493" t="s">
        <v>67</v>
      </c>
      <c r="E473" s="493" t="s">
        <v>17</v>
      </c>
      <c r="F473" s="499">
        <v>700</v>
      </c>
      <c r="G473" s="495" t="s">
        <v>18</v>
      </c>
      <c r="H473" s="516"/>
      <c r="I473" s="521"/>
      <c r="J473" s="516"/>
      <c r="K473" s="516"/>
      <c r="L473" s="516"/>
      <c r="M473" s="516"/>
    </row>
    <row r="474" spans="1:107" ht="22.5" customHeight="1" x14ac:dyDescent="0.25">
      <c r="A474" s="557"/>
      <c r="B474" s="514"/>
      <c r="C474" s="514"/>
      <c r="D474" s="493" t="s">
        <v>1076</v>
      </c>
      <c r="E474" s="493" t="s">
        <v>17</v>
      </c>
      <c r="F474" s="499">
        <v>14</v>
      </c>
      <c r="G474" s="495" t="s">
        <v>18</v>
      </c>
      <c r="H474" s="516"/>
      <c r="I474" s="521"/>
      <c r="J474" s="516"/>
      <c r="K474" s="516"/>
      <c r="L474" s="516"/>
      <c r="M474" s="516"/>
    </row>
    <row r="475" spans="1:107" ht="23.25" customHeight="1" x14ac:dyDescent="0.25">
      <c r="A475" s="557"/>
      <c r="B475" s="514"/>
      <c r="C475" s="514"/>
      <c r="D475" s="493" t="s">
        <v>1054</v>
      </c>
      <c r="E475" s="493" t="s">
        <v>17</v>
      </c>
      <c r="F475" s="499">
        <v>40</v>
      </c>
      <c r="G475" s="495" t="s">
        <v>18</v>
      </c>
      <c r="H475" s="516"/>
      <c r="I475" s="521"/>
      <c r="J475" s="516"/>
      <c r="K475" s="516"/>
      <c r="L475" s="516"/>
      <c r="M475" s="516"/>
    </row>
    <row r="476" spans="1:107" ht="26.25" customHeight="1" x14ac:dyDescent="0.25">
      <c r="A476" s="558"/>
      <c r="B476" s="500" t="s">
        <v>25</v>
      </c>
      <c r="C476" s="493"/>
      <c r="D476" s="493" t="s">
        <v>16</v>
      </c>
      <c r="E476" s="493" t="s">
        <v>23</v>
      </c>
      <c r="F476" s="499">
        <v>42.9</v>
      </c>
      <c r="G476" s="495" t="s">
        <v>18</v>
      </c>
      <c r="H476" s="499" t="s">
        <v>19</v>
      </c>
      <c r="I476" s="499" t="s">
        <v>19</v>
      </c>
      <c r="J476" s="499" t="s">
        <v>19</v>
      </c>
      <c r="K476" s="499" t="s">
        <v>19</v>
      </c>
      <c r="L476" s="499">
        <v>191666.88</v>
      </c>
      <c r="M476" s="499" t="s">
        <v>19</v>
      </c>
    </row>
    <row r="477" spans="1:107" ht="39" customHeight="1" x14ac:dyDescent="0.25">
      <c r="A477" s="626">
        <v>88</v>
      </c>
      <c r="B477" s="523" t="s">
        <v>1077</v>
      </c>
      <c r="C477" s="596" t="s">
        <v>1078</v>
      </c>
      <c r="D477" s="493" t="s">
        <v>241</v>
      </c>
      <c r="E477" s="493" t="s">
        <v>145</v>
      </c>
      <c r="F477" s="499">
        <v>44.7</v>
      </c>
      <c r="G477" s="493" t="s">
        <v>18</v>
      </c>
      <c r="H477" s="493" t="s">
        <v>241</v>
      </c>
      <c r="I477" s="499">
        <v>43</v>
      </c>
      <c r="J477" s="493" t="s">
        <v>18</v>
      </c>
      <c r="K477" s="499" t="s">
        <v>19</v>
      </c>
      <c r="L477" s="525">
        <v>889635</v>
      </c>
      <c r="M477" s="499" t="s">
        <v>19</v>
      </c>
    </row>
    <row r="478" spans="1:107" s="618" customFormat="1" ht="39" customHeight="1" x14ac:dyDescent="0.25">
      <c r="A478" s="627">
        <v>89</v>
      </c>
      <c r="B478" s="628" t="s">
        <v>1079</v>
      </c>
      <c r="C478" s="628" t="s">
        <v>173</v>
      </c>
      <c r="D478" s="629" t="s">
        <v>67</v>
      </c>
      <c r="E478" s="629" t="s">
        <v>1080</v>
      </c>
      <c r="F478" s="543">
        <v>1268</v>
      </c>
      <c r="G478" s="629" t="s">
        <v>18</v>
      </c>
      <c r="H478" s="491" t="s">
        <v>241</v>
      </c>
      <c r="I478" s="497">
        <v>45</v>
      </c>
      <c r="J478" s="491" t="s">
        <v>18</v>
      </c>
      <c r="K478" s="630" t="s">
        <v>19</v>
      </c>
      <c r="L478" s="497">
        <v>773510.71</v>
      </c>
      <c r="M478" s="631" t="s">
        <v>19</v>
      </c>
      <c r="N478" s="617"/>
      <c r="O478" s="617"/>
      <c r="P478" s="617"/>
      <c r="Q478" s="617"/>
      <c r="R478" s="617"/>
      <c r="S478" s="617"/>
      <c r="T478" s="617"/>
      <c r="U478" s="617"/>
      <c r="V478" s="617"/>
      <c r="W478" s="617"/>
      <c r="X478" s="617"/>
      <c r="Y478" s="617"/>
      <c r="Z478" s="617"/>
      <c r="AA478" s="617"/>
      <c r="AB478" s="617"/>
      <c r="AC478" s="617"/>
      <c r="AD478" s="617"/>
      <c r="AE478" s="617"/>
      <c r="AF478" s="617"/>
      <c r="AG478" s="617"/>
      <c r="AH478" s="617"/>
      <c r="AI478" s="617"/>
      <c r="AJ478" s="617"/>
      <c r="AK478" s="617"/>
      <c r="AL478" s="617"/>
      <c r="AM478" s="617"/>
      <c r="AN478" s="617"/>
      <c r="AO478" s="617"/>
      <c r="AP478" s="617"/>
      <c r="AQ478" s="617"/>
      <c r="AR478" s="617"/>
      <c r="AS478" s="617"/>
      <c r="AT478" s="617"/>
      <c r="AU478" s="617"/>
      <c r="AV478" s="617"/>
      <c r="AW478" s="617"/>
      <c r="AX478" s="617"/>
      <c r="AY478" s="617"/>
      <c r="AZ478" s="617"/>
      <c r="BA478" s="617"/>
      <c r="BB478" s="617"/>
      <c r="BC478" s="617"/>
      <c r="BD478" s="617"/>
      <c r="BE478" s="617"/>
      <c r="BF478" s="617"/>
      <c r="BG478" s="617"/>
      <c r="BH478" s="617"/>
      <c r="BI478" s="617"/>
      <c r="BJ478" s="617"/>
      <c r="BK478" s="617"/>
      <c r="BL478" s="617"/>
      <c r="BM478" s="617"/>
      <c r="BN478" s="617"/>
      <c r="BO478" s="617"/>
      <c r="BP478" s="617"/>
      <c r="BQ478" s="617"/>
      <c r="BR478" s="617"/>
      <c r="BS478" s="617"/>
      <c r="BT478" s="617"/>
      <c r="BU478" s="617"/>
      <c r="BV478" s="617"/>
      <c r="BW478" s="617"/>
      <c r="BX478" s="617"/>
      <c r="BY478" s="617"/>
      <c r="BZ478" s="617"/>
      <c r="CA478" s="617"/>
      <c r="CB478" s="617"/>
      <c r="CC478" s="617"/>
      <c r="CD478" s="617"/>
      <c r="CE478" s="617"/>
      <c r="CF478" s="617"/>
      <c r="CG478" s="617"/>
      <c r="CH478" s="617"/>
      <c r="CI478" s="617"/>
      <c r="CJ478" s="617"/>
      <c r="CK478" s="617"/>
      <c r="CL478" s="617"/>
      <c r="CM478" s="617"/>
      <c r="CN478" s="617"/>
      <c r="CO478" s="617"/>
      <c r="CP478" s="617"/>
      <c r="CQ478" s="617"/>
      <c r="CR478" s="617"/>
      <c r="CS478" s="617"/>
      <c r="CT478" s="617"/>
      <c r="CU478" s="617"/>
      <c r="CV478" s="617"/>
      <c r="CW478" s="617"/>
      <c r="CX478" s="617"/>
      <c r="CY478" s="617"/>
      <c r="CZ478" s="617"/>
      <c r="DA478" s="617"/>
      <c r="DB478" s="617"/>
      <c r="DC478" s="617"/>
    </row>
    <row r="479" spans="1:107" s="618" customFormat="1" ht="18.75" customHeight="1" x14ac:dyDescent="0.25">
      <c r="A479" s="627"/>
      <c r="B479" s="514"/>
      <c r="C479" s="514"/>
      <c r="D479" s="629" t="s">
        <v>141</v>
      </c>
      <c r="E479" s="629" t="s">
        <v>1081</v>
      </c>
      <c r="F479" s="543">
        <v>130</v>
      </c>
      <c r="G479" s="629" t="s">
        <v>18</v>
      </c>
      <c r="H479" s="516"/>
      <c r="I479" s="521"/>
      <c r="J479" s="516"/>
      <c r="K479" s="516"/>
      <c r="L479" s="516"/>
      <c r="M479" s="631"/>
      <c r="N479" s="617"/>
      <c r="O479" s="617"/>
      <c r="P479" s="617"/>
      <c r="Q479" s="617"/>
      <c r="R479" s="617"/>
      <c r="S479" s="617"/>
      <c r="T479" s="617"/>
      <c r="U479" s="617"/>
      <c r="V479" s="617"/>
      <c r="W479" s="617"/>
      <c r="X479" s="617"/>
      <c r="Y479" s="617"/>
      <c r="Z479" s="617"/>
      <c r="AA479" s="617"/>
      <c r="AB479" s="617"/>
      <c r="AC479" s="617"/>
      <c r="AD479" s="617"/>
      <c r="AE479" s="617"/>
      <c r="AF479" s="617"/>
      <c r="AG479" s="617"/>
      <c r="AH479" s="617"/>
      <c r="AI479" s="617"/>
      <c r="AJ479" s="617"/>
      <c r="AK479" s="617"/>
      <c r="AL479" s="617"/>
      <c r="AM479" s="617"/>
      <c r="AN479" s="617"/>
      <c r="AO479" s="617"/>
      <c r="AP479" s="617"/>
      <c r="AQ479" s="617"/>
      <c r="AR479" s="617"/>
      <c r="AS479" s="617"/>
      <c r="AT479" s="617"/>
      <c r="AU479" s="617"/>
      <c r="AV479" s="617"/>
      <c r="AW479" s="617"/>
      <c r="AX479" s="617"/>
      <c r="AY479" s="617"/>
      <c r="AZ479" s="617"/>
      <c r="BA479" s="617"/>
      <c r="BB479" s="617"/>
      <c r="BC479" s="617"/>
      <c r="BD479" s="617"/>
      <c r="BE479" s="617"/>
      <c r="BF479" s="617"/>
      <c r="BG479" s="617"/>
      <c r="BH479" s="617"/>
      <c r="BI479" s="617"/>
      <c r="BJ479" s="617"/>
      <c r="BK479" s="617"/>
      <c r="BL479" s="617"/>
      <c r="BM479" s="617"/>
      <c r="BN479" s="617"/>
      <c r="BO479" s="617"/>
      <c r="BP479" s="617"/>
      <c r="BQ479" s="617"/>
      <c r="BR479" s="617"/>
      <c r="BS479" s="617"/>
      <c r="BT479" s="617"/>
      <c r="BU479" s="617"/>
      <c r="BV479" s="617"/>
      <c r="BW479" s="617"/>
      <c r="BX479" s="617"/>
      <c r="BY479" s="617"/>
      <c r="BZ479" s="617"/>
      <c r="CA479" s="617"/>
      <c r="CB479" s="617"/>
      <c r="CC479" s="617"/>
      <c r="CD479" s="617"/>
      <c r="CE479" s="617"/>
      <c r="CF479" s="617"/>
      <c r="CG479" s="617"/>
      <c r="CH479" s="617"/>
      <c r="CI479" s="617"/>
      <c r="CJ479" s="617"/>
      <c r="CK479" s="617"/>
      <c r="CL479" s="617"/>
      <c r="CM479" s="617"/>
      <c r="CN479" s="617"/>
      <c r="CO479" s="617"/>
      <c r="CP479" s="617"/>
      <c r="CQ479" s="617"/>
      <c r="CR479" s="617"/>
      <c r="CS479" s="617"/>
      <c r="CT479" s="617"/>
      <c r="CU479" s="617"/>
      <c r="CV479" s="617"/>
      <c r="CW479" s="617"/>
      <c r="CX479" s="617"/>
      <c r="CY479" s="617"/>
      <c r="CZ479" s="617"/>
      <c r="DA479" s="617"/>
      <c r="DB479" s="617"/>
      <c r="DC479" s="617"/>
    </row>
    <row r="480" spans="1:107" s="618" customFormat="1" ht="21" customHeight="1" x14ac:dyDescent="0.25">
      <c r="A480" s="627"/>
      <c r="B480" s="628" t="s">
        <v>25</v>
      </c>
      <c r="C480" s="497"/>
      <c r="D480" s="629" t="s">
        <v>67</v>
      </c>
      <c r="E480" s="629" t="s">
        <v>1082</v>
      </c>
      <c r="F480" s="543">
        <v>1268</v>
      </c>
      <c r="G480" s="629" t="s">
        <v>18</v>
      </c>
      <c r="H480" s="497" t="s">
        <v>19</v>
      </c>
      <c r="I480" s="497" t="s">
        <v>19</v>
      </c>
      <c r="J480" s="491" t="s">
        <v>19</v>
      </c>
      <c r="K480" s="630" t="s">
        <v>76</v>
      </c>
      <c r="L480" s="497">
        <v>1169680.3500000001</v>
      </c>
      <c r="M480" s="497" t="s">
        <v>19</v>
      </c>
      <c r="N480" s="617"/>
      <c r="O480" s="617"/>
      <c r="P480" s="617"/>
      <c r="Q480" s="617"/>
      <c r="R480" s="617"/>
      <c r="S480" s="617"/>
      <c r="T480" s="617"/>
      <c r="U480" s="617"/>
      <c r="V480" s="617"/>
      <c r="W480" s="617"/>
      <c r="X480" s="617"/>
      <c r="Y480" s="617"/>
      <c r="Z480" s="617"/>
      <c r="AA480" s="617"/>
      <c r="AB480" s="617"/>
      <c r="AC480" s="617"/>
      <c r="AD480" s="617"/>
      <c r="AE480" s="617"/>
      <c r="AF480" s="617"/>
      <c r="AG480" s="617"/>
      <c r="AH480" s="617"/>
      <c r="AI480" s="617"/>
      <c r="AJ480" s="617"/>
      <c r="AK480" s="617"/>
      <c r="AL480" s="617"/>
      <c r="AM480" s="617"/>
      <c r="AN480" s="617"/>
      <c r="AO480" s="617"/>
      <c r="AP480" s="617"/>
      <c r="AQ480" s="617"/>
      <c r="AR480" s="617"/>
      <c r="AS480" s="617"/>
      <c r="AT480" s="617"/>
      <c r="AU480" s="617"/>
      <c r="AV480" s="617"/>
      <c r="AW480" s="617"/>
      <c r="AX480" s="617"/>
      <c r="AY480" s="617"/>
      <c r="AZ480" s="617"/>
      <c r="BA480" s="617"/>
      <c r="BB480" s="617"/>
      <c r="BC480" s="617"/>
      <c r="BD480" s="617"/>
      <c r="BE480" s="617"/>
      <c r="BF480" s="617"/>
      <c r="BG480" s="617"/>
      <c r="BH480" s="617"/>
      <c r="BI480" s="617"/>
      <c r="BJ480" s="617"/>
      <c r="BK480" s="617"/>
      <c r="BL480" s="617"/>
      <c r="BM480" s="617"/>
      <c r="BN480" s="617"/>
      <c r="BO480" s="617"/>
      <c r="BP480" s="617"/>
      <c r="BQ480" s="617"/>
      <c r="BR480" s="617"/>
      <c r="BS480" s="617"/>
      <c r="BT480" s="617"/>
      <c r="BU480" s="617"/>
      <c r="BV480" s="617"/>
      <c r="BW480" s="617"/>
      <c r="BX480" s="617"/>
      <c r="BY480" s="617"/>
      <c r="BZ480" s="617"/>
      <c r="CA480" s="617"/>
      <c r="CB480" s="617"/>
      <c r="CC480" s="617"/>
      <c r="CD480" s="617"/>
      <c r="CE480" s="617"/>
      <c r="CF480" s="617"/>
      <c r="CG480" s="617"/>
      <c r="CH480" s="617"/>
      <c r="CI480" s="617"/>
      <c r="CJ480" s="617"/>
      <c r="CK480" s="617"/>
      <c r="CL480" s="617"/>
      <c r="CM480" s="617"/>
      <c r="CN480" s="617"/>
      <c r="CO480" s="617"/>
      <c r="CP480" s="617"/>
      <c r="CQ480" s="617"/>
      <c r="CR480" s="617"/>
      <c r="CS480" s="617"/>
      <c r="CT480" s="617"/>
      <c r="CU480" s="617"/>
      <c r="CV480" s="617"/>
      <c r="CW480" s="617"/>
      <c r="CX480" s="617"/>
      <c r="CY480" s="617"/>
      <c r="CZ480" s="617"/>
      <c r="DA480" s="617"/>
      <c r="DB480" s="617"/>
      <c r="DC480" s="617"/>
    </row>
    <row r="481" spans="1:107" s="618" customFormat="1" ht="16.5" customHeight="1" x14ac:dyDescent="0.25">
      <c r="A481" s="627"/>
      <c r="B481" s="628"/>
      <c r="C481" s="497"/>
      <c r="D481" s="629" t="s">
        <v>1083</v>
      </c>
      <c r="E481" s="493" t="s">
        <v>17</v>
      </c>
      <c r="F481" s="543">
        <v>49</v>
      </c>
      <c r="G481" s="629" t="s">
        <v>18</v>
      </c>
      <c r="H481" s="497"/>
      <c r="I481" s="497"/>
      <c r="J481" s="491"/>
      <c r="K481" s="630"/>
      <c r="L481" s="497"/>
      <c r="M481" s="497"/>
      <c r="N481" s="617"/>
      <c r="O481" s="617"/>
      <c r="P481" s="617"/>
      <c r="Q481" s="617"/>
      <c r="R481" s="617"/>
      <c r="S481" s="617"/>
      <c r="T481" s="617"/>
      <c r="U481" s="617"/>
      <c r="V481" s="617"/>
      <c r="W481" s="617"/>
      <c r="X481" s="617"/>
      <c r="Y481" s="617"/>
      <c r="Z481" s="617"/>
      <c r="AA481" s="617"/>
      <c r="AB481" s="617"/>
      <c r="AC481" s="617"/>
      <c r="AD481" s="617"/>
      <c r="AE481" s="617"/>
      <c r="AF481" s="617"/>
      <c r="AG481" s="617"/>
      <c r="AH481" s="617"/>
      <c r="AI481" s="617"/>
      <c r="AJ481" s="617"/>
      <c r="AK481" s="617"/>
      <c r="AL481" s="617"/>
      <c r="AM481" s="617"/>
      <c r="AN481" s="617"/>
      <c r="AO481" s="617"/>
      <c r="AP481" s="617"/>
      <c r="AQ481" s="617"/>
      <c r="AR481" s="617"/>
      <c r="AS481" s="617"/>
      <c r="AT481" s="617"/>
      <c r="AU481" s="617"/>
      <c r="AV481" s="617"/>
      <c r="AW481" s="617"/>
      <c r="AX481" s="617"/>
      <c r="AY481" s="617"/>
      <c r="AZ481" s="617"/>
      <c r="BA481" s="617"/>
      <c r="BB481" s="617"/>
      <c r="BC481" s="617"/>
      <c r="BD481" s="617"/>
      <c r="BE481" s="617"/>
      <c r="BF481" s="617"/>
      <c r="BG481" s="617"/>
      <c r="BH481" s="617"/>
      <c r="BI481" s="617"/>
      <c r="BJ481" s="617"/>
      <c r="BK481" s="617"/>
      <c r="BL481" s="617"/>
      <c r="BM481" s="617"/>
      <c r="BN481" s="617"/>
      <c r="BO481" s="617"/>
      <c r="BP481" s="617"/>
      <c r="BQ481" s="617"/>
      <c r="BR481" s="617"/>
      <c r="BS481" s="617"/>
      <c r="BT481" s="617"/>
      <c r="BU481" s="617"/>
      <c r="BV481" s="617"/>
      <c r="BW481" s="617"/>
      <c r="BX481" s="617"/>
      <c r="BY481" s="617"/>
      <c r="BZ481" s="617"/>
      <c r="CA481" s="617"/>
      <c r="CB481" s="617"/>
      <c r="CC481" s="617"/>
      <c r="CD481" s="617"/>
      <c r="CE481" s="617"/>
      <c r="CF481" s="617"/>
      <c r="CG481" s="617"/>
      <c r="CH481" s="617"/>
      <c r="CI481" s="617"/>
      <c r="CJ481" s="617"/>
      <c r="CK481" s="617"/>
      <c r="CL481" s="617"/>
      <c r="CM481" s="617"/>
      <c r="CN481" s="617"/>
      <c r="CO481" s="617"/>
      <c r="CP481" s="617"/>
      <c r="CQ481" s="617"/>
      <c r="CR481" s="617"/>
      <c r="CS481" s="617"/>
      <c r="CT481" s="617"/>
      <c r="CU481" s="617"/>
      <c r="CV481" s="617"/>
      <c r="CW481" s="617"/>
      <c r="CX481" s="617"/>
      <c r="CY481" s="617"/>
      <c r="CZ481" s="617"/>
      <c r="DA481" s="617"/>
      <c r="DB481" s="617"/>
      <c r="DC481" s="617"/>
    </row>
    <row r="482" spans="1:107" s="618" customFormat="1" ht="18" customHeight="1" x14ac:dyDescent="0.25">
      <c r="A482" s="627"/>
      <c r="B482" s="514"/>
      <c r="C482" s="497"/>
      <c r="D482" s="629" t="s">
        <v>141</v>
      </c>
      <c r="E482" s="629" t="s">
        <v>1084</v>
      </c>
      <c r="F482" s="543">
        <v>130</v>
      </c>
      <c r="G482" s="629" t="s">
        <v>18</v>
      </c>
      <c r="H482" s="497"/>
      <c r="I482" s="497"/>
      <c r="J482" s="491"/>
      <c r="K482" s="630"/>
      <c r="L482" s="497"/>
      <c r="M482" s="497"/>
      <c r="N482" s="617"/>
      <c r="O482" s="617"/>
      <c r="P482" s="617"/>
      <c r="Q482" s="617"/>
      <c r="R482" s="617"/>
      <c r="S482" s="617"/>
      <c r="T482" s="617"/>
      <c r="U482" s="617"/>
      <c r="V482" s="617"/>
      <c r="W482" s="617"/>
      <c r="X482" s="617"/>
      <c r="Y482" s="617"/>
      <c r="Z482" s="617"/>
      <c r="AA482" s="617"/>
      <c r="AB482" s="617"/>
      <c r="AC482" s="617"/>
      <c r="AD482" s="617"/>
      <c r="AE482" s="617"/>
      <c r="AF482" s="617"/>
      <c r="AG482" s="617"/>
      <c r="AH482" s="617"/>
      <c r="AI482" s="617"/>
      <c r="AJ482" s="617"/>
      <c r="AK482" s="617"/>
      <c r="AL482" s="617"/>
      <c r="AM482" s="617"/>
      <c r="AN482" s="617"/>
      <c r="AO482" s="617"/>
      <c r="AP482" s="617"/>
      <c r="AQ482" s="617"/>
      <c r="AR482" s="617"/>
      <c r="AS482" s="617"/>
      <c r="AT482" s="617"/>
      <c r="AU482" s="617"/>
      <c r="AV482" s="617"/>
      <c r="AW482" s="617"/>
      <c r="AX482" s="617"/>
      <c r="AY482" s="617"/>
      <c r="AZ482" s="617"/>
      <c r="BA482" s="617"/>
      <c r="BB482" s="617"/>
      <c r="BC482" s="617"/>
      <c r="BD482" s="617"/>
      <c r="BE482" s="617"/>
      <c r="BF482" s="617"/>
      <c r="BG482" s="617"/>
      <c r="BH482" s="617"/>
      <c r="BI482" s="617"/>
      <c r="BJ482" s="617"/>
      <c r="BK482" s="617"/>
      <c r="BL482" s="617"/>
      <c r="BM482" s="617"/>
      <c r="BN482" s="617"/>
      <c r="BO482" s="617"/>
      <c r="BP482" s="617"/>
      <c r="BQ482" s="617"/>
      <c r="BR482" s="617"/>
      <c r="BS482" s="617"/>
      <c r="BT482" s="617"/>
      <c r="BU482" s="617"/>
      <c r="BV482" s="617"/>
      <c r="BW482" s="617"/>
      <c r="BX482" s="617"/>
      <c r="BY482" s="617"/>
      <c r="BZ482" s="617"/>
      <c r="CA482" s="617"/>
      <c r="CB482" s="617"/>
      <c r="CC482" s="617"/>
      <c r="CD482" s="617"/>
      <c r="CE482" s="617"/>
      <c r="CF482" s="617"/>
      <c r="CG482" s="617"/>
      <c r="CH482" s="617"/>
      <c r="CI482" s="617"/>
      <c r="CJ482" s="617"/>
      <c r="CK482" s="617"/>
      <c r="CL482" s="617"/>
      <c r="CM482" s="617"/>
      <c r="CN482" s="617"/>
      <c r="CO482" s="617"/>
      <c r="CP482" s="617"/>
      <c r="CQ482" s="617"/>
      <c r="CR482" s="617"/>
      <c r="CS482" s="617"/>
      <c r="CT482" s="617"/>
      <c r="CU482" s="617"/>
      <c r="CV482" s="617"/>
      <c r="CW482" s="617"/>
      <c r="CX482" s="617"/>
      <c r="CY482" s="617"/>
      <c r="CZ482" s="617"/>
      <c r="DA482" s="617"/>
      <c r="DB482" s="617"/>
      <c r="DC482" s="617"/>
    </row>
    <row r="483" spans="1:107" s="618" customFormat="1" ht="23.25" customHeight="1" x14ac:dyDescent="0.25">
      <c r="A483" s="627"/>
      <c r="B483" s="492" t="s">
        <v>26</v>
      </c>
      <c r="C483" s="632"/>
      <c r="D483" s="629" t="s">
        <v>67</v>
      </c>
      <c r="E483" s="629" t="s">
        <v>1085</v>
      </c>
      <c r="F483" s="543">
        <v>1268</v>
      </c>
      <c r="G483" s="629" t="s">
        <v>1038</v>
      </c>
      <c r="H483" s="491" t="s">
        <v>241</v>
      </c>
      <c r="I483" s="497">
        <v>45</v>
      </c>
      <c r="J483" s="491" t="s">
        <v>18</v>
      </c>
      <c r="K483" s="491" t="s">
        <v>19</v>
      </c>
      <c r="L483" s="497" t="s">
        <v>19</v>
      </c>
      <c r="M483" s="631" t="s">
        <v>19</v>
      </c>
      <c r="N483" s="617"/>
      <c r="O483" s="617"/>
      <c r="P483" s="617"/>
      <c r="Q483" s="617"/>
      <c r="R483" s="617"/>
      <c r="S483" s="617"/>
      <c r="T483" s="617"/>
      <c r="U483" s="617"/>
      <c r="V483" s="617"/>
      <c r="W483" s="617"/>
      <c r="X483" s="617"/>
      <c r="Y483" s="617"/>
      <c r="Z483" s="617"/>
      <c r="AA483" s="617"/>
      <c r="AB483" s="617"/>
      <c r="AC483" s="617"/>
      <c r="AD483" s="617"/>
      <c r="AE483" s="617"/>
      <c r="AF483" s="617"/>
      <c r="AG483" s="617"/>
      <c r="AH483" s="617"/>
      <c r="AI483" s="617"/>
      <c r="AJ483" s="617"/>
      <c r="AK483" s="617"/>
      <c r="AL483" s="617"/>
      <c r="AM483" s="617"/>
      <c r="AN483" s="617"/>
      <c r="AO483" s="617"/>
      <c r="AP483" s="617"/>
      <c r="AQ483" s="617"/>
      <c r="AR483" s="617"/>
      <c r="AS483" s="617"/>
      <c r="AT483" s="617"/>
      <c r="AU483" s="617"/>
      <c r="AV483" s="617"/>
      <c r="AW483" s="617"/>
      <c r="AX483" s="617"/>
      <c r="AY483" s="617"/>
      <c r="AZ483" s="617"/>
      <c r="BA483" s="617"/>
      <c r="BB483" s="617"/>
      <c r="BC483" s="617"/>
      <c r="BD483" s="617"/>
      <c r="BE483" s="617"/>
      <c r="BF483" s="617"/>
      <c r="BG483" s="617"/>
      <c r="BH483" s="617"/>
      <c r="BI483" s="617"/>
      <c r="BJ483" s="617"/>
      <c r="BK483" s="617"/>
      <c r="BL483" s="617"/>
      <c r="BM483" s="617"/>
      <c r="BN483" s="617"/>
      <c r="BO483" s="617"/>
      <c r="BP483" s="617"/>
      <c r="BQ483" s="617"/>
      <c r="BR483" s="617"/>
      <c r="BS483" s="617"/>
      <c r="BT483" s="617"/>
      <c r="BU483" s="617"/>
      <c r="BV483" s="617"/>
      <c r="BW483" s="617"/>
      <c r="BX483" s="617"/>
      <c r="BY483" s="617"/>
      <c r="BZ483" s="617"/>
      <c r="CA483" s="617"/>
      <c r="CB483" s="617"/>
      <c r="CC483" s="617"/>
      <c r="CD483" s="617"/>
      <c r="CE483" s="617"/>
      <c r="CF483" s="617"/>
      <c r="CG483" s="617"/>
      <c r="CH483" s="617"/>
      <c r="CI483" s="617"/>
      <c r="CJ483" s="617"/>
      <c r="CK483" s="617"/>
      <c r="CL483" s="617"/>
      <c r="CM483" s="617"/>
      <c r="CN483" s="617"/>
      <c r="CO483" s="617"/>
      <c r="CP483" s="617"/>
      <c r="CQ483" s="617"/>
      <c r="CR483" s="617"/>
      <c r="CS483" s="617"/>
      <c r="CT483" s="617"/>
      <c r="CU483" s="617"/>
      <c r="CV483" s="617"/>
      <c r="CW483" s="617"/>
      <c r="CX483" s="617"/>
      <c r="CY483" s="617"/>
      <c r="CZ483" s="617"/>
      <c r="DA483" s="617"/>
      <c r="DB483" s="617"/>
      <c r="DC483" s="617"/>
    </row>
    <row r="484" spans="1:107" s="618" customFormat="1" ht="28.5" customHeight="1" x14ac:dyDescent="0.25">
      <c r="A484" s="627"/>
      <c r="B484" s="492"/>
      <c r="C484" s="633"/>
      <c r="D484" s="629" t="s">
        <v>141</v>
      </c>
      <c r="E484" s="629" t="s">
        <v>1086</v>
      </c>
      <c r="F484" s="543">
        <v>130</v>
      </c>
      <c r="G484" s="629" t="s">
        <v>18</v>
      </c>
      <c r="H484" s="516"/>
      <c r="I484" s="521"/>
      <c r="J484" s="516"/>
      <c r="K484" s="516"/>
      <c r="L484" s="516"/>
      <c r="M484" s="631"/>
      <c r="N484" s="617"/>
      <c r="O484" s="617"/>
      <c r="P484" s="617"/>
      <c r="Q484" s="617"/>
      <c r="R484" s="617"/>
      <c r="S484" s="617"/>
      <c r="T484" s="617"/>
      <c r="U484" s="617"/>
      <c r="V484" s="617"/>
      <c r="W484" s="617"/>
      <c r="X484" s="617"/>
      <c r="Y484" s="617"/>
      <c r="Z484" s="617"/>
      <c r="AA484" s="617"/>
      <c r="AB484" s="617"/>
      <c r="AC484" s="617"/>
      <c r="AD484" s="617"/>
      <c r="AE484" s="617"/>
      <c r="AF484" s="617"/>
      <c r="AG484" s="617"/>
      <c r="AH484" s="617"/>
      <c r="AI484" s="617"/>
      <c r="AJ484" s="617"/>
      <c r="AK484" s="617"/>
      <c r="AL484" s="617"/>
      <c r="AM484" s="617"/>
      <c r="AN484" s="617"/>
      <c r="AO484" s="617"/>
      <c r="AP484" s="617"/>
      <c r="AQ484" s="617"/>
      <c r="AR484" s="617"/>
      <c r="AS484" s="617"/>
      <c r="AT484" s="617"/>
      <c r="AU484" s="617"/>
      <c r="AV484" s="617"/>
      <c r="AW484" s="617"/>
      <c r="AX484" s="617"/>
      <c r="AY484" s="617"/>
      <c r="AZ484" s="617"/>
      <c r="BA484" s="617"/>
      <c r="BB484" s="617"/>
      <c r="BC484" s="617"/>
      <c r="BD484" s="617"/>
      <c r="BE484" s="617"/>
      <c r="BF484" s="617"/>
      <c r="BG484" s="617"/>
      <c r="BH484" s="617"/>
      <c r="BI484" s="617"/>
      <c r="BJ484" s="617"/>
      <c r="BK484" s="617"/>
      <c r="BL484" s="617"/>
      <c r="BM484" s="617"/>
      <c r="BN484" s="617"/>
      <c r="BO484" s="617"/>
      <c r="BP484" s="617"/>
      <c r="BQ484" s="617"/>
      <c r="BR484" s="617"/>
      <c r="BS484" s="617"/>
      <c r="BT484" s="617"/>
      <c r="BU484" s="617"/>
      <c r="BV484" s="617"/>
      <c r="BW484" s="617"/>
      <c r="BX484" s="617"/>
      <c r="BY484" s="617"/>
      <c r="BZ484" s="617"/>
      <c r="CA484" s="617"/>
      <c r="CB484" s="617"/>
      <c r="CC484" s="617"/>
      <c r="CD484" s="617"/>
      <c r="CE484" s="617"/>
      <c r="CF484" s="617"/>
      <c r="CG484" s="617"/>
      <c r="CH484" s="617"/>
      <c r="CI484" s="617"/>
      <c r="CJ484" s="617"/>
      <c r="CK484" s="617"/>
      <c r="CL484" s="617"/>
      <c r="CM484" s="617"/>
      <c r="CN484" s="617"/>
      <c r="CO484" s="617"/>
      <c r="CP484" s="617"/>
      <c r="CQ484" s="617"/>
      <c r="CR484" s="617"/>
      <c r="CS484" s="617"/>
      <c r="CT484" s="617"/>
      <c r="CU484" s="617"/>
      <c r="CV484" s="617"/>
      <c r="CW484" s="617"/>
      <c r="CX484" s="617"/>
      <c r="CY484" s="617"/>
      <c r="CZ484" s="617"/>
      <c r="DA484" s="617"/>
      <c r="DB484" s="617"/>
      <c r="DC484" s="617"/>
    </row>
    <row r="485" spans="1:107" s="618" customFormat="1" ht="21.75" customHeight="1" x14ac:dyDescent="0.25">
      <c r="A485" s="627"/>
      <c r="B485" s="492" t="s">
        <v>26</v>
      </c>
      <c r="C485" s="632"/>
      <c r="D485" s="629" t="s">
        <v>67</v>
      </c>
      <c r="E485" s="629" t="s">
        <v>1085</v>
      </c>
      <c r="F485" s="543">
        <v>1268</v>
      </c>
      <c r="G485" s="629" t="s">
        <v>1038</v>
      </c>
      <c r="H485" s="491" t="s">
        <v>241</v>
      </c>
      <c r="I485" s="497">
        <v>45</v>
      </c>
      <c r="J485" s="491" t="s">
        <v>18</v>
      </c>
      <c r="K485" s="491" t="s">
        <v>19</v>
      </c>
      <c r="L485" s="497" t="s">
        <v>19</v>
      </c>
      <c r="M485" s="631" t="s">
        <v>19</v>
      </c>
      <c r="N485" s="617"/>
      <c r="O485" s="617"/>
      <c r="P485" s="617"/>
      <c r="Q485" s="617"/>
      <c r="R485" s="617"/>
      <c r="S485" s="617"/>
      <c r="T485" s="617"/>
      <c r="U485" s="617"/>
      <c r="V485" s="617"/>
      <c r="W485" s="617"/>
      <c r="X485" s="617"/>
      <c r="Y485" s="617"/>
      <c r="Z485" s="617"/>
      <c r="AA485" s="617"/>
      <c r="AB485" s="617"/>
      <c r="AC485" s="617"/>
      <c r="AD485" s="617"/>
      <c r="AE485" s="617"/>
      <c r="AF485" s="617"/>
      <c r="AG485" s="617"/>
      <c r="AH485" s="617"/>
      <c r="AI485" s="617"/>
      <c r="AJ485" s="617"/>
      <c r="AK485" s="617"/>
      <c r="AL485" s="617"/>
      <c r="AM485" s="617"/>
      <c r="AN485" s="617"/>
      <c r="AO485" s="617"/>
      <c r="AP485" s="617"/>
      <c r="AQ485" s="617"/>
      <c r="AR485" s="617"/>
      <c r="AS485" s="617"/>
      <c r="AT485" s="617"/>
      <c r="AU485" s="617"/>
      <c r="AV485" s="617"/>
      <c r="AW485" s="617"/>
      <c r="AX485" s="617"/>
      <c r="AY485" s="617"/>
      <c r="AZ485" s="617"/>
      <c r="BA485" s="617"/>
      <c r="BB485" s="617"/>
      <c r="BC485" s="617"/>
      <c r="BD485" s="617"/>
      <c r="BE485" s="617"/>
      <c r="BF485" s="617"/>
      <c r="BG485" s="617"/>
      <c r="BH485" s="617"/>
      <c r="BI485" s="617"/>
      <c r="BJ485" s="617"/>
      <c r="BK485" s="617"/>
      <c r="BL485" s="617"/>
      <c r="BM485" s="617"/>
      <c r="BN485" s="617"/>
      <c r="BO485" s="617"/>
      <c r="BP485" s="617"/>
      <c r="BQ485" s="617"/>
      <c r="BR485" s="617"/>
      <c r="BS485" s="617"/>
      <c r="BT485" s="617"/>
      <c r="BU485" s="617"/>
      <c r="BV485" s="617"/>
      <c r="BW485" s="617"/>
      <c r="BX485" s="617"/>
      <c r="BY485" s="617"/>
      <c r="BZ485" s="617"/>
      <c r="CA485" s="617"/>
      <c r="CB485" s="617"/>
      <c r="CC485" s="617"/>
      <c r="CD485" s="617"/>
      <c r="CE485" s="617"/>
      <c r="CF485" s="617"/>
      <c r="CG485" s="617"/>
      <c r="CH485" s="617"/>
      <c r="CI485" s="617"/>
      <c r="CJ485" s="617"/>
      <c r="CK485" s="617"/>
      <c r="CL485" s="617"/>
      <c r="CM485" s="617"/>
      <c r="CN485" s="617"/>
      <c r="CO485" s="617"/>
      <c r="CP485" s="617"/>
      <c r="CQ485" s="617"/>
      <c r="CR485" s="617"/>
      <c r="CS485" s="617"/>
      <c r="CT485" s="617"/>
      <c r="CU485" s="617"/>
      <c r="CV485" s="617"/>
      <c r="CW485" s="617"/>
      <c r="CX485" s="617"/>
      <c r="CY485" s="617"/>
      <c r="CZ485" s="617"/>
      <c r="DA485" s="617"/>
      <c r="DB485" s="617"/>
      <c r="DC485" s="617"/>
    </row>
    <row r="486" spans="1:107" s="618" customFormat="1" ht="27" customHeight="1" x14ac:dyDescent="0.25">
      <c r="A486" s="588"/>
      <c r="B486" s="492"/>
      <c r="C486" s="633"/>
      <c r="D486" s="629" t="s">
        <v>141</v>
      </c>
      <c r="E486" s="629" t="s">
        <v>1086</v>
      </c>
      <c r="F486" s="543">
        <v>130</v>
      </c>
      <c r="G486" s="629" t="s">
        <v>18</v>
      </c>
      <c r="H486" s="516"/>
      <c r="I486" s="521"/>
      <c r="J486" s="516"/>
      <c r="K486" s="516"/>
      <c r="L486" s="516"/>
      <c r="M486" s="631"/>
      <c r="N486" s="617"/>
      <c r="O486" s="617"/>
      <c r="P486" s="617"/>
      <c r="Q486" s="617"/>
      <c r="R486" s="617"/>
      <c r="S486" s="617"/>
      <c r="T486" s="617"/>
      <c r="U486" s="617"/>
      <c r="V486" s="617"/>
      <c r="W486" s="617"/>
      <c r="X486" s="617"/>
      <c r="Y486" s="617"/>
      <c r="Z486" s="617"/>
      <c r="AA486" s="617"/>
      <c r="AB486" s="617"/>
      <c r="AC486" s="617"/>
      <c r="AD486" s="617"/>
      <c r="AE486" s="617"/>
      <c r="AF486" s="617"/>
      <c r="AG486" s="617"/>
      <c r="AH486" s="617"/>
      <c r="AI486" s="617"/>
      <c r="AJ486" s="617"/>
      <c r="AK486" s="617"/>
      <c r="AL486" s="617"/>
      <c r="AM486" s="617"/>
      <c r="AN486" s="617"/>
      <c r="AO486" s="617"/>
      <c r="AP486" s="617"/>
      <c r="AQ486" s="617"/>
      <c r="AR486" s="617"/>
      <c r="AS486" s="617"/>
      <c r="AT486" s="617"/>
      <c r="AU486" s="617"/>
      <c r="AV486" s="617"/>
      <c r="AW486" s="617"/>
      <c r="AX486" s="617"/>
      <c r="AY486" s="617"/>
      <c r="AZ486" s="617"/>
      <c r="BA486" s="617"/>
      <c r="BB486" s="617"/>
      <c r="BC486" s="617"/>
      <c r="BD486" s="617"/>
      <c r="BE486" s="617"/>
      <c r="BF486" s="617"/>
      <c r="BG486" s="617"/>
      <c r="BH486" s="617"/>
      <c r="BI486" s="617"/>
      <c r="BJ486" s="617"/>
      <c r="BK486" s="617"/>
      <c r="BL486" s="617"/>
      <c r="BM486" s="617"/>
      <c r="BN486" s="617"/>
      <c r="BO486" s="617"/>
      <c r="BP486" s="617"/>
      <c r="BQ486" s="617"/>
      <c r="BR486" s="617"/>
      <c r="BS486" s="617"/>
      <c r="BT486" s="617"/>
      <c r="BU486" s="617"/>
      <c r="BV486" s="617"/>
      <c r="BW486" s="617"/>
      <c r="BX486" s="617"/>
      <c r="BY486" s="617"/>
      <c r="BZ486" s="617"/>
      <c r="CA486" s="617"/>
      <c r="CB486" s="617"/>
      <c r="CC486" s="617"/>
      <c r="CD486" s="617"/>
      <c r="CE486" s="617"/>
      <c r="CF486" s="617"/>
      <c r="CG486" s="617"/>
      <c r="CH486" s="617"/>
      <c r="CI486" s="617"/>
      <c r="CJ486" s="617"/>
      <c r="CK486" s="617"/>
      <c r="CL486" s="617"/>
      <c r="CM486" s="617"/>
      <c r="CN486" s="617"/>
      <c r="CO486" s="617"/>
      <c r="CP486" s="617"/>
      <c r="CQ486" s="617"/>
      <c r="CR486" s="617"/>
      <c r="CS486" s="617"/>
      <c r="CT486" s="617"/>
      <c r="CU486" s="617"/>
      <c r="CV486" s="617"/>
      <c r="CW486" s="617"/>
      <c r="CX486" s="617"/>
      <c r="CY486" s="617"/>
      <c r="CZ486" s="617"/>
      <c r="DA486" s="617"/>
      <c r="DB486" s="617"/>
      <c r="DC486" s="617"/>
    </row>
    <row r="487" spans="1:107" s="618" customFormat="1" ht="33" customHeight="1" x14ac:dyDescent="0.25">
      <c r="A487" s="556">
        <v>90</v>
      </c>
      <c r="B487" s="575" t="s">
        <v>1087</v>
      </c>
      <c r="C487" s="500" t="s">
        <v>173</v>
      </c>
      <c r="D487" s="499" t="s">
        <v>19</v>
      </c>
      <c r="E487" s="493" t="s">
        <v>19</v>
      </c>
      <c r="F487" s="499" t="s">
        <v>19</v>
      </c>
      <c r="G487" s="493" t="s">
        <v>19</v>
      </c>
      <c r="H487" s="493" t="s">
        <v>16</v>
      </c>
      <c r="I487" s="499">
        <v>74.7</v>
      </c>
      <c r="J487" s="493" t="s">
        <v>18</v>
      </c>
      <c r="K487" s="493" t="s">
        <v>19</v>
      </c>
      <c r="L487" s="543">
        <v>5194108.49</v>
      </c>
      <c r="M487" s="493" t="s">
        <v>19</v>
      </c>
      <c r="N487" s="617"/>
      <c r="O487" s="617"/>
      <c r="P487" s="617"/>
      <c r="Q487" s="617"/>
      <c r="R487" s="617"/>
      <c r="S487" s="617"/>
      <c r="T487" s="617"/>
      <c r="U487" s="617"/>
      <c r="V487" s="617"/>
      <c r="W487" s="617"/>
      <c r="X487" s="617"/>
      <c r="Y487" s="617"/>
      <c r="Z487" s="617"/>
      <c r="AA487" s="617"/>
      <c r="AB487" s="617"/>
      <c r="AC487" s="617"/>
      <c r="AD487" s="617"/>
      <c r="AE487" s="617"/>
      <c r="AF487" s="617"/>
      <c r="AG487" s="617"/>
      <c r="AH487" s="617"/>
      <c r="AI487" s="617"/>
      <c r="AJ487" s="617"/>
      <c r="AK487" s="617"/>
      <c r="AL487" s="617"/>
      <c r="AM487" s="617"/>
      <c r="AN487" s="617"/>
      <c r="AO487" s="617"/>
      <c r="AP487" s="617"/>
      <c r="AQ487" s="617"/>
      <c r="AR487" s="617"/>
      <c r="AS487" s="617"/>
      <c r="AT487" s="617"/>
      <c r="AU487" s="617"/>
      <c r="AV487" s="617"/>
      <c r="AW487" s="617"/>
      <c r="AX487" s="617"/>
      <c r="AY487" s="617"/>
      <c r="AZ487" s="617"/>
      <c r="BA487" s="617"/>
      <c r="BB487" s="617"/>
      <c r="BC487" s="617"/>
      <c r="BD487" s="617"/>
      <c r="BE487" s="617"/>
      <c r="BF487" s="617"/>
      <c r="BG487" s="617"/>
      <c r="BH487" s="617"/>
      <c r="BI487" s="617"/>
      <c r="BJ487" s="617"/>
      <c r="BK487" s="617"/>
      <c r="BL487" s="617"/>
      <c r="BM487" s="617"/>
      <c r="BN487" s="617"/>
      <c r="BO487" s="617"/>
      <c r="BP487" s="617"/>
      <c r="BQ487" s="617"/>
      <c r="BR487" s="617"/>
      <c r="BS487" s="617"/>
      <c r="BT487" s="617"/>
      <c r="BU487" s="617"/>
      <c r="BV487" s="617"/>
      <c r="BW487" s="617"/>
      <c r="BX487" s="617"/>
      <c r="BY487" s="617"/>
      <c r="BZ487" s="617"/>
      <c r="CA487" s="617"/>
      <c r="CB487" s="617"/>
      <c r="CC487" s="617"/>
      <c r="CD487" s="617"/>
      <c r="CE487" s="617"/>
      <c r="CF487" s="617"/>
      <c r="CG487" s="617"/>
      <c r="CH487" s="617"/>
      <c r="CI487" s="617"/>
      <c r="CJ487" s="617"/>
      <c r="CK487" s="617"/>
      <c r="CL487" s="617"/>
      <c r="CM487" s="617"/>
      <c r="CN487" s="617"/>
      <c r="CO487" s="617"/>
      <c r="CP487" s="617"/>
      <c r="CQ487" s="617"/>
      <c r="CR487" s="617"/>
      <c r="CS487" s="617"/>
      <c r="CT487" s="617"/>
      <c r="CU487" s="617"/>
      <c r="CV487" s="617"/>
      <c r="CW487" s="617"/>
      <c r="CX487" s="617"/>
      <c r="CY487" s="617"/>
      <c r="CZ487" s="617"/>
      <c r="DA487" s="617"/>
      <c r="DB487" s="617"/>
      <c r="DC487" s="617"/>
    </row>
    <row r="488" spans="1:107" s="618" customFormat="1" ht="150.75" customHeight="1" x14ac:dyDescent="0.25">
      <c r="A488" s="557"/>
      <c r="B488" s="575" t="s">
        <v>25</v>
      </c>
      <c r="C488" s="493"/>
      <c r="D488" s="493" t="s">
        <v>241</v>
      </c>
      <c r="E488" s="493" t="s">
        <v>17</v>
      </c>
      <c r="F488" s="499">
        <v>74.7</v>
      </c>
      <c r="G488" s="493" t="s">
        <v>18</v>
      </c>
      <c r="H488" s="493" t="s">
        <v>16</v>
      </c>
      <c r="I488" s="499">
        <v>28</v>
      </c>
      <c r="J488" s="493" t="s">
        <v>18</v>
      </c>
      <c r="K488" s="493" t="s">
        <v>267</v>
      </c>
      <c r="L488" s="543">
        <v>636653.65</v>
      </c>
      <c r="M488" s="495" t="s">
        <v>1088</v>
      </c>
      <c r="N488" s="617"/>
      <c r="O488" s="617"/>
      <c r="P488" s="617"/>
      <c r="Q488" s="617"/>
      <c r="R488" s="617"/>
      <c r="S488" s="617"/>
      <c r="T488" s="617"/>
      <c r="U488" s="617"/>
      <c r="V488" s="617"/>
      <c r="W488" s="617"/>
      <c r="X488" s="617"/>
      <c r="Y488" s="617"/>
      <c r="Z488" s="617"/>
      <c r="AA488" s="617"/>
      <c r="AB488" s="617"/>
      <c r="AC488" s="617"/>
      <c r="AD488" s="617"/>
      <c r="AE488" s="617"/>
      <c r="AF488" s="617"/>
      <c r="AG488" s="617"/>
      <c r="AH488" s="617"/>
      <c r="AI488" s="617"/>
      <c r="AJ488" s="617"/>
      <c r="AK488" s="617"/>
      <c r="AL488" s="617"/>
      <c r="AM488" s="617"/>
      <c r="AN488" s="617"/>
      <c r="AO488" s="617"/>
      <c r="AP488" s="617"/>
      <c r="AQ488" s="617"/>
      <c r="AR488" s="617"/>
      <c r="AS488" s="617"/>
      <c r="AT488" s="617"/>
      <c r="AU488" s="617"/>
      <c r="AV488" s="617"/>
      <c r="AW488" s="617"/>
      <c r="AX488" s="617"/>
      <c r="AY488" s="617"/>
      <c r="AZ488" s="617"/>
      <c r="BA488" s="617"/>
      <c r="BB488" s="617"/>
      <c r="BC488" s="617"/>
      <c r="BD488" s="617"/>
      <c r="BE488" s="617"/>
      <c r="BF488" s="617"/>
      <c r="BG488" s="617"/>
      <c r="BH488" s="617"/>
      <c r="BI488" s="617"/>
      <c r="BJ488" s="617"/>
      <c r="BK488" s="617"/>
      <c r="BL488" s="617"/>
      <c r="BM488" s="617"/>
      <c r="BN488" s="617"/>
      <c r="BO488" s="617"/>
      <c r="BP488" s="617"/>
      <c r="BQ488" s="617"/>
      <c r="BR488" s="617"/>
      <c r="BS488" s="617"/>
      <c r="BT488" s="617"/>
      <c r="BU488" s="617"/>
      <c r="BV488" s="617"/>
      <c r="BW488" s="617"/>
      <c r="BX488" s="617"/>
      <c r="BY488" s="617"/>
      <c r="BZ488" s="617"/>
      <c r="CA488" s="617"/>
      <c r="CB488" s="617"/>
      <c r="CC488" s="617"/>
      <c r="CD488" s="617"/>
      <c r="CE488" s="617"/>
      <c r="CF488" s="617"/>
      <c r="CG488" s="617"/>
      <c r="CH488" s="617"/>
      <c r="CI488" s="617"/>
      <c r="CJ488" s="617"/>
      <c r="CK488" s="617"/>
      <c r="CL488" s="617"/>
      <c r="CM488" s="617"/>
      <c r="CN488" s="617"/>
      <c r="CO488" s="617"/>
      <c r="CP488" s="617"/>
      <c r="CQ488" s="617"/>
      <c r="CR488" s="617"/>
      <c r="CS488" s="617"/>
      <c r="CT488" s="617"/>
      <c r="CU488" s="617"/>
      <c r="CV488" s="617"/>
      <c r="CW488" s="617"/>
      <c r="CX488" s="617"/>
      <c r="CY488" s="617"/>
      <c r="CZ488" s="617"/>
      <c r="DA488" s="617"/>
      <c r="DB488" s="617"/>
      <c r="DC488" s="617"/>
    </row>
    <row r="489" spans="1:107" s="618" customFormat="1" ht="26.25" customHeight="1" x14ac:dyDescent="0.25">
      <c r="A489" s="557"/>
      <c r="B489" s="575" t="s">
        <v>26</v>
      </c>
      <c r="C489" s="493"/>
      <c r="D489" s="493" t="s">
        <v>19</v>
      </c>
      <c r="E489" s="493" t="s">
        <v>19</v>
      </c>
      <c r="F489" s="499" t="s">
        <v>19</v>
      </c>
      <c r="G489" s="493" t="s">
        <v>19</v>
      </c>
      <c r="H489" s="493" t="s">
        <v>16</v>
      </c>
      <c r="I489" s="499">
        <v>74.7</v>
      </c>
      <c r="J489" s="493" t="s">
        <v>18</v>
      </c>
      <c r="K489" s="493" t="s">
        <v>19</v>
      </c>
      <c r="L489" s="493" t="s">
        <v>19</v>
      </c>
      <c r="M489" s="493" t="s">
        <v>19</v>
      </c>
      <c r="N489" s="617"/>
      <c r="O489" s="617"/>
      <c r="P489" s="617"/>
      <c r="Q489" s="617"/>
      <c r="R489" s="617"/>
      <c r="S489" s="617"/>
      <c r="T489" s="617"/>
      <c r="U489" s="617"/>
      <c r="V489" s="617"/>
      <c r="W489" s="617"/>
      <c r="X489" s="617"/>
      <c r="Y489" s="617"/>
      <c r="Z489" s="617"/>
      <c r="AA489" s="617"/>
      <c r="AB489" s="617"/>
      <c r="AC489" s="617"/>
      <c r="AD489" s="617"/>
      <c r="AE489" s="617"/>
      <c r="AF489" s="617"/>
      <c r="AG489" s="617"/>
      <c r="AH489" s="617"/>
      <c r="AI489" s="617"/>
      <c r="AJ489" s="617"/>
      <c r="AK489" s="617"/>
      <c r="AL489" s="617"/>
      <c r="AM489" s="617"/>
      <c r="AN489" s="617"/>
      <c r="AO489" s="617"/>
      <c r="AP489" s="617"/>
      <c r="AQ489" s="617"/>
      <c r="AR489" s="617"/>
      <c r="AS489" s="617"/>
      <c r="AT489" s="617"/>
      <c r="AU489" s="617"/>
      <c r="AV489" s="617"/>
      <c r="AW489" s="617"/>
      <c r="AX489" s="617"/>
      <c r="AY489" s="617"/>
      <c r="AZ489" s="617"/>
      <c r="BA489" s="617"/>
      <c r="BB489" s="617"/>
      <c r="BC489" s="617"/>
      <c r="BD489" s="617"/>
      <c r="BE489" s="617"/>
      <c r="BF489" s="617"/>
      <c r="BG489" s="617"/>
      <c r="BH489" s="617"/>
      <c r="BI489" s="617"/>
      <c r="BJ489" s="617"/>
      <c r="BK489" s="617"/>
      <c r="BL489" s="617"/>
      <c r="BM489" s="617"/>
      <c r="BN489" s="617"/>
      <c r="BO489" s="617"/>
      <c r="BP489" s="617"/>
      <c r="BQ489" s="617"/>
      <c r="BR489" s="617"/>
      <c r="BS489" s="617"/>
      <c r="BT489" s="617"/>
      <c r="BU489" s="617"/>
      <c r="BV489" s="617"/>
      <c r="BW489" s="617"/>
      <c r="BX489" s="617"/>
      <c r="BY489" s="617"/>
      <c r="BZ489" s="617"/>
      <c r="CA489" s="617"/>
      <c r="CB489" s="617"/>
      <c r="CC489" s="617"/>
      <c r="CD489" s="617"/>
      <c r="CE489" s="617"/>
      <c r="CF489" s="617"/>
      <c r="CG489" s="617"/>
      <c r="CH489" s="617"/>
      <c r="CI489" s="617"/>
      <c r="CJ489" s="617"/>
      <c r="CK489" s="617"/>
      <c r="CL489" s="617"/>
      <c r="CM489" s="617"/>
      <c r="CN489" s="617"/>
      <c r="CO489" s="617"/>
      <c r="CP489" s="617"/>
      <c r="CQ489" s="617"/>
      <c r="CR489" s="617"/>
      <c r="CS489" s="617"/>
      <c r="CT489" s="617"/>
      <c r="CU489" s="617"/>
      <c r="CV489" s="617"/>
      <c r="CW489" s="617"/>
      <c r="CX489" s="617"/>
      <c r="CY489" s="617"/>
      <c r="CZ489" s="617"/>
      <c r="DA489" s="617"/>
      <c r="DB489" s="617"/>
      <c r="DC489" s="617"/>
    </row>
    <row r="490" spans="1:107" s="618" customFormat="1" ht="26.25" customHeight="1" x14ac:dyDescent="0.25">
      <c r="A490" s="557"/>
      <c r="B490" s="575" t="s">
        <v>26</v>
      </c>
      <c r="C490" s="493"/>
      <c r="D490" s="493" t="s">
        <v>19</v>
      </c>
      <c r="E490" s="493" t="s">
        <v>19</v>
      </c>
      <c r="F490" s="499" t="s">
        <v>19</v>
      </c>
      <c r="G490" s="493" t="s">
        <v>19</v>
      </c>
      <c r="H490" s="493" t="s">
        <v>16</v>
      </c>
      <c r="I490" s="499">
        <v>74.7</v>
      </c>
      <c r="J490" s="493" t="s">
        <v>18</v>
      </c>
      <c r="K490" s="493" t="s">
        <v>19</v>
      </c>
      <c r="L490" s="493" t="s">
        <v>19</v>
      </c>
      <c r="M490" s="493" t="s">
        <v>19</v>
      </c>
      <c r="N490" s="617"/>
      <c r="O490" s="617"/>
      <c r="P490" s="617"/>
      <c r="Q490" s="617"/>
      <c r="R490" s="617"/>
      <c r="S490" s="617"/>
      <c r="T490" s="617"/>
      <c r="U490" s="617"/>
      <c r="V490" s="617"/>
      <c r="W490" s="617"/>
      <c r="X490" s="617"/>
      <c r="Y490" s="617"/>
      <c r="Z490" s="617"/>
      <c r="AA490" s="617"/>
      <c r="AB490" s="617"/>
      <c r="AC490" s="617"/>
      <c r="AD490" s="617"/>
      <c r="AE490" s="617"/>
      <c r="AF490" s="617"/>
      <c r="AG490" s="617"/>
      <c r="AH490" s="617"/>
      <c r="AI490" s="617"/>
      <c r="AJ490" s="617"/>
      <c r="AK490" s="617"/>
      <c r="AL490" s="617"/>
      <c r="AM490" s="617"/>
      <c r="AN490" s="617"/>
      <c r="AO490" s="617"/>
      <c r="AP490" s="617"/>
      <c r="AQ490" s="617"/>
      <c r="AR490" s="617"/>
      <c r="AS490" s="617"/>
      <c r="AT490" s="617"/>
      <c r="AU490" s="617"/>
      <c r="AV490" s="617"/>
      <c r="AW490" s="617"/>
      <c r="AX490" s="617"/>
      <c r="AY490" s="617"/>
      <c r="AZ490" s="617"/>
      <c r="BA490" s="617"/>
      <c r="BB490" s="617"/>
      <c r="BC490" s="617"/>
      <c r="BD490" s="617"/>
      <c r="BE490" s="617"/>
      <c r="BF490" s="617"/>
      <c r="BG490" s="617"/>
      <c r="BH490" s="617"/>
      <c r="BI490" s="617"/>
      <c r="BJ490" s="617"/>
      <c r="BK490" s="617"/>
      <c r="BL490" s="617"/>
      <c r="BM490" s="617"/>
      <c r="BN490" s="617"/>
      <c r="BO490" s="617"/>
      <c r="BP490" s="617"/>
      <c r="BQ490" s="617"/>
      <c r="BR490" s="617"/>
      <c r="BS490" s="617"/>
      <c r="BT490" s="617"/>
      <c r="BU490" s="617"/>
      <c r="BV490" s="617"/>
      <c r="BW490" s="617"/>
      <c r="BX490" s="617"/>
      <c r="BY490" s="617"/>
      <c r="BZ490" s="617"/>
      <c r="CA490" s="617"/>
      <c r="CB490" s="617"/>
      <c r="CC490" s="617"/>
      <c r="CD490" s="617"/>
      <c r="CE490" s="617"/>
      <c r="CF490" s="617"/>
      <c r="CG490" s="617"/>
      <c r="CH490" s="617"/>
      <c r="CI490" s="617"/>
      <c r="CJ490" s="617"/>
      <c r="CK490" s="617"/>
      <c r="CL490" s="617"/>
      <c r="CM490" s="617"/>
      <c r="CN490" s="617"/>
      <c r="CO490" s="617"/>
      <c r="CP490" s="617"/>
      <c r="CQ490" s="617"/>
      <c r="CR490" s="617"/>
      <c r="CS490" s="617"/>
      <c r="CT490" s="617"/>
      <c r="CU490" s="617"/>
      <c r="CV490" s="617"/>
      <c r="CW490" s="617"/>
      <c r="CX490" s="617"/>
      <c r="CY490" s="617"/>
      <c r="CZ490" s="617"/>
      <c r="DA490" s="617"/>
      <c r="DB490" s="617"/>
      <c r="DC490" s="617"/>
    </row>
    <row r="491" spans="1:107" s="618" customFormat="1" ht="26.25" customHeight="1" x14ac:dyDescent="0.25">
      <c r="A491" s="558"/>
      <c r="B491" s="575" t="s">
        <v>26</v>
      </c>
      <c r="C491" s="493"/>
      <c r="D491" s="493" t="s">
        <v>19</v>
      </c>
      <c r="E491" s="493" t="s">
        <v>19</v>
      </c>
      <c r="F491" s="499" t="s">
        <v>19</v>
      </c>
      <c r="G491" s="493" t="s">
        <v>19</v>
      </c>
      <c r="H491" s="493" t="s">
        <v>16</v>
      </c>
      <c r="I491" s="499">
        <v>74.7</v>
      </c>
      <c r="J491" s="493" t="s">
        <v>18</v>
      </c>
      <c r="K491" s="493" t="s">
        <v>19</v>
      </c>
      <c r="L491" s="493" t="s">
        <v>19</v>
      </c>
      <c r="M491" s="493" t="s">
        <v>19</v>
      </c>
      <c r="N491" s="617"/>
      <c r="O491" s="617"/>
      <c r="P491" s="617"/>
      <c r="Q491" s="617"/>
      <c r="R491" s="617"/>
      <c r="S491" s="617"/>
      <c r="T491" s="617"/>
      <c r="U491" s="617"/>
      <c r="V491" s="617"/>
      <c r="W491" s="617"/>
      <c r="X491" s="617"/>
      <c r="Y491" s="617"/>
      <c r="Z491" s="617"/>
      <c r="AA491" s="617"/>
      <c r="AB491" s="617"/>
      <c r="AC491" s="617"/>
      <c r="AD491" s="617"/>
      <c r="AE491" s="617"/>
      <c r="AF491" s="617"/>
      <c r="AG491" s="617"/>
      <c r="AH491" s="617"/>
      <c r="AI491" s="617"/>
      <c r="AJ491" s="617"/>
      <c r="AK491" s="617"/>
      <c r="AL491" s="617"/>
      <c r="AM491" s="617"/>
      <c r="AN491" s="617"/>
      <c r="AO491" s="617"/>
      <c r="AP491" s="617"/>
      <c r="AQ491" s="617"/>
      <c r="AR491" s="617"/>
      <c r="AS491" s="617"/>
      <c r="AT491" s="617"/>
      <c r="AU491" s="617"/>
      <c r="AV491" s="617"/>
      <c r="AW491" s="617"/>
      <c r="AX491" s="617"/>
      <c r="AY491" s="617"/>
      <c r="AZ491" s="617"/>
      <c r="BA491" s="617"/>
      <c r="BB491" s="617"/>
      <c r="BC491" s="617"/>
      <c r="BD491" s="617"/>
      <c r="BE491" s="617"/>
      <c r="BF491" s="617"/>
      <c r="BG491" s="617"/>
      <c r="BH491" s="617"/>
      <c r="BI491" s="617"/>
      <c r="BJ491" s="617"/>
      <c r="BK491" s="617"/>
      <c r="BL491" s="617"/>
      <c r="BM491" s="617"/>
      <c r="BN491" s="617"/>
      <c r="BO491" s="617"/>
      <c r="BP491" s="617"/>
      <c r="BQ491" s="617"/>
      <c r="BR491" s="617"/>
      <c r="BS491" s="617"/>
      <c r="BT491" s="617"/>
      <c r="BU491" s="617"/>
      <c r="BV491" s="617"/>
      <c r="BW491" s="617"/>
      <c r="BX491" s="617"/>
      <c r="BY491" s="617"/>
      <c r="BZ491" s="617"/>
      <c r="CA491" s="617"/>
      <c r="CB491" s="617"/>
      <c r="CC491" s="617"/>
      <c r="CD491" s="617"/>
      <c r="CE491" s="617"/>
      <c r="CF491" s="617"/>
      <c r="CG491" s="617"/>
      <c r="CH491" s="617"/>
      <c r="CI491" s="617"/>
      <c r="CJ491" s="617"/>
      <c r="CK491" s="617"/>
      <c r="CL491" s="617"/>
      <c r="CM491" s="617"/>
      <c r="CN491" s="617"/>
      <c r="CO491" s="617"/>
      <c r="CP491" s="617"/>
      <c r="CQ491" s="617"/>
      <c r="CR491" s="617"/>
      <c r="CS491" s="617"/>
      <c r="CT491" s="617"/>
      <c r="CU491" s="617"/>
      <c r="CV491" s="617"/>
      <c r="CW491" s="617"/>
      <c r="CX491" s="617"/>
      <c r="CY491" s="617"/>
      <c r="CZ491" s="617"/>
      <c r="DA491" s="617"/>
      <c r="DB491" s="617"/>
      <c r="DC491" s="617"/>
    </row>
    <row r="492" spans="1:107" s="618" customFormat="1" ht="21.75" customHeight="1" x14ac:dyDescent="0.25">
      <c r="A492" s="551">
        <v>91</v>
      </c>
      <c r="B492" s="500" t="s">
        <v>1089</v>
      </c>
      <c r="C492" s="500" t="s">
        <v>66</v>
      </c>
      <c r="D492" s="493" t="s">
        <v>241</v>
      </c>
      <c r="E492" s="493" t="s">
        <v>17</v>
      </c>
      <c r="F492" s="499">
        <v>58.5</v>
      </c>
      <c r="G492" s="493" t="s">
        <v>18</v>
      </c>
      <c r="H492" s="493" t="s">
        <v>19</v>
      </c>
      <c r="I492" s="499" t="s">
        <v>19</v>
      </c>
      <c r="J492" s="493" t="s">
        <v>19</v>
      </c>
      <c r="K492" s="493" t="s">
        <v>19</v>
      </c>
      <c r="L492" s="595">
        <v>978008.86</v>
      </c>
      <c r="M492" s="493" t="s">
        <v>19</v>
      </c>
      <c r="N492" s="617"/>
      <c r="O492" s="617"/>
      <c r="P492" s="617"/>
      <c r="Q492" s="617"/>
      <c r="R492" s="617"/>
      <c r="S492" s="617"/>
      <c r="T492" s="617"/>
      <c r="U492" s="617"/>
      <c r="V492" s="617"/>
      <c r="W492" s="617"/>
      <c r="X492" s="617"/>
      <c r="Y492" s="617"/>
      <c r="Z492" s="617"/>
      <c r="AA492" s="617"/>
      <c r="AB492" s="617"/>
      <c r="AC492" s="617"/>
      <c r="AD492" s="617"/>
      <c r="AE492" s="617"/>
      <c r="AF492" s="617"/>
      <c r="AG492" s="617"/>
      <c r="AH492" s="617"/>
      <c r="AI492" s="617"/>
      <c r="AJ492" s="617"/>
      <c r="AK492" s="617"/>
      <c r="AL492" s="617"/>
      <c r="AM492" s="617"/>
      <c r="AN492" s="617"/>
      <c r="AO492" s="617"/>
      <c r="AP492" s="617"/>
      <c r="AQ492" s="617"/>
      <c r="AR492" s="617"/>
      <c r="AS492" s="617"/>
      <c r="AT492" s="617"/>
      <c r="AU492" s="617"/>
      <c r="AV492" s="617"/>
      <c r="AW492" s="617"/>
      <c r="AX492" s="617"/>
      <c r="AY492" s="617"/>
      <c r="AZ492" s="617"/>
      <c r="BA492" s="617"/>
      <c r="BB492" s="617"/>
      <c r="BC492" s="617"/>
      <c r="BD492" s="617"/>
      <c r="BE492" s="617"/>
      <c r="BF492" s="617"/>
      <c r="BG492" s="617"/>
      <c r="BH492" s="617"/>
      <c r="BI492" s="617"/>
      <c r="BJ492" s="617"/>
      <c r="BK492" s="617"/>
      <c r="BL492" s="617"/>
      <c r="BM492" s="617"/>
      <c r="BN492" s="617"/>
      <c r="BO492" s="617"/>
      <c r="BP492" s="617"/>
      <c r="BQ492" s="617"/>
      <c r="BR492" s="617"/>
      <c r="BS492" s="617"/>
      <c r="BT492" s="617"/>
      <c r="BU492" s="617"/>
      <c r="BV492" s="617"/>
      <c r="BW492" s="617"/>
      <c r="BX492" s="617"/>
      <c r="BY492" s="617"/>
      <c r="BZ492" s="617"/>
      <c r="CA492" s="617"/>
      <c r="CB492" s="617"/>
      <c r="CC492" s="617"/>
      <c r="CD492" s="617"/>
      <c r="CE492" s="617"/>
      <c r="CF492" s="617"/>
      <c r="CG492" s="617"/>
      <c r="CH492" s="617"/>
      <c r="CI492" s="617"/>
      <c r="CJ492" s="617"/>
      <c r="CK492" s="617"/>
      <c r="CL492" s="617"/>
      <c r="CM492" s="617"/>
      <c r="CN492" s="617"/>
      <c r="CO492" s="617"/>
      <c r="CP492" s="617"/>
      <c r="CQ492" s="617"/>
      <c r="CR492" s="617"/>
      <c r="CS492" s="617"/>
      <c r="CT492" s="617"/>
      <c r="CU492" s="617"/>
      <c r="CV492" s="617"/>
      <c r="CW492" s="617"/>
      <c r="CX492" s="617"/>
      <c r="CY492" s="617"/>
      <c r="CZ492" s="617"/>
      <c r="DA492" s="617"/>
      <c r="DB492" s="617"/>
      <c r="DC492" s="617"/>
    </row>
    <row r="493" spans="1:107" s="618" customFormat="1" ht="26.25" customHeight="1" x14ac:dyDescent="0.25">
      <c r="A493" s="551"/>
      <c r="B493" s="500" t="s">
        <v>68</v>
      </c>
      <c r="C493" s="493"/>
      <c r="D493" s="493" t="s">
        <v>19</v>
      </c>
      <c r="E493" s="493" t="s">
        <v>19</v>
      </c>
      <c r="F493" s="499" t="s">
        <v>19</v>
      </c>
      <c r="G493" s="493" t="s">
        <v>19</v>
      </c>
      <c r="H493" s="493" t="s">
        <v>241</v>
      </c>
      <c r="I493" s="499">
        <v>58.5</v>
      </c>
      <c r="J493" s="493" t="s">
        <v>18</v>
      </c>
      <c r="K493" s="493" t="s">
        <v>79</v>
      </c>
      <c r="L493" s="562">
        <v>884914.34</v>
      </c>
      <c r="M493" s="493" t="s">
        <v>19</v>
      </c>
      <c r="N493" s="617"/>
      <c r="O493" s="617"/>
      <c r="P493" s="617"/>
      <c r="Q493" s="617"/>
      <c r="R493" s="617"/>
      <c r="S493" s="617"/>
      <c r="T493" s="617"/>
      <c r="U493" s="617"/>
      <c r="V493" s="617"/>
      <c r="W493" s="617"/>
      <c r="X493" s="617"/>
      <c r="Y493" s="617"/>
      <c r="Z493" s="617"/>
      <c r="AA493" s="617"/>
      <c r="AB493" s="617"/>
      <c r="AC493" s="617"/>
      <c r="AD493" s="617"/>
      <c r="AE493" s="617"/>
      <c r="AF493" s="617"/>
      <c r="AG493" s="617"/>
      <c r="AH493" s="617"/>
      <c r="AI493" s="617"/>
      <c r="AJ493" s="617"/>
      <c r="AK493" s="617"/>
      <c r="AL493" s="617"/>
      <c r="AM493" s="617"/>
      <c r="AN493" s="617"/>
      <c r="AO493" s="617"/>
      <c r="AP493" s="617"/>
      <c r="AQ493" s="617"/>
      <c r="AR493" s="617"/>
      <c r="AS493" s="617"/>
      <c r="AT493" s="617"/>
      <c r="AU493" s="617"/>
      <c r="AV493" s="617"/>
      <c r="AW493" s="617"/>
      <c r="AX493" s="617"/>
      <c r="AY493" s="617"/>
      <c r="AZ493" s="617"/>
      <c r="BA493" s="617"/>
      <c r="BB493" s="617"/>
      <c r="BC493" s="617"/>
      <c r="BD493" s="617"/>
      <c r="BE493" s="617"/>
      <c r="BF493" s="617"/>
      <c r="BG493" s="617"/>
      <c r="BH493" s="617"/>
      <c r="BI493" s="617"/>
      <c r="BJ493" s="617"/>
      <c r="BK493" s="617"/>
      <c r="BL493" s="617"/>
      <c r="BM493" s="617"/>
      <c r="BN493" s="617"/>
      <c r="BO493" s="617"/>
      <c r="BP493" s="617"/>
      <c r="BQ493" s="617"/>
      <c r="BR493" s="617"/>
      <c r="BS493" s="617"/>
      <c r="BT493" s="617"/>
      <c r="BU493" s="617"/>
      <c r="BV493" s="617"/>
      <c r="BW493" s="617"/>
      <c r="BX493" s="617"/>
      <c r="BY493" s="617"/>
      <c r="BZ493" s="617"/>
      <c r="CA493" s="617"/>
      <c r="CB493" s="617"/>
      <c r="CC493" s="617"/>
      <c r="CD493" s="617"/>
      <c r="CE493" s="617"/>
      <c r="CF493" s="617"/>
      <c r="CG493" s="617"/>
      <c r="CH493" s="617"/>
      <c r="CI493" s="617"/>
      <c r="CJ493" s="617"/>
      <c r="CK493" s="617"/>
      <c r="CL493" s="617"/>
      <c r="CM493" s="617"/>
      <c r="CN493" s="617"/>
      <c r="CO493" s="617"/>
      <c r="CP493" s="617"/>
      <c r="CQ493" s="617"/>
      <c r="CR493" s="617"/>
      <c r="CS493" s="617"/>
      <c r="CT493" s="617"/>
      <c r="CU493" s="617"/>
      <c r="CV493" s="617"/>
      <c r="CW493" s="617"/>
      <c r="CX493" s="617"/>
      <c r="CY493" s="617"/>
      <c r="CZ493" s="617"/>
      <c r="DA493" s="617"/>
      <c r="DB493" s="617"/>
      <c r="DC493" s="617"/>
    </row>
    <row r="494" spans="1:107" s="618" customFormat="1" ht="35.1" customHeight="1" x14ac:dyDescent="0.25">
      <c r="A494" s="551"/>
      <c r="B494" s="500" t="s">
        <v>26</v>
      </c>
      <c r="C494" s="493"/>
      <c r="D494" s="493" t="s">
        <v>19</v>
      </c>
      <c r="E494" s="493" t="s">
        <v>19</v>
      </c>
      <c r="F494" s="499" t="s">
        <v>19</v>
      </c>
      <c r="G494" s="493" t="s">
        <v>19</v>
      </c>
      <c r="H494" s="493" t="s">
        <v>241</v>
      </c>
      <c r="I494" s="499">
        <v>58.5</v>
      </c>
      <c r="J494" s="493" t="s">
        <v>18</v>
      </c>
      <c r="K494" s="493" t="s">
        <v>19</v>
      </c>
      <c r="L494" s="493" t="s">
        <v>19</v>
      </c>
      <c r="M494" s="493" t="s">
        <v>19</v>
      </c>
      <c r="N494" s="617"/>
      <c r="O494" s="617"/>
      <c r="P494" s="617"/>
      <c r="Q494" s="617"/>
      <c r="R494" s="617"/>
      <c r="S494" s="617"/>
      <c r="T494" s="617"/>
      <c r="U494" s="617"/>
      <c r="V494" s="617"/>
      <c r="W494" s="617"/>
      <c r="X494" s="617"/>
      <c r="Y494" s="617"/>
      <c r="Z494" s="617"/>
      <c r="AA494" s="617"/>
      <c r="AB494" s="617"/>
      <c r="AC494" s="617"/>
      <c r="AD494" s="617"/>
      <c r="AE494" s="617"/>
      <c r="AF494" s="617"/>
      <c r="AG494" s="617"/>
      <c r="AH494" s="617"/>
      <c r="AI494" s="617"/>
      <c r="AJ494" s="617"/>
      <c r="AK494" s="617"/>
      <c r="AL494" s="617"/>
      <c r="AM494" s="617"/>
      <c r="AN494" s="617"/>
      <c r="AO494" s="617"/>
      <c r="AP494" s="617"/>
      <c r="AQ494" s="617"/>
      <c r="AR494" s="617"/>
      <c r="AS494" s="617"/>
      <c r="AT494" s="617"/>
      <c r="AU494" s="617"/>
      <c r="AV494" s="617"/>
      <c r="AW494" s="617"/>
      <c r="AX494" s="617"/>
      <c r="AY494" s="617"/>
      <c r="AZ494" s="617"/>
      <c r="BA494" s="617"/>
      <c r="BB494" s="617"/>
      <c r="BC494" s="617"/>
      <c r="BD494" s="617"/>
      <c r="BE494" s="617"/>
      <c r="BF494" s="617"/>
      <c r="BG494" s="617"/>
      <c r="BH494" s="617"/>
      <c r="BI494" s="617"/>
      <c r="BJ494" s="617"/>
      <c r="BK494" s="617"/>
      <c r="BL494" s="617"/>
      <c r="BM494" s="617"/>
      <c r="BN494" s="617"/>
      <c r="BO494" s="617"/>
      <c r="BP494" s="617"/>
      <c r="BQ494" s="617"/>
      <c r="BR494" s="617"/>
      <c r="BS494" s="617"/>
      <c r="BT494" s="617"/>
      <c r="BU494" s="617"/>
      <c r="BV494" s="617"/>
      <c r="BW494" s="617"/>
      <c r="BX494" s="617"/>
      <c r="BY494" s="617"/>
      <c r="BZ494" s="617"/>
      <c r="CA494" s="617"/>
      <c r="CB494" s="617"/>
      <c r="CC494" s="617"/>
      <c r="CD494" s="617"/>
      <c r="CE494" s="617"/>
      <c r="CF494" s="617"/>
      <c r="CG494" s="617"/>
      <c r="CH494" s="617"/>
      <c r="CI494" s="617"/>
      <c r="CJ494" s="617"/>
      <c r="CK494" s="617"/>
      <c r="CL494" s="617"/>
      <c r="CM494" s="617"/>
      <c r="CN494" s="617"/>
      <c r="CO494" s="617"/>
      <c r="CP494" s="617"/>
      <c r="CQ494" s="617"/>
      <c r="CR494" s="617"/>
      <c r="CS494" s="617"/>
      <c r="CT494" s="617"/>
      <c r="CU494" s="617"/>
      <c r="CV494" s="617"/>
      <c r="CW494" s="617"/>
      <c r="CX494" s="617"/>
      <c r="CY494" s="617"/>
      <c r="CZ494" s="617"/>
      <c r="DA494" s="617"/>
      <c r="DB494" s="617"/>
      <c r="DC494" s="617"/>
    </row>
    <row r="495" spans="1:107" s="618" customFormat="1" ht="42.75" customHeight="1" x14ac:dyDescent="0.25">
      <c r="A495" s="556">
        <v>92</v>
      </c>
      <c r="B495" s="500" t="s">
        <v>1090</v>
      </c>
      <c r="C495" s="500" t="s">
        <v>89</v>
      </c>
      <c r="D495" s="493" t="s">
        <v>241</v>
      </c>
      <c r="E495" s="493" t="s">
        <v>17</v>
      </c>
      <c r="F495" s="499">
        <v>43</v>
      </c>
      <c r="G495" s="493" t="s">
        <v>18</v>
      </c>
      <c r="H495" s="493" t="s">
        <v>241</v>
      </c>
      <c r="I495" s="499">
        <v>88.2</v>
      </c>
      <c r="J495" s="493" t="s">
        <v>18</v>
      </c>
      <c r="K495" s="493" t="s">
        <v>322</v>
      </c>
      <c r="L495" s="499">
        <v>1034764.88</v>
      </c>
      <c r="M495" s="493" t="s">
        <v>19</v>
      </c>
      <c r="N495" s="617"/>
      <c r="O495" s="617"/>
      <c r="P495" s="617"/>
      <c r="Q495" s="617"/>
      <c r="R495" s="617"/>
      <c r="S495" s="617"/>
      <c r="T495" s="617"/>
      <c r="U495" s="617"/>
      <c r="V495" s="617"/>
      <c r="W495" s="617"/>
      <c r="X495" s="617"/>
      <c r="Y495" s="617"/>
      <c r="Z495" s="617"/>
      <c r="AA495" s="617"/>
      <c r="AB495" s="617"/>
      <c r="AC495" s="617"/>
      <c r="AD495" s="617"/>
      <c r="AE495" s="617"/>
      <c r="AF495" s="617"/>
      <c r="AG495" s="617"/>
      <c r="AH495" s="617"/>
      <c r="AI495" s="617"/>
      <c r="AJ495" s="617"/>
      <c r="AK495" s="617"/>
      <c r="AL495" s="617"/>
      <c r="AM495" s="617"/>
      <c r="AN495" s="617"/>
      <c r="AO495" s="617"/>
      <c r="AP495" s="617"/>
      <c r="AQ495" s="617"/>
      <c r="AR495" s="617"/>
      <c r="AS495" s="617"/>
      <c r="AT495" s="617"/>
      <c r="AU495" s="617"/>
      <c r="AV495" s="617"/>
      <c r="AW495" s="617"/>
      <c r="AX495" s="617"/>
      <c r="AY495" s="617"/>
      <c r="AZ495" s="617"/>
      <c r="BA495" s="617"/>
      <c r="BB495" s="617"/>
      <c r="BC495" s="617"/>
      <c r="BD495" s="617"/>
      <c r="BE495" s="617"/>
      <c r="BF495" s="617"/>
      <c r="BG495" s="617"/>
      <c r="BH495" s="617"/>
      <c r="BI495" s="617"/>
      <c r="BJ495" s="617"/>
      <c r="BK495" s="617"/>
      <c r="BL495" s="617"/>
      <c r="BM495" s="617"/>
      <c r="BN495" s="617"/>
      <c r="BO495" s="617"/>
      <c r="BP495" s="617"/>
      <c r="BQ495" s="617"/>
      <c r="BR495" s="617"/>
      <c r="BS495" s="617"/>
      <c r="BT495" s="617"/>
      <c r="BU495" s="617"/>
      <c r="BV495" s="617"/>
      <c r="BW495" s="617"/>
      <c r="BX495" s="617"/>
      <c r="BY495" s="617"/>
      <c r="BZ495" s="617"/>
      <c r="CA495" s="617"/>
      <c r="CB495" s="617"/>
      <c r="CC495" s="617"/>
      <c r="CD495" s="617"/>
      <c r="CE495" s="617"/>
      <c r="CF495" s="617"/>
      <c r="CG495" s="617"/>
      <c r="CH495" s="617"/>
      <c r="CI495" s="617"/>
      <c r="CJ495" s="617"/>
      <c r="CK495" s="617"/>
      <c r="CL495" s="617"/>
      <c r="CM495" s="617"/>
      <c r="CN495" s="617"/>
      <c r="CO495" s="617"/>
      <c r="CP495" s="617"/>
      <c r="CQ495" s="617"/>
      <c r="CR495" s="617"/>
      <c r="CS495" s="617"/>
      <c r="CT495" s="617"/>
      <c r="CU495" s="617"/>
      <c r="CV495" s="617"/>
      <c r="CW495" s="617"/>
      <c r="CX495" s="617"/>
      <c r="CY495" s="617"/>
      <c r="CZ495" s="617"/>
      <c r="DA495" s="617"/>
      <c r="DB495" s="617"/>
      <c r="DC495" s="617"/>
    </row>
    <row r="496" spans="1:107" s="618" customFormat="1" ht="24" customHeight="1" x14ac:dyDescent="0.25">
      <c r="A496" s="558"/>
      <c r="B496" s="500" t="s">
        <v>25</v>
      </c>
      <c r="C496" s="493"/>
      <c r="D496" s="493" t="s">
        <v>241</v>
      </c>
      <c r="E496" s="493" t="s">
        <v>22</v>
      </c>
      <c r="F496" s="499">
        <v>42.3</v>
      </c>
      <c r="G496" s="493" t="s">
        <v>18</v>
      </c>
      <c r="H496" s="493" t="s">
        <v>241</v>
      </c>
      <c r="I496" s="499">
        <v>88.2</v>
      </c>
      <c r="J496" s="493" t="s">
        <v>18</v>
      </c>
      <c r="K496" s="493" t="s">
        <v>322</v>
      </c>
      <c r="L496" s="499">
        <v>421291.17</v>
      </c>
      <c r="M496" s="493" t="s">
        <v>19</v>
      </c>
      <c r="N496" s="617"/>
      <c r="O496" s="617"/>
      <c r="P496" s="617"/>
      <c r="Q496" s="617"/>
      <c r="R496" s="617"/>
      <c r="S496" s="617"/>
      <c r="T496" s="617"/>
      <c r="U496" s="617"/>
      <c r="V496" s="617"/>
      <c r="W496" s="617"/>
      <c r="X496" s="617"/>
      <c r="Y496" s="617"/>
      <c r="Z496" s="617"/>
      <c r="AA496" s="617"/>
      <c r="AB496" s="617"/>
      <c r="AC496" s="617"/>
      <c r="AD496" s="617"/>
      <c r="AE496" s="617"/>
      <c r="AF496" s="617"/>
      <c r="AG496" s="617"/>
      <c r="AH496" s="617"/>
      <c r="AI496" s="617"/>
      <c r="AJ496" s="617"/>
      <c r="AK496" s="617"/>
      <c r="AL496" s="617"/>
      <c r="AM496" s="617"/>
      <c r="AN496" s="617"/>
      <c r="AO496" s="617"/>
      <c r="AP496" s="617"/>
      <c r="AQ496" s="617"/>
      <c r="AR496" s="617"/>
      <c r="AS496" s="617"/>
      <c r="AT496" s="617"/>
      <c r="AU496" s="617"/>
      <c r="AV496" s="617"/>
      <c r="AW496" s="617"/>
      <c r="AX496" s="617"/>
      <c r="AY496" s="617"/>
      <c r="AZ496" s="617"/>
      <c r="BA496" s="617"/>
      <c r="BB496" s="617"/>
      <c r="BC496" s="617"/>
      <c r="BD496" s="617"/>
      <c r="BE496" s="617"/>
      <c r="BF496" s="617"/>
      <c r="BG496" s="617"/>
      <c r="BH496" s="617"/>
      <c r="BI496" s="617"/>
      <c r="BJ496" s="617"/>
      <c r="BK496" s="617"/>
      <c r="BL496" s="617"/>
      <c r="BM496" s="617"/>
      <c r="BN496" s="617"/>
      <c r="BO496" s="617"/>
      <c r="BP496" s="617"/>
      <c r="BQ496" s="617"/>
      <c r="BR496" s="617"/>
      <c r="BS496" s="617"/>
      <c r="BT496" s="617"/>
      <c r="BU496" s="617"/>
      <c r="BV496" s="617"/>
      <c r="BW496" s="617"/>
      <c r="BX496" s="617"/>
      <c r="BY496" s="617"/>
      <c r="BZ496" s="617"/>
      <c r="CA496" s="617"/>
      <c r="CB496" s="617"/>
      <c r="CC496" s="617"/>
      <c r="CD496" s="617"/>
      <c r="CE496" s="617"/>
      <c r="CF496" s="617"/>
      <c r="CG496" s="617"/>
      <c r="CH496" s="617"/>
      <c r="CI496" s="617"/>
      <c r="CJ496" s="617"/>
      <c r="CK496" s="617"/>
      <c r="CL496" s="617"/>
      <c r="CM496" s="617"/>
      <c r="CN496" s="617"/>
      <c r="CO496" s="617"/>
      <c r="CP496" s="617"/>
      <c r="CQ496" s="617"/>
      <c r="CR496" s="617"/>
      <c r="CS496" s="617"/>
      <c r="CT496" s="617"/>
      <c r="CU496" s="617"/>
      <c r="CV496" s="617"/>
      <c r="CW496" s="617"/>
      <c r="CX496" s="617"/>
      <c r="CY496" s="617"/>
      <c r="CZ496" s="617"/>
      <c r="DA496" s="617"/>
      <c r="DB496" s="617"/>
      <c r="DC496" s="617"/>
    </row>
    <row r="497" spans="1:107" s="618" customFormat="1" ht="25.5" customHeight="1" x14ac:dyDescent="0.25">
      <c r="A497" s="574">
        <v>93</v>
      </c>
      <c r="B497" s="500" t="s">
        <v>1091</v>
      </c>
      <c r="C497" s="500" t="s">
        <v>774</v>
      </c>
      <c r="D497" s="493" t="s">
        <v>19</v>
      </c>
      <c r="E497" s="493" t="s">
        <v>19</v>
      </c>
      <c r="F497" s="499" t="s">
        <v>19</v>
      </c>
      <c r="G497" s="493" t="s">
        <v>19</v>
      </c>
      <c r="H497" s="493" t="s">
        <v>16</v>
      </c>
      <c r="I497" s="499">
        <v>55.2</v>
      </c>
      <c r="J497" s="493" t="s">
        <v>18</v>
      </c>
      <c r="K497" s="493" t="s">
        <v>19</v>
      </c>
      <c r="L497" s="499">
        <v>911726.28</v>
      </c>
      <c r="M497" s="493" t="s">
        <v>19</v>
      </c>
      <c r="N497" s="617"/>
      <c r="O497" s="617"/>
      <c r="P497" s="617"/>
      <c r="Q497" s="617"/>
      <c r="R497" s="617"/>
      <c r="S497" s="617"/>
      <c r="T497" s="617"/>
      <c r="U497" s="617"/>
      <c r="V497" s="617"/>
      <c r="W497" s="617"/>
      <c r="X497" s="617"/>
      <c r="Y497" s="617"/>
      <c r="Z497" s="617"/>
      <c r="AA497" s="617"/>
      <c r="AB497" s="617"/>
      <c r="AC497" s="617"/>
      <c r="AD497" s="617"/>
      <c r="AE497" s="617"/>
      <c r="AF497" s="617"/>
      <c r="AG497" s="617"/>
      <c r="AH497" s="617"/>
      <c r="AI497" s="617"/>
      <c r="AJ497" s="617"/>
      <c r="AK497" s="617"/>
      <c r="AL497" s="617"/>
      <c r="AM497" s="617"/>
      <c r="AN497" s="617"/>
      <c r="AO497" s="617"/>
      <c r="AP497" s="617"/>
      <c r="AQ497" s="617"/>
      <c r="AR497" s="617"/>
      <c r="AS497" s="617"/>
      <c r="AT497" s="617"/>
      <c r="AU497" s="617"/>
      <c r="AV497" s="617"/>
      <c r="AW497" s="617"/>
      <c r="AX497" s="617"/>
      <c r="AY497" s="617"/>
      <c r="AZ497" s="617"/>
      <c r="BA497" s="617"/>
      <c r="BB497" s="617"/>
      <c r="BC497" s="617"/>
      <c r="BD497" s="617"/>
      <c r="BE497" s="617"/>
      <c r="BF497" s="617"/>
      <c r="BG497" s="617"/>
      <c r="BH497" s="617"/>
      <c r="BI497" s="617"/>
      <c r="BJ497" s="617"/>
      <c r="BK497" s="617"/>
      <c r="BL497" s="617"/>
      <c r="BM497" s="617"/>
      <c r="BN497" s="617"/>
      <c r="BO497" s="617"/>
      <c r="BP497" s="617"/>
      <c r="BQ497" s="617"/>
      <c r="BR497" s="617"/>
      <c r="BS497" s="617"/>
      <c r="BT497" s="617"/>
      <c r="BU497" s="617"/>
      <c r="BV497" s="617"/>
      <c r="BW497" s="617"/>
      <c r="BX497" s="617"/>
      <c r="BY497" s="617"/>
      <c r="BZ497" s="617"/>
      <c r="CA497" s="617"/>
      <c r="CB497" s="617"/>
      <c r="CC497" s="617"/>
      <c r="CD497" s="617"/>
      <c r="CE497" s="617"/>
      <c r="CF497" s="617"/>
      <c r="CG497" s="617"/>
      <c r="CH497" s="617"/>
      <c r="CI497" s="617"/>
      <c r="CJ497" s="617"/>
      <c r="CK497" s="617"/>
      <c r="CL497" s="617"/>
      <c r="CM497" s="617"/>
      <c r="CN497" s="617"/>
      <c r="CO497" s="617"/>
      <c r="CP497" s="617"/>
      <c r="CQ497" s="617"/>
      <c r="CR497" s="617"/>
      <c r="CS497" s="617"/>
      <c r="CT497" s="617"/>
      <c r="CU497" s="617"/>
      <c r="CV497" s="617"/>
      <c r="CW497" s="617"/>
      <c r="CX497" s="617"/>
      <c r="CY497" s="617"/>
      <c r="CZ497" s="617"/>
      <c r="DA497" s="617"/>
      <c r="DB497" s="617"/>
      <c r="DC497" s="617"/>
    </row>
    <row r="498" spans="1:107" s="618" customFormat="1" ht="30.75" customHeight="1" x14ac:dyDescent="0.25">
      <c r="A498" s="556">
        <v>94</v>
      </c>
      <c r="B498" s="502" t="s">
        <v>1092</v>
      </c>
      <c r="C498" s="502" t="s">
        <v>95</v>
      </c>
      <c r="D498" s="495" t="s">
        <v>67</v>
      </c>
      <c r="E498" s="493" t="s">
        <v>17</v>
      </c>
      <c r="F498" s="499">
        <v>560</v>
      </c>
      <c r="G498" s="493" t="s">
        <v>18</v>
      </c>
      <c r="H498" s="501" t="s">
        <v>19</v>
      </c>
      <c r="I498" s="504" t="s">
        <v>19</v>
      </c>
      <c r="J498" s="501" t="s">
        <v>19</v>
      </c>
      <c r="K498" s="501" t="s">
        <v>967</v>
      </c>
      <c r="L498" s="504">
        <v>848413.03</v>
      </c>
      <c r="M498" s="501" t="s">
        <v>19</v>
      </c>
      <c r="N498" s="617"/>
      <c r="O498" s="617"/>
      <c r="P498" s="617"/>
      <c r="Q498" s="617"/>
      <c r="R498" s="617"/>
      <c r="S498" s="617"/>
      <c r="T498" s="617"/>
      <c r="U498" s="617"/>
      <c r="V498" s="617"/>
      <c r="W498" s="617"/>
      <c r="X498" s="617"/>
      <c r="Y498" s="617"/>
      <c r="Z498" s="617"/>
      <c r="AA498" s="617"/>
      <c r="AB498" s="617"/>
      <c r="AC498" s="617"/>
      <c r="AD498" s="617"/>
      <c r="AE498" s="617"/>
      <c r="AF498" s="617"/>
      <c r="AG498" s="617"/>
      <c r="AH498" s="617"/>
      <c r="AI498" s="617"/>
      <c r="AJ498" s="617"/>
      <c r="AK498" s="617"/>
      <c r="AL498" s="617"/>
      <c r="AM498" s="617"/>
      <c r="AN498" s="617"/>
      <c r="AO498" s="617"/>
      <c r="AP498" s="617"/>
      <c r="AQ498" s="617"/>
      <c r="AR498" s="617"/>
      <c r="AS498" s="617"/>
      <c r="AT498" s="617"/>
      <c r="AU498" s="617"/>
      <c r="AV498" s="617"/>
      <c r="AW498" s="617"/>
      <c r="AX498" s="617"/>
      <c r="AY498" s="617"/>
      <c r="AZ498" s="617"/>
      <c r="BA498" s="617"/>
      <c r="BB498" s="617"/>
      <c r="BC498" s="617"/>
      <c r="BD498" s="617"/>
      <c r="BE498" s="617"/>
      <c r="BF498" s="617"/>
      <c r="BG498" s="617"/>
      <c r="BH498" s="617"/>
      <c r="BI498" s="617"/>
      <c r="BJ498" s="617"/>
      <c r="BK498" s="617"/>
      <c r="BL498" s="617"/>
      <c r="BM498" s="617"/>
      <c r="BN498" s="617"/>
      <c r="BO498" s="617"/>
      <c r="BP498" s="617"/>
      <c r="BQ498" s="617"/>
      <c r="BR498" s="617"/>
      <c r="BS498" s="617"/>
      <c r="BT498" s="617"/>
      <c r="BU498" s="617"/>
      <c r="BV498" s="617"/>
      <c r="BW498" s="617"/>
      <c r="BX498" s="617"/>
      <c r="BY498" s="617"/>
      <c r="BZ498" s="617"/>
      <c r="CA498" s="617"/>
      <c r="CB498" s="617"/>
      <c r="CC498" s="617"/>
      <c r="CD498" s="617"/>
      <c r="CE498" s="617"/>
      <c r="CF498" s="617"/>
      <c r="CG498" s="617"/>
      <c r="CH498" s="617"/>
      <c r="CI498" s="617"/>
      <c r="CJ498" s="617"/>
      <c r="CK498" s="617"/>
      <c r="CL498" s="617"/>
      <c r="CM498" s="617"/>
      <c r="CN498" s="617"/>
      <c r="CO498" s="617"/>
      <c r="CP498" s="617"/>
      <c r="CQ498" s="617"/>
      <c r="CR498" s="617"/>
      <c r="CS498" s="617"/>
      <c r="CT498" s="617"/>
      <c r="CU498" s="617"/>
      <c r="CV498" s="617"/>
      <c r="CW498" s="617"/>
      <c r="CX498" s="617"/>
      <c r="CY498" s="617"/>
      <c r="CZ498" s="617"/>
      <c r="DA498" s="617"/>
      <c r="DB498" s="617"/>
      <c r="DC498" s="617"/>
    </row>
    <row r="499" spans="1:107" s="618" customFormat="1" ht="23.25" customHeight="1" x14ac:dyDescent="0.25">
      <c r="A499" s="557"/>
      <c r="B499" s="509"/>
      <c r="C499" s="509"/>
      <c r="D499" s="495" t="s">
        <v>241</v>
      </c>
      <c r="E499" s="493" t="s">
        <v>17</v>
      </c>
      <c r="F499" s="499">
        <v>61.8</v>
      </c>
      <c r="G499" s="493" t="s">
        <v>18</v>
      </c>
      <c r="H499" s="512"/>
      <c r="I499" s="511"/>
      <c r="J499" s="512"/>
      <c r="K499" s="512"/>
      <c r="L499" s="511"/>
      <c r="M499" s="512"/>
      <c r="N499" s="617"/>
      <c r="O499" s="617"/>
      <c r="P499" s="617"/>
      <c r="Q499" s="617"/>
      <c r="R499" s="617"/>
      <c r="S499" s="617"/>
      <c r="T499" s="617"/>
      <c r="U499" s="617"/>
      <c r="V499" s="617"/>
      <c r="W499" s="617"/>
      <c r="X499" s="617"/>
      <c r="Y499" s="617"/>
      <c r="Z499" s="617"/>
      <c r="AA499" s="617"/>
      <c r="AB499" s="617"/>
      <c r="AC499" s="617"/>
      <c r="AD499" s="617"/>
      <c r="AE499" s="617"/>
      <c r="AF499" s="617"/>
      <c r="AG499" s="617"/>
      <c r="AH499" s="617"/>
      <c r="AI499" s="617"/>
      <c r="AJ499" s="617"/>
      <c r="AK499" s="617"/>
      <c r="AL499" s="617"/>
      <c r="AM499" s="617"/>
      <c r="AN499" s="617"/>
      <c r="AO499" s="617"/>
      <c r="AP499" s="617"/>
      <c r="AQ499" s="617"/>
      <c r="AR499" s="617"/>
      <c r="AS499" s="617"/>
      <c r="AT499" s="617"/>
      <c r="AU499" s="617"/>
      <c r="AV499" s="617"/>
      <c r="AW499" s="617"/>
      <c r="AX499" s="617"/>
      <c r="AY499" s="617"/>
      <c r="AZ499" s="617"/>
      <c r="BA499" s="617"/>
      <c r="BB499" s="617"/>
      <c r="BC499" s="617"/>
      <c r="BD499" s="617"/>
      <c r="BE499" s="617"/>
      <c r="BF499" s="617"/>
      <c r="BG499" s="617"/>
      <c r="BH499" s="617"/>
      <c r="BI499" s="617"/>
      <c r="BJ499" s="617"/>
      <c r="BK499" s="617"/>
      <c r="BL499" s="617"/>
      <c r="BM499" s="617"/>
      <c r="BN499" s="617"/>
      <c r="BO499" s="617"/>
      <c r="BP499" s="617"/>
      <c r="BQ499" s="617"/>
      <c r="BR499" s="617"/>
      <c r="BS499" s="617"/>
      <c r="BT499" s="617"/>
      <c r="BU499" s="617"/>
      <c r="BV499" s="617"/>
      <c r="BW499" s="617"/>
      <c r="BX499" s="617"/>
      <c r="BY499" s="617"/>
      <c r="BZ499" s="617"/>
      <c r="CA499" s="617"/>
      <c r="CB499" s="617"/>
      <c r="CC499" s="617"/>
      <c r="CD499" s="617"/>
      <c r="CE499" s="617"/>
      <c r="CF499" s="617"/>
      <c r="CG499" s="617"/>
      <c r="CH499" s="617"/>
      <c r="CI499" s="617"/>
      <c r="CJ499" s="617"/>
      <c r="CK499" s="617"/>
      <c r="CL499" s="617"/>
      <c r="CM499" s="617"/>
      <c r="CN499" s="617"/>
      <c r="CO499" s="617"/>
      <c r="CP499" s="617"/>
      <c r="CQ499" s="617"/>
      <c r="CR499" s="617"/>
      <c r="CS499" s="617"/>
      <c r="CT499" s="617"/>
      <c r="CU499" s="617"/>
      <c r="CV499" s="617"/>
      <c r="CW499" s="617"/>
      <c r="CX499" s="617"/>
      <c r="CY499" s="617"/>
      <c r="CZ499" s="617"/>
      <c r="DA499" s="617"/>
      <c r="DB499" s="617"/>
      <c r="DC499" s="617"/>
    </row>
    <row r="500" spans="1:107" s="618" customFormat="1" ht="27.75" customHeight="1" x14ac:dyDescent="0.25">
      <c r="A500" s="557"/>
      <c r="B500" s="596" t="s">
        <v>30</v>
      </c>
      <c r="C500" s="493"/>
      <c r="D500" s="493" t="s">
        <v>19</v>
      </c>
      <c r="E500" s="493" t="s">
        <v>19</v>
      </c>
      <c r="F500" s="499" t="s">
        <v>19</v>
      </c>
      <c r="G500" s="493" t="s">
        <v>19</v>
      </c>
      <c r="H500" s="493" t="s">
        <v>16</v>
      </c>
      <c r="I500" s="499">
        <v>61.8</v>
      </c>
      <c r="J500" s="493" t="s">
        <v>18</v>
      </c>
      <c r="K500" s="493" t="s">
        <v>19</v>
      </c>
      <c r="L500" s="634">
        <v>800073.67</v>
      </c>
      <c r="M500" s="493" t="s">
        <v>19</v>
      </c>
      <c r="N500" s="617"/>
      <c r="O500" s="617"/>
      <c r="P500" s="617"/>
      <c r="Q500" s="617"/>
      <c r="R500" s="617"/>
      <c r="S500" s="617"/>
      <c r="T500" s="617"/>
      <c r="U500" s="617"/>
      <c r="V500" s="617"/>
      <c r="W500" s="617"/>
      <c r="X500" s="617"/>
      <c r="Y500" s="617"/>
      <c r="Z500" s="617"/>
      <c r="AA500" s="617"/>
      <c r="AB500" s="617"/>
      <c r="AC500" s="617"/>
      <c r="AD500" s="617"/>
      <c r="AE500" s="617"/>
      <c r="AF500" s="617"/>
      <c r="AG500" s="617"/>
      <c r="AH500" s="617"/>
      <c r="AI500" s="617"/>
      <c r="AJ500" s="617"/>
      <c r="AK500" s="617"/>
      <c r="AL500" s="617"/>
      <c r="AM500" s="617"/>
      <c r="AN500" s="617"/>
      <c r="AO500" s="617"/>
      <c r="AP500" s="617"/>
      <c r="AQ500" s="617"/>
      <c r="AR500" s="617"/>
      <c r="AS500" s="617"/>
      <c r="AT500" s="617"/>
      <c r="AU500" s="617"/>
      <c r="AV500" s="617"/>
      <c r="AW500" s="617"/>
      <c r="AX500" s="617"/>
      <c r="AY500" s="617"/>
      <c r="AZ500" s="617"/>
      <c r="BA500" s="617"/>
      <c r="BB500" s="617"/>
      <c r="BC500" s="617"/>
      <c r="BD500" s="617"/>
      <c r="BE500" s="617"/>
      <c r="BF500" s="617"/>
      <c r="BG500" s="617"/>
      <c r="BH500" s="617"/>
      <c r="BI500" s="617"/>
      <c r="BJ500" s="617"/>
      <c r="BK500" s="617"/>
      <c r="BL500" s="617"/>
      <c r="BM500" s="617"/>
      <c r="BN500" s="617"/>
      <c r="BO500" s="617"/>
      <c r="BP500" s="617"/>
      <c r="BQ500" s="617"/>
      <c r="BR500" s="617"/>
      <c r="BS500" s="617"/>
      <c r="BT500" s="617"/>
      <c r="BU500" s="617"/>
      <c r="BV500" s="617"/>
      <c r="BW500" s="617"/>
      <c r="BX500" s="617"/>
      <c r="BY500" s="617"/>
      <c r="BZ500" s="617"/>
      <c r="CA500" s="617"/>
      <c r="CB500" s="617"/>
      <c r="CC500" s="617"/>
      <c r="CD500" s="617"/>
      <c r="CE500" s="617"/>
      <c r="CF500" s="617"/>
      <c r="CG500" s="617"/>
      <c r="CH500" s="617"/>
      <c r="CI500" s="617"/>
      <c r="CJ500" s="617"/>
      <c r="CK500" s="617"/>
      <c r="CL500" s="617"/>
      <c r="CM500" s="617"/>
      <c r="CN500" s="617"/>
      <c r="CO500" s="617"/>
      <c r="CP500" s="617"/>
      <c r="CQ500" s="617"/>
      <c r="CR500" s="617"/>
      <c r="CS500" s="617"/>
      <c r="CT500" s="617"/>
      <c r="CU500" s="617"/>
      <c r="CV500" s="617"/>
      <c r="CW500" s="617"/>
      <c r="CX500" s="617"/>
      <c r="CY500" s="617"/>
      <c r="CZ500" s="617"/>
      <c r="DA500" s="617"/>
      <c r="DB500" s="617"/>
      <c r="DC500" s="617"/>
    </row>
    <row r="501" spans="1:107" s="618" customFormat="1" ht="21.75" customHeight="1" x14ac:dyDescent="0.25">
      <c r="A501" s="558"/>
      <c r="B501" s="500" t="s">
        <v>26</v>
      </c>
      <c r="C501" s="493"/>
      <c r="D501" s="493" t="s">
        <v>19</v>
      </c>
      <c r="E501" s="493" t="s">
        <v>19</v>
      </c>
      <c r="F501" s="499" t="s">
        <v>19</v>
      </c>
      <c r="G501" s="493" t="s">
        <v>19</v>
      </c>
      <c r="H501" s="493" t="s">
        <v>16</v>
      </c>
      <c r="I501" s="499">
        <v>61.8</v>
      </c>
      <c r="J501" s="493" t="s">
        <v>18</v>
      </c>
      <c r="K501" s="493" t="s">
        <v>19</v>
      </c>
      <c r="L501" s="493" t="s">
        <v>19</v>
      </c>
      <c r="M501" s="493" t="s">
        <v>19</v>
      </c>
      <c r="N501" s="617"/>
      <c r="O501" s="617"/>
      <c r="P501" s="617"/>
      <c r="Q501" s="617"/>
      <c r="R501" s="617"/>
      <c r="S501" s="617"/>
      <c r="T501" s="617"/>
      <c r="U501" s="617"/>
      <c r="V501" s="617"/>
      <c r="W501" s="617"/>
      <c r="X501" s="617"/>
      <c r="Y501" s="617"/>
      <c r="Z501" s="617"/>
      <c r="AA501" s="617"/>
      <c r="AB501" s="617"/>
      <c r="AC501" s="617"/>
      <c r="AD501" s="617"/>
      <c r="AE501" s="617"/>
      <c r="AF501" s="617"/>
      <c r="AG501" s="617"/>
      <c r="AH501" s="617"/>
      <c r="AI501" s="617"/>
      <c r="AJ501" s="617"/>
      <c r="AK501" s="617"/>
      <c r="AL501" s="617"/>
      <c r="AM501" s="617"/>
      <c r="AN501" s="617"/>
      <c r="AO501" s="617"/>
      <c r="AP501" s="617"/>
      <c r="AQ501" s="617"/>
      <c r="AR501" s="617"/>
      <c r="AS501" s="617"/>
      <c r="AT501" s="617"/>
      <c r="AU501" s="617"/>
      <c r="AV501" s="617"/>
      <c r="AW501" s="617"/>
      <c r="AX501" s="617"/>
      <c r="AY501" s="617"/>
      <c r="AZ501" s="617"/>
      <c r="BA501" s="617"/>
      <c r="BB501" s="617"/>
      <c r="BC501" s="617"/>
      <c r="BD501" s="617"/>
      <c r="BE501" s="617"/>
      <c r="BF501" s="617"/>
      <c r="BG501" s="617"/>
      <c r="BH501" s="617"/>
      <c r="BI501" s="617"/>
      <c r="BJ501" s="617"/>
      <c r="BK501" s="617"/>
      <c r="BL501" s="617"/>
      <c r="BM501" s="617"/>
      <c r="BN501" s="617"/>
      <c r="BO501" s="617"/>
      <c r="BP501" s="617"/>
      <c r="BQ501" s="617"/>
      <c r="BR501" s="617"/>
      <c r="BS501" s="617"/>
      <c r="BT501" s="617"/>
      <c r="BU501" s="617"/>
      <c r="BV501" s="617"/>
      <c r="BW501" s="617"/>
      <c r="BX501" s="617"/>
      <c r="BY501" s="617"/>
      <c r="BZ501" s="617"/>
      <c r="CA501" s="617"/>
      <c r="CB501" s="617"/>
      <c r="CC501" s="617"/>
      <c r="CD501" s="617"/>
      <c r="CE501" s="617"/>
      <c r="CF501" s="617"/>
      <c r="CG501" s="617"/>
      <c r="CH501" s="617"/>
      <c r="CI501" s="617"/>
      <c r="CJ501" s="617"/>
      <c r="CK501" s="617"/>
      <c r="CL501" s="617"/>
      <c r="CM501" s="617"/>
      <c r="CN501" s="617"/>
      <c r="CO501" s="617"/>
      <c r="CP501" s="617"/>
      <c r="CQ501" s="617"/>
      <c r="CR501" s="617"/>
      <c r="CS501" s="617"/>
      <c r="CT501" s="617"/>
      <c r="CU501" s="617"/>
      <c r="CV501" s="617"/>
      <c r="CW501" s="617"/>
      <c r="CX501" s="617"/>
      <c r="CY501" s="617"/>
      <c r="CZ501" s="617"/>
      <c r="DA501" s="617"/>
      <c r="DB501" s="617"/>
      <c r="DC501" s="617"/>
    </row>
    <row r="502" spans="1:107" s="618" customFormat="1" ht="25.5" customHeight="1" x14ac:dyDescent="0.25">
      <c r="A502" s="551">
        <v>95</v>
      </c>
      <c r="B502" s="502" t="s">
        <v>1093</v>
      </c>
      <c r="C502" s="502" t="s">
        <v>774</v>
      </c>
      <c r="D502" s="493" t="s">
        <v>241</v>
      </c>
      <c r="E502" s="493" t="s">
        <v>17</v>
      </c>
      <c r="F502" s="499">
        <v>36.5</v>
      </c>
      <c r="G502" s="493" t="s">
        <v>18</v>
      </c>
      <c r="H502" s="504" t="s">
        <v>19</v>
      </c>
      <c r="I502" s="504" t="s">
        <v>19</v>
      </c>
      <c r="J502" s="501" t="s">
        <v>19</v>
      </c>
      <c r="K502" s="501" t="s">
        <v>967</v>
      </c>
      <c r="L502" s="504">
        <v>970667.39</v>
      </c>
      <c r="M502" s="504" t="s">
        <v>19</v>
      </c>
      <c r="N502" s="617"/>
      <c r="O502" s="617"/>
      <c r="P502" s="617"/>
      <c r="Q502" s="617"/>
      <c r="R502" s="617"/>
      <c r="S502" s="617"/>
      <c r="T502" s="617"/>
      <c r="U502" s="617"/>
      <c r="V502" s="617"/>
      <c r="W502" s="617"/>
      <c r="X502" s="617"/>
      <c r="Y502" s="617"/>
      <c r="Z502" s="617"/>
      <c r="AA502" s="617"/>
      <c r="AB502" s="617"/>
      <c r="AC502" s="617"/>
      <c r="AD502" s="617"/>
      <c r="AE502" s="617"/>
      <c r="AF502" s="617"/>
      <c r="AG502" s="617"/>
      <c r="AH502" s="617"/>
      <c r="AI502" s="617"/>
      <c r="AJ502" s="617"/>
      <c r="AK502" s="617"/>
      <c r="AL502" s="617"/>
      <c r="AM502" s="617"/>
      <c r="AN502" s="617"/>
      <c r="AO502" s="617"/>
      <c r="AP502" s="617"/>
      <c r="AQ502" s="617"/>
      <c r="AR502" s="617"/>
      <c r="AS502" s="617"/>
      <c r="AT502" s="617"/>
      <c r="AU502" s="617"/>
      <c r="AV502" s="617"/>
      <c r="AW502" s="617"/>
      <c r="AX502" s="617"/>
      <c r="AY502" s="617"/>
      <c r="AZ502" s="617"/>
      <c r="BA502" s="617"/>
      <c r="BB502" s="617"/>
      <c r="BC502" s="617"/>
      <c r="BD502" s="617"/>
      <c r="BE502" s="617"/>
      <c r="BF502" s="617"/>
      <c r="BG502" s="617"/>
      <c r="BH502" s="617"/>
      <c r="BI502" s="617"/>
      <c r="BJ502" s="617"/>
      <c r="BK502" s="617"/>
      <c r="BL502" s="617"/>
      <c r="BM502" s="617"/>
      <c r="BN502" s="617"/>
      <c r="BO502" s="617"/>
      <c r="BP502" s="617"/>
      <c r="BQ502" s="617"/>
      <c r="BR502" s="617"/>
      <c r="BS502" s="617"/>
      <c r="BT502" s="617"/>
      <c r="BU502" s="617"/>
      <c r="BV502" s="617"/>
      <c r="BW502" s="617"/>
      <c r="BX502" s="617"/>
      <c r="BY502" s="617"/>
      <c r="BZ502" s="617"/>
      <c r="CA502" s="617"/>
      <c r="CB502" s="617"/>
      <c r="CC502" s="617"/>
      <c r="CD502" s="617"/>
      <c r="CE502" s="617"/>
      <c r="CF502" s="617"/>
      <c r="CG502" s="617"/>
      <c r="CH502" s="617"/>
      <c r="CI502" s="617"/>
      <c r="CJ502" s="617"/>
      <c r="CK502" s="617"/>
      <c r="CL502" s="617"/>
      <c r="CM502" s="617"/>
      <c r="CN502" s="617"/>
      <c r="CO502" s="617"/>
      <c r="CP502" s="617"/>
      <c r="CQ502" s="617"/>
      <c r="CR502" s="617"/>
      <c r="CS502" s="617"/>
      <c r="CT502" s="617"/>
      <c r="CU502" s="617"/>
      <c r="CV502" s="617"/>
      <c r="CW502" s="617"/>
      <c r="CX502" s="617"/>
      <c r="CY502" s="617"/>
      <c r="CZ502" s="617"/>
      <c r="DA502" s="617"/>
      <c r="DB502" s="617"/>
      <c r="DC502" s="617"/>
    </row>
    <row r="503" spans="1:107" s="618" customFormat="1" ht="25.5" customHeight="1" x14ac:dyDescent="0.25">
      <c r="A503" s="551"/>
      <c r="B503" s="506"/>
      <c r="C503" s="506"/>
      <c r="D503" s="493" t="s">
        <v>1094</v>
      </c>
      <c r="E503" s="493" t="s">
        <v>145</v>
      </c>
      <c r="F503" s="499">
        <v>93.7</v>
      </c>
      <c r="G503" s="493" t="s">
        <v>18</v>
      </c>
      <c r="H503" s="508"/>
      <c r="I503" s="508"/>
      <c r="J503" s="505"/>
      <c r="K503" s="505"/>
      <c r="L503" s="508"/>
      <c r="M503" s="508"/>
      <c r="N503" s="617"/>
      <c r="O503" s="617"/>
      <c r="P503" s="617"/>
      <c r="Q503" s="617"/>
      <c r="R503" s="617"/>
      <c r="S503" s="617"/>
      <c r="T503" s="617"/>
      <c r="U503" s="617"/>
      <c r="V503" s="617"/>
      <c r="W503" s="617"/>
      <c r="X503" s="617"/>
      <c r="Y503" s="617"/>
      <c r="Z503" s="617"/>
      <c r="AA503" s="617"/>
      <c r="AB503" s="617"/>
      <c r="AC503" s="617"/>
      <c r="AD503" s="617"/>
      <c r="AE503" s="617"/>
      <c r="AF503" s="617"/>
      <c r="AG503" s="617"/>
      <c r="AH503" s="617"/>
      <c r="AI503" s="617"/>
      <c r="AJ503" s="617"/>
      <c r="AK503" s="617"/>
      <c r="AL503" s="617"/>
      <c r="AM503" s="617"/>
      <c r="AN503" s="617"/>
      <c r="AO503" s="617"/>
      <c r="AP503" s="617"/>
      <c r="AQ503" s="617"/>
      <c r="AR503" s="617"/>
      <c r="AS503" s="617"/>
      <c r="AT503" s="617"/>
      <c r="AU503" s="617"/>
      <c r="AV503" s="617"/>
      <c r="AW503" s="617"/>
      <c r="AX503" s="617"/>
      <c r="AY503" s="617"/>
      <c r="AZ503" s="617"/>
      <c r="BA503" s="617"/>
      <c r="BB503" s="617"/>
      <c r="BC503" s="617"/>
      <c r="BD503" s="617"/>
      <c r="BE503" s="617"/>
      <c r="BF503" s="617"/>
      <c r="BG503" s="617"/>
      <c r="BH503" s="617"/>
      <c r="BI503" s="617"/>
      <c r="BJ503" s="617"/>
      <c r="BK503" s="617"/>
      <c r="BL503" s="617"/>
      <c r="BM503" s="617"/>
      <c r="BN503" s="617"/>
      <c r="BO503" s="617"/>
      <c r="BP503" s="617"/>
      <c r="BQ503" s="617"/>
      <c r="BR503" s="617"/>
      <c r="BS503" s="617"/>
      <c r="BT503" s="617"/>
      <c r="BU503" s="617"/>
      <c r="BV503" s="617"/>
      <c r="BW503" s="617"/>
      <c r="BX503" s="617"/>
      <c r="BY503" s="617"/>
      <c r="BZ503" s="617"/>
      <c r="CA503" s="617"/>
      <c r="CB503" s="617"/>
      <c r="CC503" s="617"/>
      <c r="CD503" s="617"/>
      <c r="CE503" s="617"/>
      <c r="CF503" s="617"/>
      <c r="CG503" s="617"/>
      <c r="CH503" s="617"/>
      <c r="CI503" s="617"/>
      <c r="CJ503" s="617"/>
      <c r="CK503" s="617"/>
      <c r="CL503" s="617"/>
      <c r="CM503" s="617"/>
      <c r="CN503" s="617"/>
      <c r="CO503" s="617"/>
      <c r="CP503" s="617"/>
      <c r="CQ503" s="617"/>
      <c r="CR503" s="617"/>
      <c r="CS503" s="617"/>
      <c r="CT503" s="617"/>
      <c r="CU503" s="617"/>
      <c r="CV503" s="617"/>
      <c r="CW503" s="617"/>
      <c r="CX503" s="617"/>
      <c r="CY503" s="617"/>
      <c r="CZ503" s="617"/>
      <c r="DA503" s="617"/>
      <c r="DB503" s="617"/>
      <c r="DC503" s="617"/>
    </row>
    <row r="504" spans="1:107" s="618" customFormat="1" ht="24" customHeight="1" x14ac:dyDescent="0.25">
      <c r="A504" s="551"/>
      <c r="B504" s="509"/>
      <c r="C504" s="509"/>
      <c r="D504" s="493" t="s">
        <v>40</v>
      </c>
      <c r="E504" s="493" t="s">
        <v>145</v>
      </c>
      <c r="F504" s="499">
        <v>800</v>
      </c>
      <c r="G504" s="493" t="s">
        <v>18</v>
      </c>
      <c r="H504" s="511"/>
      <c r="I504" s="511"/>
      <c r="J504" s="512"/>
      <c r="K504" s="512"/>
      <c r="L504" s="511"/>
      <c r="M504" s="511"/>
      <c r="N504" s="617"/>
      <c r="O504" s="617"/>
      <c r="P504" s="617"/>
      <c r="Q504" s="617"/>
      <c r="R504" s="617"/>
      <c r="S504" s="617"/>
      <c r="T504" s="617"/>
      <c r="U504" s="617"/>
      <c r="V504" s="617"/>
      <c r="W504" s="617"/>
      <c r="X504" s="617"/>
      <c r="Y504" s="617"/>
      <c r="Z504" s="617"/>
      <c r="AA504" s="617"/>
      <c r="AB504" s="617"/>
      <c r="AC504" s="617"/>
      <c r="AD504" s="617"/>
      <c r="AE504" s="617"/>
      <c r="AF504" s="617"/>
      <c r="AG504" s="617"/>
      <c r="AH504" s="617"/>
      <c r="AI504" s="617"/>
      <c r="AJ504" s="617"/>
      <c r="AK504" s="617"/>
      <c r="AL504" s="617"/>
      <c r="AM504" s="617"/>
      <c r="AN504" s="617"/>
      <c r="AO504" s="617"/>
      <c r="AP504" s="617"/>
      <c r="AQ504" s="617"/>
      <c r="AR504" s="617"/>
      <c r="AS504" s="617"/>
      <c r="AT504" s="617"/>
      <c r="AU504" s="617"/>
      <c r="AV504" s="617"/>
      <c r="AW504" s="617"/>
      <c r="AX504" s="617"/>
      <c r="AY504" s="617"/>
      <c r="AZ504" s="617"/>
      <c r="BA504" s="617"/>
      <c r="BB504" s="617"/>
      <c r="BC504" s="617"/>
      <c r="BD504" s="617"/>
      <c r="BE504" s="617"/>
      <c r="BF504" s="617"/>
      <c r="BG504" s="617"/>
      <c r="BH504" s="617"/>
      <c r="BI504" s="617"/>
      <c r="BJ504" s="617"/>
      <c r="BK504" s="617"/>
      <c r="BL504" s="617"/>
      <c r="BM504" s="617"/>
      <c r="BN504" s="617"/>
      <c r="BO504" s="617"/>
      <c r="BP504" s="617"/>
      <c r="BQ504" s="617"/>
      <c r="BR504" s="617"/>
      <c r="BS504" s="617"/>
      <c r="BT504" s="617"/>
      <c r="BU504" s="617"/>
      <c r="BV504" s="617"/>
      <c r="BW504" s="617"/>
      <c r="BX504" s="617"/>
      <c r="BY504" s="617"/>
      <c r="BZ504" s="617"/>
      <c r="CA504" s="617"/>
      <c r="CB504" s="617"/>
      <c r="CC504" s="617"/>
      <c r="CD504" s="617"/>
      <c r="CE504" s="617"/>
      <c r="CF504" s="617"/>
      <c r="CG504" s="617"/>
      <c r="CH504" s="617"/>
      <c r="CI504" s="617"/>
      <c r="CJ504" s="617"/>
      <c r="CK504" s="617"/>
      <c r="CL504" s="617"/>
      <c r="CM504" s="617"/>
      <c r="CN504" s="617"/>
      <c r="CO504" s="617"/>
      <c r="CP504" s="617"/>
      <c r="CQ504" s="617"/>
      <c r="CR504" s="617"/>
      <c r="CS504" s="617"/>
      <c r="CT504" s="617"/>
      <c r="CU504" s="617"/>
      <c r="CV504" s="617"/>
      <c r="CW504" s="617"/>
      <c r="CX504" s="617"/>
      <c r="CY504" s="617"/>
      <c r="CZ504" s="617"/>
      <c r="DA504" s="617"/>
      <c r="DB504" s="617"/>
      <c r="DC504" s="617"/>
    </row>
    <row r="505" spans="1:107" s="618" customFormat="1" ht="22.5" customHeight="1" x14ac:dyDescent="0.25">
      <c r="A505" s="551"/>
      <c r="B505" s="502" t="s">
        <v>30</v>
      </c>
      <c r="C505" s="501"/>
      <c r="D505" s="493" t="s">
        <v>1094</v>
      </c>
      <c r="E505" s="493" t="s">
        <v>1033</v>
      </c>
      <c r="F505" s="499">
        <v>93.7</v>
      </c>
      <c r="G505" s="493" t="s">
        <v>18</v>
      </c>
      <c r="H505" s="501" t="s">
        <v>241</v>
      </c>
      <c r="I505" s="504">
        <v>36.5</v>
      </c>
      <c r="J505" s="501" t="s">
        <v>27</v>
      </c>
      <c r="K505" s="501" t="s">
        <v>19</v>
      </c>
      <c r="L505" s="504">
        <v>224234.11</v>
      </c>
      <c r="M505" s="616" t="s">
        <v>19</v>
      </c>
      <c r="N505" s="617"/>
      <c r="O505" s="617"/>
      <c r="P505" s="617"/>
      <c r="Q505" s="617"/>
      <c r="R505" s="617"/>
      <c r="S505" s="617"/>
      <c r="T505" s="617"/>
      <c r="U505" s="617"/>
      <c r="V505" s="617"/>
      <c r="W505" s="617"/>
      <c r="X505" s="617"/>
      <c r="Y505" s="617"/>
      <c r="Z505" s="617"/>
      <c r="AA505" s="617"/>
      <c r="AB505" s="617"/>
      <c r="AC505" s="617"/>
      <c r="AD505" s="617"/>
      <c r="AE505" s="617"/>
      <c r="AF505" s="617"/>
      <c r="AG505" s="617"/>
      <c r="AH505" s="617"/>
      <c r="AI505" s="617"/>
      <c r="AJ505" s="617"/>
      <c r="AK505" s="617"/>
      <c r="AL505" s="617"/>
      <c r="AM505" s="617"/>
      <c r="AN505" s="617"/>
      <c r="AO505" s="617"/>
      <c r="AP505" s="617"/>
      <c r="AQ505" s="617"/>
      <c r="AR505" s="617"/>
      <c r="AS505" s="617"/>
      <c r="AT505" s="617"/>
      <c r="AU505" s="617"/>
      <c r="AV505" s="617"/>
      <c r="AW505" s="617"/>
      <c r="AX505" s="617"/>
      <c r="AY505" s="617"/>
      <c r="AZ505" s="617"/>
      <c r="BA505" s="617"/>
      <c r="BB505" s="617"/>
      <c r="BC505" s="617"/>
      <c r="BD505" s="617"/>
      <c r="BE505" s="617"/>
      <c r="BF505" s="617"/>
      <c r="BG505" s="617"/>
      <c r="BH505" s="617"/>
      <c r="BI505" s="617"/>
      <c r="BJ505" s="617"/>
      <c r="BK505" s="617"/>
      <c r="BL505" s="617"/>
      <c r="BM505" s="617"/>
      <c r="BN505" s="617"/>
      <c r="BO505" s="617"/>
      <c r="BP505" s="617"/>
      <c r="BQ505" s="617"/>
      <c r="BR505" s="617"/>
      <c r="BS505" s="617"/>
      <c r="BT505" s="617"/>
      <c r="BU505" s="617"/>
      <c r="BV505" s="617"/>
      <c r="BW505" s="617"/>
      <c r="BX505" s="617"/>
      <c r="BY505" s="617"/>
      <c r="BZ505" s="617"/>
      <c r="CA505" s="617"/>
      <c r="CB505" s="617"/>
      <c r="CC505" s="617"/>
      <c r="CD505" s="617"/>
      <c r="CE505" s="617"/>
      <c r="CF505" s="617"/>
      <c r="CG505" s="617"/>
      <c r="CH505" s="617"/>
      <c r="CI505" s="617"/>
      <c r="CJ505" s="617"/>
      <c r="CK505" s="617"/>
      <c r="CL505" s="617"/>
      <c r="CM505" s="617"/>
      <c r="CN505" s="617"/>
      <c r="CO505" s="617"/>
      <c r="CP505" s="617"/>
      <c r="CQ505" s="617"/>
      <c r="CR505" s="617"/>
      <c r="CS505" s="617"/>
      <c r="CT505" s="617"/>
      <c r="CU505" s="617"/>
      <c r="CV505" s="617"/>
      <c r="CW505" s="617"/>
      <c r="CX505" s="617"/>
      <c r="CY505" s="617"/>
      <c r="CZ505" s="617"/>
      <c r="DA505" s="617"/>
      <c r="DB505" s="617"/>
      <c r="DC505" s="617"/>
    </row>
    <row r="506" spans="1:107" s="618" customFormat="1" ht="24.75" customHeight="1" x14ac:dyDescent="0.25">
      <c r="A506" s="551"/>
      <c r="B506" s="509"/>
      <c r="C506" s="512"/>
      <c r="D506" s="493" t="s">
        <v>40</v>
      </c>
      <c r="E506" s="493" t="s">
        <v>1033</v>
      </c>
      <c r="F506" s="499">
        <v>800</v>
      </c>
      <c r="G506" s="493" t="s">
        <v>18</v>
      </c>
      <c r="H506" s="512"/>
      <c r="I506" s="511"/>
      <c r="J506" s="512"/>
      <c r="K506" s="512"/>
      <c r="L506" s="511"/>
      <c r="M506" s="620"/>
      <c r="N506" s="617"/>
      <c r="O506" s="617"/>
      <c r="P506" s="617"/>
      <c r="Q506" s="617"/>
      <c r="R506" s="617"/>
      <c r="S506" s="617"/>
      <c r="T506" s="617"/>
      <c r="U506" s="617"/>
      <c r="V506" s="617"/>
      <c r="W506" s="617"/>
      <c r="X506" s="617"/>
      <c r="Y506" s="617"/>
      <c r="Z506" s="617"/>
      <c r="AA506" s="617"/>
      <c r="AB506" s="617"/>
      <c r="AC506" s="617"/>
      <c r="AD506" s="617"/>
      <c r="AE506" s="617"/>
      <c r="AF506" s="617"/>
      <c r="AG506" s="617"/>
      <c r="AH506" s="617"/>
      <c r="AI506" s="617"/>
      <c r="AJ506" s="617"/>
      <c r="AK506" s="617"/>
      <c r="AL506" s="617"/>
      <c r="AM506" s="617"/>
      <c r="AN506" s="617"/>
      <c r="AO506" s="617"/>
      <c r="AP506" s="617"/>
      <c r="AQ506" s="617"/>
      <c r="AR506" s="617"/>
      <c r="AS506" s="617"/>
      <c r="AT506" s="617"/>
      <c r="AU506" s="617"/>
      <c r="AV506" s="617"/>
      <c r="AW506" s="617"/>
      <c r="AX506" s="617"/>
      <c r="AY506" s="617"/>
      <c r="AZ506" s="617"/>
      <c r="BA506" s="617"/>
      <c r="BB506" s="617"/>
      <c r="BC506" s="617"/>
      <c r="BD506" s="617"/>
      <c r="BE506" s="617"/>
      <c r="BF506" s="617"/>
      <c r="BG506" s="617"/>
      <c r="BH506" s="617"/>
      <c r="BI506" s="617"/>
      <c r="BJ506" s="617"/>
      <c r="BK506" s="617"/>
      <c r="BL506" s="617"/>
      <c r="BM506" s="617"/>
      <c r="BN506" s="617"/>
      <c r="BO506" s="617"/>
      <c r="BP506" s="617"/>
      <c r="BQ506" s="617"/>
      <c r="BR506" s="617"/>
      <c r="BS506" s="617"/>
      <c r="BT506" s="617"/>
      <c r="BU506" s="617"/>
      <c r="BV506" s="617"/>
      <c r="BW506" s="617"/>
      <c r="BX506" s="617"/>
      <c r="BY506" s="617"/>
      <c r="BZ506" s="617"/>
      <c r="CA506" s="617"/>
      <c r="CB506" s="617"/>
      <c r="CC506" s="617"/>
      <c r="CD506" s="617"/>
      <c r="CE506" s="617"/>
      <c r="CF506" s="617"/>
      <c r="CG506" s="617"/>
      <c r="CH506" s="617"/>
      <c r="CI506" s="617"/>
      <c r="CJ506" s="617"/>
      <c r="CK506" s="617"/>
      <c r="CL506" s="617"/>
      <c r="CM506" s="617"/>
      <c r="CN506" s="617"/>
      <c r="CO506" s="617"/>
      <c r="CP506" s="617"/>
      <c r="CQ506" s="617"/>
      <c r="CR506" s="617"/>
      <c r="CS506" s="617"/>
      <c r="CT506" s="617"/>
      <c r="CU506" s="617"/>
      <c r="CV506" s="617"/>
      <c r="CW506" s="617"/>
      <c r="CX506" s="617"/>
      <c r="CY506" s="617"/>
      <c r="CZ506" s="617"/>
      <c r="DA506" s="617"/>
      <c r="DB506" s="617"/>
      <c r="DC506" s="617"/>
    </row>
    <row r="507" spans="1:107" s="618" customFormat="1" ht="35.1" customHeight="1" x14ac:dyDescent="0.25">
      <c r="A507" s="551"/>
      <c r="B507" s="500" t="s">
        <v>26</v>
      </c>
      <c r="C507" s="493"/>
      <c r="D507" s="493" t="s">
        <v>19</v>
      </c>
      <c r="E507" s="493" t="s">
        <v>19</v>
      </c>
      <c r="F507" s="499" t="s">
        <v>19</v>
      </c>
      <c r="G507" s="493" t="s">
        <v>19</v>
      </c>
      <c r="H507" s="493" t="s">
        <v>241</v>
      </c>
      <c r="I507" s="499">
        <v>36.5</v>
      </c>
      <c r="J507" s="493" t="s">
        <v>27</v>
      </c>
      <c r="K507" s="493" t="s">
        <v>19</v>
      </c>
      <c r="L507" s="493" t="s">
        <v>19</v>
      </c>
      <c r="M507" s="493" t="s">
        <v>19</v>
      </c>
      <c r="N507" s="617"/>
      <c r="O507" s="617"/>
      <c r="P507" s="617"/>
      <c r="Q507" s="617"/>
      <c r="R507" s="617"/>
      <c r="S507" s="617"/>
      <c r="T507" s="617"/>
      <c r="U507" s="617"/>
      <c r="V507" s="617"/>
      <c r="W507" s="617"/>
      <c r="X507" s="617"/>
      <c r="Y507" s="617"/>
      <c r="Z507" s="617"/>
      <c r="AA507" s="617"/>
      <c r="AB507" s="617"/>
      <c r="AC507" s="617"/>
      <c r="AD507" s="617"/>
      <c r="AE507" s="617"/>
      <c r="AF507" s="617"/>
      <c r="AG507" s="617"/>
      <c r="AH507" s="617"/>
      <c r="AI507" s="617"/>
      <c r="AJ507" s="617"/>
      <c r="AK507" s="617"/>
      <c r="AL507" s="617"/>
      <c r="AM507" s="617"/>
      <c r="AN507" s="617"/>
      <c r="AO507" s="617"/>
      <c r="AP507" s="617"/>
      <c r="AQ507" s="617"/>
      <c r="AR507" s="617"/>
      <c r="AS507" s="617"/>
      <c r="AT507" s="617"/>
      <c r="AU507" s="617"/>
      <c r="AV507" s="617"/>
      <c r="AW507" s="617"/>
      <c r="AX507" s="617"/>
      <c r="AY507" s="617"/>
      <c r="AZ507" s="617"/>
      <c r="BA507" s="617"/>
      <c r="BB507" s="617"/>
      <c r="BC507" s="617"/>
      <c r="BD507" s="617"/>
      <c r="BE507" s="617"/>
      <c r="BF507" s="617"/>
      <c r="BG507" s="617"/>
      <c r="BH507" s="617"/>
      <c r="BI507" s="617"/>
      <c r="BJ507" s="617"/>
      <c r="BK507" s="617"/>
      <c r="BL507" s="617"/>
      <c r="BM507" s="617"/>
      <c r="BN507" s="617"/>
      <c r="BO507" s="617"/>
      <c r="BP507" s="617"/>
      <c r="BQ507" s="617"/>
      <c r="BR507" s="617"/>
      <c r="BS507" s="617"/>
      <c r="BT507" s="617"/>
      <c r="BU507" s="617"/>
      <c r="BV507" s="617"/>
      <c r="BW507" s="617"/>
      <c r="BX507" s="617"/>
      <c r="BY507" s="617"/>
      <c r="BZ507" s="617"/>
      <c r="CA507" s="617"/>
      <c r="CB507" s="617"/>
      <c r="CC507" s="617"/>
      <c r="CD507" s="617"/>
      <c r="CE507" s="617"/>
      <c r="CF507" s="617"/>
      <c r="CG507" s="617"/>
      <c r="CH507" s="617"/>
      <c r="CI507" s="617"/>
      <c r="CJ507" s="617"/>
      <c r="CK507" s="617"/>
      <c r="CL507" s="617"/>
      <c r="CM507" s="617"/>
      <c r="CN507" s="617"/>
      <c r="CO507" s="617"/>
      <c r="CP507" s="617"/>
      <c r="CQ507" s="617"/>
      <c r="CR507" s="617"/>
      <c r="CS507" s="617"/>
      <c r="CT507" s="617"/>
      <c r="CU507" s="617"/>
      <c r="CV507" s="617"/>
      <c r="CW507" s="617"/>
      <c r="CX507" s="617"/>
      <c r="CY507" s="617"/>
      <c r="CZ507" s="617"/>
      <c r="DA507" s="617"/>
      <c r="DB507" s="617"/>
      <c r="DC507" s="617"/>
    </row>
    <row r="508" spans="1:107" s="618" customFormat="1" ht="35.1" customHeight="1" x14ac:dyDescent="0.25">
      <c r="A508" s="551"/>
      <c r="B508" s="500" t="s">
        <v>26</v>
      </c>
      <c r="C508" s="493"/>
      <c r="D508" s="493" t="s">
        <v>19</v>
      </c>
      <c r="E508" s="493" t="s">
        <v>19</v>
      </c>
      <c r="F508" s="499" t="s">
        <v>19</v>
      </c>
      <c r="G508" s="493" t="s">
        <v>19</v>
      </c>
      <c r="H508" s="493" t="s">
        <v>241</v>
      </c>
      <c r="I508" s="499">
        <v>36.5</v>
      </c>
      <c r="J508" s="493" t="s">
        <v>27</v>
      </c>
      <c r="K508" s="493" t="s">
        <v>19</v>
      </c>
      <c r="L508" s="493" t="s">
        <v>19</v>
      </c>
      <c r="M508" s="493" t="s">
        <v>19</v>
      </c>
      <c r="N508" s="617"/>
      <c r="O508" s="617"/>
      <c r="P508" s="617"/>
      <c r="Q508" s="617"/>
      <c r="R508" s="617"/>
      <c r="S508" s="617"/>
      <c r="T508" s="617"/>
      <c r="U508" s="617"/>
      <c r="V508" s="617"/>
      <c r="W508" s="617"/>
      <c r="X508" s="617"/>
      <c r="Y508" s="617"/>
      <c r="Z508" s="617"/>
      <c r="AA508" s="617"/>
      <c r="AB508" s="617"/>
      <c r="AC508" s="617"/>
      <c r="AD508" s="617"/>
      <c r="AE508" s="617"/>
      <c r="AF508" s="617"/>
      <c r="AG508" s="617"/>
      <c r="AH508" s="617"/>
      <c r="AI508" s="617"/>
      <c r="AJ508" s="617"/>
      <c r="AK508" s="617"/>
      <c r="AL508" s="617"/>
      <c r="AM508" s="617"/>
      <c r="AN508" s="617"/>
      <c r="AO508" s="617"/>
      <c r="AP508" s="617"/>
      <c r="AQ508" s="617"/>
      <c r="AR508" s="617"/>
      <c r="AS508" s="617"/>
      <c r="AT508" s="617"/>
      <c r="AU508" s="617"/>
      <c r="AV508" s="617"/>
      <c r="AW508" s="617"/>
      <c r="AX508" s="617"/>
      <c r="AY508" s="617"/>
      <c r="AZ508" s="617"/>
      <c r="BA508" s="617"/>
      <c r="BB508" s="617"/>
      <c r="BC508" s="617"/>
      <c r="BD508" s="617"/>
      <c r="BE508" s="617"/>
      <c r="BF508" s="617"/>
      <c r="BG508" s="617"/>
      <c r="BH508" s="617"/>
      <c r="BI508" s="617"/>
      <c r="BJ508" s="617"/>
      <c r="BK508" s="617"/>
      <c r="BL508" s="617"/>
      <c r="BM508" s="617"/>
      <c r="BN508" s="617"/>
      <c r="BO508" s="617"/>
      <c r="BP508" s="617"/>
      <c r="BQ508" s="617"/>
      <c r="BR508" s="617"/>
      <c r="BS508" s="617"/>
      <c r="BT508" s="617"/>
      <c r="BU508" s="617"/>
      <c r="BV508" s="617"/>
      <c r="BW508" s="617"/>
      <c r="BX508" s="617"/>
      <c r="BY508" s="617"/>
      <c r="BZ508" s="617"/>
      <c r="CA508" s="617"/>
      <c r="CB508" s="617"/>
      <c r="CC508" s="617"/>
      <c r="CD508" s="617"/>
      <c r="CE508" s="617"/>
      <c r="CF508" s="617"/>
      <c r="CG508" s="617"/>
      <c r="CH508" s="617"/>
      <c r="CI508" s="617"/>
      <c r="CJ508" s="617"/>
      <c r="CK508" s="617"/>
      <c r="CL508" s="617"/>
      <c r="CM508" s="617"/>
      <c r="CN508" s="617"/>
      <c r="CO508" s="617"/>
      <c r="CP508" s="617"/>
      <c r="CQ508" s="617"/>
      <c r="CR508" s="617"/>
      <c r="CS508" s="617"/>
      <c r="CT508" s="617"/>
      <c r="CU508" s="617"/>
      <c r="CV508" s="617"/>
      <c r="CW508" s="617"/>
      <c r="CX508" s="617"/>
      <c r="CY508" s="617"/>
      <c r="CZ508" s="617"/>
      <c r="DA508" s="617"/>
      <c r="DB508" s="617"/>
      <c r="DC508" s="617"/>
    </row>
    <row r="509" spans="1:107" s="618" customFormat="1" ht="35.1" customHeight="1" x14ac:dyDescent="0.25">
      <c r="A509" s="551"/>
      <c r="B509" s="500" t="s">
        <v>26</v>
      </c>
      <c r="C509" s="493"/>
      <c r="D509" s="493" t="s">
        <v>19</v>
      </c>
      <c r="E509" s="493" t="s">
        <v>19</v>
      </c>
      <c r="F509" s="499" t="s">
        <v>19</v>
      </c>
      <c r="G509" s="493" t="s">
        <v>19</v>
      </c>
      <c r="H509" s="493" t="s">
        <v>241</v>
      </c>
      <c r="I509" s="499">
        <v>36.5</v>
      </c>
      <c r="J509" s="493" t="s">
        <v>27</v>
      </c>
      <c r="K509" s="493" t="s">
        <v>19</v>
      </c>
      <c r="L509" s="493" t="s">
        <v>19</v>
      </c>
      <c r="M509" s="493" t="s">
        <v>19</v>
      </c>
      <c r="N509" s="617"/>
      <c r="O509" s="617"/>
      <c r="P509" s="617"/>
      <c r="Q509" s="617"/>
      <c r="R509" s="617"/>
      <c r="S509" s="617"/>
      <c r="T509" s="617"/>
      <c r="U509" s="617"/>
      <c r="V509" s="617"/>
      <c r="W509" s="617"/>
      <c r="X509" s="617"/>
      <c r="Y509" s="617"/>
      <c r="Z509" s="617"/>
      <c r="AA509" s="617"/>
      <c r="AB509" s="617"/>
      <c r="AC509" s="617"/>
      <c r="AD509" s="617"/>
      <c r="AE509" s="617"/>
      <c r="AF509" s="617"/>
      <c r="AG509" s="617"/>
      <c r="AH509" s="617"/>
      <c r="AI509" s="617"/>
      <c r="AJ509" s="617"/>
      <c r="AK509" s="617"/>
      <c r="AL509" s="617"/>
      <c r="AM509" s="617"/>
      <c r="AN509" s="617"/>
      <c r="AO509" s="617"/>
      <c r="AP509" s="617"/>
      <c r="AQ509" s="617"/>
      <c r="AR509" s="617"/>
      <c r="AS509" s="617"/>
      <c r="AT509" s="617"/>
      <c r="AU509" s="617"/>
      <c r="AV509" s="617"/>
      <c r="AW509" s="617"/>
      <c r="AX509" s="617"/>
      <c r="AY509" s="617"/>
      <c r="AZ509" s="617"/>
      <c r="BA509" s="617"/>
      <c r="BB509" s="617"/>
      <c r="BC509" s="617"/>
      <c r="BD509" s="617"/>
      <c r="BE509" s="617"/>
      <c r="BF509" s="617"/>
      <c r="BG509" s="617"/>
      <c r="BH509" s="617"/>
      <c r="BI509" s="617"/>
      <c r="BJ509" s="617"/>
      <c r="BK509" s="617"/>
      <c r="BL509" s="617"/>
      <c r="BM509" s="617"/>
      <c r="BN509" s="617"/>
      <c r="BO509" s="617"/>
      <c r="BP509" s="617"/>
      <c r="BQ509" s="617"/>
      <c r="BR509" s="617"/>
      <c r="BS509" s="617"/>
      <c r="BT509" s="617"/>
      <c r="BU509" s="617"/>
      <c r="BV509" s="617"/>
      <c r="BW509" s="617"/>
      <c r="BX509" s="617"/>
      <c r="BY509" s="617"/>
      <c r="BZ509" s="617"/>
      <c r="CA509" s="617"/>
      <c r="CB509" s="617"/>
      <c r="CC509" s="617"/>
      <c r="CD509" s="617"/>
      <c r="CE509" s="617"/>
      <c r="CF509" s="617"/>
      <c r="CG509" s="617"/>
      <c r="CH509" s="617"/>
      <c r="CI509" s="617"/>
      <c r="CJ509" s="617"/>
      <c r="CK509" s="617"/>
      <c r="CL509" s="617"/>
      <c r="CM509" s="617"/>
      <c r="CN509" s="617"/>
      <c r="CO509" s="617"/>
      <c r="CP509" s="617"/>
      <c r="CQ509" s="617"/>
      <c r="CR509" s="617"/>
      <c r="CS509" s="617"/>
      <c r="CT509" s="617"/>
      <c r="CU509" s="617"/>
      <c r="CV509" s="617"/>
      <c r="CW509" s="617"/>
      <c r="CX509" s="617"/>
      <c r="CY509" s="617"/>
      <c r="CZ509" s="617"/>
      <c r="DA509" s="617"/>
      <c r="DB509" s="617"/>
      <c r="DC509" s="617"/>
    </row>
    <row r="510" spans="1:107" s="618" customFormat="1" ht="29.25" customHeight="1" x14ac:dyDescent="0.25">
      <c r="A510" s="556">
        <v>96</v>
      </c>
      <c r="B510" s="500" t="s">
        <v>1095</v>
      </c>
      <c r="C510" s="500" t="s">
        <v>887</v>
      </c>
      <c r="D510" s="493" t="s">
        <v>19</v>
      </c>
      <c r="E510" s="493" t="s">
        <v>19</v>
      </c>
      <c r="F510" s="499" t="s">
        <v>19</v>
      </c>
      <c r="G510" s="493" t="s">
        <v>19</v>
      </c>
      <c r="H510" s="493" t="s">
        <v>241</v>
      </c>
      <c r="I510" s="499">
        <v>79.8</v>
      </c>
      <c r="J510" s="493" t="s">
        <v>18</v>
      </c>
      <c r="K510" s="493" t="s">
        <v>1096</v>
      </c>
      <c r="L510" s="499">
        <v>998086.31</v>
      </c>
      <c r="M510" s="493" t="s">
        <v>19</v>
      </c>
      <c r="N510" s="617"/>
      <c r="O510" s="617"/>
      <c r="P510" s="617"/>
      <c r="Q510" s="617"/>
      <c r="R510" s="617"/>
      <c r="S510" s="617"/>
      <c r="T510" s="617"/>
      <c r="U510" s="617"/>
      <c r="V510" s="617"/>
      <c r="W510" s="617"/>
      <c r="X510" s="617"/>
      <c r="Y510" s="617"/>
      <c r="Z510" s="617"/>
      <c r="AA510" s="617"/>
      <c r="AB510" s="617"/>
      <c r="AC510" s="617"/>
      <c r="AD510" s="617"/>
      <c r="AE510" s="617"/>
      <c r="AF510" s="617"/>
      <c r="AG510" s="617"/>
      <c r="AH510" s="617"/>
      <c r="AI510" s="617"/>
      <c r="AJ510" s="617"/>
      <c r="AK510" s="617"/>
      <c r="AL510" s="617"/>
      <c r="AM510" s="617"/>
      <c r="AN510" s="617"/>
      <c r="AO510" s="617"/>
      <c r="AP510" s="617"/>
      <c r="AQ510" s="617"/>
      <c r="AR510" s="617"/>
      <c r="AS510" s="617"/>
      <c r="AT510" s="617"/>
      <c r="AU510" s="617"/>
      <c r="AV510" s="617"/>
      <c r="AW510" s="617"/>
      <c r="AX510" s="617"/>
      <c r="AY510" s="617"/>
      <c r="AZ510" s="617"/>
      <c r="BA510" s="617"/>
      <c r="BB510" s="617"/>
      <c r="BC510" s="617"/>
      <c r="BD510" s="617"/>
      <c r="BE510" s="617"/>
      <c r="BF510" s="617"/>
      <c r="BG510" s="617"/>
      <c r="BH510" s="617"/>
      <c r="BI510" s="617"/>
      <c r="BJ510" s="617"/>
      <c r="BK510" s="617"/>
      <c r="BL510" s="617"/>
      <c r="BM510" s="617"/>
      <c r="BN510" s="617"/>
      <c r="BO510" s="617"/>
      <c r="BP510" s="617"/>
      <c r="BQ510" s="617"/>
      <c r="BR510" s="617"/>
      <c r="BS510" s="617"/>
      <c r="BT510" s="617"/>
      <c r="BU510" s="617"/>
      <c r="BV510" s="617"/>
      <c r="BW510" s="617"/>
      <c r="BX510" s="617"/>
      <c r="BY510" s="617"/>
      <c r="BZ510" s="617"/>
      <c r="CA510" s="617"/>
      <c r="CB510" s="617"/>
      <c r="CC510" s="617"/>
      <c r="CD510" s="617"/>
      <c r="CE510" s="617"/>
      <c r="CF510" s="617"/>
      <c r="CG510" s="617"/>
      <c r="CH510" s="617"/>
      <c r="CI510" s="617"/>
      <c r="CJ510" s="617"/>
      <c r="CK510" s="617"/>
      <c r="CL510" s="617"/>
      <c r="CM510" s="617"/>
      <c r="CN510" s="617"/>
      <c r="CO510" s="617"/>
      <c r="CP510" s="617"/>
      <c r="CQ510" s="617"/>
      <c r="CR510" s="617"/>
      <c r="CS510" s="617"/>
      <c r="CT510" s="617"/>
      <c r="CU510" s="617"/>
      <c r="CV510" s="617"/>
      <c r="CW510" s="617"/>
      <c r="CX510" s="617"/>
      <c r="CY510" s="617"/>
      <c r="CZ510" s="617"/>
      <c r="DA510" s="617"/>
      <c r="DB510" s="617"/>
      <c r="DC510" s="617"/>
    </row>
    <row r="511" spans="1:107" s="618" customFormat="1" ht="27" customHeight="1" x14ac:dyDescent="0.25">
      <c r="A511" s="557"/>
      <c r="B511" s="500" t="s">
        <v>26</v>
      </c>
      <c r="C511" s="493"/>
      <c r="D511" s="493" t="s">
        <v>19</v>
      </c>
      <c r="E511" s="493" t="s">
        <v>19</v>
      </c>
      <c r="F511" s="499" t="s">
        <v>19</v>
      </c>
      <c r="G511" s="493" t="s">
        <v>19</v>
      </c>
      <c r="H511" s="493" t="s">
        <v>241</v>
      </c>
      <c r="I511" s="499">
        <v>79.8</v>
      </c>
      <c r="J511" s="493" t="s">
        <v>18</v>
      </c>
      <c r="K511" s="493" t="s">
        <v>19</v>
      </c>
      <c r="L511" s="493" t="s">
        <v>19</v>
      </c>
      <c r="M511" s="493" t="s">
        <v>19</v>
      </c>
      <c r="N511" s="617"/>
      <c r="O511" s="617"/>
      <c r="P511" s="617"/>
      <c r="Q511" s="617"/>
      <c r="R511" s="617"/>
      <c r="S511" s="617"/>
      <c r="T511" s="617"/>
      <c r="U511" s="617"/>
      <c r="V511" s="617"/>
      <c r="W511" s="617"/>
      <c r="X511" s="617"/>
      <c r="Y511" s="617"/>
      <c r="Z511" s="617"/>
      <c r="AA511" s="617"/>
      <c r="AB511" s="617"/>
      <c r="AC511" s="617"/>
      <c r="AD511" s="617"/>
      <c r="AE511" s="617"/>
      <c r="AF511" s="617"/>
      <c r="AG511" s="617"/>
      <c r="AH511" s="617"/>
      <c r="AI511" s="617"/>
      <c r="AJ511" s="617"/>
      <c r="AK511" s="617"/>
      <c r="AL511" s="617"/>
      <c r="AM511" s="617"/>
      <c r="AN511" s="617"/>
      <c r="AO511" s="617"/>
      <c r="AP511" s="617"/>
      <c r="AQ511" s="617"/>
      <c r="AR511" s="617"/>
      <c r="AS511" s="617"/>
      <c r="AT511" s="617"/>
      <c r="AU511" s="617"/>
      <c r="AV511" s="617"/>
      <c r="AW511" s="617"/>
      <c r="AX511" s="617"/>
      <c r="AY511" s="617"/>
      <c r="AZ511" s="617"/>
      <c r="BA511" s="617"/>
      <c r="BB511" s="617"/>
      <c r="BC511" s="617"/>
      <c r="BD511" s="617"/>
      <c r="BE511" s="617"/>
      <c r="BF511" s="617"/>
      <c r="BG511" s="617"/>
      <c r="BH511" s="617"/>
      <c r="BI511" s="617"/>
      <c r="BJ511" s="617"/>
      <c r="BK511" s="617"/>
      <c r="BL511" s="617"/>
      <c r="BM511" s="617"/>
      <c r="BN511" s="617"/>
      <c r="BO511" s="617"/>
      <c r="BP511" s="617"/>
      <c r="BQ511" s="617"/>
      <c r="BR511" s="617"/>
      <c r="BS511" s="617"/>
      <c r="BT511" s="617"/>
      <c r="BU511" s="617"/>
      <c r="BV511" s="617"/>
      <c r="BW511" s="617"/>
      <c r="BX511" s="617"/>
      <c r="BY511" s="617"/>
      <c r="BZ511" s="617"/>
      <c r="CA511" s="617"/>
      <c r="CB511" s="617"/>
      <c r="CC511" s="617"/>
      <c r="CD511" s="617"/>
      <c r="CE511" s="617"/>
      <c r="CF511" s="617"/>
      <c r="CG511" s="617"/>
      <c r="CH511" s="617"/>
      <c r="CI511" s="617"/>
      <c r="CJ511" s="617"/>
      <c r="CK511" s="617"/>
      <c r="CL511" s="617"/>
      <c r="CM511" s="617"/>
      <c r="CN511" s="617"/>
      <c r="CO511" s="617"/>
      <c r="CP511" s="617"/>
      <c r="CQ511" s="617"/>
      <c r="CR511" s="617"/>
      <c r="CS511" s="617"/>
      <c r="CT511" s="617"/>
      <c r="CU511" s="617"/>
      <c r="CV511" s="617"/>
      <c r="CW511" s="617"/>
      <c r="CX511" s="617"/>
      <c r="CY511" s="617"/>
      <c r="CZ511" s="617"/>
      <c r="DA511" s="617"/>
      <c r="DB511" s="617"/>
      <c r="DC511" s="617"/>
    </row>
    <row r="512" spans="1:107" s="618" customFormat="1" ht="25.5" customHeight="1" x14ac:dyDescent="0.25">
      <c r="A512" s="558"/>
      <c r="B512" s="500" t="s">
        <v>26</v>
      </c>
      <c r="C512" s="493"/>
      <c r="D512" s="493" t="s">
        <v>19</v>
      </c>
      <c r="E512" s="493" t="s">
        <v>19</v>
      </c>
      <c r="F512" s="499" t="s">
        <v>19</v>
      </c>
      <c r="G512" s="493" t="s">
        <v>19</v>
      </c>
      <c r="H512" s="493" t="s">
        <v>241</v>
      </c>
      <c r="I512" s="499">
        <v>79.8</v>
      </c>
      <c r="J512" s="493" t="s">
        <v>18</v>
      </c>
      <c r="K512" s="493" t="s">
        <v>19</v>
      </c>
      <c r="L512" s="493" t="s">
        <v>19</v>
      </c>
      <c r="M512" s="493" t="s">
        <v>19</v>
      </c>
      <c r="N512" s="617"/>
      <c r="O512" s="617"/>
      <c r="P512" s="617"/>
      <c r="Q512" s="617"/>
      <c r="R512" s="617"/>
      <c r="S512" s="617"/>
      <c r="T512" s="617"/>
      <c r="U512" s="617"/>
      <c r="V512" s="617"/>
      <c r="W512" s="617"/>
      <c r="X512" s="617"/>
      <c r="Y512" s="617"/>
      <c r="Z512" s="617"/>
      <c r="AA512" s="617"/>
      <c r="AB512" s="617"/>
      <c r="AC512" s="617"/>
      <c r="AD512" s="617"/>
      <c r="AE512" s="617"/>
      <c r="AF512" s="617"/>
      <c r="AG512" s="617"/>
      <c r="AH512" s="617"/>
      <c r="AI512" s="617"/>
      <c r="AJ512" s="617"/>
      <c r="AK512" s="617"/>
      <c r="AL512" s="617"/>
      <c r="AM512" s="617"/>
      <c r="AN512" s="617"/>
      <c r="AO512" s="617"/>
      <c r="AP512" s="617"/>
      <c r="AQ512" s="617"/>
      <c r="AR512" s="617"/>
      <c r="AS512" s="617"/>
      <c r="AT512" s="617"/>
      <c r="AU512" s="617"/>
      <c r="AV512" s="617"/>
      <c r="AW512" s="617"/>
      <c r="AX512" s="617"/>
      <c r="AY512" s="617"/>
      <c r="AZ512" s="617"/>
      <c r="BA512" s="617"/>
      <c r="BB512" s="617"/>
      <c r="BC512" s="617"/>
      <c r="BD512" s="617"/>
      <c r="BE512" s="617"/>
      <c r="BF512" s="617"/>
      <c r="BG512" s="617"/>
      <c r="BH512" s="617"/>
      <c r="BI512" s="617"/>
      <c r="BJ512" s="617"/>
      <c r="BK512" s="617"/>
      <c r="BL512" s="617"/>
      <c r="BM512" s="617"/>
      <c r="BN512" s="617"/>
      <c r="BO512" s="617"/>
      <c r="BP512" s="617"/>
      <c r="BQ512" s="617"/>
      <c r="BR512" s="617"/>
      <c r="BS512" s="617"/>
      <c r="BT512" s="617"/>
      <c r="BU512" s="617"/>
      <c r="BV512" s="617"/>
      <c r="BW512" s="617"/>
      <c r="BX512" s="617"/>
      <c r="BY512" s="617"/>
      <c r="BZ512" s="617"/>
      <c r="CA512" s="617"/>
      <c r="CB512" s="617"/>
      <c r="CC512" s="617"/>
      <c r="CD512" s="617"/>
      <c r="CE512" s="617"/>
      <c r="CF512" s="617"/>
      <c r="CG512" s="617"/>
      <c r="CH512" s="617"/>
      <c r="CI512" s="617"/>
      <c r="CJ512" s="617"/>
      <c r="CK512" s="617"/>
      <c r="CL512" s="617"/>
      <c r="CM512" s="617"/>
      <c r="CN512" s="617"/>
      <c r="CO512" s="617"/>
      <c r="CP512" s="617"/>
      <c r="CQ512" s="617"/>
      <c r="CR512" s="617"/>
      <c r="CS512" s="617"/>
      <c r="CT512" s="617"/>
      <c r="CU512" s="617"/>
      <c r="CV512" s="617"/>
      <c r="CW512" s="617"/>
      <c r="CX512" s="617"/>
      <c r="CY512" s="617"/>
      <c r="CZ512" s="617"/>
      <c r="DA512" s="617"/>
      <c r="DB512" s="617"/>
      <c r="DC512" s="617"/>
    </row>
    <row r="513" spans="1:107" s="618" customFormat="1" ht="24.75" customHeight="1" x14ac:dyDescent="0.25">
      <c r="A513" s="556">
        <v>97</v>
      </c>
      <c r="B513" s="502" t="s">
        <v>1097</v>
      </c>
      <c r="C513" s="502" t="s">
        <v>66</v>
      </c>
      <c r="D513" s="493" t="s">
        <v>241</v>
      </c>
      <c r="E513" s="493" t="s">
        <v>21</v>
      </c>
      <c r="F513" s="499">
        <v>63.3</v>
      </c>
      <c r="G513" s="493" t="s">
        <v>18</v>
      </c>
      <c r="H513" s="497" t="s">
        <v>19</v>
      </c>
      <c r="I513" s="504" t="s">
        <v>19</v>
      </c>
      <c r="J513" s="501" t="s">
        <v>19</v>
      </c>
      <c r="K513" s="497" t="s">
        <v>19</v>
      </c>
      <c r="L513" s="504">
        <v>1560795.83</v>
      </c>
      <c r="M513" s="497" t="s">
        <v>19</v>
      </c>
      <c r="N513" s="617"/>
      <c r="O513" s="617"/>
      <c r="P513" s="617"/>
      <c r="Q513" s="617"/>
      <c r="R513" s="617"/>
      <c r="S513" s="617"/>
      <c r="T513" s="617"/>
      <c r="U513" s="617"/>
      <c r="V513" s="617"/>
      <c r="W513" s="617"/>
      <c r="X513" s="617"/>
      <c r="Y513" s="617"/>
      <c r="Z513" s="617"/>
      <c r="AA513" s="617"/>
      <c r="AB513" s="617"/>
      <c r="AC513" s="617"/>
      <c r="AD513" s="617"/>
      <c r="AE513" s="617"/>
      <c r="AF513" s="617"/>
      <c r="AG513" s="617"/>
      <c r="AH513" s="617"/>
      <c r="AI513" s="617"/>
      <c r="AJ513" s="617"/>
      <c r="AK513" s="617"/>
      <c r="AL513" s="617"/>
      <c r="AM513" s="617"/>
      <c r="AN513" s="617"/>
      <c r="AO513" s="617"/>
      <c r="AP513" s="617"/>
      <c r="AQ513" s="617"/>
      <c r="AR513" s="617"/>
      <c r="AS513" s="617"/>
      <c r="AT513" s="617"/>
      <c r="AU513" s="617"/>
      <c r="AV513" s="617"/>
      <c r="AW513" s="617"/>
      <c r="AX513" s="617"/>
      <c r="AY513" s="617"/>
      <c r="AZ513" s="617"/>
      <c r="BA513" s="617"/>
      <c r="BB513" s="617"/>
      <c r="BC513" s="617"/>
      <c r="BD513" s="617"/>
      <c r="BE513" s="617"/>
      <c r="BF513" s="617"/>
      <c r="BG513" s="617"/>
      <c r="BH513" s="617"/>
      <c r="BI513" s="617"/>
      <c r="BJ513" s="617"/>
      <c r="BK513" s="617"/>
      <c r="BL513" s="617"/>
      <c r="BM513" s="617"/>
      <c r="BN513" s="617"/>
      <c r="BO513" s="617"/>
      <c r="BP513" s="617"/>
      <c r="BQ513" s="617"/>
      <c r="BR513" s="617"/>
      <c r="BS513" s="617"/>
      <c r="BT513" s="617"/>
      <c r="BU513" s="617"/>
      <c r="BV513" s="617"/>
      <c r="BW513" s="617"/>
      <c r="BX513" s="617"/>
      <c r="BY513" s="617"/>
      <c r="BZ513" s="617"/>
      <c r="CA513" s="617"/>
      <c r="CB513" s="617"/>
      <c r="CC513" s="617"/>
      <c r="CD513" s="617"/>
      <c r="CE513" s="617"/>
      <c r="CF513" s="617"/>
      <c r="CG513" s="617"/>
      <c r="CH513" s="617"/>
      <c r="CI513" s="617"/>
      <c r="CJ513" s="617"/>
      <c r="CK513" s="617"/>
      <c r="CL513" s="617"/>
      <c r="CM513" s="617"/>
      <c r="CN513" s="617"/>
      <c r="CO513" s="617"/>
      <c r="CP513" s="617"/>
      <c r="CQ513" s="617"/>
      <c r="CR513" s="617"/>
      <c r="CS513" s="617"/>
      <c r="CT513" s="617"/>
      <c r="CU513" s="617"/>
      <c r="CV513" s="617"/>
      <c r="CW513" s="617"/>
      <c r="CX513" s="617"/>
      <c r="CY513" s="617"/>
      <c r="CZ513" s="617"/>
      <c r="DA513" s="617"/>
      <c r="DB513" s="617"/>
      <c r="DC513" s="617"/>
    </row>
    <row r="514" spans="1:107" s="618" customFormat="1" ht="24.75" customHeight="1" x14ac:dyDescent="0.25">
      <c r="A514" s="558"/>
      <c r="B514" s="509"/>
      <c r="C514" s="509"/>
      <c r="D514" s="493" t="s">
        <v>16</v>
      </c>
      <c r="E514" s="493" t="s">
        <v>17</v>
      </c>
      <c r="F514" s="499">
        <v>41.9</v>
      </c>
      <c r="G514" s="493" t="s">
        <v>18</v>
      </c>
      <c r="H514" s="497"/>
      <c r="I514" s="511"/>
      <c r="J514" s="512"/>
      <c r="K514" s="497"/>
      <c r="L514" s="511"/>
      <c r="M514" s="497"/>
      <c r="N514" s="617"/>
      <c r="O514" s="617"/>
      <c r="P514" s="617"/>
      <c r="Q514" s="617"/>
      <c r="R514" s="617"/>
      <c r="S514" s="617"/>
      <c r="T514" s="617"/>
      <c r="U514" s="617"/>
      <c r="V514" s="617"/>
      <c r="W514" s="617"/>
      <c r="X514" s="617"/>
      <c r="Y514" s="617"/>
      <c r="Z514" s="617"/>
      <c r="AA514" s="617"/>
      <c r="AB514" s="617"/>
      <c r="AC514" s="617"/>
      <c r="AD514" s="617"/>
      <c r="AE514" s="617"/>
      <c r="AF514" s="617"/>
      <c r="AG514" s="617"/>
      <c r="AH514" s="617"/>
      <c r="AI514" s="617"/>
      <c r="AJ514" s="617"/>
      <c r="AK514" s="617"/>
      <c r="AL514" s="617"/>
      <c r="AM514" s="617"/>
      <c r="AN514" s="617"/>
      <c r="AO514" s="617"/>
      <c r="AP514" s="617"/>
      <c r="AQ514" s="617"/>
      <c r="AR514" s="617"/>
      <c r="AS514" s="617"/>
      <c r="AT514" s="617"/>
      <c r="AU514" s="617"/>
      <c r="AV514" s="617"/>
      <c r="AW514" s="617"/>
      <c r="AX514" s="617"/>
      <c r="AY514" s="617"/>
      <c r="AZ514" s="617"/>
      <c r="BA514" s="617"/>
      <c r="BB514" s="617"/>
      <c r="BC514" s="617"/>
      <c r="BD514" s="617"/>
      <c r="BE514" s="617"/>
      <c r="BF514" s="617"/>
      <c r="BG514" s="617"/>
      <c r="BH514" s="617"/>
      <c r="BI514" s="617"/>
      <c r="BJ514" s="617"/>
      <c r="BK514" s="617"/>
      <c r="BL514" s="617"/>
      <c r="BM514" s="617"/>
      <c r="BN514" s="617"/>
      <c r="BO514" s="617"/>
      <c r="BP514" s="617"/>
      <c r="BQ514" s="617"/>
      <c r="BR514" s="617"/>
      <c r="BS514" s="617"/>
      <c r="BT514" s="617"/>
      <c r="BU514" s="617"/>
      <c r="BV514" s="617"/>
      <c r="BW514" s="617"/>
      <c r="BX514" s="617"/>
      <c r="BY514" s="617"/>
      <c r="BZ514" s="617"/>
      <c r="CA514" s="617"/>
      <c r="CB514" s="617"/>
      <c r="CC514" s="617"/>
      <c r="CD514" s="617"/>
      <c r="CE514" s="617"/>
      <c r="CF514" s="617"/>
      <c r="CG514" s="617"/>
      <c r="CH514" s="617"/>
      <c r="CI514" s="617"/>
      <c r="CJ514" s="617"/>
      <c r="CK514" s="617"/>
      <c r="CL514" s="617"/>
      <c r="CM514" s="617"/>
      <c r="CN514" s="617"/>
      <c r="CO514" s="617"/>
      <c r="CP514" s="617"/>
      <c r="CQ514" s="617"/>
      <c r="CR514" s="617"/>
      <c r="CS514" s="617"/>
      <c r="CT514" s="617"/>
      <c r="CU514" s="617"/>
      <c r="CV514" s="617"/>
      <c r="CW514" s="617"/>
      <c r="CX514" s="617"/>
      <c r="CY514" s="617"/>
      <c r="CZ514" s="617"/>
      <c r="DA514" s="617"/>
      <c r="DB514" s="617"/>
      <c r="DC514" s="617"/>
    </row>
    <row r="515" spans="1:107" s="618" customFormat="1" ht="21.75" customHeight="1" x14ac:dyDescent="0.25">
      <c r="A515" s="491">
        <v>98</v>
      </c>
      <c r="B515" s="492" t="s">
        <v>1098</v>
      </c>
      <c r="C515" s="492" t="s">
        <v>95</v>
      </c>
      <c r="D515" s="493" t="s">
        <v>241</v>
      </c>
      <c r="E515" s="493" t="s">
        <v>22</v>
      </c>
      <c r="F515" s="499">
        <v>50.7</v>
      </c>
      <c r="G515" s="493" t="s">
        <v>18</v>
      </c>
      <c r="H515" s="497" t="s">
        <v>19</v>
      </c>
      <c r="I515" s="497" t="s">
        <v>19</v>
      </c>
      <c r="J515" s="491" t="s">
        <v>19</v>
      </c>
      <c r="K515" s="491" t="s">
        <v>1096</v>
      </c>
      <c r="L515" s="504">
        <v>3366725.03</v>
      </c>
      <c r="M515" s="501" t="s">
        <v>19</v>
      </c>
      <c r="N515" s="617"/>
      <c r="O515" s="617"/>
      <c r="P515" s="617"/>
      <c r="Q515" s="617"/>
      <c r="R515" s="617"/>
      <c r="S515" s="617"/>
      <c r="T515" s="617"/>
      <c r="U515" s="617"/>
      <c r="V515" s="617"/>
      <c r="W515" s="617"/>
      <c r="X515" s="617"/>
      <c r="Y515" s="617"/>
      <c r="Z515" s="617"/>
      <c r="AA515" s="617"/>
      <c r="AB515" s="617"/>
      <c r="AC515" s="617"/>
      <c r="AD515" s="617"/>
      <c r="AE515" s="617"/>
      <c r="AF515" s="617"/>
      <c r="AG515" s="617"/>
      <c r="AH515" s="617"/>
      <c r="AI515" s="617"/>
      <c r="AJ515" s="617"/>
      <c r="AK515" s="617"/>
      <c r="AL515" s="617"/>
      <c r="AM515" s="617"/>
      <c r="AN515" s="617"/>
      <c r="AO515" s="617"/>
      <c r="AP515" s="617"/>
      <c r="AQ515" s="617"/>
      <c r="AR515" s="617"/>
      <c r="AS515" s="617"/>
      <c r="AT515" s="617"/>
      <c r="AU515" s="617"/>
      <c r="AV515" s="617"/>
      <c r="AW515" s="617"/>
      <c r="AX515" s="617"/>
      <c r="AY515" s="617"/>
      <c r="AZ515" s="617"/>
      <c r="BA515" s="617"/>
      <c r="BB515" s="617"/>
      <c r="BC515" s="617"/>
      <c r="BD515" s="617"/>
      <c r="BE515" s="617"/>
      <c r="BF515" s="617"/>
      <c r="BG515" s="617"/>
      <c r="BH515" s="617"/>
      <c r="BI515" s="617"/>
      <c r="BJ515" s="617"/>
      <c r="BK515" s="617"/>
      <c r="BL515" s="617"/>
      <c r="BM515" s="617"/>
      <c r="BN515" s="617"/>
      <c r="BO515" s="617"/>
      <c r="BP515" s="617"/>
      <c r="BQ515" s="617"/>
      <c r="BR515" s="617"/>
      <c r="BS515" s="617"/>
      <c r="BT515" s="617"/>
      <c r="BU515" s="617"/>
      <c r="BV515" s="617"/>
      <c r="BW515" s="617"/>
      <c r="BX515" s="617"/>
      <c r="BY515" s="617"/>
      <c r="BZ515" s="617"/>
      <c r="CA515" s="617"/>
      <c r="CB515" s="617"/>
      <c r="CC515" s="617"/>
      <c r="CD515" s="617"/>
      <c r="CE515" s="617"/>
      <c r="CF515" s="617"/>
      <c r="CG515" s="617"/>
      <c r="CH515" s="617"/>
      <c r="CI515" s="617"/>
      <c r="CJ515" s="617"/>
      <c r="CK515" s="617"/>
      <c r="CL515" s="617"/>
      <c r="CM515" s="617"/>
      <c r="CN515" s="617"/>
      <c r="CO515" s="617"/>
      <c r="CP515" s="617"/>
      <c r="CQ515" s="617"/>
      <c r="CR515" s="617"/>
      <c r="CS515" s="617"/>
      <c r="CT515" s="617"/>
      <c r="CU515" s="617"/>
      <c r="CV515" s="617"/>
      <c r="CW515" s="617"/>
      <c r="CX515" s="617"/>
      <c r="CY515" s="617"/>
      <c r="CZ515" s="617"/>
      <c r="DA515" s="617"/>
      <c r="DB515" s="617"/>
      <c r="DC515" s="617"/>
    </row>
    <row r="516" spans="1:107" s="618" customFormat="1" ht="26.25" customHeight="1" x14ac:dyDescent="0.25">
      <c r="A516" s="491"/>
      <c r="B516" s="492"/>
      <c r="C516" s="492"/>
      <c r="D516" s="493" t="s">
        <v>241</v>
      </c>
      <c r="E516" s="493" t="s">
        <v>17</v>
      </c>
      <c r="F516" s="499">
        <v>38.9</v>
      </c>
      <c r="G516" s="493" t="s">
        <v>18</v>
      </c>
      <c r="H516" s="497"/>
      <c r="I516" s="497"/>
      <c r="J516" s="491"/>
      <c r="K516" s="491"/>
      <c r="L516" s="511"/>
      <c r="M516" s="512"/>
      <c r="N516" s="617"/>
      <c r="O516" s="617"/>
      <c r="P516" s="617"/>
      <c r="Q516" s="617"/>
      <c r="R516" s="617"/>
      <c r="S516" s="617"/>
      <c r="T516" s="617"/>
      <c r="U516" s="617"/>
      <c r="V516" s="617"/>
      <c r="W516" s="617"/>
      <c r="X516" s="617"/>
      <c r="Y516" s="617"/>
      <c r="Z516" s="617"/>
      <c r="AA516" s="617"/>
      <c r="AB516" s="617"/>
      <c r="AC516" s="617"/>
      <c r="AD516" s="617"/>
      <c r="AE516" s="617"/>
      <c r="AF516" s="617"/>
      <c r="AG516" s="617"/>
      <c r="AH516" s="617"/>
      <c r="AI516" s="617"/>
      <c r="AJ516" s="617"/>
      <c r="AK516" s="617"/>
      <c r="AL516" s="617"/>
      <c r="AM516" s="617"/>
      <c r="AN516" s="617"/>
      <c r="AO516" s="617"/>
      <c r="AP516" s="617"/>
      <c r="AQ516" s="617"/>
      <c r="AR516" s="617"/>
      <c r="AS516" s="617"/>
      <c r="AT516" s="617"/>
      <c r="AU516" s="617"/>
      <c r="AV516" s="617"/>
      <c r="AW516" s="617"/>
      <c r="AX516" s="617"/>
      <c r="AY516" s="617"/>
      <c r="AZ516" s="617"/>
      <c r="BA516" s="617"/>
      <c r="BB516" s="617"/>
      <c r="BC516" s="617"/>
      <c r="BD516" s="617"/>
      <c r="BE516" s="617"/>
      <c r="BF516" s="617"/>
      <c r="BG516" s="617"/>
      <c r="BH516" s="617"/>
      <c r="BI516" s="617"/>
      <c r="BJ516" s="617"/>
      <c r="BK516" s="617"/>
      <c r="BL516" s="617"/>
      <c r="BM516" s="617"/>
      <c r="BN516" s="617"/>
      <c r="BO516" s="617"/>
      <c r="BP516" s="617"/>
      <c r="BQ516" s="617"/>
      <c r="BR516" s="617"/>
      <c r="BS516" s="617"/>
      <c r="BT516" s="617"/>
      <c r="BU516" s="617"/>
      <c r="BV516" s="617"/>
      <c r="BW516" s="617"/>
      <c r="BX516" s="617"/>
      <c r="BY516" s="617"/>
      <c r="BZ516" s="617"/>
      <c r="CA516" s="617"/>
      <c r="CB516" s="617"/>
      <c r="CC516" s="617"/>
      <c r="CD516" s="617"/>
      <c r="CE516" s="617"/>
      <c r="CF516" s="617"/>
      <c r="CG516" s="617"/>
      <c r="CH516" s="617"/>
      <c r="CI516" s="617"/>
      <c r="CJ516" s="617"/>
      <c r="CK516" s="617"/>
      <c r="CL516" s="617"/>
      <c r="CM516" s="617"/>
      <c r="CN516" s="617"/>
      <c r="CO516" s="617"/>
      <c r="CP516" s="617"/>
      <c r="CQ516" s="617"/>
      <c r="CR516" s="617"/>
      <c r="CS516" s="617"/>
      <c r="CT516" s="617"/>
      <c r="CU516" s="617"/>
      <c r="CV516" s="617"/>
      <c r="CW516" s="617"/>
      <c r="CX516" s="617"/>
      <c r="CY516" s="617"/>
      <c r="CZ516" s="617"/>
      <c r="DA516" s="617"/>
      <c r="DB516" s="617"/>
      <c r="DC516" s="617"/>
    </row>
    <row r="517" spans="1:107" s="618" customFormat="1" ht="42" customHeight="1" x14ac:dyDescent="0.25">
      <c r="A517" s="556">
        <v>99</v>
      </c>
      <c r="B517" s="575" t="s">
        <v>1099</v>
      </c>
      <c r="C517" s="500" t="s">
        <v>173</v>
      </c>
      <c r="D517" s="493" t="s">
        <v>19</v>
      </c>
      <c r="E517" s="493" t="s">
        <v>19</v>
      </c>
      <c r="F517" s="499" t="s">
        <v>19</v>
      </c>
      <c r="G517" s="493" t="s">
        <v>19</v>
      </c>
      <c r="H517" s="493" t="s">
        <v>241</v>
      </c>
      <c r="I517" s="499">
        <v>92.4</v>
      </c>
      <c r="J517" s="493" t="s">
        <v>18</v>
      </c>
      <c r="K517" s="493" t="s">
        <v>19</v>
      </c>
      <c r="L517" s="543">
        <v>1306823.51</v>
      </c>
      <c r="M517" s="493" t="s">
        <v>19</v>
      </c>
      <c r="N517" s="617"/>
      <c r="O517" s="617"/>
      <c r="P517" s="617"/>
      <c r="Q517" s="617"/>
      <c r="R517" s="617"/>
      <c r="S517" s="617"/>
      <c r="T517" s="617"/>
      <c r="U517" s="617"/>
      <c r="V517" s="617"/>
      <c r="W517" s="617"/>
      <c r="X517" s="617"/>
      <c r="Y517" s="617"/>
      <c r="Z517" s="617"/>
      <c r="AA517" s="617"/>
      <c r="AB517" s="617"/>
      <c r="AC517" s="617"/>
      <c r="AD517" s="617"/>
      <c r="AE517" s="617"/>
      <c r="AF517" s="617"/>
      <c r="AG517" s="617"/>
      <c r="AH517" s="617"/>
      <c r="AI517" s="617"/>
      <c r="AJ517" s="617"/>
      <c r="AK517" s="617"/>
      <c r="AL517" s="617"/>
      <c r="AM517" s="617"/>
      <c r="AN517" s="617"/>
      <c r="AO517" s="617"/>
      <c r="AP517" s="617"/>
      <c r="AQ517" s="617"/>
      <c r="AR517" s="617"/>
      <c r="AS517" s="617"/>
      <c r="AT517" s="617"/>
      <c r="AU517" s="617"/>
      <c r="AV517" s="617"/>
      <c r="AW517" s="617"/>
      <c r="AX517" s="617"/>
      <c r="AY517" s="617"/>
      <c r="AZ517" s="617"/>
      <c r="BA517" s="617"/>
      <c r="BB517" s="617"/>
      <c r="BC517" s="617"/>
      <c r="BD517" s="617"/>
      <c r="BE517" s="617"/>
      <c r="BF517" s="617"/>
      <c r="BG517" s="617"/>
      <c r="BH517" s="617"/>
      <c r="BI517" s="617"/>
      <c r="BJ517" s="617"/>
      <c r="BK517" s="617"/>
      <c r="BL517" s="617"/>
      <c r="BM517" s="617"/>
      <c r="BN517" s="617"/>
      <c r="BO517" s="617"/>
      <c r="BP517" s="617"/>
      <c r="BQ517" s="617"/>
      <c r="BR517" s="617"/>
      <c r="BS517" s="617"/>
      <c r="BT517" s="617"/>
      <c r="BU517" s="617"/>
      <c r="BV517" s="617"/>
      <c r="BW517" s="617"/>
      <c r="BX517" s="617"/>
      <c r="BY517" s="617"/>
      <c r="BZ517" s="617"/>
      <c r="CA517" s="617"/>
      <c r="CB517" s="617"/>
      <c r="CC517" s="617"/>
      <c r="CD517" s="617"/>
      <c r="CE517" s="617"/>
      <c r="CF517" s="617"/>
      <c r="CG517" s="617"/>
      <c r="CH517" s="617"/>
      <c r="CI517" s="617"/>
      <c r="CJ517" s="617"/>
      <c r="CK517" s="617"/>
      <c r="CL517" s="617"/>
      <c r="CM517" s="617"/>
      <c r="CN517" s="617"/>
      <c r="CO517" s="617"/>
      <c r="CP517" s="617"/>
      <c r="CQ517" s="617"/>
      <c r="CR517" s="617"/>
      <c r="CS517" s="617"/>
      <c r="CT517" s="617"/>
      <c r="CU517" s="617"/>
      <c r="CV517" s="617"/>
      <c r="CW517" s="617"/>
      <c r="CX517" s="617"/>
      <c r="CY517" s="617"/>
      <c r="CZ517" s="617"/>
      <c r="DA517" s="617"/>
      <c r="DB517" s="617"/>
      <c r="DC517" s="617"/>
    </row>
    <row r="518" spans="1:107" s="618" customFormat="1" ht="24" customHeight="1" x14ac:dyDescent="0.25">
      <c r="A518" s="557"/>
      <c r="B518" s="500" t="s">
        <v>26</v>
      </c>
      <c r="C518" s="493"/>
      <c r="D518" s="493" t="s">
        <v>19</v>
      </c>
      <c r="E518" s="493" t="s">
        <v>19</v>
      </c>
      <c r="F518" s="499" t="s">
        <v>19</v>
      </c>
      <c r="G518" s="493" t="s">
        <v>19</v>
      </c>
      <c r="H518" s="493" t="s">
        <v>241</v>
      </c>
      <c r="I518" s="499">
        <v>92.4</v>
      </c>
      <c r="J518" s="493" t="s">
        <v>18</v>
      </c>
      <c r="K518" s="493" t="s">
        <v>19</v>
      </c>
      <c r="L518" s="493">
        <v>8.07</v>
      </c>
      <c r="M518" s="493" t="s">
        <v>19</v>
      </c>
      <c r="N518" s="617"/>
      <c r="O518" s="617"/>
      <c r="P518" s="617"/>
      <c r="Q518" s="617"/>
      <c r="R518" s="617"/>
      <c r="S518" s="617"/>
      <c r="T518" s="617"/>
      <c r="U518" s="617"/>
      <c r="V518" s="617"/>
      <c r="W518" s="617"/>
      <c r="X518" s="617"/>
      <c r="Y518" s="617"/>
      <c r="Z518" s="617"/>
      <c r="AA518" s="617"/>
      <c r="AB518" s="617"/>
      <c r="AC518" s="617"/>
      <c r="AD518" s="617"/>
      <c r="AE518" s="617"/>
      <c r="AF518" s="617"/>
      <c r="AG518" s="617"/>
      <c r="AH518" s="617"/>
      <c r="AI518" s="617"/>
      <c r="AJ518" s="617"/>
      <c r="AK518" s="617"/>
      <c r="AL518" s="617"/>
      <c r="AM518" s="617"/>
      <c r="AN518" s="617"/>
      <c r="AO518" s="617"/>
      <c r="AP518" s="617"/>
      <c r="AQ518" s="617"/>
      <c r="AR518" s="617"/>
      <c r="AS518" s="617"/>
      <c r="AT518" s="617"/>
      <c r="AU518" s="617"/>
      <c r="AV518" s="617"/>
      <c r="AW518" s="617"/>
      <c r="AX518" s="617"/>
      <c r="AY518" s="617"/>
      <c r="AZ518" s="617"/>
      <c r="BA518" s="617"/>
      <c r="BB518" s="617"/>
      <c r="BC518" s="617"/>
      <c r="BD518" s="617"/>
      <c r="BE518" s="617"/>
      <c r="BF518" s="617"/>
      <c r="BG518" s="617"/>
      <c r="BH518" s="617"/>
      <c r="BI518" s="617"/>
      <c r="BJ518" s="617"/>
      <c r="BK518" s="617"/>
      <c r="BL518" s="617"/>
      <c r="BM518" s="617"/>
      <c r="BN518" s="617"/>
      <c r="BO518" s="617"/>
      <c r="BP518" s="617"/>
      <c r="BQ518" s="617"/>
      <c r="BR518" s="617"/>
      <c r="BS518" s="617"/>
      <c r="BT518" s="617"/>
      <c r="BU518" s="617"/>
      <c r="BV518" s="617"/>
      <c r="BW518" s="617"/>
      <c r="BX518" s="617"/>
      <c r="BY518" s="617"/>
      <c r="BZ518" s="617"/>
      <c r="CA518" s="617"/>
      <c r="CB518" s="617"/>
      <c r="CC518" s="617"/>
      <c r="CD518" s="617"/>
      <c r="CE518" s="617"/>
      <c r="CF518" s="617"/>
      <c r="CG518" s="617"/>
      <c r="CH518" s="617"/>
      <c r="CI518" s="617"/>
      <c r="CJ518" s="617"/>
      <c r="CK518" s="617"/>
      <c r="CL518" s="617"/>
      <c r="CM518" s="617"/>
      <c r="CN518" s="617"/>
      <c r="CO518" s="617"/>
      <c r="CP518" s="617"/>
      <c r="CQ518" s="617"/>
      <c r="CR518" s="617"/>
      <c r="CS518" s="617"/>
      <c r="CT518" s="617"/>
      <c r="CU518" s="617"/>
      <c r="CV518" s="617"/>
      <c r="CW518" s="617"/>
      <c r="CX518" s="617"/>
      <c r="CY518" s="617"/>
      <c r="CZ518" s="617"/>
      <c r="DA518" s="617"/>
      <c r="DB518" s="617"/>
      <c r="DC518" s="617"/>
    </row>
    <row r="519" spans="1:107" s="618" customFormat="1" ht="24.75" customHeight="1" x14ac:dyDescent="0.25">
      <c r="A519" s="557"/>
      <c r="B519" s="500" t="s">
        <v>26</v>
      </c>
      <c r="C519" s="493"/>
      <c r="D519" s="493" t="s">
        <v>19</v>
      </c>
      <c r="E519" s="493" t="s">
        <v>19</v>
      </c>
      <c r="F519" s="499" t="s">
        <v>19</v>
      </c>
      <c r="G519" s="493" t="s">
        <v>19</v>
      </c>
      <c r="H519" s="493" t="s">
        <v>241</v>
      </c>
      <c r="I519" s="499">
        <v>92.4</v>
      </c>
      <c r="J519" s="493" t="s">
        <v>18</v>
      </c>
      <c r="K519" s="493" t="s">
        <v>19</v>
      </c>
      <c r="L519" s="493" t="s">
        <v>19</v>
      </c>
      <c r="M519" s="493" t="s">
        <v>19</v>
      </c>
      <c r="N519" s="617"/>
      <c r="O519" s="617"/>
      <c r="P519" s="617"/>
      <c r="Q519" s="617"/>
      <c r="R519" s="617"/>
      <c r="S519" s="617"/>
      <c r="T519" s="617"/>
      <c r="U519" s="617"/>
      <c r="V519" s="617"/>
      <c r="W519" s="617"/>
      <c r="X519" s="617"/>
      <c r="Y519" s="617"/>
      <c r="Z519" s="617"/>
      <c r="AA519" s="617"/>
      <c r="AB519" s="617"/>
      <c r="AC519" s="617"/>
      <c r="AD519" s="617"/>
      <c r="AE519" s="617"/>
      <c r="AF519" s="617"/>
      <c r="AG519" s="617"/>
      <c r="AH519" s="617"/>
      <c r="AI519" s="617"/>
      <c r="AJ519" s="617"/>
      <c r="AK519" s="617"/>
      <c r="AL519" s="617"/>
      <c r="AM519" s="617"/>
      <c r="AN519" s="617"/>
      <c r="AO519" s="617"/>
      <c r="AP519" s="617"/>
      <c r="AQ519" s="617"/>
      <c r="AR519" s="617"/>
      <c r="AS519" s="617"/>
      <c r="AT519" s="617"/>
      <c r="AU519" s="617"/>
      <c r="AV519" s="617"/>
      <c r="AW519" s="617"/>
      <c r="AX519" s="617"/>
      <c r="AY519" s="617"/>
      <c r="AZ519" s="617"/>
      <c r="BA519" s="617"/>
      <c r="BB519" s="617"/>
      <c r="BC519" s="617"/>
      <c r="BD519" s="617"/>
      <c r="BE519" s="617"/>
      <c r="BF519" s="617"/>
      <c r="BG519" s="617"/>
      <c r="BH519" s="617"/>
      <c r="BI519" s="617"/>
      <c r="BJ519" s="617"/>
      <c r="BK519" s="617"/>
      <c r="BL519" s="617"/>
      <c r="BM519" s="617"/>
      <c r="BN519" s="617"/>
      <c r="BO519" s="617"/>
      <c r="BP519" s="617"/>
      <c r="BQ519" s="617"/>
      <c r="BR519" s="617"/>
      <c r="BS519" s="617"/>
      <c r="BT519" s="617"/>
      <c r="BU519" s="617"/>
      <c r="BV519" s="617"/>
      <c r="BW519" s="617"/>
      <c r="BX519" s="617"/>
      <c r="BY519" s="617"/>
      <c r="BZ519" s="617"/>
      <c r="CA519" s="617"/>
      <c r="CB519" s="617"/>
      <c r="CC519" s="617"/>
      <c r="CD519" s="617"/>
      <c r="CE519" s="617"/>
      <c r="CF519" s="617"/>
      <c r="CG519" s="617"/>
      <c r="CH519" s="617"/>
      <c r="CI519" s="617"/>
      <c r="CJ519" s="617"/>
      <c r="CK519" s="617"/>
      <c r="CL519" s="617"/>
      <c r="CM519" s="617"/>
      <c r="CN519" s="617"/>
      <c r="CO519" s="617"/>
      <c r="CP519" s="617"/>
      <c r="CQ519" s="617"/>
      <c r="CR519" s="617"/>
      <c r="CS519" s="617"/>
      <c r="CT519" s="617"/>
      <c r="CU519" s="617"/>
      <c r="CV519" s="617"/>
      <c r="CW519" s="617"/>
      <c r="CX519" s="617"/>
      <c r="CY519" s="617"/>
      <c r="CZ519" s="617"/>
      <c r="DA519" s="617"/>
      <c r="DB519" s="617"/>
      <c r="DC519" s="617"/>
    </row>
    <row r="520" spans="1:107" s="618" customFormat="1" ht="28.5" customHeight="1" x14ac:dyDescent="0.25">
      <c r="A520" s="558"/>
      <c r="B520" s="500" t="s">
        <v>26</v>
      </c>
      <c r="C520" s="493"/>
      <c r="D520" s="493" t="s">
        <v>19</v>
      </c>
      <c r="E520" s="493" t="s">
        <v>19</v>
      </c>
      <c r="F520" s="499" t="s">
        <v>19</v>
      </c>
      <c r="G520" s="493" t="s">
        <v>19</v>
      </c>
      <c r="H520" s="493" t="s">
        <v>241</v>
      </c>
      <c r="I520" s="499">
        <v>92.4</v>
      </c>
      <c r="J520" s="493" t="s">
        <v>18</v>
      </c>
      <c r="K520" s="493" t="s">
        <v>19</v>
      </c>
      <c r="L520" s="493" t="s">
        <v>19</v>
      </c>
      <c r="M520" s="493" t="s">
        <v>19</v>
      </c>
      <c r="N520" s="617"/>
      <c r="O520" s="617"/>
      <c r="P520" s="617"/>
      <c r="Q520" s="617"/>
      <c r="R520" s="617"/>
      <c r="S520" s="617"/>
      <c r="T520" s="617"/>
      <c r="U520" s="617"/>
      <c r="V520" s="617"/>
      <c r="W520" s="617"/>
      <c r="X520" s="617"/>
      <c r="Y520" s="617"/>
      <c r="Z520" s="617"/>
      <c r="AA520" s="617"/>
      <c r="AB520" s="617"/>
      <c r="AC520" s="617"/>
      <c r="AD520" s="617"/>
      <c r="AE520" s="617"/>
      <c r="AF520" s="617"/>
      <c r="AG520" s="617"/>
      <c r="AH520" s="617"/>
      <c r="AI520" s="617"/>
      <c r="AJ520" s="617"/>
      <c r="AK520" s="617"/>
      <c r="AL520" s="617"/>
      <c r="AM520" s="617"/>
      <c r="AN520" s="617"/>
      <c r="AO520" s="617"/>
      <c r="AP520" s="617"/>
      <c r="AQ520" s="617"/>
      <c r="AR520" s="617"/>
      <c r="AS520" s="617"/>
      <c r="AT520" s="617"/>
      <c r="AU520" s="617"/>
      <c r="AV520" s="617"/>
      <c r="AW520" s="617"/>
      <c r="AX520" s="617"/>
      <c r="AY520" s="617"/>
      <c r="AZ520" s="617"/>
      <c r="BA520" s="617"/>
      <c r="BB520" s="617"/>
      <c r="BC520" s="617"/>
      <c r="BD520" s="617"/>
      <c r="BE520" s="617"/>
      <c r="BF520" s="617"/>
      <c r="BG520" s="617"/>
      <c r="BH520" s="617"/>
      <c r="BI520" s="617"/>
      <c r="BJ520" s="617"/>
      <c r="BK520" s="617"/>
      <c r="BL520" s="617"/>
      <c r="BM520" s="617"/>
      <c r="BN520" s="617"/>
      <c r="BO520" s="617"/>
      <c r="BP520" s="617"/>
      <c r="BQ520" s="617"/>
      <c r="BR520" s="617"/>
      <c r="BS520" s="617"/>
      <c r="BT520" s="617"/>
      <c r="BU520" s="617"/>
      <c r="BV520" s="617"/>
      <c r="BW520" s="617"/>
      <c r="BX520" s="617"/>
      <c r="BY520" s="617"/>
      <c r="BZ520" s="617"/>
      <c r="CA520" s="617"/>
      <c r="CB520" s="617"/>
      <c r="CC520" s="617"/>
      <c r="CD520" s="617"/>
      <c r="CE520" s="617"/>
      <c r="CF520" s="617"/>
      <c r="CG520" s="617"/>
      <c r="CH520" s="617"/>
      <c r="CI520" s="617"/>
      <c r="CJ520" s="617"/>
      <c r="CK520" s="617"/>
      <c r="CL520" s="617"/>
      <c r="CM520" s="617"/>
      <c r="CN520" s="617"/>
      <c r="CO520" s="617"/>
      <c r="CP520" s="617"/>
      <c r="CQ520" s="617"/>
      <c r="CR520" s="617"/>
      <c r="CS520" s="617"/>
      <c r="CT520" s="617"/>
      <c r="CU520" s="617"/>
      <c r="CV520" s="617"/>
      <c r="CW520" s="617"/>
      <c r="CX520" s="617"/>
      <c r="CY520" s="617"/>
      <c r="CZ520" s="617"/>
      <c r="DA520" s="617"/>
      <c r="DB520" s="617"/>
      <c r="DC520" s="617"/>
    </row>
    <row r="521" spans="1:107" s="618" customFormat="1" ht="42" customHeight="1" x14ac:dyDescent="0.25">
      <c r="A521" s="574">
        <v>100</v>
      </c>
      <c r="B521" s="500" t="s">
        <v>1100</v>
      </c>
      <c r="C521" s="500" t="s">
        <v>173</v>
      </c>
      <c r="D521" s="493" t="s">
        <v>241</v>
      </c>
      <c r="E521" s="493" t="s">
        <v>21</v>
      </c>
      <c r="F521" s="499">
        <v>58.7</v>
      </c>
      <c r="G521" s="493" t="s">
        <v>18</v>
      </c>
      <c r="H521" s="493" t="s">
        <v>19</v>
      </c>
      <c r="I521" s="499" t="s">
        <v>19</v>
      </c>
      <c r="J521" s="493" t="s">
        <v>19</v>
      </c>
      <c r="K521" s="542" t="s">
        <v>116</v>
      </c>
      <c r="L521" s="499">
        <v>1065479.3700000001</v>
      </c>
      <c r="M521" s="493" t="s">
        <v>19</v>
      </c>
      <c r="N521" s="617"/>
      <c r="O521" s="617"/>
      <c r="P521" s="617"/>
      <c r="Q521" s="617"/>
      <c r="R521" s="617"/>
      <c r="S521" s="617"/>
      <c r="T521" s="617"/>
      <c r="U521" s="617"/>
      <c r="V521" s="617"/>
      <c r="W521" s="617"/>
      <c r="X521" s="617"/>
      <c r="Y521" s="617"/>
      <c r="Z521" s="617"/>
      <c r="AA521" s="617"/>
      <c r="AB521" s="617"/>
      <c r="AC521" s="617"/>
      <c r="AD521" s="617"/>
      <c r="AE521" s="617"/>
      <c r="AF521" s="617"/>
      <c r="AG521" s="617"/>
      <c r="AH521" s="617"/>
      <c r="AI521" s="617"/>
      <c r="AJ521" s="617"/>
      <c r="AK521" s="617"/>
      <c r="AL521" s="617"/>
      <c r="AM521" s="617"/>
      <c r="AN521" s="617"/>
      <c r="AO521" s="617"/>
      <c r="AP521" s="617"/>
      <c r="AQ521" s="617"/>
      <c r="AR521" s="617"/>
      <c r="AS521" s="617"/>
      <c r="AT521" s="617"/>
      <c r="AU521" s="617"/>
      <c r="AV521" s="617"/>
      <c r="AW521" s="617"/>
      <c r="AX521" s="617"/>
      <c r="AY521" s="617"/>
      <c r="AZ521" s="617"/>
      <c r="BA521" s="617"/>
      <c r="BB521" s="617"/>
      <c r="BC521" s="617"/>
      <c r="BD521" s="617"/>
      <c r="BE521" s="617"/>
      <c r="BF521" s="617"/>
      <c r="BG521" s="617"/>
      <c r="BH521" s="617"/>
      <c r="BI521" s="617"/>
      <c r="BJ521" s="617"/>
      <c r="BK521" s="617"/>
      <c r="BL521" s="617"/>
      <c r="BM521" s="617"/>
      <c r="BN521" s="617"/>
      <c r="BO521" s="617"/>
      <c r="BP521" s="617"/>
      <c r="BQ521" s="617"/>
      <c r="BR521" s="617"/>
      <c r="BS521" s="617"/>
      <c r="BT521" s="617"/>
      <c r="BU521" s="617"/>
      <c r="BV521" s="617"/>
      <c r="BW521" s="617"/>
      <c r="BX521" s="617"/>
      <c r="BY521" s="617"/>
      <c r="BZ521" s="617"/>
      <c r="CA521" s="617"/>
      <c r="CB521" s="617"/>
      <c r="CC521" s="617"/>
      <c r="CD521" s="617"/>
      <c r="CE521" s="617"/>
      <c r="CF521" s="617"/>
      <c r="CG521" s="617"/>
      <c r="CH521" s="617"/>
      <c r="CI521" s="617"/>
      <c r="CJ521" s="617"/>
      <c r="CK521" s="617"/>
      <c r="CL521" s="617"/>
      <c r="CM521" s="617"/>
      <c r="CN521" s="617"/>
      <c r="CO521" s="617"/>
      <c r="CP521" s="617"/>
      <c r="CQ521" s="617"/>
      <c r="CR521" s="617"/>
      <c r="CS521" s="617"/>
      <c r="CT521" s="617"/>
      <c r="CU521" s="617"/>
      <c r="CV521" s="617"/>
      <c r="CW521" s="617"/>
      <c r="CX521" s="617"/>
      <c r="CY521" s="617"/>
      <c r="CZ521" s="617"/>
      <c r="DA521" s="617"/>
      <c r="DB521" s="617"/>
      <c r="DC521" s="617"/>
    </row>
    <row r="522" spans="1:107" s="618" customFormat="1" ht="27" customHeight="1" x14ac:dyDescent="0.25">
      <c r="A522" s="574">
        <v>101</v>
      </c>
      <c r="B522" s="500" t="s">
        <v>1101</v>
      </c>
      <c r="C522" s="500" t="s">
        <v>1102</v>
      </c>
      <c r="D522" s="493" t="s">
        <v>16</v>
      </c>
      <c r="E522" s="493" t="s">
        <v>17</v>
      </c>
      <c r="F522" s="499">
        <v>33.9</v>
      </c>
      <c r="G522" s="493" t="s">
        <v>18</v>
      </c>
      <c r="H522" s="493" t="s">
        <v>19</v>
      </c>
      <c r="I522" s="499" t="s">
        <v>19</v>
      </c>
      <c r="J522" s="493" t="s">
        <v>19</v>
      </c>
      <c r="K522" s="493" t="s">
        <v>87</v>
      </c>
      <c r="L522" s="499">
        <v>872152.06</v>
      </c>
      <c r="M522" s="493" t="s">
        <v>19</v>
      </c>
      <c r="N522" s="617"/>
      <c r="O522" s="617"/>
      <c r="P522" s="617"/>
      <c r="Q522" s="617"/>
      <c r="R522" s="617"/>
      <c r="S522" s="617"/>
      <c r="T522" s="617"/>
      <c r="U522" s="617"/>
      <c r="V522" s="617"/>
      <c r="W522" s="617"/>
      <c r="X522" s="617"/>
      <c r="Y522" s="617"/>
      <c r="Z522" s="617"/>
      <c r="AA522" s="617"/>
      <c r="AB522" s="617"/>
      <c r="AC522" s="617"/>
      <c r="AD522" s="617"/>
      <c r="AE522" s="617"/>
      <c r="AF522" s="617"/>
      <c r="AG522" s="617"/>
      <c r="AH522" s="617"/>
      <c r="AI522" s="617"/>
      <c r="AJ522" s="617"/>
      <c r="AK522" s="617"/>
      <c r="AL522" s="617"/>
      <c r="AM522" s="617"/>
      <c r="AN522" s="617"/>
      <c r="AO522" s="617"/>
      <c r="AP522" s="617"/>
      <c r="AQ522" s="617"/>
      <c r="AR522" s="617"/>
      <c r="AS522" s="617"/>
      <c r="AT522" s="617"/>
      <c r="AU522" s="617"/>
      <c r="AV522" s="617"/>
      <c r="AW522" s="617"/>
      <c r="AX522" s="617"/>
      <c r="AY522" s="617"/>
      <c r="AZ522" s="617"/>
      <c r="BA522" s="617"/>
      <c r="BB522" s="617"/>
      <c r="BC522" s="617"/>
      <c r="BD522" s="617"/>
      <c r="BE522" s="617"/>
      <c r="BF522" s="617"/>
      <c r="BG522" s="617"/>
      <c r="BH522" s="617"/>
      <c r="BI522" s="617"/>
      <c r="BJ522" s="617"/>
      <c r="BK522" s="617"/>
      <c r="BL522" s="617"/>
      <c r="BM522" s="617"/>
      <c r="BN522" s="617"/>
      <c r="BO522" s="617"/>
      <c r="BP522" s="617"/>
      <c r="BQ522" s="617"/>
      <c r="BR522" s="617"/>
      <c r="BS522" s="617"/>
      <c r="BT522" s="617"/>
      <c r="BU522" s="617"/>
      <c r="BV522" s="617"/>
      <c r="BW522" s="617"/>
      <c r="BX522" s="617"/>
      <c r="BY522" s="617"/>
      <c r="BZ522" s="617"/>
      <c r="CA522" s="617"/>
      <c r="CB522" s="617"/>
      <c r="CC522" s="617"/>
      <c r="CD522" s="617"/>
      <c r="CE522" s="617"/>
      <c r="CF522" s="617"/>
      <c r="CG522" s="617"/>
      <c r="CH522" s="617"/>
      <c r="CI522" s="617"/>
      <c r="CJ522" s="617"/>
      <c r="CK522" s="617"/>
      <c r="CL522" s="617"/>
      <c r="CM522" s="617"/>
      <c r="CN522" s="617"/>
      <c r="CO522" s="617"/>
      <c r="CP522" s="617"/>
      <c r="CQ522" s="617"/>
      <c r="CR522" s="617"/>
      <c r="CS522" s="617"/>
      <c r="CT522" s="617"/>
      <c r="CU522" s="617"/>
      <c r="CV522" s="617"/>
      <c r="CW522" s="617"/>
      <c r="CX522" s="617"/>
      <c r="CY522" s="617"/>
      <c r="CZ522" s="617"/>
      <c r="DA522" s="617"/>
      <c r="DB522" s="617"/>
      <c r="DC522" s="617"/>
    </row>
    <row r="523" spans="1:107" s="618" customFormat="1" ht="18.75" customHeight="1" x14ac:dyDescent="0.25">
      <c r="A523" s="551">
        <v>102</v>
      </c>
      <c r="B523" s="492" t="s">
        <v>1103</v>
      </c>
      <c r="C523" s="492" t="s">
        <v>887</v>
      </c>
      <c r="D523" s="493" t="s">
        <v>241</v>
      </c>
      <c r="E523" s="493" t="s">
        <v>140</v>
      </c>
      <c r="F523" s="499">
        <v>58.6</v>
      </c>
      <c r="G523" s="493" t="s">
        <v>18</v>
      </c>
      <c r="H523" s="491" t="s">
        <v>19</v>
      </c>
      <c r="I523" s="497" t="s">
        <v>19</v>
      </c>
      <c r="J523" s="491" t="s">
        <v>19</v>
      </c>
      <c r="K523" s="491" t="s">
        <v>912</v>
      </c>
      <c r="L523" s="497">
        <v>1186534.52</v>
      </c>
      <c r="M523" s="491" t="s">
        <v>19</v>
      </c>
      <c r="N523" s="617"/>
      <c r="O523" s="617"/>
      <c r="P523" s="617"/>
      <c r="Q523" s="617"/>
      <c r="R523" s="617"/>
      <c r="S523" s="617"/>
      <c r="T523" s="617"/>
      <c r="U523" s="617"/>
      <c r="V523" s="617"/>
      <c r="W523" s="617"/>
      <c r="X523" s="617"/>
      <c r="Y523" s="617"/>
      <c r="Z523" s="617"/>
      <c r="AA523" s="617"/>
      <c r="AB523" s="617"/>
      <c r="AC523" s="617"/>
      <c r="AD523" s="617"/>
      <c r="AE523" s="617"/>
      <c r="AF523" s="617"/>
      <c r="AG523" s="617"/>
      <c r="AH523" s="617"/>
      <c r="AI523" s="617"/>
      <c r="AJ523" s="617"/>
      <c r="AK523" s="617"/>
      <c r="AL523" s="617"/>
      <c r="AM523" s="617"/>
      <c r="AN523" s="617"/>
      <c r="AO523" s="617"/>
      <c r="AP523" s="617"/>
      <c r="AQ523" s="617"/>
      <c r="AR523" s="617"/>
      <c r="AS523" s="617"/>
      <c r="AT523" s="617"/>
      <c r="AU523" s="617"/>
      <c r="AV523" s="617"/>
      <c r="AW523" s="617"/>
      <c r="AX523" s="617"/>
      <c r="AY523" s="617"/>
      <c r="AZ523" s="617"/>
      <c r="BA523" s="617"/>
      <c r="BB523" s="617"/>
      <c r="BC523" s="617"/>
      <c r="BD523" s="617"/>
      <c r="BE523" s="617"/>
      <c r="BF523" s="617"/>
      <c r="BG523" s="617"/>
      <c r="BH523" s="617"/>
      <c r="BI523" s="617"/>
      <c r="BJ523" s="617"/>
      <c r="BK523" s="617"/>
      <c r="BL523" s="617"/>
      <c r="BM523" s="617"/>
      <c r="BN523" s="617"/>
      <c r="BO523" s="617"/>
      <c r="BP523" s="617"/>
      <c r="BQ523" s="617"/>
      <c r="BR523" s="617"/>
      <c r="BS523" s="617"/>
      <c r="BT523" s="617"/>
      <c r="BU523" s="617"/>
      <c r="BV523" s="617"/>
      <c r="BW523" s="617"/>
      <c r="BX523" s="617"/>
      <c r="BY523" s="617"/>
      <c r="BZ523" s="617"/>
      <c r="CA523" s="617"/>
      <c r="CB523" s="617"/>
      <c r="CC523" s="617"/>
      <c r="CD523" s="617"/>
      <c r="CE523" s="617"/>
      <c r="CF523" s="617"/>
      <c r="CG523" s="617"/>
      <c r="CH523" s="617"/>
      <c r="CI523" s="617"/>
      <c r="CJ523" s="617"/>
      <c r="CK523" s="617"/>
      <c r="CL523" s="617"/>
      <c r="CM523" s="617"/>
      <c r="CN523" s="617"/>
      <c r="CO523" s="617"/>
      <c r="CP523" s="617"/>
      <c r="CQ523" s="617"/>
      <c r="CR523" s="617"/>
      <c r="CS523" s="617"/>
      <c r="CT523" s="617"/>
      <c r="CU523" s="617"/>
      <c r="CV523" s="617"/>
      <c r="CW523" s="617"/>
      <c r="CX523" s="617"/>
      <c r="CY523" s="617"/>
      <c r="CZ523" s="617"/>
      <c r="DA523" s="617"/>
      <c r="DB523" s="617"/>
      <c r="DC523" s="617"/>
    </row>
    <row r="524" spans="1:107" s="618" customFormat="1" ht="20.25" customHeight="1" x14ac:dyDescent="0.25">
      <c r="A524" s="551"/>
      <c r="B524" s="514"/>
      <c r="C524" s="514"/>
      <c r="D524" s="493" t="s">
        <v>939</v>
      </c>
      <c r="E524" s="493" t="s">
        <v>17</v>
      </c>
      <c r="F524" s="499">
        <v>26.8</v>
      </c>
      <c r="G524" s="493" t="s">
        <v>18</v>
      </c>
      <c r="H524" s="516"/>
      <c r="I524" s="521"/>
      <c r="J524" s="516"/>
      <c r="K524" s="491"/>
      <c r="L524" s="516"/>
      <c r="M524" s="491"/>
      <c r="N524" s="617"/>
      <c r="O524" s="617"/>
      <c r="P524" s="617"/>
      <c r="Q524" s="617"/>
      <c r="R524" s="617"/>
      <c r="S524" s="617"/>
      <c r="T524" s="617"/>
      <c r="U524" s="617"/>
      <c r="V524" s="617"/>
      <c r="W524" s="617"/>
      <c r="X524" s="617"/>
      <c r="Y524" s="617"/>
      <c r="Z524" s="617"/>
      <c r="AA524" s="617"/>
      <c r="AB524" s="617"/>
      <c r="AC524" s="617"/>
      <c r="AD524" s="617"/>
      <c r="AE524" s="617"/>
      <c r="AF524" s="617"/>
      <c r="AG524" s="617"/>
      <c r="AH524" s="617"/>
      <c r="AI524" s="617"/>
      <c r="AJ524" s="617"/>
      <c r="AK524" s="617"/>
      <c r="AL524" s="617"/>
      <c r="AM524" s="617"/>
      <c r="AN524" s="617"/>
      <c r="AO524" s="617"/>
      <c r="AP524" s="617"/>
      <c r="AQ524" s="617"/>
      <c r="AR524" s="617"/>
      <c r="AS524" s="617"/>
      <c r="AT524" s="617"/>
      <c r="AU524" s="617"/>
      <c r="AV524" s="617"/>
      <c r="AW524" s="617"/>
      <c r="AX524" s="617"/>
      <c r="AY524" s="617"/>
      <c r="AZ524" s="617"/>
      <c r="BA524" s="617"/>
      <c r="BB524" s="617"/>
      <c r="BC524" s="617"/>
      <c r="BD524" s="617"/>
      <c r="BE524" s="617"/>
      <c r="BF524" s="617"/>
      <c r="BG524" s="617"/>
      <c r="BH524" s="617"/>
      <c r="BI524" s="617"/>
      <c r="BJ524" s="617"/>
      <c r="BK524" s="617"/>
      <c r="BL524" s="617"/>
      <c r="BM524" s="617"/>
      <c r="BN524" s="617"/>
      <c r="BO524" s="617"/>
      <c r="BP524" s="617"/>
      <c r="BQ524" s="617"/>
      <c r="BR524" s="617"/>
      <c r="BS524" s="617"/>
      <c r="BT524" s="617"/>
      <c r="BU524" s="617"/>
      <c r="BV524" s="617"/>
      <c r="BW524" s="617"/>
      <c r="BX524" s="617"/>
      <c r="BY524" s="617"/>
      <c r="BZ524" s="617"/>
      <c r="CA524" s="617"/>
      <c r="CB524" s="617"/>
      <c r="CC524" s="617"/>
      <c r="CD524" s="617"/>
      <c r="CE524" s="617"/>
      <c r="CF524" s="617"/>
      <c r="CG524" s="617"/>
      <c r="CH524" s="617"/>
      <c r="CI524" s="617"/>
      <c r="CJ524" s="617"/>
      <c r="CK524" s="617"/>
      <c r="CL524" s="617"/>
      <c r="CM524" s="617"/>
      <c r="CN524" s="617"/>
      <c r="CO524" s="617"/>
      <c r="CP524" s="617"/>
      <c r="CQ524" s="617"/>
      <c r="CR524" s="617"/>
      <c r="CS524" s="617"/>
      <c r="CT524" s="617"/>
      <c r="CU524" s="617"/>
      <c r="CV524" s="617"/>
      <c r="CW524" s="617"/>
      <c r="CX524" s="617"/>
      <c r="CY524" s="617"/>
      <c r="CZ524" s="617"/>
      <c r="DA524" s="617"/>
      <c r="DB524" s="617"/>
      <c r="DC524" s="617"/>
    </row>
    <row r="525" spans="1:107" s="618" customFormat="1" ht="24" customHeight="1" x14ac:dyDescent="0.25">
      <c r="A525" s="574">
        <v>103</v>
      </c>
      <c r="B525" s="500" t="s">
        <v>1104</v>
      </c>
      <c r="C525" s="500" t="s">
        <v>1105</v>
      </c>
      <c r="D525" s="493" t="s">
        <v>16</v>
      </c>
      <c r="E525" s="493" t="s">
        <v>17</v>
      </c>
      <c r="F525" s="499">
        <v>30.8</v>
      </c>
      <c r="G525" s="493" t="s">
        <v>18</v>
      </c>
      <c r="H525" s="493" t="s">
        <v>241</v>
      </c>
      <c r="I525" s="499">
        <v>44.1</v>
      </c>
      <c r="J525" s="493" t="s">
        <v>18</v>
      </c>
      <c r="K525" s="493" t="s">
        <v>19</v>
      </c>
      <c r="L525" s="499">
        <v>900442.79</v>
      </c>
      <c r="M525" s="493" t="s">
        <v>19</v>
      </c>
      <c r="N525" s="617"/>
      <c r="O525" s="617"/>
      <c r="P525" s="617"/>
      <c r="Q525" s="617"/>
      <c r="R525" s="617"/>
      <c r="S525" s="617"/>
      <c r="T525" s="617"/>
      <c r="U525" s="617"/>
      <c r="V525" s="617"/>
      <c r="W525" s="617"/>
      <c r="X525" s="617"/>
      <c r="Y525" s="617"/>
      <c r="Z525" s="617"/>
      <c r="AA525" s="617"/>
      <c r="AB525" s="617"/>
      <c r="AC525" s="617"/>
      <c r="AD525" s="617"/>
      <c r="AE525" s="617"/>
      <c r="AF525" s="617"/>
      <c r="AG525" s="617"/>
      <c r="AH525" s="617"/>
      <c r="AI525" s="617"/>
      <c r="AJ525" s="617"/>
      <c r="AK525" s="617"/>
      <c r="AL525" s="617"/>
      <c r="AM525" s="617"/>
      <c r="AN525" s="617"/>
      <c r="AO525" s="617"/>
      <c r="AP525" s="617"/>
      <c r="AQ525" s="617"/>
      <c r="AR525" s="617"/>
      <c r="AS525" s="617"/>
      <c r="AT525" s="617"/>
      <c r="AU525" s="617"/>
      <c r="AV525" s="617"/>
      <c r="AW525" s="617"/>
      <c r="AX525" s="617"/>
      <c r="AY525" s="617"/>
      <c r="AZ525" s="617"/>
      <c r="BA525" s="617"/>
      <c r="BB525" s="617"/>
      <c r="BC525" s="617"/>
      <c r="BD525" s="617"/>
      <c r="BE525" s="617"/>
      <c r="BF525" s="617"/>
      <c r="BG525" s="617"/>
      <c r="BH525" s="617"/>
      <c r="BI525" s="617"/>
      <c r="BJ525" s="617"/>
      <c r="BK525" s="617"/>
      <c r="BL525" s="617"/>
      <c r="BM525" s="617"/>
      <c r="BN525" s="617"/>
      <c r="BO525" s="617"/>
      <c r="BP525" s="617"/>
      <c r="BQ525" s="617"/>
      <c r="BR525" s="617"/>
      <c r="BS525" s="617"/>
      <c r="BT525" s="617"/>
      <c r="BU525" s="617"/>
      <c r="BV525" s="617"/>
      <c r="BW525" s="617"/>
      <c r="BX525" s="617"/>
      <c r="BY525" s="617"/>
      <c r="BZ525" s="617"/>
      <c r="CA525" s="617"/>
      <c r="CB525" s="617"/>
      <c r="CC525" s="617"/>
      <c r="CD525" s="617"/>
      <c r="CE525" s="617"/>
      <c r="CF525" s="617"/>
      <c r="CG525" s="617"/>
      <c r="CH525" s="617"/>
      <c r="CI525" s="617"/>
      <c r="CJ525" s="617"/>
      <c r="CK525" s="617"/>
      <c r="CL525" s="617"/>
      <c r="CM525" s="617"/>
      <c r="CN525" s="617"/>
      <c r="CO525" s="617"/>
      <c r="CP525" s="617"/>
      <c r="CQ525" s="617"/>
      <c r="CR525" s="617"/>
      <c r="CS525" s="617"/>
      <c r="CT525" s="617"/>
      <c r="CU525" s="617"/>
      <c r="CV525" s="617"/>
      <c r="CW525" s="617"/>
      <c r="CX525" s="617"/>
      <c r="CY525" s="617"/>
      <c r="CZ525" s="617"/>
      <c r="DA525" s="617"/>
      <c r="DB525" s="617"/>
      <c r="DC525" s="617"/>
    </row>
    <row r="526" spans="1:107" s="618" customFormat="1" ht="27.75" customHeight="1" x14ac:dyDescent="0.25">
      <c r="A526" s="574">
        <v>104</v>
      </c>
      <c r="B526" s="500" t="s">
        <v>1106</v>
      </c>
      <c r="C526" s="500" t="s">
        <v>66</v>
      </c>
      <c r="D526" s="493" t="s">
        <v>19</v>
      </c>
      <c r="E526" s="493" t="s">
        <v>19</v>
      </c>
      <c r="F526" s="499" t="s">
        <v>19</v>
      </c>
      <c r="G526" s="493" t="s">
        <v>19</v>
      </c>
      <c r="H526" s="493" t="s">
        <v>241</v>
      </c>
      <c r="I526" s="499">
        <v>50</v>
      </c>
      <c r="J526" s="493" t="s">
        <v>27</v>
      </c>
      <c r="K526" s="493" t="s">
        <v>19</v>
      </c>
      <c r="L526" s="499">
        <v>918975.83</v>
      </c>
      <c r="M526" s="493" t="s">
        <v>19</v>
      </c>
      <c r="N526" s="617"/>
      <c r="O526" s="617"/>
      <c r="P526" s="617"/>
      <c r="Q526" s="617"/>
      <c r="R526" s="617"/>
      <c r="S526" s="617"/>
      <c r="T526" s="617"/>
      <c r="U526" s="617"/>
      <c r="V526" s="617"/>
      <c r="W526" s="617"/>
      <c r="X526" s="617"/>
      <c r="Y526" s="617"/>
      <c r="Z526" s="617"/>
      <c r="AA526" s="617"/>
      <c r="AB526" s="617"/>
      <c r="AC526" s="617"/>
      <c r="AD526" s="617"/>
      <c r="AE526" s="617"/>
      <c r="AF526" s="617"/>
      <c r="AG526" s="617"/>
      <c r="AH526" s="617"/>
      <c r="AI526" s="617"/>
      <c r="AJ526" s="617"/>
      <c r="AK526" s="617"/>
      <c r="AL526" s="617"/>
      <c r="AM526" s="617"/>
      <c r="AN526" s="617"/>
      <c r="AO526" s="617"/>
      <c r="AP526" s="617"/>
      <c r="AQ526" s="617"/>
      <c r="AR526" s="617"/>
      <c r="AS526" s="617"/>
      <c r="AT526" s="617"/>
      <c r="AU526" s="617"/>
      <c r="AV526" s="617"/>
      <c r="AW526" s="617"/>
      <c r="AX526" s="617"/>
      <c r="AY526" s="617"/>
      <c r="AZ526" s="617"/>
      <c r="BA526" s="617"/>
      <c r="BB526" s="617"/>
      <c r="BC526" s="617"/>
      <c r="BD526" s="617"/>
      <c r="BE526" s="617"/>
      <c r="BF526" s="617"/>
      <c r="BG526" s="617"/>
      <c r="BH526" s="617"/>
      <c r="BI526" s="617"/>
      <c r="BJ526" s="617"/>
      <c r="BK526" s="617"/>
      <c r="BL526" s="617"/>
      <c r="BM526" s="617"/>
      <c r="BN526" s="617"/>
      <c r="BO526" s="617"/>
      <c r="BP526" s="617"/>
      <c r="BQ526" s="617"/>
      <c r="BR526" s="617"/>
      <c r="BS526" s="617"/>
      <c r="BT526" s="617"/>
      <c r="BU526" s="617"/>
      <c r="BV526" s="617"/>
      <c r="BW526" s="617"/>
      <c r="BX526" s="617"/>
      <c r="BY526" s="617"/>
      <c r="BZ526" s="617"/>
      <c r="CA526" s="617"/>
      <c r="CB526" s="617"/>
      <c r="CC526" s="617"/>
      <c r="CD526" s="617"/>
      <c r="CE526" s="617"/>
      <c r="CF526" s="617"/>
      <c r="CG526" s="617"/>
      <c r="CH526" s="617"/>
      <c r="CI526" s="617"/>
      <c r="CJ526" s="617"/>
      <c r="CK526" s="617"/>
      <c r="CL526" s="617"/>
      <c r="CM526" s="617"/>
      <c r="CN526" s="617"/>
      <c r="CO526" s="617"/>
      <c r="CP526" s="617"/>
      <c r="CQ526" s="617"/>
      <c r="CR526" s="617"/>
      <c r="CS526" s="617"/>
      <c r="CT526" s="617"/>
      <c r="CU526" s="617"/>
      <c r="CV526" s="617"/>
      <c r="CW526" s="617"/>
      <c r="CX526" s="617"/>
      <c r="CY526" s="617"/>
      <c r="CZ526" s="617"/>
      <c r="DA526" s="617"/>
      <c r="DB526" s="617"/>
      <c r="DC526" s="617"/>
    </row>
    <row r="527" spans="1:107" s="618" customFormat="1" ht="48" customHeight="1" x14ac:dyDescent="0.25">
      <c r="A527" s="551">
        <v>105</v>
      </c>
      <c r="B527" s="500" t="s">
        <v>1107</v>
      </c>
      <c r="C527" s="500" t="s">
        <v>92</v>
      </c>
      <c r="D527" s="493" t="s">
        <v>16</v>
      </c>
      <c r="E527" s="493" t="s">
        <v>17</v>
      </c>
      <c r="F527" s="499">
        <v>36</v>
      </c>
      <c r="G527" s="493" t="s">
        <v>18</v>
      </c>
      <c r="H527" s="493" t="s">
        <v>19</v>
      </c>
      <c r="I527" s="499" t="s">
        <v>19</v>
      </c>
      <c r="J527" s="493" t="s">
        <v>19</v>
      </c>
      <c r="K527" s="493" t="s">
        <v>19</v>
      </c>
      <c r="L527" s="499">
        <v>830625.87</v>
      </c>
      <c r="M527" s="493" t="s">
        <v>19</v>
      </c>
      <c r="N527" s="617"/>
      <c r="O527" s="617"/>
      <c r="P527" s="617"/>
      <c r="Q527" s="617"/>
      <c r="R527" s="617"/>
      <c r="S527" s="617"/>
      <c r="T527" s="617"/>
      <c r="U527" s="617"/>
      <c r="V527" s="617"/>
      <c r="W527" s="617"/>
      <c r="X527" s="617"/>
      <c r="Y527" s="617"/>
      <c r="Z527" s="617"/>
      <c r="AA527" s="617"/>
      <c r="AB527" s="617"/>
      <c r="AC527" s="617"/>
      <c r="AD527" s="617"/>
      <c r="AE527" s="617"/>
      <c r="AF527" s="617"/>
      <c r="AG527" s="617"/>
      <c r="AH527" s="617"/>
      <c r="AI527" s="617"/>
      <c r="AJ527" s="617"/>
      <c r="AK527" s="617"/>
      <c r="AL527" s="617"/>
      <c r="AM527" s="617"/>
      <c r="AN527" s="617"/>
      <c r="AO527" s="617"/>
      <c r="AP527" s="617"/>
      <c r="AQ527" s="617"/>
      <c r="AR527" s="617"/>
      <c r="AS527" s="617"/>
      <c r="AT527" s="617"/>
      <c r="AU527" s="617"/>
      <c r="AV527" s="617"/>
      <c r="AW527" s="617"/>
      <c r="AX527" s="617"/>
      <c r="AY527" s="617"/>
      <c r="AZ527" s="617"/>
      <c r="BA527" s="617"/>
      <c r="BB527" s="617"/>
      <c r="BC527" s="617"/>
      <c r="BD527" s="617"/>
      <c r="BE527" s="617"/>
      <c r="BF527" s="617"/>
      <c r="BG527" s="617"/>
      <c r="BH527" s="617"/>
      <c r="BI527" s="617"/>
      <c r="BJ527" s="617"/>
      <c r="BK527" s="617"/>
      <c r="BL527" s="617"/>
      <c r="BM527" s="617"/>
      <c r="BN527" s="617"/>
      <c r="BO527" s="617"/>
      <c r="BP527" s="617"/>
      <c r="BQ527" s="617"/>
      <c r="BR527" s="617"/>
      <c r="BS527" s="617"/>
      <c r="BT527" s="617"/>
      <c r="BU527" s="617"/>
      <c r="BV527" s="617"/>
      <c r="BW527" s="617"/>
      <c r="BX527" s="617"/>
      <c r="BY527" s="617"/>
      <c r="BZ527" s="617"/>
      <c r="CA527" s="617"/>
      <c r="CB527" s="617"/>
      <c r="CC527" s="617"/>
      <c r="CD527" s="617"/>
      <c r="CE527" s="617"/>
      <c r="CF527" s="617"/>
      <c r="CG527" s="617"/>
      <c r="CH527" s="617"/>
      <c r="CI527" s="617"/>
      <c r="CJ527" s="617"/>
      <c r="CK527" s="617"/>
      <c r="CL527" s="617"/>
      <c r="CM527" s="617"/>
      <c r="CN527" s="617"/>
      <c r="CO527" s="617"/>
      <c r="CP527" s="617"/>
      <c r="CQ527" s="617"/>
      <c r="CR527" s="617"/>
      <c r="CS527" s="617"/>
      <c r="CT527" s="617"/>
      <c r="CU527" s="617"/>
      <c r="CV527" s="617"/>
      <c r="CW527" s="617"/>
      <c r="CX527" s="617"/>
      <c r="CY527" s="617"/>
      <c r="CZ527" s="617"/>
      <c r="DA527" s="617"/>
      <c r="DB527" s="617"/>
      <c r="DC527" s="617"/>
    </row>
    <row r="528" spans="1:107" s="618" customFormat="1" ht="27" customHeight="1" x14ac:dyDescent="0.25">
      <c r="A528" s="551"/>
      <c r="B528" s="500" t="s">
        <v>30</v>
      </c>
      <c r="C528" s="493"/>
      <c r="D528" s="493" t="s">
        <v>16</v>
      </c>
      <c r="E528" s="493" t="s">
        <v>17</v>
      </c>
      <c r="F528" s="499">
        <v>38.700000000000003</v>
      </c>
      <c r="G528" s="493" t="s">
        <v>18</v>
      </c>
      <c r="H528" s="493" t="s">
        <v>19</v>
      </c>
      <c r="I528" s="499" t="s">
        <v>19</v>
      </c>
      <c r="J528" s="493" t="s">
        <v>19</v>
      </c>
      <c r="K528" s="493" t="s">
        <v>19</v>
      </c>
      <c r="L528" s="499">
        <v>457614.46</v>
      </c>
      <c r="M528" s="493" t="s">
        <v>19</v>
      </c>
      <c r="N528" s="617"/>
      <c r="O528" s="617"/>
      <c r="P528" s="617"/>
      <c r="Q528" s="617"/>
      <c r="R528" s="617"/>
      <c r="S528" s="617"/>
      <c r="T528" s="617"/>
      <c r="U528" s="617"/>
      <c r="V528" s="617"/>
      <c r="W528" s="617"/>
      <c r="X528" s="617"/>
      <c r="Y528" s="617"/>
      <c r="Z528" s="617"/>
      <c r="AA528" s="617"/>
      <c r="AB528" s="617"/>
      <c r="AC528" s="617"/>
      <c r="AD528" s="617"/>
      <c r="AE528" s="617"/>
      <c r="AF528" s="617"/>
      <c r="AG528" s="617"/>
      <c r="AH528" s="617"/>
      <c r="AI528" s="617"/>
      <c r="AJ528" s="617"/>
      <c r="AK528" s="617"/>
      <c r="AL528" s="617"/>
      <c r="AM528" s="617"/>
      <c r="AN528" s="617"/>
      <c r="AO528" s="617"/>
      <c r="AP528" s="617"/>
      <c r="AQ528" s="617"/>
      <c r="AR528" s="617"/>
      <c r="AS528" s="617"/>
      <c r="AT528" s="617"/>
      <c r="AU528" s="617"/>
      <c r="AV528" s="617"/>
      <c r="AW528" s="617"/>
      <c r="AX528" s="617"/>
      <c r="AY528" s="617"/>
      <c r="AZ528" s="617"/>
      <c r="BA528" s="617"/>
      <c r="BB528" s="617"/>
      <c r="BC528" s="617"/>
      <c r="BD528" s="617"/>
      <c r="BE528" s="617"/>
      <c r="BF528" s="617"/>
      <c r="BG528" s="617"/>
      <c r="BH528" s="617"/>
      <c r="BI528" s="617"/>
      <c r="BJ528" s="617"/>
      <c r="BK528" s="617"/>
      <c r="BL528" s="617"/>
      <c r="BM528" s="617"/>
      <c r="BN528" s="617"/>
      <c r="BO528" s="617"/>
      <c r="BP528" s="617"/>
      <c r="BQ528" s="617"/>
      <c r="BR528" s="617"/>
      <c r="BS528" s="617"/>
      <c r="BT528" s="617"/>
      <c r="BU528" s="617"/>
      <c r="BV528" s="617"/>
      <c r="BW528" s="617"/>
      <c r="BX528" s="617"/>
      <c r="BY528" s="617"/>
      <c r="BZ528" s="617"/>
      <c r="CA528" s="617"/>
      <c r="CB528" s="617"/>
      <c r="CC528" s="617"/>
      <c r="CD528" s="617"/>
      <c r="CE528" s="617"/>
      <c r="CF528" s="617"/>
      <c r="CG528" s="617"/>
      <c r="CH528" s="617"/>
      <c r="CI528" s="617"/>
      <c r="CJ528" s="617"/>
      <c r="CK528" s="617"/>
      <c r="CL528" s="617"/>
      <c r="CM528" s="617"/>
      <c r="CN528" s="617"/>
      <c r="CO528" s="617"/>
      <c r="CP528" s="617"/>
      <c r="CQ528" s="617"/>
      <c r="CR528" s="617"/>
      <c r="CS528" s="617"/>
      <c r="CT528" s="617"/>
      <c r="CU528" s="617"/>
      <c r="CV528" s="617"/>
      <c r="CW528" s="617"/>
      <c r="CX528" s="617"/>
      <c r="CY528" s="617"/>
      <c r="CZ528" s="617"/>
      <c r="DA528" s="617"/>
      <c r="DB528" s="617"/>
      <c r="DC528" s="617"/>
    </row>
    <row r="529" spans="1:107" s="618" customFormat="1" ht="22.5" customHeight="1" x14ac:dyDescent="0.25">
      <c r="A529" s="556">
        <v>106</v>
      </c>
      <c r="B529" s="492" t="s">
        <v>1108</v>
      </c>
      <c r="C529" s="492" t="s">
        <v>95</v>
      </c>
      <c r="D529" s="493" t="s">
        <v>40</v>
      </c>
      <c r="E529" s="493" t="s">
        <v>935</v>
      </c>
      <c r="F529" s="499">
        <v>1933</v>
      </c>
      <c r="G529" s="493" t="s">
        <v>18</v>
      </c>
      <c r="H529" s="493" t="s">
        <v>19</v>
      </c>
      <c r="I529" s="499" t="s">
        <v>19</v>
      </c>
      <c r="J529" s="493" t="s">
        <v>19</v>
      </c>
      <c r="K529" s="491" t="s">
        <v>167</v>
      </c>
      <c r="L529" s="504">
        <v>950943.12</v>
      </c>
      <c r="M529" s="631" t="s">
        <v>19</v>
      </c>
      <c r="N529" s="617"/>
      <c r="O529" s="617"/>
      <c r="P529" s="617"/>
      <c r="Q529" s="617"/>
      <c r="R529" s="617"/>
      <c r="S529" s="617"/>
      <c r="T529" s="617"/>
      <c r="U529" s="617"/>
      <c r="V529" s="617"/>
      <c r="W529" s="617"/>
      <c r="X529" s="617"/>
      <c r="Y529" s="617"/>
      <c r="Z529" s="617"/>
      <c r="AA529" s="617"/>
      <c r="AB529" s="617"/>
      <c r="AC529" s="617"/>
      <c r="AD529" s="617"/>
      <c r="AE529" s="617"/>
      <c r="AF529" s="617"/>
      <c r="AG529" s="617"/>
      <c r="AH529" s="617"/>
      <c r="AI529" s="617"/>
      <c r="AJ529" s="617"/>
      <c r="AK529" s="617"/>
      <c r="AL529" s="617"/>
      <c r="AM529" s="617"/>
      <c r="AN529" s="617"/>
      <c r="AO529" s="617"/>
      <c r="AP529" s="617"/>
      <c r="AQ529" s="617"/>
      <c r="AR529" s="617"/>
      <c r="AS529" s="617"/>
      <c r="AT529" s="617"/>
      <c r="AU529" s="617"/>
      <c r="AV529" s="617"/>
      <c r="AW529" s="617"/>
      <c r="AX529" s="617"/>
      <c r="AY529" s="617"/>
      <c r="AZ529" s="617"/>
      <c r="BA529" s="617"/>
      <c r="BB529" s="617"/>
      <c r="BC529" s="617"/>
      <c r="BD529" s="617"/>
      <c r="BE529" s="617"/>
      <c r="BF529" s="617"/>
      <c r="BG529" s="617"/>
      <c r="BH529" s="617"/>
      <c r="BI529" s="617"/>
      <c r="BJ529" s="617"/>
      <c r="BK529" s="617"/>
      <c r="BL529" s="617"/>
      <c r="BM529" s="617"/>
      <c r="BN529" s="617"/>
      <c r="BO529" s="617"/>
      <c r="BP529" s="617"/>
      <c r="BQ529" s="617"/>
      <c r="BR529" s="617"/>
      <c r="BS529" s="617"/>
      <c r="BT529" s="617"/>
      <c r="BU529" s="617"/>
      <c r="BV529" s="617"/>
      <c r="BW529" s="617"/>
      <c r="BX529" s="617"/>
      <c r="BY529" s="617"/>
      <c r="BZ529" s="617"/>
      <c r="CA529" s="617"/>
      <c r="CB529" s="617"/>
      <c r="CC529" s="617"/>
      <c r="CD529" s="617"/>
      <c r="CE529" s="617"/>
      <c r="CF529" s="617"/>
      <c r="CG529" s="617"/>
      <c r="CH529" s="617"/>
      <c r="CI529" s="617"/>
      <c r="CJ529" s="617"/>
      <c r="CK529" s="617"/>
      <c r="CL529" s="617"/>
      <c r="CM529" s="617"/>
      <c r="CN529" s="617"/>
      <c r="CO529" s="617"/>
      <c r="CP529" s="617"/>
      <c r="CQ529" s="617"/>
      <c r="CR529" s="617"/>
      <c r="CS529" s="617"/>
      <c r="CT529" s="617"/>
      <c r="CU529" s="617"/>
      <c r="CV529" s="617"/>
      <c r="CW529" s="617"/>
      <c r="CX529" s="617"/>
      <c r="CY529" s="617"/>
      <c r="CZ529" s="617"/>
      <c r="DA529" s="617"/>
      <c r="DB529" s="617"/>
      <c r="DC529" s="617"/>
    </row>
    <row r="530" spans="1:107" s="618" customFormat="1" ht="21.75" customHeight="1" x14ac:dyDescent="0.25">
      <c r="A530" s="557"/>
      <c r="B530" s="492"/>
      <c r="C530" s="492"/>
      <c r="D530" s="493" t="s">
        <v>141</v>
      </c>
      <c r="E530" s="493" t="s">
        <v>23</v>
      </c>
      <c r="F530" s="499">
        <v>417.3</v>
      </c>
      <c r="G530" s="493" t="s">
        <v>18</v>
      </c>
      <c r="H530" s="493" t="s">
        <v>19</v>
      </c>
      <c r="I530" s="499" t="s">
        <v>19</v>
      </c>
      <c r="J530" s="493" t="s">
        <v>19</v>
      </c>
      <c r="K530" s="491"/>
      <c r="L530" s="511"/>
      <c r="M530" s="631"/>
      <c r="N530" s="617"/>
      <c r="O530" s="617"/>
      <c r="P530" s="617"/>
      <c r="Q530" s="617"/>
      <c r="R530" s="617"/>
      <c r="S530" s="617"/>
      <c r="T530" s="617"/>
      <c r="U530" s="617"/>
      <c r="V530" s="617"/>
      <c r="W530" s="617"/>
      <c r="X530" s="617"/>
      <c r="Y530" s="617"/>
      <c r="Z530" s="617"/>
      <c r="AA530" s="617"/>
      <c r="AB530" s="617"/>
      <c r="AC530" s="617"/>
      <c r="AD530" s="617"/>
      <c r="AE530" s="617"/>
      <c r="AF530" s="617"/>
      <c r="AG530" s="617"/>
      <c r="AH530" s="617"/>
      <c r="AI530" s="617"/>
      <c r="AJ530" s="617"/>
      <c r="AK530" s="617"/>
      <c r="AL530" s="617"/>
      <c r="AM530" s="617"/>
      <c r="AN530" s="617"/>
      <c r="AO530" s="617"/>
      <c r="AP530" s="617"/>
      <c r="AQ530" s="617"/>
      <c r="AR530" s="617"/>
      <c r="AS530" s="617"/>
      <c r="AT530" s="617"/>
      <c r="AU530" s="617"/>
      <c r="AV530" s="617"/>
      <c r="AW530" s="617"/>
      <c r="AX530" s="617"/>
      <c r="AY530" s="617"/>
      <c r="AZ530" s="617"/>
      <c r="BA530" s="617"/>
      <c r="BB530" s="617"/>
      <c r="BC530" s="617"/>
      <c r="BD530" s="617"/>
      <c r="BE530" s="617"/>
      <c r="BF530" s="617"/>
      <c r="BG530" s="617"/>
      <c r="BH530" s="617"/>
      <c r="BI530" s="617"/>
      <c r="BJ530" s="617"/>
      <c r="BK530" s="617"/>
      <c r="BL530" s="617"/>
      <c r="BM530" s="617"/>
      <c r="BN530" s="617"/>
      <c r="BO530" s="617"/>
      <c r="BP530" s="617"/>
      <c r="BQ530" s="617"/>
      <c r="BR530" s="617"/>
      <c r="BS530" s="617"/>
      <c r="BT530" s="617"/>
      <c r="BU530" s="617"/>
      <c r="BV530" s="617"/>
      <c r="BW530" s="617"/>
      <c r="BX530" s="617"/>
      <c r="BY530" s="617"/>
      <c r="BZ530" s="617"/>
      <c r="CA530" s="617"/>
      <c r="CB530" s="617"/>
      <c r="CC530" s="617"/>
      <c r="CD530" s="617"/>
      <c r="CE530" s="617"/>
      <c r="CF530" s="617"/>
      <c r="CG530" s="617"/>
      <c r="CH530" s="617"/>
      <c r="CI530" s="617"/>
      <c r="CJ530" s="617"/>
      <c r="CK530" s="617"/>
      <c r="CL530" s="617"/>
      <c r="CM530" s="617"/>
      <c r="CN530" s="617"/>
      <c r="CO530" s="617"/>
      <c r="CP530" s="617"/>
      <c r="CQ530" s="617"/>
      <c r="CR530" s="617"/>
      <c r="CS530" s="617"/>
      <c r="CT530" s="617"/>
      <c r="CU530" s="617"/>
      <c r="CV530" s="617"/>
      <c r="CW530" s="617"/>
      <c r="CX530" s="617"/>
      <c r="CY530" s="617"/>
      <c r="CZ530" s="617"/>
      <c r="DA530" s="617"/>
      <c r="DB530" s="617"/>
      <c r="DC530" s="617"/>
    </row>
    <row r="531" spans="1:107" s="618" customFormat="1" ht="24" customHeight="1" x14ac:dyDescent="0.25">
      <c r="A531" s="557"/>
      <c r="B531" s="502" t="s">
        <v>25</v>
      </c>
      <c r="C531" s="501"/>
      <c r="D531" s="493" t="s">
        <v>40</v>
      </c>
      <c r="E531" s="493" t="s">
        <v>935</v>
      </c>
      <c r="F531" s="499">
        <v>1933</v>
      </c>
      <c r="G531" s="493" t="s">
        <v>18</v>
      </c>
      <c r="H531" s="501" t="s">
        <v>19</v>
      </c>
      <c r="I531" s="504" t="s">
        <v>19</v>
      </c>
      <c r="J531" s="501" t="s">
        <v>19</v>
      </c>
      <c r="K531" s="524" t="s">
        <v>1109</v>
      </c>
      <c r="L531" s="504">
        <v>1455206.53</v>
      </c>
      <c r="M531" s="501" t="s">
        <v>19</v>
      </c>
      <c r="N531" s="617"/>
      <c r="O531" s="617"/>
      <c r="P531" s="617"/>
      <c r="Q531" s="617"/>
      <c r="R531" s="617"/>
      <c r="S531" s="617"/>
      <c r="T531" s="617"/>
      <c r="U531" s="617"/>
      <c r="V531" s="617"/>
      <c r="W531" s="617"/>
      <c r="X531" s="617"/>
      <c r="Y531" s="617"/>
      <c r="Z531" s="617"/>
      <c r="AA531" s="617"/>
      <c r="AB531" s="617"/>
      <c r="AC531" s="617"/>
      <c r="AD531" s="617"/>
      <c r="AE531" s="617"/>
      <c r="AF531" s="617"/>
      <c r="AG531" s="617"/>
      <c r="AH531" s="617"/>
      <c r="AI531" s="617"/>
      <c r="AJ531" s="617"/>
      <c r="AK531" s="617"/>
      <c r="AL531" s="617"/>
      <c r="AM531" s="617"/>
      <c r="AN531" s="617"/>
      <c r="AO531" s="617"/>
      <c r="AP531" s="617"/>
      <c r="AQ531" s="617"/>
      <c r="AR531" s="617"/>
      <c r="AS531" s="617"/>
      <c r="AT531" s="617"/>
      <c r="AU531" s="617"/>
      <c r="AV531" s="617"/>
      <c r="AW531" s="617"/>
      <c r="AX531" s="617"/>
      <c r="AY531" s="617"/>
      <c r="AZ531" s="617"/>
      <c r="BA531" s="617"/>
      <c r="BB531" s="617"/>
      <c r="BC531" s="617"/>
      <c r="BD531" s="617"/>
      <c r="BE531" s="617"/>
      <c r="BF531" s="617"/>
      <c r="BG531" s="617"/>
      <c r="BH531" s="617"/>
      <c r="BI531" s="617"/>
      <c r="BJ531" s="617"/>
      <c r="BK531" s="617"/>
      <c r="BL531" s="617"/>
      <c r="BM531" s="617"/>
      <c r="BN531" s="617"/>
      <c r="BO531" s="617"/>
      <c r="BP531" s="617"/>
      <c r="BQ531" s="617"/>
      <c r="BR531" s="617"/>
      <c r="BS531" s="617"/>
      <c r="BT531" s="617"/>
      <c r="BU531" s="617"/>
      <c r="BV531" s="617"/>
      <c r="BW531" s="617"/>
      <c r="BX531" s="617"/>
      <c r="BY531" s="617"/>
      <c r="BZ531" s="617"/>
      <c r="CA531" s="617"/>
      <c r="CB531" s="617"/>
      <c r="CC531" s="617"/>
      <c r="CD531" s="617"/>
      <c r="CE531" s="617"/>
      <c r="CF531" s="617"/>
      <c r="CG531" s="617"/>
      <c r="CH531" s="617"/>
      <c r="CI531" s="617"/>
      <c r="CJ531" s="617"/>
      <c r="CK531" s="617"/>
      <c r="CL531" s="617"/>
      <c r="CM531" s="617"/>
      <c r="CN531" s="617"/>
      <c r="CO531" s="617"/>
      <c r="CP531" s="617"/>
      <c r="CQ531" s="617"/>
      <c r="CR531" s="617"/>
      <c r="CS531" s="617"/>
      <c r="CT531" s="617"/>
      <c r="CU531" s="617"/>
      <c r="CV531" s="617"/>
      <c r="CW531" s="617"/>
      <c r="CX531" s="617"/>
      <c r="CY531" s="617"/>
      <c r="CZ531" s="617"/>
      <c r="DA531" s="617"/>
      <c r="DB531" s="617"/>
      <c r="DC531" s="617"/>
    </row>
    <row r="532" spans="1:107" s="618" customFormat="1" ht="40.5" customHeight="1" x14ac:dyDescent="0.25">
      <c r="A532" s="557"/>
      <c r="B532" s="506"/>
      <c r="C532" s="505"/>
      <c r="D532" s="493" t="s">
        <v>141</v>
      </c>
      <c r="E532" s="493" t="s">
        <v>23</v>
      </c>
      <c r="F532" s="499">
        <v>417.3</v>
      </c>
      <c r="G532" s="493" t="s">
        <v>18</v>
      </c>
      <c r="H532" s="505"/>
      <c r="I532" s="508"/>
      <c r="J532" s="505"/>
      <c r="K532" s="493" t="s">
        <v>1110</v>
      </c>
      <c r="L532" s="508"/>
      <c r="M532" s="505"/>
      <c r="N532" s="617"/>
      <c r="O532" s="617"/>
      <c r="P532" s="617"/>
      <c r="Q532" s="617"/>
      <c r="R532" s="617"/>
      <c r="S532" s="617"/>
      <c r="T532" s="617"/>
      <c r="U532" s="617"/>
      <c r="V532" s="617"/>
      <c r="W532" s="617"/>
      <c r="X532" s="617"/>
      <c r="Y532" s="617"/>
      <c r="Z532" s="617"/>
      <c r="AA532" s="617"/>
      <c r="AB532" s="617"/>
      <c r="AC532" s="617"/>
      <c r="AD532" s="617"/>
      <c r="AE532" s="617"/>
      <c r="AF532" s="617"/>
      <c r="AG532" s="617"/>
      <c r="AH532" s="617"/>
      <c r="AI532" s="617"/>
      <c r="AJ532" s="617"/>
      <c r="AK532" s="617"/>
      <c r="AL532" s="617"/>
      <c r="AM532" s="617"/>
      <c r="AN532" s="617"/>
      <c r="AO532" s="617"/>
      <c r="AP532" s="617"/>
      <c r="AQ532" s="617"/>
      <c r="AR532" s="617"/>
      <c r="AS532" s="617"/>
      <c r="AT532" s="617"/>
      <c r="AU532" s="617"/>
      <c r="AV532" s="617"/>
      <c r="AW532" s="617"/>
      <c r="AX532" s="617"/>
      <c r="AY532" s="617"/>
      <c r="AZ532" s="617"/>
      <c r="BA532" s="617"/>
      <c r="BB532" s="617"/>
      <c r="BC532" s="617"/>
      <c r="BD532" s="617"/>
      <c r="BE532" s="617"/>
      <c r="BF532" s="617"/>
      <c r="BG532" s="617"/>
      <c r="BH532" s="617"/>
      <c r="BI532" s="617"/>
      <c r="BJ532" s="617"/>
      <c r="BK532" s="617"/>
      <c r="BL532" s="617"/>
      <c r="BM532" s="617"/>
      <c r="BN532" s="617"/>
      <c r="BO532" s="617"/>
      <c r="BP532" s="617"/>
      <c r="BQ532" s="617"/>
      <c r="BR532" s="617"/>
      <c r="BS532" s="617"/>
      <c r="BT532" s="617"/>
      <c r="BU532" s="617"/>
      <c r="BV532" s="617"/>
      <c r="BW532" s="617"/>
      <c r="BX532" s="617"/>
      <c r="BY532" s="617"/>
      <c r="BZ532" s="617"/>
      <c r="CA532" s="617"/>
      <c r="CB532" s="617"/>
      <c r="CC532" s="617"/>
      <c r="CD532" s="617"/>
      <c r="CE532" s="617"/>
      <c r="CF532" s="617"/>
      <c r="CG532" s="617"/>
      <c r="CH532" s="617"/>
      <c r="CI532" s="617"/>
      <c r="CJ532" s="617"/>
      <c r="CK532" s="617"/>
      <c r="CL532" s="617"/>
      <c r="CM532" s="617"/>
      <c r="CN532" s="617"/>
      <c r="CO532" s="617"/>
      <c r="CP532" s="617"/>
      <c r="CQ532" s="617"/>
      <c r="CR532" s="617"/>
      <c r="CS532" s="617"/>
      <c r="CT532" s="617"/>
      <c r="CU532" s="617"/>
      <c r="CV532" s="617"/>
      <c r="CW532" s="617"/>
      <c r="CX532" s="617"/>
      <c r="CY532" s="617"/>
      <c r="CZ532" s="617"/>
      <c r="DA532" s="617"/>
      <c r="DB532" s="617"/>
      <c r="DC532" s="617"/>
    </row>
    <row r="533" spans="1:107" s="618" customFormat="1" ht="48.75" customHeight="1" x14ac:dyDescent="0.25">
      <c r="A533" s="557"/>
      <c r="B533" s="506"/>
      <c r="C533" s="505"/>
      <c r="D533" s="524" t="s">
        <v>1111</v>
      </c>
      <c r="E533" s="524" t="s">
        <v>140</v>
      </c>
      <c r="F533" s="525">
        <v>50.2</v>
      </c>
      <c r="G533" s="635" t="s">
        <v>18</v>
      </c>
      <c r="H533" s="505"/>
      <c r="I533" s="508"/>
      <c r="J533" s="505"/>
      <c r="K533" s="493" t="s">
        <v>1024</v>
      </c>
      <c r="L533" s="508"/>
      <c r="M533" s="505"/>
      <c r="N533" s="617"/>
      <c r="O533" s="617"/>
      <c r="P533" s="617"/>
      <c r="Q533" s="617"/>
      <c r="R533" s="617"/>
      <c r="S533" s="617"/>
      <c r="T533" s="617"/>
      <c r="U533" s="617"/>
      <c r="V533" s="617"/>
      <c r="W533" s="617"/>
      <c r="X533" s="617"/>
      <c r="Y533" s="617"/>
      <c r="Z533" s="617"/>
      <c r="AA533" s="617"/>
      <c r="AB533" s="617"/>
      <c r="AC533" s="617"/>
      <c r="AD533" s="617"/>
      <c r="AE533" s="617"/>
      <c r="AF533" s="617"/>
      <c r="AG533" s="617"/>
      <c r="AH533" s="617"/>
      <c r="AI533" s="617"/>
      <c r="AJ533" s="617"/>
      <c r="AK533" s="617"/>
      <c r="AL533" s="617"/>
      <c r="AM533" s="617"/>
      <c r="AN533" s="617"/>
      <c r="AO533" s="617"/>
      <c r="AP533" s="617"/>
      <c r="AQ533" s="617"/>
      <c r="AR533" s="617"/>
      <c r="AS533" s="617"/>
      <c r="AT533" s="617"/>
      <c r="AU533" s="617"/>
      <c r="AV533" s="617"/>
      <c r="AW533" s="617"/>
      <c r="AX533" s="617"/>
      <c r="AY533" s="617"/>
      <c r="AZ533" s="617"/>
      <c r="BA533" s="617"/>
      <c r="BB533" s="617"/>
      <c r="BC533" s="617"/>
      <c r="BD533" s="617"/>
      <c r="BE533" s="617"/>
      <c r="BF533" s="617"/>
      <c r="BG533" s="617"/>
      <c r="BH533" s="617"/>
      <c r="BI533" s="617"/>
      <c r="BJ533" s="617"/>
      <c r="BK533" s="617"/>
      <c r="BL533" s="617"/>
      <c r="BM533" s="617"/>
      <c r="BN533" s="617"/>
      <c r="BO533" s="617"/>
      <c r="BP533" s="617"/>
      <c r="BQ533" s="617"/>
      <c r="BR533" s="617"/>
      <c r="BS533" s="617"/>
      <c r="BT533" s="617"/>
      <c r="BU533" s="617"/>
      <c r="BV533" s="617"/>
      <c r="BW533" s="617"/>
      <c r="BX533" s="617"/>
      <c r="BY533" s="617"/>
      <c r="BZ533" s="617"/>
      <c r="CA533" s="617"/>
      <c r="CB533" s="617"/>
      <c r="CC533" s="617"/>
      <c r="CD533" s="617"/>
      <c r="CE533" s="617"/>
      <c r="CF533" s="617"/>
      <c r="CG533" s="617"/>
      <c r="CH533" s="617"/>
      <c r="CI533" s="617"/>
      <c r="CJ533" s="617"/>
      <c r="CK533" s="617"/>
      <c r="CL533" s="617"/>
      <c r="CM533" s="617"/>
      <c r="CN533" s="617"/>
      <c r="CO533" s="617"/>
      <c r="CP533" s="617"/>
      <c r="CQ533" s="617"/>
      <c r="CR533" s="617"/>
      <c r="CS533" s="617"/>
      <c r="CT533" s="617"/>
      <c r="CU533" s="617"/>
      <c r="CV533" s="617"/>
      <c r="CW533" s="617"/>
      <c r="CX533" s="617"/>
      <c r="CY533" s="617"/>
      <c r="CZ533" s="617"/>
      <c r="DA533" s="617"/>
      <c r="DB533" s="617"/>
      <c r="DC533" s="617"/>
    </row>
    <row r="534" spans="1:107" s="636" customFormat="1" ht="21.75" customHeight="1" x14ac:dyDescent="0.25">
      <c r="A534" s="551">
        <v>107</v>
      </c>
      <c r="B534" s="564" t="s">
        <v>1112</v>
      </c>
      <c r="C534" s="492" t="s">
        <v>173</v>
      </c>
      <c r="D534" s="493" t="s">
        <v>241</v>
      </c>
      <c r="E534" s="542" t="s">
        <v>49</v>
      </c>
      <c r="F534" s="499">
        <v>71</v>
      </c>
      <c r="G534" s="493" t="s">
        <v>18</v>
      </c>
      <c r="H534" s="497" t="s">
        <v>19</v>
      </c>
      <c r="I534" s="497" t="s">
        <v>19</v>
      </c>
      <c r="J534" s="491" t="s">
        <v>19</v>
      </c>
      <c r="K534" s="491" t="s">
        <v>19</v>
      </c>
      <c r="L534" s="497">
        <v>800380.65</v>
      </c>
      <c r="M534" s="491" t="s">
        <v>19</v>
      </c>
      <c r="N534" s="617"/>
      <c r="O534" s="617"/>
      <c r="P534" s="617"/>
      <c r="Q534" s="617"/>
      <c r="R534" s="617"/>
      <c r="S534" s="617"/>
      <c r="T534" s="617"/>
      <c r="U534" s="617"/>
      <c r="V534" s="617"/>
      <c r="W534" s="617"/>
      <c r="X534" s="617"/>
      <c r="Y534" s="617"/>
      <c r="Z534" s="617"/>
      <c r="AA534" s="617"/>
      <c r="AB534" s="617"/>
      <c r="AC534" s="617"/>
      <c r="AD534" s="617"/>
      <c r="AE534" s="617"/>
      <c r="AF534" s="617"/>
      <c r="AG534" s="617"/>
      <c r="AH534" s="617"/>
      <c r="AI534" s="617"/>
      <c r="AJ534" s="617"/>
      <c r="AK534" s="617"/>
      <c r="AL534" s="617"/>
      <c r="AM534" s="617"/>
      <c r="AN534" s="617"/>
      <c r="AO534" s="617"/>
      <c r="AP534" s="617"/>
      <c r="AQ534" s="617"/>
      <c r="AR534" s="617"/>
      <c r="AS534" s="617"/>
      <c r="AT534" s="617"/>
      <c r="AU534" s="617"/>
      <c r="AV534" s="617"/>
      <c r="AW534" s="617"/>
      <c r="AX534" s="617"/>
      <c r="AY534" s="617"/>
      <c r="AZ534" s="617"/>
      <c r="BA534" s="617"/>
      <c r="BB534" s="617"/>
      <c r="BC534" s="617"/>
      <c r="BD534" s="617"/>
      <c r="BE534" s="617"/>
      <c r="BF534" s="617"/>
      <c r="BG534" s="617"/>
      <c r="BH534" s="617"/>
      <c r="BI534" s="617"/>
      <c r="BJ534" s="617"/>
      <c r="BK534" s="617"/>
      <c r="BL534" s="617"/>
      <c r="BM534" s="617"/>
      <c r="BN534" s="617"/>
      <c r="BO534" s="617"/>
      <c r="BP534" s="617"/>
      <c r="BQ534" s="617"/>
      <c r="BR534" s="617"/>
      <c r="BS534" s="617"/>
      <c r="BT534" s="617"/>
      <c r="BU534" s="617"/>
      <c r="BV534" s="617"/>
      <c r="BW534" s="617"/>
      <c r="BX534" s="617"/>
      <c r="BY534" s="617"/>
      <c r="BZ534" s="617"/>
      <c r="CA534" s="617"/>
      <c r="CB534" s="617"/>
      <c r="CC534" s="617"/>
      <c r="CD534" s="617"/>
      <c r="CE534" s="617"/>
      <c r="CF534" s="617"/>
      <c r="CG534" s="617"/>
      <c r="CH534" s="617"/>
      <c r="CI534" s="617"/>
      <c r="CJ534" s="617"/>
      <c r="CK534" s="617"/>
      <c r="CL534" s="617"/>
      <c r="CM534" s="617"/>
      <c r="CN534" s="617"/>
      <c r="CO534" s="617"/>
      <c r="CP534" s="617"/>
      <c r="CQ534" s="617"/>
      <c r="CR534" s="617"/>
      <c r="CS534" s="617"/>
      <c r="CT534" s="617"/>
      <c r="CU534" s="617"/>
      <c r="CV534" s="617"/>
      <c r="CW534" s="617"/>
      <c r="CX534" s="617"/>
      <c r="CY534" s="617"/>
      <c r="CZ534" s="617"/>
      <c r="DA534" s="617"/>
      <c r="DB534" s="617"/>
      <c r="DC534" s="617"/>
    </row>
    <row r="535" spans="1:107" s="618" customFormat="1" ht="21.75" customHeight="1" x14ac:dyDescent="0.25">
      <c r="A535" s="551"/>
      <c r="B535" s="564"/>
      <c r="C535" s="492"/>
      <c r="D535" s="493" t="s">
        <v>241</v>
      </c>
      <c r="E535" s="493" t="s">
        <v>17</v>
      </c>
      <c r="F535" s="499">
        <v>60.5</v>
      </c>
      <c r="G535" s="493" t="s">
        <v>18</v>
      </c>
      <c r="H535" s="497"/>
      <c r="I535" s="497"/>
      <c r="J535" s="491"/>
      <c r="K535" s="491"/>
      <c r="L535" s="497"/>
      <c r="M535" s="491"/>
      <c r="N535" s="617"/>
      <c r="O535" s="617"/>
      <c r="P535" s="617"/>
      <c r="Q535" s="617"/>
      <c r="R535" s="617"/>
      <c r="S535" s="617"/>
      <c r="T535" s="617"/>
      <c r="U535" s="617"/>
      <c r="V535" s="617"/>
      <c r="W535" s="617"/>
      <c r="X535" s="617"/>
      <c r="Y535" s="617"/>
      <c r="Z535" s="617"/>
      <c r="AA535" s="617"/>
      <c r="AB535" s="617"/>
      <c r="AC535" s="617"/>
      <c r="AD535" s="617"/>
      <c r="AE535" s="617"/>
      <c r="AF535" s="617"/>
      <c r="AG535" s="617"/>
      <c r="AH535" s="617"/>
      <c r="AI535" s="617"/>
      <c r="AJ535" s="617"/>
      <c r="AK535" s="617"/>
      <c r="AL535" s="617"/>
      <c r="AM535" s="617"/>
      <c r="AN535" s="617"/>
      <c r="AO535" s="617"/>
      <c r="AP535" s="617"/>
      <c r="AQ535" s="617"/>
      <c r="AR535" s="617"/>
      <c r="AS535" s="617"/>
      <c r="AT535" s="617"/>
      <c r="AU535" s="617"/>
      <c r="AV535" s="617"/>
      <c r="AW535" s="617"/>
      <c r="AX535" s="617"/>
      <c r="AY535" s="617"/>
      <c r="AZ535" s="617"/>
      <c r="BA535" s="617"/>
      <c r="BB535" s="617"/>
      <c r="BC535" s="617"/>
      <c r="BD535" s="617"/>
      <c r="BE535" s="617"/>
      <c r="BF535" s="617"/>
      <c r="BG535" s="617"/>
      <c r="BH535" s="617"/>
      <c r="BI535" s="617"/>
      <c r="BJ535" s="617"/>
      <c r="BK535" s="617"/>
      <c r="BL535" s="617"/>
      <c r="BM535" s="617"/>
      <c r="BN535" s="617"/>
      <c r="BO535" s="617"/>
      <c r="BP535" s="617"/>
      <c r="BQ535" s="617"/>
      <c r="BR535" s="617"/>
      <c r="BS535" s="617"/>
      <c r="BT535" s="617"/>
      <c r="BU535" s="617"/>
      <c r="BV535" s="617"/>
      <c r="BW535" s="617"/>
      <c r="BX535" s="617"/>
      <c r="BY535" s="617"/>
      <c r="BZ535" s="617"/>
      <c r="CA535" s="617"/>
      <c r="CB535" s="617"/>
      <c r="CC535" s="617"/>
      <c r="CD535" s="617"/>
      <c r="CE535" s="617"/>
      <c r="CF535" s="617"/>
      <c r="CG535" s="617"/>
      <c r="CH535" s="617"/>
      <c r="CI535" s="617"/>
      <c r="CJ535" s="617"/>
      <c r="CK535" s="617"/>
      <c r="CL535" s="617"/>
      <c r="CM535" s="617"/>
      <c r="CN535" s="617"/>
      <c r="CO535" s="617"/>
      <c r="CP535" s="617"/>
      <c r="CQ535" s="617"/>
      <c r="CR535" s="617"/>
      <c r="CS535" s="617"/>
      <c r="CT535" s="617"/>
      <c r="CU535" s="617"/>
      <c r="CV535" s="617"/>
      <c r="CW535" s="617"/>
      <c r="CX535" s="617"/>
      <c r="CY535" s="617"/>
      <c r="CZ535" s="617"/>
      <c r="DA535" s="617"/>
      <c r="DB535" s="617"/>
      <c r="DC535" s="617"/>
    </row>
    <row r="536" spans="1:107" s="618" customFormat="1" ht="22.5" customHeight="1" x14ac:dyDescent="0.25">
      <c r="A536" s="551"/>
      <c r="B536" s="492" t="s">
        <v>26</v>
      </c>
      <c r="C536" s="501"/>
      <c r="D536" s="491" t="s">
        <v>19</v>
      </c>
      <c r="E536" s="491" t="s">
        <v>19</v>
      </c>
      <c r="F536" s="497" t="s">
        <v>19</v>
      </c>
      <c r="G536" s="491" t="s">
        <v>19</v>
      </c>
      <c r="H536" s="493" t="s">
        <v>16</v>
      </c>
      <c r="I536" s="499">
        <v>60.5</v>
      </c>
      <c r="J536" s="493" t="s">
        <v>27</v>
      </c>
      <c r="K536" s="491" t="s">
        <v>19</v>
      </c>
      <c r="L536" s="497">
        <v>38500</v>
      </c>
      <c r="M536" s="491" t="s">
        <v>19</v>
      </c>
      <c r="N536" s="617"/>
      <c r="O536" s="617"/>
      <c r="P536" s="617"/>
      <c r="Q536" s="617"/>
      <c r="R536" s="617"/>
      <c r="S536" s="617"/>
      <c r="T536" s="617"/>
      <c r="U536" s="617"/>
      <c r="V536" s="617"/>
      <c r="W536" s="617"/>
      <c r="X536" s="617"/>
      <c r="Y536" s="617"/>
      <c r="Z536" s="617"/>
      <c r="AA536" s="617"/>
      <c r="AB536" s="617"/>
      <c r="AC536" s="617"/>
      <c r="AD536" s="617"/>
      <c r="AE536" s="617"/>
      <c r="AF536" s="617"/>
      <c r="AG536" s="617"/>
      <c r="AH536" s="617"/>
      <c r="AI536" s="617"/>
      <c r="AJ536" s="617"/>
      <c r="AK536" s="617"/>
      <c r="AL536" s="617"/>
      <c r="AM536" s="617"/>
      <c r="AN536" s="617"/>
      <c r="AO536" s="617"/>
      <c r="AP536" s="617"/>
      <c r="AQ536" s="617"/>
      <c r="AR536" s="617"/>
      <c r="AS536" s="617"/>
      <c r="AT536" s="617"/>
      <c r="AU536" s="617"/>
      <c r="AV536" s="617"/>
      <c r="AW536" s="617"/>
      <c r="AX536" s="617"/>
      <c r="AY536" s="617"/>
      <c r="AZ536" s="617"/>
      <c r="BA536" s="617"/>
      <c r="BB536" s="617"/>
      <c r="BC536" s="617"/>
      <c r="BD536" s="617"/>
      <c r="BE536" s="617"/>
      <c r="BF536" s="617"/>
      <c r="BG536" s="617"/>
      <c r="BH536" s="617"/>
      <c r="BI536" s="617"/>
      <c r="BJ536" s="617"/>
      <c r="BK536" s="617"/>
      <c r="BL536" s="617"/>
      <c r="BM536" s="617"/>
      <c r="BN536" s="617"/>
      <c r="BO536" s="617"/>
      <c r="BP536" s="617"/>
      <c r="BQ536" s="617"/>
      <c r="BR536" s="617"/>
      <c r="BS536" s="617"/>
      <c r="BT536" s="617"/>
      <c r="BU536" s="617"/>
      <c r="BV536" s="617"/>
      <c r="BW536" s="617"/>
      <c r="BX536" s="617"/>
      <c r="BY536" s="617"/>
      <c r="BZ536" s="617"/>
      <c r="CA536" s="617"/>
      <c r="CB536" s="617"/>
      <c r="CC536" s="617"/>
      <c r="CD536" s="617"/>
      <c r="CE536" s="617"/>
      <c r="CF536" s="617"/>
      <c r="CG536" s="617"/>
      <c r="CH536" s="617"/>
      <c r="CI536" s="617"/>
      <c r="CJ536" s="617"/>
      <c r="CK536" s="617"/>
      <c r="CL536" s="617"/>
      <c r="CM536" s="617"/>
      <c r="CN536" s="617"/>
      <c r="CO536" s="617"/>
      <c r="CP536" s="617"/>
      <c r="CQ536" s="617"/>
      <c r="CR536" s="617"/>
      <c r="CS536" s="617"/>
      <c r="CT536" s="617"/>
      <c r="CU536" s="617"/>
      <c r="CV536" s="617"/>
      <c r="CW536" s="617"/>
      <c r="CX536" s="617"/>
      <c r="CY536" s="617"/>
      <c r="CZ536" s="617"/>
      <c r="DA536" s="617"/>
      <c r="DB536" s="617"/>
      <c r="DC536" s="617"/>
    </row>
    <row r="537" spans="1:107" s="618" customFormat="1" ht="27" customHeight="1" x14ac:dyDescent="0.25">
      <c r="A537" s="551"/>
      <c r="B537" s="492"/>
      <c r="C537" s="512"/>
      <c r="D537" s="491"/>
      <c r="E537" s="491"/>
      <c r="F537" s="497"/>
      <c r="G537" s="491"/>
      <c r="H537" s="493" t="s">
        <v>16</v>
      </c>
      <c r="I537" s="499">
        <v>71</v>
      </c>
      <c r="J537" s="493" t="s">
        <v>18</v>
      </c>
      <c r="K537" s="491"/>
      <c r="L537" s="497"/>
      <c r="M537" s="491"/>
      <c r="N537" s="617"/>
      <c r="O537" s="617"/>
      <c r="P537" s="617"/>
      <c r="Q537" s="617"/>
      <c r="R537" s="617"/>
      <c r="S537" s="617"/>
      <c r="T537" s="617"/>
      <c r="U537" s="617"/>
      <c r="V537" s="617"/>
      <c r="W537" s="617"/>
      <c r="X537" s="617"/>
      <c r="Y537" s="617"/>
      <c r="Z537" s="617"/>
      <c r="AA537" s="617"/>
      <c r="AB537" s="617"/>
      <c r="AC537" s="617"/>
      <c r="AD537" s="617"/>
      <c r="AE537" s="617"/>
      <c r="AF537" s="617"/>
      <c r="AG537" s="617"/>
      <c r="AH537" s="617"/>
      <c r="AI537" s="617"/>
      <c r="AJ537" s="617"/>
      <c r="AK537" s="617"/>
      <c r="AL537" s="617"/>
      <c r="AM537" s="617"/>
      <c r="AN537" s="617"/>
      <c r="AO537" s="617"/>
      <c r="AP537" s="617"/>
      <c r="AQ537" s="617"/>
      <c r="AR537" s="617"/>
      <c r="AS537" s="617"/>
      <c r="AT537" s="617"/>
      <c r="AU537" s="617"/>
      <c r="AV537" s="617"/>
      <c r="AW537" s="617"/>
      <c r="AX537" s="617"/>
      <c r="AY537" s="617"/>
      <c r="AZ537" s="617"/>
      <c r="BA537" s="617"/>
      <c r="BB537" s="617"/>
      <c r="BC537" s="617"/>
      <c r="BD537" s="617"/>
      <c r="BE537" s="617"/>
      <c r="BF537" s="617"/>
      <c r="BG537" s="617"/>
      <c r="BH537" s="617"/>
      <c r="BI537" s="617"/>
      <c r="BJ537" s="617"/>
      <c r="BK537" s="617"/>
      <c r="BL537" s="617"/>
      <c r="BM537" s="617"/>
      <c r="BN537" s="617"/>
      <c r="BO537" s="617"/>
      <c r="BP537" s="617"/>
      <c r="BQ537" s="617"/>
      <c r="BR537" s="617"/>
      <c r="BS537" s="617"/>
      <c r="BT537" s="617"/>
      <c r="BU537" s="617"/>
      <c r="BV537" s="617"/>
      <c r="BW537" s="617"/>
      <c r="BX537" s="617"/>
      <c r="BY537" s="617"/>
      <c r="BZ537" s="617"/>
      <c r="CA537" s="617"/>
      <c r="CB537" s="617"/>
      <c r="CC537" s="617"/>
      <c r="CD537" s="617"/>
      <c r="CE537" s="617"/>
      <c r="CF537" s="617"/>
      <c r="CG537" s="617"/>
      <c r="CH537" s="617"/>
      <c r="CI537" s="617"/>
      <c r="CJ537" s="617"/>
      <c r="CK537" s="617"/>
      <c r="CL537" s="617"/>
      <c r="CM537" s="617"/>
      <c r="CN537" s="617"/>
      <c r="CO537" s="617"/>
      <c r="CP537" s="617"/>
      <c r="CQ537" s="617"/>
      <c r="CR537" s="617"/>
      <c r="CS537" s="617"/>
      <c r="CT537" s="617"/>
      <c r="CU537" s="617"/>
      <c r="CV537" s="617"/>
      <c r="CW537" s="617"/>
      <c r="CX537" s="617"/>
      <c r="CY537" s="617"/>
      <c r="CZ537" s="617"/>
      <c r="DA537" s="617"/>
      <c r="DB537" s="617"/>
      <c r="DC537" s="617"/>
    </row>
    <row r="538" spans="1:107" s="618" customFormat="1" ht="24.95" customHeight="1" x14ac:dyDescent="0.25">
      <c r="A538" s="556">
        <v>108</v>
      </c>
      <c r="B538" s="564" t="s">
        <v>1113</v>
      </c>
      <c r="C538" s="492" t="s">
        <v>1016</v>
      </c>
      <c r="D538" s="493" t="s">
        <v>241</v>
      </c>
      <c r="E538" s="493" t="s">
        <v>17</v>
      </c>
      <c r="F538" s="499">
        <v>48.7</v>
      </c>
      <c r="G538" s="493" t="s">
        <v>18</v>
      </c>
      <c r="H538" s="501" t="s">
        <v>16</v>
      </c>
      <c r="I538" s="504">
        <v>30.7</v>
      </c>
      <c r="J538" s="501" t="s">
        <v>18</v>
      </c>
      <c r="K538" s="491" t="s">
        <v>19</v>
      </c>
      <c r="L538" s="497">
        <v>884148.15</v>
      </c>
      <c r="M538" s="631" t="s">
        <v>19</v>
      </c>
      <c r="N538" s="617"/>
      <c r="O538" s="617"/>
      <c r="P538" s="617"/>
      <c r="Q538" s="617"/>
      <c r="R538" s="617"/>
      <c r="S538" s="617"/>
      <c r="T538" s="617"/>
      <c r="U538" s="617"/>
      <c r="V538" s="617"/>
      <c r="W538" s="617"/>
      <c r="X538" s="617"/>
      <c r="Y538" s="617"/>
      <c r="Z538" s="617"/>
      <c r="AA538" s="617"/>
      <c r="AB538" s="617"/>
      <c r="AC538" s="617"/>
      <c r="AD538" s="617"/>
      <c r="AE538" s="617"/>
      <c r="AF538" s="617"/>
      <c r="AG538" s="617"/>
      <c r="AH538" s="617"/>
      <c r="AI538" s="617"/>
      <c r="AJ538" s="617"/>
      <c r="AK538" s="617"/>
      <c r="AL538" s="617"/>
      <c r="AM538" s="617"/>
      <c r="AN538" s="617"/>
      <c r="AO538" s="617"/>
      <c r="AP538" s="617"/>
      <c r="AQ538" s="617"/>
      <c r="AR538" s="617"/>
      <c r="AS538" s="617"/>
      <c r="AT538" s="617"/>
      <c r="AU538" s="617"/>
      <c r="AV538" s="617"/>
      <c r="AW538" s="617"/>
      <c r="AX538" s="617"/>
      <c r="AY538" s="617"/>
      <c r="AZ538" s="617"/>
      <c r="BA538" s="617"/>
      <c r="BB538" s="617"/>
      <c r="BC538" s="617"/>
      <c r="BD538" s="617"/>
      <c r="BE538" s="617"/>
      <c r="BF538" s="617"/>
      <c r="BG538" s="617"/>
      <c r="BH538" s="617"/>
      <c r="BI538" s="617"/>
      <c r="BJ538" s="617"/>
      <c r="BK538" s="617"/>
      <c r="BL538" s="617"/>
      <c r="BM538" s="617"/>
      <c r="BN538" s="617"/>
      <c r="BO538" s="617"/>
      <c r="BP538" s="617"/>
      <c r="BQ538" s="617"/>
      <c r="BR538" s="617"/>
      <c r="BS538" s="617"/>
      <c r="BT538" s="617"/>
      <c r="BU538" s="617"/>
      <c r="BV538" s="617"/>
      <c r="BW538" s="617"/>
      <c r="BX538" s="617"/>
      <c r="BY538" s="617"/>
      <c r="BZ538" s="617"/>
      <c r="CA538" s="617"/>
      <c r="CB538" s="617"/>
      <c r="CC538" s="617"/>
      <c r="CD538" s="617"/>
      <c r="CE538" s="617"/>
      <c r="CF538" s="617"/>
      <c r="CG538" s="617"/>
      <c r="CH538" s="617"/>
      <c r="CI538" s="617"/>
      <c r="CJ538" s="617"/>
      <c r="CK538" s="617"/>
      <c r="CL538" s="617"/>
      <c r="CM538" s="617"/>
      <c r="CN538" s="617"/>
      <c r="CO538" s="617"/>
      <c r="CP538" s="617"/>
      <c r="CQ538" s="617"/>
      <c r="CR538" s="617"/>
      <c r="CS538" s="617"/>
      <c r="CT538" s="617"/>
      <c r="CU538" s="617"/>
      <c r="CV538" s="617"/>
      <c r="CW538" s="617"/>
      <c r="CX538" s="617"/>
      <c r="CY538" s="617"/>
      <c r="CZ538" s="617"/>
      <c r="DA538" s="617"/>
      <c r="DB538" s="617"/>
      <c r="DC538" s="617"/>
    </row>
    <row r="539" spans="1:107" s="618" customFormat="1" ht="24.95" customHeight="1" x14ac:dyDescent="0.25">
      <c r="A539" s="557"/>
      <c r="B539" s="564"/>
      <c r="C539" s="492"/>
      <c r="D539" s="493" t="s">
        <v>42</v>
      </c>
      <c r="E539" s="493" t="s">
        <v>1114</v>
      </c>
      <c r="F539" s="499">
        <v>57.1</v>
      </c>
      <c r="G539" s="493" t="s">
        <v>18</v>
      </c>
      <c r="H539" s="505"/>
      <c r="I539" s="508"/>
      <c r="J539" s="505"/>
      <c r="K539" s="491"/>
      <c r="L539" s="497"/>
      <c r="M539" s="631"/>
      <c r="N539" s="617"/>
      <c r="O539" s="617"/>
      <c r="P539" s="617"/>
      <c r="Q539" s="617"/>
      <c r="R539" s="617"/>
      <c r="S539" s="617"/>
      <c r="T539" s="617"/>
      <c r="U539" s="617"/>
      <c r="V539" s="617"/>
      <c r="W539" s="617"/>
      <c r="X539" s="617"/>
      <c r="Y539" s="617"/>
      <c r="Z539" s="617"/>
      <c r="AA539" s="617"/>
      <c r="AB539" s="617"/>
      <c r="AC539" s="617"/>
      <c r="AD539" s="617"/>
      <c r="AE539" s="617"/>
      <c r="AF539" s="617"/>
      <c r="AG539" s="617"/>
      <c r="AH539" s="617"/>
      <c r="AI539" s="617"/>
      <c r="AJ539" s="617"/>
      <c r="AK539" s="617"/>
      <c r="AL539" s="617"/>
      <c r="AM539" s="617"/>
      <c r="AN539" s="617"/>
      <c r="AO539" s="617"/>
      <c r="AP539" s="617"/>
      <c r="AQ539" s="617"/>
      <c r="AR539" s="617"/>
      <c r="AS539" s="617"/>
      <c r="AT539" s="617"/>
      <c r="AU539" s="617"/>
      <c r="AV539" s="617"/>
      <c r="AW539" s="617"/>
      <c r="AX539" s="617"/>
      <c r="AY539" s="617"/>
      <c r="AZ539" s="617"/>
      <c r="BA539" s="617"/>
      <c r="BB539" s="617"/>
      <c r="BC539" s="617"/>
      <c r="BD539" s="617"/>
      <c r="BE539" s="617"/>
      <c r="BF539" s="617"/>
      <c r="BG539" s="617"/>
      <c r="BH539" s="617"/>
      <c r="BI539" s="617"/>
      <c r="BJ539" s="617"/>
      <c r="BK539" s="617"/>
      <c r="BL539" s="617"/>
      <c r="BM539" s="617"/>
      <c r="BN539" s="617"/>
      <c r="BO539" s="617"/>
      <c r="BP539" s="617"/>
      <c r="BQ539" s="617"/>
      <c r="BR539" s="617"/>
      <c r="BS539" s="617"/>
      <c r="BT539" s="617"/>
      <c r="BU539" s="617"/>
      <c r="BV539" s="617"/>
      <c r="BW539" s="617"/>
      <c r="BX539" s="617"/>
      <c r="BY539" s="617"/>
      <c r="BZ539" s="617"/>
      <c r="CA539" s="617"/>
      <c r="CB539" s="617"/>
      <c r="CC539" s="617"/>
      <c r="CD539" s="617"/>
      <c r="CE539" s="617"/>
      <c r="CF539" s="617"/>
      <c r="CG539" s="617"/>
      <c r="CH539" s="617"/>
      <c r="CI539" s="617"/>
      <c r="CJ539" s="617"/>
      <c r="CK539" s="617"/>
      <c r="CL539" s="617"/>
      <c r="CM539" s="617"/>
      <c r="CN539" s="617"/>
      <c r="CO539" s="617"/>
      <c r="CP539" s="617"/>
      <c r="CQ539" s="617"/>
      <c r="CR539" s="617"/>
      <c r="CS539" s="617"/>
      <c r="CT539" s="617"/>
      <c r="CU539" s="617"/>
      <c r="CV539" s="617"/>
      <c r="CW539" s="617"/>
      <c r="CX539" s="617"/>
      <c r="CY539" s="617"/>
      <c r="CZ539" s="617"/>
      <c r="DA539" s="617"/>
      <c r="DB539" s="617"/>
      <c r="DC539" s="617"/>
    </row>
    <row r="540" spans="1:107" s="618" customFormat="1" ht="24.95" customHeight="1" x14ac:dyDescent="0.25">
      <c r="A540" s="557"/>
      <c r="B540" s="564"/>
      <c r="C540" s="492"/>
      <c r="D540" s="493" t="s">
        <v>72</v>
      </c>
      <c r="E540" s="493" t="s">
        <v>17</v>
      </c>
      <c r="F540" s="543">
        <v>20</v>
      </c>
      <c r="G540" s="493" t="s">
        <v>18</v>
      </c>
      <c r="H540" s="505"/>
      <c r="I540" s="508"/>
      <c r="J540" s="505"/>
      <c r="K540" s="491"/>
      <c r="L540" s="497"/>
      <c r="M540" s="631"/>
      <c r="N540" s="617"/>
      <c r="O540" s="617"/>
      <c r="P540" s="617"/>
      <c r="Q540" s="617"/>
      <c r="R540" s="617"/>
      <c r="S540" s="617"/>
      <c r="T540" s="617"/>
      <c r="U540" s="617"/>
      <c r="V540" s="617"/>
      <c r="W540" s="617"/>
      <c r="X540" s="617"/>
      <c r="Y540" s="617"/>
      <c r="Z540" s="617"/>
      <c r="AA540" s="617"/>
      <c r="AB540" s="617"/>
      <c r="AC540" s="617"/>
      <c r="AD540" s="617"/>
      <c r="AE540" s="617"/>
      <c r="AF540" s="617"/>
      <c r="AG540" s="617"/>
      <c r="AH540" s="617"/>
      <c r="AI540" s="617"/>
      <c r="AJ540" s="617"/>
      <c r="AK540" s="617"/>
      <c r="AL540" s="617"/>
      <c r="AM540" s="617"/>
      <c r="AN540" s="617"/>
      <c r="AO540" s="617"/>
      <c r="AP540" s="617"/>
      <c r="AQ540" s="617"/>
      <c r="AR540" s="617"/>
      <c r="AS540" s="617"/>
      <c r="AT540" s="617"/>
      <c r="AU540" s="617"/>
      <c r="AV540" s="617"/>
      <c r="AW540" s="617"/>
      <c r="AX540" s="617"/>
      <c r="AY540" s="617"/>
      <c r="AZ540" s="617"/>
      <c r="BA540" s="617"/>
      <c r="BB540" s="617"/>
      <c r="BC540" s="617"/>
      <c r="BD540" s="617"/>
      <c r="BE540" s="617"/>
      <c r="BF540" s="617"/>
      <c r="BG540" s="617"/>
      <c r="BH540" s="617"/>
      <c r="BI540" s="617"/>
      <c r="BJ540" s="617"/>
      <c r="BK540" s="617"/>
      <c r="BL540" s="617"/>
      <c r="BM540" s="617"/>
      <c r="BN540" s="617"/>
      <c r="BO540" s="617"/>
      <c r="BP540" s="617"/>
      <c r="BQ540" s="617"/>
      <c r="BR540" s="617"/>
      <c r="BS540" s="617"/>
      <c r="BT540" s="617"/>
      <c r="BU540" s="617"/>
      <c r="BV540" s="617"/>
      <c r="BW540" s="617"/>
      <c r="BX540" s="617"/>
      <c r="BY540" s="617"/>
      <c r="BZ540" s="617"/>
      <c r="CA540" s="617"/>
      <c r="CB540" s="617"/>
      <c r="CC540" s="617"/>
      <c r="CD540" s="617"/>
      <c r="CE540" s="617"/>
      <c r="CF540" s="617"/>
      <c r="CG540" s="617"/>
      <c r="CH540" s="617"/>
      <c r="CI540" s="617"/>
      <c r="CJ540" s="617"/>
      <c r="CK540" s="617"/>
      <c r="CL540" s="617"/>
      <c r="CM540" s="617"/>
      <c r="CN540" s="617"/>
      <c r="CO540" s="617"/>
      <c r="CP540" s="617"/>
      <c r="CQ540" s="617"/>
      <c r="CR540" s="617"/>
      <c r="CS540" s="617"/>
      <c r="CT540" s="617"/>
      <c r="CU540" s="617"/>
      <c r="CV540" s="617"/>
      <c r="CW540" s="617"/>
      <c r="CX540" s="617"/>
      <c r="CY540" s="617"/>
      <c r="CZ540" s="617"/>
      <c r="DA540" s="617"/>
      <c r="DB540" s="617"/>
      <c r="DC540" s="617"/>
    </row>
    <row r="541" spans="1:107" s="618" customFormat="1" ht="24.75" customHeight="1" x14ac:dyDescent="0.25">
      <c r="A541" s="557"/>
      <c r="B541" s="564"/>
      <c r="C541" s="492"/>
      <c r="D541" s="493" t="s">
        <v>40</v>
      </c>
      <c r="E541" s="493" t="s">
        <v>1114</v>
      </c>
      <c r="F541" s="499">
        <v>1131</v>
      </c>
      <c r="G541" s="493" t="s">
        <v>18</v>
      </c>
      <c r="H541" s="505"/>
      <c r="I541" s="508"/>
      <c r="J541" s="505"/>
      <c r="K541" s="491"/>
      <c r="L541" s="497"/>
      <c r="M541" s="631"/>
      <c r="N541" s="617"/>
      <c r="O541" s="617"/>
      <c r="P541" s="617"/>
      <c r="Q541" s="617"/>
      <c r="R541" s="617"/>
      <c r="S541" s="617"/>
      <c r="T541" s="617"/>
      <c r="U541" s="617"/>
      <c r="V541" s="617"/>
      <c r="W541" s="617"/>
      <c r="X541" s="617"/>
      <c r="Y541" s="617"/>
      <c r="Z541" s="617"/>
      <c r="AA541" s="617"/>
      <c r="AB541" s="617"/>
      <c r="AC541" s="617"/>
      <c r="AD541" s="617"/>
      <c r="AE541" s="617"/>
      <c r="AF541" s="617"/>
      <c r="AG541" s="617"/>
      <c r="AH541" s="617"/>
      <c r="AI541" s="617"/>
      <c r="AJ541" s="617"/>
      <c r="AK541" s="617"/>
      <c r="AL541" s="617"/>
      <c r="AM541" s="617"/>
      <c r="AN541" s="617"/>
      <c r="AO541" s="617"/>
      <c r="AP541" s="617"/>
      <c r="AQ541" s="617"/>
      <c r="AR541" s="617"/>
      <c r="AS541" s="617"/>
      <c r="AT541" s="617"/>
      <c r="AU541" s="617"/>
      <c r="AV541" s="617"/>
      <c r="AW541" s="617"/>
      <c r="AX541" s="617"/>
      <c r="AY541" s="617"/>
      <c r="AZ541" s="617"/>
      <c r="BA541" s="617"/>
      <c r="BB541" s="617"/>
      <c r="BC541" s="617"/>
      <c r="BD541" s="617"/>
      <c r="BE541" s="617"/>
      <c r="BF541" s="617"/>
      <c r="BG541" s="617"/>
      <c r="BH541" s="617"/>
      <c r="BI541" s="617"/>
      <c r="BJ541" s="617"/>
      <c r="BK541" s="617"/>
      <c r="BL541" s="617"/>
      <c r="BM541" s="617"/>
      <c r="BN541" s="617"/>
      <c r="BO541" s="617"/>
      <c r="BP541" s="617"/>
      <c r="BQ541" s="617"/>
      <c r="BR541" s="617"/>
      <c r="BS541" s="617"/>
      <c r="BT541" s="617"/>
      <c r="BU541" s="617"/>
      <c r="BV541" s="617"/>
      <c r="BW541" s="617"/>
      <c r="BX541" s="617"/>
      <c r="BY541" s="617"/>
      <c r="BZ541" s="617"/>
      <c r="CA541" s="617"/>
      <c r="CB541" s="617"/>
      <c r="CC541" s="617"/>
      <c r="CD541" s="617"/>
      <c r="CE541" s="617"/>
      <c r="CF541" s="617"/>
      <c r="CG541" s="617"/>
      <c r="CH541" s="617"/>
      <c r="CI541" s="617"/>
      <c r="CJ541" s="617"/>
      <c r="CK541" s="617"/>
      <c r="CL541" s="617"/>
      <c r="CM541" s="617"/>
      <c r="CN541" s="617"/>
      <c r="CO541" s="617"/>
      <c r="CP541" s="617"/>
      <c r="CQ541" s="617"/>
      <c r="CR541" s="617"/>
      <c r="CS541" s="617"/>
      <c r="CT541" s="617"/>
      <c r="CU541" s="617"/>
      <c r="CV541" s="617"/>
      <c r="CW541" s="617"/>
      <c r="CX541" s="617"/>
      <c r="CY541" s="617"/>
      <c r="CZ541" s="617"/>
      <c r="DA541" s="617"/>
      <c r="DB541" s="617"/>
      <c r="DC541" s="617"/>
    </row>
    <row r="542" spans="1:107" s="618" customFormat="1" ht="26.25" customHeight="1" x14ac:dyDescent="0.25">
      <c r="A542" s="557"/>
      <c r="B542" s="564"/>
      <c r="C542" s="492"/>
      <c r="D542" s="493" t="s">
        <v>40</v>
      </c>
      <c r="E542" s="493" t="s">
        <v>17</v>
      </c>
      <c r="F542" s="499">
        <v>23</v>
      </c>
      <c r="G542" s="493" t="s">
        <v>18</v>
      </c>
      <c r="H542" s="512"/>
      <c r="I542" s="511"/>
      <c r="J542" s="512"/>
      <c r="K542" s="491"/>
      <c r="L542" s="497"/>
      <c r="M542" s="631"/>
      <c r="N542" s="617"/>
      <c r="O542" s="617"/>
      <c r="P542" s="617"/>
      <c r="Q542" s="617"/>
      <c r="R542" s="617"/>
      <c r="S542" s="617"/>
      <c r="T542" s="617"/>
      <c r="U542" s="617"/>
      <c r="V542" s="617"/>
      <c r="W542" s="617"/>
      <c r="X542" s="617"/>
      <c r="Y542" s="617"/>
      <c r="Z542" s="617"/>
      <c r="AA542" s="617"/>
      <c r="AB542" s="617"/>
      <c r="AC542" s="617"/>
      <c r="AD542" s="617"/>
      <c r="AE542" s="617"/>
      <c r="AF542" s="617"/>
      <c r="AG542" s="617"/>
      <c r="AH542" s="617"/>
      <c r="AI542" s="617"/>
      <c r="AJ542" s="617"/>
      <c r="AK542" s="617"/>
      <c r="AL542" s="617"/>
      <c r="AM542" s="617"/>
      <c r="AN542" s="617"/>
      <c r="AO542" s="617"/>
      <c r="AP542" s="617"/>
      <c r="AQ542" s="617"/>
      <c r="AR542" s="617"/>
      <c r="AS542" s="617"/>
      <c r="AT542" s="617"/>
      <c r="AU542" s="617"/>
      <c r="AV542" s="617"/>
      <c r="AW542" s="617"/>
      <c r="AX542" s="617"/>
      <c r="AY542" s="617"/>
      <c r="AZ542" s="617"/>
      <c r="BA542" s="617"/>
      <c r="BB542" s="617"/>
      <c r="BC542" s="617"/>
      <c r="BD542" s="617"/>
      <c r="BE542" s="617"/>
      <c r="BF542" s="617"/>
      <c r="BG542" s="617"/>
      <c r="BH542" s="617"/>
      <c r="BI542" s="617"/>
      <c r="BJ542" s="617"/>
      <c r="BK542" s="617"/>
      <c r="BL542" s="617"/>
      <c r="BM542" s="617"/>
      <c r="BN542" s="617"/>
      <c r="BO542" s="617"/>
      <c r="BP542" s="617"/>
      <c r="BQ542" s="617"/>
      <c r="BR542" s="617"/>
      <c r="BS542" s="617"/>
      <c r="BT542" s="617"/>
      <c r="BU542" s="617"/>
      <c r="BV542" s="617"/>
      <c r="BW542" s="617"/>
      <c r="BX542" s="617"/>
      <c r="BY542" s="617"/>
      <c r="BZ542" s="617"/>
      <c r="CA542" s="617"/>
      <c r="CB542" s="617"/>
      <c r="CC542" s="617"/>
      <c r="CD542" s="617"/>
      <c r="CE542" s="617"/>
      <c r="CF542" s="617"/>
      <c r="CG542" s="617"/>
      <c r="CH542" s="617"/>
      <c r="CI542" s="617"/>
      <c r="CJ542" s="617"/>
      <c r="CK542" s="617"/>
      <c r="CL542" s="617"/>
      <c r="CM542" s="617"/>
      <c r="CN542" s="617"/>
      <c r="CO542" s="617"/>
      <c r="CP542" s="617"/>
      <c r="CQ542" s="617"/>
      <c r="CR542" s="617"/>
      <c r="CS542" s="617"/>
      <c r="CT542" s="617"/>
      <c r="CU542" s="617"/>
      <c r="CV542" s="617"/>
      <c r="CW542" s="617"/>
      <c r="CX542" s="617"/>
      <c r="CY542" s="617"/>
      <c r="CZ542" s="617"/>
      <c r="DA542" s="617"/>
      <c r="DB542" s="617"/>
      <c r="DC542" s="617"/>
    </row>
    <row r="543" spans="1:107" s="618" customFormat="1" ht="24.75" customHeight="1" x14ac:dyDescent="0.25">
      <c r="A543" s="557"/>
      <c r="B543" s="492" t="s">
        <v>25</v>
      </c>
      <c r="C543" s="501"/>
      <c r="D543" s="493" t="s">
        <v>241</v>
      </c>
      <c r="E543" s="493" t="s">
        <v>17</v>
      </c>
      <c r="F543" s="499">
        <v>35.299999999999997</v>
      </c>
      <c r="G543" s="493" t="s">
        <v>18</v>
      </c>
      <c r="H543" s="497" t="s">
        <v>19</v>
      </c>
      <c r="I543" s="497" t="s">
        <v>19</v>
      </c>
      <c r="J543" s="491" t="s">
        <v>19</v>
      </c>
      <c r="K543" s="491" t="s">
        <v>139</v>
      </c>
      <c r="L543" s="497">
        <v>814276.1</v>
      </c>
      <c r="M543" s="497" t="s">
        <v>19</v>
      </c>
      <c r="N543" s="617"/>
      <c r="O543" s="617"/>
      <c r="P543" s="617"/>
      <c r="Q543" s="617"/>
      <c r="R543" s="617"/>
      <c r="S543" s="617"/>
      <c r="T543" s="617"/>
      <c r="U543" s="617"/>
      <c r="V543" s="617"/>
      <c r="W543" s="617"/>
      <c r="X543" s="617"/>
      <c r="Y543" s="617"/>
      <c r="Z543" s="617"/>
      <c r="AA543" s="617"/>
      <c r="AB543" s="617"/>
      <c r="AC543" s="617"/>
      <c r="AD543" s="617"/>
      <c r="AE543" s="617"/>
      <c r="AF543" s="617"/>
      <c r="AG543" s="617"/>
      <c r="AH543" s="617"/>
      <c r="AI543" s="617"/>
      <c r="AJ543" s="617"/>
      <c r="AK543" s="617"/>
      <c r="AL543" s="617"/>
      <c r="AM543" s="617"/>
      <c r="AN543" s="617"/>
      <c r="AO543" s="617"/>
      <c r="AP543" s="617"/>
      <c r="AQ543" s="617"/>
      <c r="AR543" s="617"/>
      <c r="AS543" s="617"/>
      <c r="AT543" s="617"/>
      <c r="AU543" s="617"/>
      <c r="AV543" s="617"/>
      <c r="AW543" s="617"/>
      <c r="AX543" s="617"/>
      <c r="AY543" s="617"/>
      <c r="AZ543" s="617"/>
      <c r="BA543" s="617"/>
      <c r="BB543" s="617"/>
      <c r="BC543" s="617"/>
      <c r="BD543" s="617"/>
      <c r="BE543" s="617"/>
      <c r="BF543" s="617"/>
      <c r="BG543" s="617"/>
      <c r="BH543" s="617"/>
      <c r="BI543" s="617"/>
      <c r="BJ543" s="617"/>
      <c r="BK543" s="617"/>
      <c r="BL543" s="617"/>
      <c r="BM543" s="617"/>
      <c r="BN543" s="617"/>
      <c r="BO543" s="617"/>
      <c r="BP543" s="617"/>
      <c r="BQ543" s="617"/>
      <c r="BR543" s="617"/>
      <c r="BS543" s="617"/>
      <c r="BT543" s="617"/>
      <c r="BU543" s="617"/>
      <c r="BV543" s="617"/>
      <c r="BW543" s="617"/>
      <c r="BX543" s="617"/>
      <c r="BY543" s="617"/>
      <c r="BZ543" s="617"/>
      <c r="CA543" s="617"/>
      <c r="CB543" s="617"/>
      <c r="CC543" s="617"/>
      <c r="CD543" s="617"/>
      <c r="CE543" s="617"/>
      <c r="CF543" s="617"/>
      <c r="CG543" s="617"/>
      <c r="CH543" s="617"/>
      <c r="CI543" s="617"/>
      <c r="CJ543" s="617"/>
      <c r="CK543" s="617"/>
      <c r="CL543" s="617"/>
      <c r="CM543" s="617"/>
      <c r="CN543" s="617"/>
      <c r="CO543" s="617"/>
      <c r="CP543" s="617"/>
      <c r="CQ543" s="617"/>
      <c r="CR543" s="617"/>
      <c r="CS543" s="617"/>
      <c r="CT543" s="617"/>
      <c r="CU543" s="617"/>
      <c r="CV543" s="617"/>
      <c r="CW543" s="617"/>
      <c r="CX543" s="617"/>
      <c r="CY543" s="617"/>
      <c r="CZ543" s="617"/>
      <c r="DA543" s="617"/>
      <c r="DB543" s="617"/>
      <c r="DC543" s="617"/>
    </row>
    <row r="544" spans="1:107" s="618" customFormat="1" ht="24" customHeight="1" x14ac:dyDescent="0.25">
      <c r="A544" s="557"/>
      <c r="B544" s="492"/>
      <c r="C544" s="505"/>
      <c r="D544" s="493" t="s">
        <v>40</v>
      </c>
      <c r="E544" s="493" t="s">
        <v>1114</v>
      </c>
      <c r="F544" s="499">
        <v>1131</v>
      </c>
      <c r="G544" s="493" t="s">
        <v>18</v>
      </c>
      <c r="H544" s="497"/>
      <c r="I544" s="497"/>
      <c r="J544" s="491"/>
      <c r="K544" s="516"/>
      <c r="L544" s="497"/>
      <c r="M544" s="497"/>
      <c r="N544" s="617"/>
      <c r="O544" s="617"/>
      <c r="P544" s="617"/>
      <c r="Q544" s="617"/>
      <c r="R544" s="617"/>
      <c r="S544" s="617"/>
      <c r="T544" s="617"/>
      <c r="U544" s="617"/>
      <c r="V544" s="617"/>
      <c r="W544" s="617"/>
      <c r="X544" s="617"/>
      <c r="Y544" s="617"/>
      <c r="Z544" s="617"/>
      <c r="AA544" s="617"/>
      <c r="AB544" s="617"/>
      <c r="AC544" s="617"/>
      <c r="AD544" s="617"/>
      <c r="AE544" s="617"/>
      <c r="AF544" s="617"/>
      <c r="AG544" s="617"/>
      <c r="AH544" s="617"/>
      <c r="AI544" s="617"/>
      <c r="AJ544" s="617"/>
      <c r="AK544" s="617"/>
      <c r="AL544" s="617"/>
      <c r="AM544" s="617"/>
      <c r="AN544" s="617"/>
      <c r="AO544" s="617"/>
      <c r="AP544" s="617"/>
      <c r="AQ544" s="617"/>
      <c r="AR544" s="617"/>
      <c r="AS544" s="617"/>
      <c r="AT544" s="617"/>
      <c r="AU544" s="617"/>
      <c r="AV544" s="617"/>
      <c r="AW544" s="617"/>
      <c r="AX544" s="617"/>
      <c r="AY544" s="617"/>
      <c r="AZ544" s="617"/>
      <c r="BA544" s="617"/>
      <c r="BB544" s="617"/>
      <c r="BC544" s="617"/>
      <c r="BD544" s="617"/>
      <c r="BE544" s="617"/>
      <c r="BF544" s="617"/>
      <c r="BG544" s="617"/>
      <c r="BH544" s="617"/>
      <c r="BI544" s="617"/>
      <c r="BJ544" s="617"/>
      <c r="BK544" s="617"/>
      <c r="BL544" s="617"/>
      <c r="BM544" s="617"/>
      <c r="BN544" s="617"/>
      <c r="BO544" s="617"/>
      <c r="BP544" s="617"/>
      <c r="BQ544" s="617"/>
      <c r="BR544" s="617"/>
      <c r="BS544" s="617"/>
      <c r="BT544" s="617"/>
      <c r="BU544" s="617"/>
      <c r="BV544" s="617"/>
      <c r="BW544" s="617"/>
      <c r="BX544" s="617"/>
      <c r="BY544" s="617"/>
      <c r="BZ544" s="617"/>
      <c r="CA544" s="617"/>
      <c r="CB544" s="617"/>
      <c r="CC544" s="617"/>
      <c r="CD544" s="617"/>
      <c r="CE544" s="617"/>
      <c r="CF544" s="617"/>
      <c r="CG544" s="617"/>
      <c r="CH544" s="617"/>
      <c r="CI544" s="617"/>
      <c r="CJ544" s="617"/>
      <c r="CK544" s="617"/>
      <c r="CL544" s="617"/>
      <c r="CM544" s="617"/>
      <c r="CN544" s="617"/>
      <c r="CO544" s="617"/>
      <c r="CP544" s="617"/>
      <c r="CQ544" s="617"/>
      <c r="CR544" s="617"/>
      <c r="CS544" s="617"/>
      <c r="CT544" s="617"/>
      <c r="CU544" s="617"/>
      <c r="CV544" s="617"/>
      <c r="CW544" s="617"/>
      <c r="CX544" s="617"/>
      <c r="CY544" s="617"/>
      <c r="CZ544" s="617"/>
      <c r="DA544" s="617"/>
      <c r="DB544" s="617"/>
      <c r="DC544" s="617"/>
    </row>
    <row r="545" spans="1:107" s="618" customFormat="1" ht="27" customHeight="1" x14ac:dyDescent="0.25">
      <c r="A545" s="557"/>
      <c r="B545" s="492"/>
      <c r="C545" s="512"/>
      <c r="D545" s="493" t="s">
        <v>42</v>
      </c>
      <c r="E545" s="493" t="s">
        <v>1114</v>
      </c>
      <c r="F545" s="499">
        <v>57.1</v>
      </c>
      <c r="G545" s="493" t="s">
        <v>18</v>
      </c>
      <c r="H545" s="497"/>
      <c r="I545" s="497"/>
      <c r="J545" s="491"/>
      <c r="K545" s="516"/>
      <c r="L545" s="497"/>
      <c r="M545" s="497"/>
      <c r="N545" s="617"/>
      <c r="O545" s="617"/>
      <c r="P545" s="617"/>
      <c r="Q545" s="617"/>
      <c r="R545" s="617"/>
      <c r="S545" s="617"/>
      <c r="T545" s="617"/>
      <c r="U545" s="617"/>
      <c r="V545" s="617"/>
      <c r="W545" s="617"/>
      <c r="X545" s="617"/>
      <c r="Y545" s="617"/>
      <c r="Z545" s="617"/>
      <c r="AA545" s="617"/>
      <c r="AB545" s="617"/>
      <c r="AC545" s="617"/>
      <c r="AD545" s="617"/>
      <c r="AE545" s="617"/>
      <c r="AF545" s="617"/>
      <c r="AG545" s="617"/>
      <c r="AH545" s="617"/>
      <c r="AI545" s="617"/>
      <c r="AJ545" s="617"/>
      <c r="AK545" s="617"/>
      <c r="AL545" s="617"/>
      <c r="AM545" s="617"/>
      <c r="AN545" s="617"/>
      <c r="AO545" s="617"/>
      <c r="AP545" s="617"/>
      <c r="AQ545" s="617"/>
      <c r="AR545" s="617"/>
      <c r="AS545" s="617"/>
      <c r="AT545" s="617"/>
      <c r="AU545" s="617"/>
      <c r="AV545" s="617"/>
      <c r="AW545" s="617"/>
      <c r="AX545" s="617"/>
      <c r="AY545" s="617"/>
      <c r="AZ545" s="617"/>
      <c r="BA545" s="617"/>
      <c r="BB545" s="617"/>
      <c r="BC545" s="617"/>
      <c r="BD545" s="617"/>
      <c r="BE545" s="617"/>
      <c r="BF545" s="617"/>
      <c r="BG545" s="617"/>
      <c r="BH545" s="617"/>
      <c r="BI545" s="617"/>
      <c r="BJ545" s="617"/>
      <c r="BK545" s="617"/>
      <c r="BL545" s="617"/>
      <c r="BM545" s="617"/>
      <c r="BN545" s="617"/>
      <c r="BO545" s="617"/>
      <c r="BP545" s="617"/>
      <c r="BQ545" s="617"/>
      <c r="BR545" s="617"/>
      <c r="BS545" s="617"/>
      <c r="BT545" s="617"/>
      <c r="BU545" s="617"/>
      <c r="BV545" s="617"/>
      <c r="BW545" s="617"/>
      <c r="BX545" s="617"/>
      <c r="BY545" s="617"/>
      <c r="BZ545" s="617"/>
      <c r="CA545" s="617"/>
      <c r="CB545" s="617"/>
      <c r="CC545" s="617"/>
      <c r="CD545" s="617"/>
      <c r="CE545" s="617"/>
      <c r="CF545" s="617"/>
      <c r="CG545" s="617"/>
      <c r="CH545" s="617"/>
      <c r="CI545" s="617"/>
      <c r="CJ545" s="617"/>
      <c r="CK545" s="617"/>
      <c r="CL545" s="617"/>
      <c r="CM545" s="617"/>
      <c r="CN545" s="617"/>
      <c r="CO545" s="617"/>
      <c r="CP545" s="617"/>
      <c r="CQ545" s="617"/>
      <c r="CR545" s="617"/>
      <c r="CS545" s="617"/>
      <c r="CT545" s="617"/>
      <c r="CU545" s="617"/>
      <c r="CV545" s="617"/>
      <c r="CW545" s="617"/>
      <c r="CX545" s="617"/>
      <c r="CY545" s="617"/>
      <c r="CZ545" s="617"/>
      <c r="DA545" s="617"/>
      <c r="DB545" s="617"/>
      <c r="DC545" s="617"/>
    </row>
    <row r="546" spans="1:107" s="618" customFormat="1" ht="21" customHeight="1" x14ac:dyDescent="0.25">
      <c r="A546" s="557"/>
      <c r="B546" s="502" t="s">
        <v>26</v>
      </c>
      <c r="C546" s="501"/>
      <c r="D546" s="501" t="s">
        <v>19</v>
      </c>
      <c r="E546" s="501" t="s">
        <v>19</v>
      </c>
      <c r="F546" s="504" t="s">
        <v>19</v>
      </c>
      <c r="G546" s="501" t="s">
        <v>19</v>
      </c>
      <c r="H546" s="493" t="s">
        <v>16</v>
      </c>
      <c r="I546" s="499">
        <v>48.7</v>
      </c>
      <c r="J546" s="493" t="s">
        <v>27</v>
      </c>
      <c r="K546" s="501" t="s">
        <v>19</v>
      </c>
      <c r="L546" s="501" t="s">
        <v>19</v>
      </c>
      <c r="M546" s="501" t="s">
        <v>19</v>
      </c>
      <c r="N546" s="617"/>
      <c r="O546" s="617"/>
      <c r="P546" s="617"/>
      <c r="Q546" s="617"/>
      <c r="R546" s="617"/>
      <c r="S546" s="617"/>
      <c r="T546" s="617"/>
      <c r="U546" s="617"/>
      <c r="V546" s="617"/>
      <c r="W546" s="617"/>
      <c r="X546" s="617"/>
      <c r="Y546" s="617"/>
      <c r="Z546" s="617"/>
      <c r="AA546" s="617"/>
      <c r="AB546" s="617"/>
      <c r="AC546" s="617"/>
      <c r="AD546" s="617"/>
      <c r="AE546" s="617"/>
      <c r="AF546" s="617"/>
      <c r="AG546" s="617"/>
      <c r="AH546" s="617"/>
      <c r="AI546" s="617"/>
      <c r="AJ546" s="617"/>
      <c r="AK546" s="617"/>
      <c r="AL546" s="617"/>
      <c r="AM546" s="617"/>
      <c r="AN546" s="617"/>
      <c r="AO546" s="617"/>
      <c r="AP546" s="617"/>
      <c r="AQ546" s="617"/>
      <c r="AR546" s="617"/>
      <c r="AS546" s="617"/>
      <c r="AT546" s="617"/>
      <c r="AU546" s="617"/>
      <c r="AV546" s="617"/>
      <c r="AW546" s="617"/>
      <c r="AX546" s="617"/>
      <c r="AY546" s="617"/>
      <c r="AZ546" s="617"/>
      <c r="BA546" s="617"/>
      <c r="BB546" s="617"/>
      <c r="BC546" s="617"/>
      <c r="BD546" s="617"/>
      <c r="BE546" s="617"/>
      <c r="BF546" s="617"/>
      <c r="BG546" s="617"/>
      <c r="BH546" s="617"/>
      <c r="BI546" s="617"/>
      <c r="BJ546" s="617"/>
      <c r="BK546" s="617"/>
      <c r="BL546" s="617"/>
      <c r="BM546" s="617"/>
      <c r="BN546" s="617"/>
      <c r="BO546" s="617"/>
      <c r="BP546" s="617"/>
      <c r="BQ546" s="617"/>
      <c r="BR546" s="617"/>
      <c r="BS546" s="617"/>
      <c r="BT546" s="617"/>
      <c r="BU546" s="617"/>
      <c r="BV546" s="617"/>
      <c r="BW546" s="617"/>
      <c r="BX546" s="617"/>
      <c r="BY546" s="617"/>
      <c r="BZ546" s="617"/>
      <c r="CA546" s="617"/>
      <c r="CB546" s="617"/>
      <c r="CC546" s="617"/>
      <c r="CD546" s="617"/>
      <c r="CE546" s="617"/>
      <c r="CF546" s="617"/>
      <c r="CG546" s="617"/>
      <c r="CH546" s="617"/>
      <c r="CI546" s="617"/>
      <c r="CJ546" s="617"/>
      <c r="CK546" s="617"/>
      <c r="CL546" s="617"/>
      <c r="CM546" s="617"/>
      <c r="CN546" s="617"/>
      <c r="CO546" s="617"/>
      <c r="CP546" s="617"/>
      <c r="CQ546" s="617"/>
      <c r="CR546" s="617"/>
      <c r="CS546" s="617"/>
      <c r="CT546" s="617"/>
      <c r="CU546" s="617"/>
      <c r="CV546" s="617"/>
      <c r="CW546" s="617"/>
      <c r="CX546" s="617"/>
      <c r="CY546" s="617"/>
      <c r="CZ546" s="617"/>
      <c r="DA546" s="617"/>
      <c r="DB546" s="617"/>
      <c r="DC546" s="617"/>
    </row>
    <row r="547" spans="1:107" s="618" customFormat="1" ht="21" customHeight="1" x14ac:dyDescent="0.25">
      <c r="A547" s="557"/>
      <c r="B547" s="509"/>
      <c r="C547" s="512"/>
      <c r="D547" s="512"/>
      <c r="E547" s="512"/>
      <c r="F547" s="511"/>
      <c r="G547" s="512"/>
      <c r="H547" s="493" t="s">
        <v>141</v>
      </c>
      <c r="I547" s="499">
        <v>57.1</v>
      </c>
      <c r="J547" s="493" t="s">
        <v>27</v>
      </c>
      <c r="K547" s="512"/>
      <c r="L547" s="512"/>
      <c r="M547" s="512"/>
      <c r="N547" s="617"/>
      <c r="O547" s="617"/>
      <c r="P547" s="617"/>
      <c r="Q547" s="617"/>
      <c r="R547" s="617"/>
      <c r="S547" s="617"/>
      <c r="T547" s="617"/>
      <c r="U547" s="617"/>
      <c r="V547" s="617"/>
      <c r="W547" s="617"/>
      <c r="X547" s="617"/>
      <c r="Y547" s="617"/>
      <c r="Z547" s="617"/>
      <c r="AA547" s="617"/>
      <c r="AB547" s="617"/>
      <c r="AC547" s="617"/>
      <c r="AD547" s="617"/>
      <c r="AE547" s="617"/>
      <c r="AF547" s="617"/>
      <c r="AG547" s="617"/>
      <c r="AH547" s="617"/>
      <c r="AI547" s="617"/>
      <c r="AJ547" s="617"/>
      <c r="AK547" s="617"/>
      <c r="AL547" s="617"/>
      <c r="AM547" s="617"/>
      <c r="AN547" s="617"/>
      <c r="AO547" s="617"/>
      <c r="AP547" s="617"/>
      <c r="AQ547" s="617"/>
      <c r="AR547" s="617"/>
      <c r="AS547" s="617"/>
      <c r="AT547" s="617"/>
      <c r="AU547" s="617"/>
      <c r="AV547" s="617"/>
      <c r="AW547" s="617"/>
      <c r="AX547" s="617"/>
      <c r="AY547" s="617"/>
      <c r="AZ547" s="617"/>
      <c r="BA547" s="617"/>
      <c r="BB547" s="617"/>
      <c r="BC547" s="617"/>
      <c r="BD547" s="617"/>
      <c r="BE547" s="617"/>
      <c r="BF547" s="617"/>
      <c r="BG547" s="617"/>
      <c r="BH547" s="617"/>
      <c r="BI547" s="617"/>
      <c r="BJ547" s="617"/>
      <c r="BK547" s="617"/>
      <c r="BL547" s="617"/>
      <c r="BM547" s="617"/>
      <c r="BN547" s="617"/>
      <c r="BO547" s="617"/>
      <c r="BP547" s="617"/>
      <c r="BQ547" s="617"/>
      <c r="BR547" s="617"/>
      <c r="BS547" s="617"/>
      <c r="BT547" s="617"/>
      <c r="BU547" s="617"/>
      <c r="BV547" s="617"/>
      <c r="BW547" s="617"/>
      <c r="BX547" s="617"/>
      <c r="BY547" s="617"/>
      <c r="BZ547" s="617"/>
      <c r="CA547" s="617"/>
      <c r="CB547" s="617"/>
      <c r="CC547" s="617"/>
      <c r="CD547" s="617"/>
      <c r="CE547" s="617"/>
      <c r="CF547" s="617"/>
      <c r="CG547" s="617"/>
      <c r="CH547" s="617"/>
      <c r="CI547" s="617"/>
      <c r="CJ547" s="617"/>
      <c r="CK547" s="617"/>
      <c r="CL547" s="617"/>
      <c r="CM547" s="617"/>
      <c r="CN547" s="617"/>
      <c r="CO547" s="617"/>
      <c r="CP547" s="617"/>
      <c r="CQ547" s="617"/>
      <c r="CR547" s="617"/>
      <c r="CS547" s="617"/>
      <c r="CT547" s="617"/>
      <c r="CU547" s="617"/>
      <c r="CV547" s="617"/>
      <c r="CW547" s="617"/>
      <c r="CX547" s="617"/>
      <c r="CY547" s="617"/>
      <c r="CZ547" s="617"/>
      <c r="DA547" s="617"/>
      <c r="DB547" s="617"/>
      <c r="DC547" s="617"/>
    </row>
    <row r="548" spans="1:107" s="618" customFormat="1" ht="21.75" customHeight="1" x14ac:dyDescent="0.25">
      <c r="A548" s="557"/>
      <c r="B548" s="502" t="s">
        <v>26</v>
      </c>
      <c r="C548" s="501"/>
      <c r="D548" s="501" t="s">
        <v>19</v>
      </c>
      <c r="E548" s="501" t="s">
        <v>19</v>
      </c>
      <c r="F548" s="504" t="s">
        <v>19</v>
      </c>
      <c r="G548" s="501" t="s">
        <v>19</v>
      </c>
      <c r="H548" s="493" t="s">
        <v>16</v>
      </c>
      <c r="I548" s="499">
        <v>48.7</v>
      </c>
      <c r="J548" s="493" t="s">
        <v>27</v>
      </c>
      <c r="K548" s="501" t="s">
        <v>19</v>
      </c>
      <c r="L548" s="501" t="s">
        <v>19</v>
      </c>
      <c r="M548" s="501" t="s">
        <v>19</v>
      </c>
      <c r="N548" s="617"/>
      <c r="O548" s="617"/>
      <c r="P548" s="617"/>
      <c r="Q548" s="617"/>
      <c r="R548" s="617"/>
      <c r="S548" s="617"/>
      <c r="T548" s="617"/>
      <c r="U548" s="617"/>
      <c r="V548" s="617"/>
      <c r="W548" s="617"/>
      <c r="X548" s="617"/>
      <c r="Y548" s="617"/>
      <c r="Z548" s="617"/>
      <c r="AA548" s="617"/>
      <c r="AB548" s="617"/>
      <c r="AC548" s="617"/>
      <c r="AD548" s="617"/>
      <c r="AE548" s="617"/>
      <c r="AF548" s="617"/>
      <c r="AG548" s="617"/>
      <c r="AH548" s="617"/>
      <c r="AI548" s="617"/>
      <c r="AJ548" s="617"/>
      <c r="AK548" s="617"/>
      <c r="AL548" s="617"/>
      <c r="AM548" s="617"/>
      <c r="AN548" s="617"/>
      <c r="AO548" s="617"/>
      <c r="AP548" s="617"/>
      <c r="AQ548" s="617"/>
      <c r="AR548" s="617"/>
      <c r="AS548" s="617"/>
      <c r="AT548" s="617"/>
      <c r="AU548" s="617"/>
      <c r="AV548" s="617"/>
      <c r="AW548" s="617"/>
      <c r="AX548" s="617"/>
      <c r="AY548" s="617"/>
      <c r="AZ548" s="617"/>
      <c r="BA548" s="617"/>
      <c r="BB548" s="617"/>
      <c r="BC548" s="617"/>
      <c r="BD548" s="617"/>
      <c r="BE548" s="617"/>
      <c r="BF548" s="617"/>
      <c r="BG548" s="617"/>
      <c r="BH548" s="617"/>
      <c r="BI548" s="617"/>
      <c r="BJ548" s="617"/>
      <c r="BK548" s="617"/>
      <c r="BL548" s="617"/>
      <c r="BM548" s="617"/>
      <c r="BN548" s="617"/>
      <c r="BO548" s="617"/>
      <c r="BP548" s="617"/>
      <c r="BQ548" s="617"/>
      <c r="BR548" s="617"/>
      <c r="BS548" s="617"/>
      <c r="BT548" s="617"/>
      <c r="BU548" s="617"/>
      <c r="BV548" s="617"/>
      <c r="BW548" s="617"/>
      <c r="BX548" s="617"/>
      <c r="BY548" s="617"/>
      <c r="BZ548" s="617"/>
      <c r="CA548" s="617"/>
      <c r="CB548" s="617"/>
      <c r="CC548" s="617"/>
      <c r="CD548" s="617"/>
      <c r="CE548" s="617"/>
      <c r="CF548" s="617"/>
      <c r="CG548" s="617"/>
      <c r="CH548" s="617"/>
      <c r="CI548" s="617"/>
      <c r="CJ548" s="617"/>
      <c r="CK548" s="617"/>
      <c r="CL548" s="617"/>
      <c r="CM548" s="617"/>
      <c r="CN548" s="617"/>
      <c r="CO548" s="617"/>
      <c r="CP548" s="617"/>
      <c r="CQ548" s="617"/>
      <c r="CR548" s="617"/>
      <c r="CS548" s="617"/>
      <c r="CT548" s="617"/>
      <c r="CU548" s="617"/>
      <c r="CV548" s="617"/>
      <c r="CW548" s="617"/>
      <c r="CX548" s="617"/>
      <c r="CY548" s="617"/>
      <c r="CZ548" s="617"/>
      <c r="DA548" s="617"/>
      <c r="DB548" s="617"/>
      <c r="DC548" s="617"/>
    </row>
    <row r="549" spans="1:107" s="618" customFormat="1" ht="25.5" customHeight="1" x14ac:dyDescent="0.25">
      <c r="A549" s="558"/>
      <c r="B549" s="509"/>
      <c r="C549" s="512"/>
      <c r="D549" s="512"/>
      <c r="E549" s="512"/>
      <c r="F549" s="511"/>
      <c r="G549" s="512"/>
      <c r="H549" s="493" t="s">
        <v>141</v>
      </c>
      <c r="I549" s="499">
        <v>57.1</v>
      </c>
      <c r="J549" s="493" t="s">
        <v>27</v>
      </c>
      <c r="K549" s="512"/>
      <c r="L549" s="512"/>
      <c r="M549" s="512"/>
      <c r="N549" s="617"/>
      <c r="O549" s="617"/>
      <c r="P549" s="617"/>
      <c r="Q549" s="617"/>
      <c r="R549" s="617"/>
      <c r="S549" s="617"/>
      <c r="T549" s="617"/>
      <c r="U549" s="617"/>
      <c r="V549" s="617"/>
      <c r="W549" s="617"/>
      <c r="X549" s="617"/>
      <c r="Y549" s="617"/>
      <c r="Z549" s="617"/>
      <c r="AA549" s="617"/>
      <c r="AB549" s="617"/>
      <c r="AC549" s="617"/>
      <c r="AD549" s="617"/>
      <c r="AE549" s="617"/>
      <c r="AF549" s="617"/>
      <c r="AG549" s="617"/>
      <c r="AH549" s="617"/>
      <c r="AI549" s="617"/>
      <c r="AJ549" s="617"/>
      <c r="AK549" s="617"/>
      <c r="AL549" s="617"/>
      <c r="AM549" s="617"/>
      <c r="AN549" s="617"/>
      <c r="AO549" s="617"/>
      <c r="AP549" s="617"/>
      <c r="AQ549" s="617"/>
      <c r="AR549" s="617"/>
      <c r="AS549" s="617"/>
      <c r="AT549" s="617"/>
      <c r="AU549" s="617"/>
      <c r="AV549" s="617"/>
      <c r="AW549" s="617"/>
      <c r="AX549" s="617"/>
      <c r="AY549" s="617"/>
      <c r="AZ549" s="617"/>
      <c r="BA549" s="617"/>
      <c r="BB549" s="617"/>
      <c r="BC549" s="617"/>
      <c r="BD549" s="617"/>
      <c r="BE549" s="617"/>
      <c r="BF549" s="617"/>
      <c r="BG549" s="617"/>
      <c r="BH549" s="617"/>
      <c r="BI549" s="617"/>
      <c r="BJ549" s="617"/>
      <c r="BK549" s="617"/>
      <c r="BL549" s="617"/>
      <c r="BM549" s="617"/>
      <c r="BN549" s="617"/>
      <c r="BO549" s="617"/>
      <c r="BP549" s="617"/>
      <c r="BQ549" s="617"/>
      <c r="BR549" s="617"/>
      <c r="BS549" s="617"/>
      <c r="BT549" s="617"/>
      <c r="BU549" s="617"/>
      <c r="BV549" s="617"/>
      <c r="BW549" s="617"/>
      <c r="BX549" s="617"/>
      <c r="BY549" s="617"/>
      <c r="BZ549" s="617"/>
      <c r="CA549" s="617"/>
      <c r="CB549" s="617"/>
      <c r="CC549" s="617"/>
      <c r="CD549" s="617"/>
      <c r="CE549" s="617"/>
      <c r="CF549" s="617"/>
      <c r="CG549" s="617"/>
      <c r="CH549" s="617"/>
      <c r="CI549" s="617"/>
      <c r="CJ549" s="617"/>
      <c r="CK549" s="617"/>
      <c r="CL549" s="617"/>
      <c r="CM549" s="617"/>
      <c r="CN549" s="617"/>
      <c r="CO549" s="617"/>
      <c r="CP549" s="617"/>
      <c r="CQ549" s="617"/>
      <c r="CR549" s="617"/>
      <c r="CS549" s="617"/>
      <c r="CT549" s="617"/>
      <c r="CU549" s="617"/>
      <c r="CV549" s="617"/>
      <c r="CW549" s="617"/>
      <c r="CX549" s="617"/>
      <c r="CY549" s="617"/>
      <c r="CZ549" s="617"/>
      <c r="DA549" s="617"/>
      <c r="DB549" s="617"/>
      <c r="DC549" s="617"/>
    </row>
    <row r="550" spans="1:107" s="618" customFormat="1" ht="27" customHeight="1" x14ac:dyDescent="0.25">
      <c r="A550" s="556">
        <v>109</v>
      </c>
      <c r="B550" s="502" t="s">
        <v>1115</v>
      </c>
      <c r="C550" s="502" t="s">
        <v>89</v>
      </c>
      <c r="D550" s="493" t="s">
        <v>16</v>
      </c>
      <c r="E550" s="493" t="s">
        <v>17</v>
      </c>
      <c r="F550" s="499">
        <v>56.2</v>
      </c>
      <c r="G550" s="493" t="s">
        <v>18</v>
      </c>
      <c r="H550" s="515" t="s">
        <v>19</v>
      </c>
      <c r="I550" s="504" t="s">
        <v>19</v>
      </c>
      <c r="J550" s="515" t="s">
        <v>19</v>
      </c>
      <c r="K550" s="504" t="s">
        <v>19</v>
      </c>
      <c r="L550" s="504">
        <v>172212.54</v>
      </c>
      <c r="M550" s="504" t="s">
        <v>19</v>
      </c>
      <c r="N550" s="617"/>
      <c r="O550" s="617"/>
      <c r="P550" s="617"/>
      <c r="Q550" s="617"/>
      <c r="R550" s="617"/>
      <c r="S550" s="617"/>
      <c r="T550" s="617"/>
      <c r="U550" s="617"/>
      <c r="V550" s="617"/>
      <c r="W550" s="617"/>
      <c r="X550" s="617"/>
      <c r="Y550" s="617"/>
      <c r="Z550" s="617"/>
      <c r="AA550" s="617"/>
      <c r="AB550" s="617"/>
      <c r="AC550" s="617"/>
      <c r="AD550" s="617"/>
      <c r="AE550" s="617"/>
      <c r="AF550" s="617"/>
      <c r="AG550" s="617"/>
      <c r="AH550" s="617"/>
      <c r="AI550" s="617"/>
      <c r="AJ550" s="617"/>
      <c r="AK550" s="617"/>
      <c r="AL550" s="617"/>
      <c r="AM550" s="617"/>
      <c r="AN550" s="617"/>
      <c r="AO550" s="617"/>
      <c r="AP550" s="617"/>
      <c r="AQ550" s="617"/>
      <c r="AR550" s="617"/>
      <c r="AS550" s="617"/>
      <c r="AT550" s="617"/>
      <c r="AU550" s="617"/>
      <c r="AV550" s="617"/>
      <c r="AW550" s="617"/>
      <c r="AX550" s="617"/>
      <c r="AY550" s="617"/>
      <c r="AZ550" s="617"/>
      <c r="BA550" s="617"/>
      <c r="BB550" s="617"/>
      <c r="BC550" s="617"/>
      <c r="BD550" s="617"/>
      <c r="BE550" s="617"/>
      <c r="BF550" s="617"/>
      <c r="BG550" s="617"/>
      <c r="BH550" s="617"/>
      <c r="BI550" s="617"/>
      <c r="BJ550" s="617"/>
      <c r="BK550" s="617"/>
      <c r="BL550" s="617"/>
      <c r="BM550" s="617"/>
      <c r="BN550" s="617"/>
      <c r="BO550" s="617"/>
      <c r="BP550" s="617"/>
      <c r="BQ550" s="617"/>
      <c r="BR550" s="617"/>
      <c r="BS550" s="617"/>
      <c r="BT550" s="617"/>
      <c r="BU550" s="617"/>
      <c r="BV550" s="617"/>
      <c r="BW550" s="617"/>
      <c r="BX550" s="617"/>
      <c r="BY550" s="617"/>
      <c r="BZ550" s="617"/>
      <c r="CA550" s="617"/>
      <c r="CB550" s="617"/>
      <c r="CC550" s="617"/>
      <c r="CD550" s="617"/>
      <c r="CE550" s="617"/>
      <c r="CF550" s="617"/>
      <c r="CG550" s="617"/>
      <c r="CH550" s="617"/>
      <c r="CI550" s="617"/>
      <c r="CJ550" s="617"/>
      <c r="CK550" s="617"/>
      <c r="CL550" s="617"/>
      <c r="CM550" s="617"/>
      <c r="CN550" s="617"/>
      <c r="CO550" s="617"/>
      <c r="CP550" s="617"/>
      <c r="CQ550" s="617"/>
      <c r="CR550" s="617"/>
      <c r="CS550" s="617"/>
      <c r="CT550" s="617"/>
      <c r="CU550" s="617"/>
      <c r="CV550" s="617"/>
      <c r="CW550" s="617"/>
      <c r="CX550" s="617"/>
      <c r="CY550" s="617"/>
      <c r="CZ550" s="617"/>
      <c r="DA550" s="617"/>
      <c r="DB550" s="617"/>
      <c r="DC550" s="617"/>
    </row>
    <row r="551" spans="1:107" s="618" customFormat="1" ht="30" customHeight="1" x14ac:dyDescent="0.25">
      <c r="A551" s="557"/>
      <c r="B551" s="509"/>
      <c r="C551" s="509"/>
      <c r="D551" s="493" t="s">
        <v>40</v>
      </c>
      <c r="E551" s="493" t="s">
        <v>17</v>
      </c>
      <c r="F551" s="499">
        <v>1500</v>
      </c>
      <c r="G551" s="493" t="s">
        <v>18</v>
      </c>
      <c r="H551" s="518"/>
      <c r="I551" s="511"/>
      <c r="J551" s="518"/>
      <c r="K551" s="511"/>
      <c r="L551" s="511"/>
      <c r="M551" s="511"/>
      <c r="N551" s="617"/>
      <c r="O551" s="617"/>
      <c r="P551" s="617"/>
      <c r="Q551" s="617"/>
      <c r="R551" s="617"/>
      <c r="S551" s="617"/>
      <c r="T551" s="617"/>
      <c r="U551" s="617"/>
      <c r="V551" s="617"/>
      <c r="W551" s="617"/>
      <c r="X551" s="617"/>
      <c r="Y551" s="617"/>
      <c r="Z551" s="617"/>
      <c r="AA551" s="617"/>
      <c r="AB551" s="617"/>
      <c r="AC551" s="617"/>
      <c r="AD551" s="617"/>
      <c r="AE551" s="617"/>
      <c r="AF551" s="617"/>
      <c r="AG551" s="617"/>
      <c r="AH551" s="617"/>
      <c r="AI551" s="617"/>
      <c r="AJ551" s="617"/>
      <c r="AK551" s="617"/>
      <c r="AL551" s="617"/>
      <c r="AM551" s="617"/>
      <c r="AN551" s="617"/>
      <c r="AO551" s="617"/>
      <c r="AP551" s="617"/>
      <c r="AQ551" s="617"/>
      <c r="AR551" s="617"/>
      <c r="AS551" s="617"/>
      <c r="AT551" s="617"/>
      <c r="AU551" s="617"/>
      <c r="AV551" s="617"/>
      <c r="AW551" s="617"/>
      <c r="AX551" s="617"/>
      <c r="AY551" s="617"/>
      <c r="AZ551" s="617"/>
      <c r="BA551" s="617"/>
      <c r="BB551" s="617"/>
      <c r="BC551" s="617"/>
      <c r="BD551" s="617"/>
      <c r="BE551" s="617"/>
      <c r="BF551" s="617"/>
      <c r="BG551" s="617"/>
      <c r="BH551" s="617"/>
      <c r="BI551" s="617"/>
      <c r="BJ551" s="617"/>
      <c r="BK551" s="617"/>
      <c r="BL551" s="617"/>
      <c r="BM551" s="617"/>
      <c r="BN551" s="617"/>
      <c r="BO551" s="617"/>
      <c r="BP551" s="617"/>
      <c r="BQ551" s="617"/>
      <c r="BR551" s="617"/>
      <c r="BS551" s="617"/>
      <c r="BT551" s="617"/>
      <c r="BU551" s="617"/>
      <c r="BV551" s="617"/>
      <c r="BW551" s="617"/>
      <c r="BX551" s="617"/>
      <c r="BY551" s="617"/>
      <c r="BZ551" s="617"/>
      <c r="CA551" s="617"/>
      <c r="CB551" s="617"/>
      <c r="CC551" s="617"/>
      <c r="CD551" s="617"/>
      <c r="CE551" s="617"/>
      <c r="CF551" s="617"/>
      <c r="CG551" s="617"/>
      <c r="CH551" s="617"/>
      <c r="CI551" s="617"/>
      <c r="CJ551" s="617"/>
      <c r="CK551" s="617"/>
      <c r="CL551" s="617"/>
      <c r="CM551" s="617"/>
      <c r="CN551" s="617"/>
      <c r="CO551" s="617"/>
      <c r="CP551" s="617"/>
      <c r="CQ551" s="617"/>
      <c r="CR551" s="617"/>
      <c r="CS551" s="617"/>
      <c r="CT551" s="617"/>
      <c r="CU551" s="617"/>
      <c r="CV551" s="617"/>
      <c r="CW551" s="617"/>
      <c r="CX551" s="617"/>
      <c r="CY551" s="617"/>
      <c r="CZ551" s="617"/>
      <c r="DA551" s="617"/>
      <c r="DB551" s="617"/>
      <c r="DC551" s="617"/>
    </row>
    <row r="552" spans="1:107" s="618" customFormat="1" ht="25.5" customHeight="1" x14ac:dyDescent="0.25">
      <c r="A552" s="557"/>
      <c r="B552" s="500" t="s">
        <v>26</v>
      </c>
      <c r="C552" s="493"/>
      <c r="D552" s="493" t="s">
        <v>16</v>
      </c>
      <c r="E552" s="493" t="s">
        <v>17</v>
      </c>
      <c r="F552" s="499">
        <v>56.2</v>
      </c>
      <c r="G552" s="493" t="s">
        <v>18</v>
      </c>
      <c r="H552" s="493" t="s">
        <v>19</v>
      </c>
      <c r="I552" s="499" t="s">
        <v>19</v>
      </c>
      <c r="J552" s="493" t="s">
        <v>19</v>
      </c>
      <c r="K552" s="493" t="s">
        <v>19</v>
      </c>
      <c r="L552" s="493" t="s">
        <v>19</v>
      </c>
      <c r="M552" s="493" t="s">
        <v>19</v>
      </c>
      <c r="N552" s="617"/>
      <c r="O552" s="617"/>
      <c r="P552" s="617"/>
      <c r="Q552" s="617"/>
      <c r="R552" s="617"/>
      <c r="S552" s="617"/>
      <c r="T552" s="617"/>
      <c r="U552" s="617"/>
      <c r="V552" s="617"/>
      <c r="W552" s="617"/>
      <c r="X552" s="617"/>
      <c r="Y552" s="617"/>
      <c r="Z552" s="617"/>
      <c r="AA552" s="617"/>
      <c r="AB552" s="617"/>
      <c r="AC552" s="617"/>
      <c r="AD552" s="617"/>
      <c r="AE552" s="617"/>
      <c r="AF552" s="617"/>
      <c r="AG552" s="617"/>
      <c r="AH552" s="617"/>
      <c r="AI552" s="617"/>
      <c r="AJ552" s="617"/>
      <c r="AK552" s="617"/>
      <c r="AL552" s="617"/>
      <c r="AM552" s="617"/>
      <c r="AN552" s="617"/>
      <c r="AO552" s="617"/>
      <c r="AP552" s="617"/>
      <c r="AQ552" s="617"/>
      <c r="AR552" s="617"/>
      <c r="AS552" s="617"/>
      <c r="AT552" s="617"/>
      <c r="AU552" s="617"/>
      <c r="AV552" s="617"/>
      <c r="AW552" s="617"/>
      <c r="AX552" s="617"/>
      <c r="AY552" s="617"/>
      <c r="AZ552" s="617"/>
      <c r="BA552" s="617"/>
      <c r="BB552" s="617"/>
      <c r="BC552" s="617"/>
      <c r="BD552" s="617"/>
      <c r="BE552" s="617"/>
      <c r="BF552" s="617"/>
      <c r="BG552" s="617"/>
      <c r="BH552" s="617"/>
      <c r="BI552" s="617"/>
      <c r="BJ552" s="617"/>
      <c r="BK552" s="617"/>
      <c r="BL552" s="617"/>
      <c r="BM552" s="617"/>
      <c r="BN552" s="617"/>
      <c r="BO552" s="617"/>
      <c r="BP552" s="617"/>
      <c r="BQ552" s="617"/>
      <c r="BR552" s="617"/>
      <c r="BS552" s="617"/>
      <c r="BT552" s="617"/>
      <c r="BU552" s="617"/>
      <c r="BV552" s="617"/>
      <c r="BW552" s="617"/>
      <c r="BX552" s="617"/>
      <c r="BY552" s="617"/>
      <c r="BZ552" s="617"/>
      <c r="CA552" s="617"/>
      <c r="CB552" s="617"/>
      <c r="CC552" s="617"/>
      <c r="CD552" s="617"/>
      <c r="CE552" s="617"/>
      <c r="CF552" s="617"/>
      <c r="CG552" s="617"/>
      <c r="CH552" s="617"/>
      <c r="CI552" s="617"/>
      <c r="CJ552" s="617"/>
      <c r="CK552" s="617"/>
      <c r="CL552" s="617"/>
      <c r="CM552" s="617"/>
      <c r="CN552" s="617"/>
      <c r="CO552" s="617"/>
      <c r="CP552" s="617"/>
      <c r="CQ552" s="617"/>
      <c r="CR552" s="617"/>
      <c r="CS552" s="617"/>
      <c r="CT552" s="617"/>
      <c r="CU552" s="617"/>
      <c r="CV552" s="617"/>
      <c r="CW552" s="617"/>
      <c r="CX552" s="617"/>
      <c r="CY552" s="617"/>
      <c r="CZ552" s="617"/>
      <c r="DA552" s="617"/>
      <c r="DB552" s="617"/>
      <c r="DC552" s="617"/>
    </row>
    <row r="553" spans="1:107" s="618" customFormat="1" ht="23.25" customHeight="1" x14ac:dyDescent="0.25">
      <c r="A553" s="558"/>
      <c r="B553" s="500" t="s">
        <v>26</v>
      </c>
      <c r="C553" s="493"/>
      <c r="D553" s="493" t="s">
        <v>16</v>
      </c>
      <c r="E553" s="493" t="s">
        <v>17</v>
      </c>
      <c r="F553" s="499">
        <v>56.2</v>
      </c>
      <c r="G553" s="493" t="s">
        <v>18</v>
      </c>
      <c r="H553" s="493" t="s">
        <v>19</v>
      </c>
      <c r="I553" s="499" t="s">
        <v>19</v>
      </c>
      <c r="J553" s="493" t="s">
        <v>19</v>
      </c>
      <c r="K553" s="493" t="s">
        <v>19</v>
      </c>
      <c r="L553" s="493" t="s">
        <v>19</v>
      </c>
      <c r="M553" s="493" t="s">
        <v>19</v>
      </c>
      <c r="N553" s="617"/>
      <c r="O553" s="617"/>
      <c r="P553" s="617"/>
      <c r="Q553" s="617"/>
      <c r="R553" s="617"/>
      <c r="S553" s="617"/>
      <c r="T553" s="617"/>
      <c r="U553" s="617"/>
      <c r="V553" s="617"/>
      <c r="W553" s="617"/>
      <c r="X553" s="617"/>
      <c r="Y553" s="617"/>
      <c r="Z553" s="617"/>
      <c r="AA553" s="617"/>
      <c r="AB553" s="617"/>
      <c r="AC553" s="617"/>
      <c r="AD553" s="617"/>
      <c r="AE553" s="617"/>
      <c r="AF553" s="617"/>
      <c r="AG553" s="617"/>
      <c r="AH553" s="617"/>
      <c r="AI553" s="617"/>
      <c r="AJ553" s="617"/>
      <c r="AK553" s="617"/>
      <c r="AL553" s="617"/>
      <c r="AM553" s="617"/>
      <c r="AN553" s="617"/>
      <c r="AO553" s="617"/>
      <c r="AP553" s="617"/>
      <c r="AQ553" s="617"/>
      <c r="AR553" s="617"/>
      <c r="AS553" s="617"/>
      <c r="AT553" s="617"/>
      <c r="AU553" s="617"/>
      <c r="AV553" s="617"/>
      <c r="AW553" s="617"/>
      <c r="AX553" s="617"/>
      <c r="AY553" s="617"/>
      <c r="AZ553" s="617"/>
      <c r="BA553" s="617"/>
      <c r="BB553" s="617"/>
      <c r="BC553" s="617"/>
      <c r="BD553" s="617"/>
      <c r="BE553" s="617"/>
      <c r="BF553" s="617"/>
      <c r="BG553" s="617"/>
      <c r="BH553" s="617"/>
      <c r="BI553" s="617"/>
      <c r="BJ553" s="617"/>
      <c r="BK553" s="617"/>
      <c r="BL553" s="617"/>
      <c r="BM553" s="617"/>
      <c r="BN553" s="617"/>
      <c r="BO553" s="617"/>
      <c r="BP553" s="617"/>
      <c r="BQ553" s="617"/>
      <c r="BR553" s="617"/>
      <c r="BS553" s="617"/>
      <c r="BT553" s="617"/>
      <c r="BU553" s="617"/>
      <c r="BV553" s="617"/>
      <c r="BW553" s="617"/>
      <c r="BX553" s="617"/>
      <c r="BY553" s="617"/>
      <c r="BZ553" s="617"/>
      <c r="CA553" s="617"/>
      <c r="CB553" s="617"/>
      <c r="CC553" s="617"/>
      <c r="CD553" s="617"/>
      <c r="CE553" s="617"/>
      <c r="CF553" s="617"/>
      <c r="CG553" s="617"/>
      <c r="CH553" s="617"/>
      <c r="CI553" s="617"/>
      <c r="CJ553" s="617"/>
      <c r="CK553" s="617"/>
      <c r="CL553" s="617"/>
      <c r="CM553" s="617"/>
      <c r="CN553" s="617"/>
      <c r="CO553" s="617"/>
      <c r="CP553" s="617"/>
      <c r="CQ553" s="617"/>
      <c r="CR553" s="617"/>
      <c r="CS553" s="617"/>
      <c r="CT553" s="617"/>
      <c r="CU553" s="617"/>
      <c r="CV553" s="617"/>
      <c r="CW553" s="617"/>
      <c r="CX553" s="617"/>
      <c r="CY553" s="617"/>
      <c r="CZ553" s="617"/>
      <c r="DA553" s="617"/>
      <c r="DB553" s="617"/>
      <c r="DC553" s="617"/>
    </row>
    <row r="554" spans="1:107" s="618" customFormat="1" ht="24.75" customHeight="1" x14ac:dyDescent="0.25">
      <c r="A554" s="551">
        <v>110</v>
      </c>
      <c r="B554" s="575" t="s">
        <v>1116</v>
      </c>
      <c r="C554" s="500" t="s">
        <v>95</v>
      </c>
      <c r="D554" s="493" t="s">
        <v>16</v>
      </c>
      <c r="E554" s="493" t="s">
        <v>17</v>
      </c>
      <c r="F554" s="499">
        <v>41</v>
      </c>
      <c r="G554" s="493" t="s">
        <v>18</v>
      </c>
      <c r="H554" s="493" t="s">
        <v>40</v>
      </c>
      <c r="I554" s="543">
        <v>1200</v>
      </c>
      <c r="J554" s="493" t="s">
        <v>18</v>
      </c>
      <c r="K554" s="493" t="s">
        <v>116</v>
      </c>
      <c r="L554" s="543">
        <v>1460806.93</v>
      </c>
      <c r="M554" s="493" t="s">
        <v>19</v>
      </c>
      <c r="N554" s="617"/>
      <c r="O554" s="617"/>
      <c r="P554" s="617"/>
      <c r="Q554" s="617"/>
      <c r="R554" s="617"/>
      <c r="S554" s="617"/>
      <c r="T554" s="617"/>
      <c r="U554" s="617"/>
      <c r="V554" s="617"/>
      <c r="W554" s="617"/>
      <c r="X554" s="617"/>
      <c r="Y554" s="617"/>
      <c r="Z554" s="617"/>
      <c r="AA554" s="617"/>
      <c r="AB554" s="617"/>
      <c r="AC554" s="617"/>
      <c r="AD554" s="617"/>
      <c r="AE554" s="617"/>
      <c r="AF554" s="617"/>
      <c r="AG554" s="617"/>
      <c r="AH554" s="617"/>
      <c r="AI554" s="617"/>
      <c r="AJ554" s="617"/>
      <c r="AK554" s="617"/>
      <c r="AL554" s="617"/>
      <c r="AM554" s="617"/>
      <c r="AN554" s="617"/>
      <c r="AO554" s="617"/>
      <c r="AP554" s="617"/>
      <c r="AQ554" s="617"/>
      <c r="AR554" s="617"/>
      <c r="AS554" s="617"/>
      <c r="AT554" s="617"/>
      <c r="AU554" s="617"/>
      <c r="AV554" s="617"/>
      <c r="AW554" s="617"/>
      <c r="AX554" s="617"/>
      <c r="AY554" s="617"/>
      <c r="AZ554" s="617"/>
      <c r="BA554" s="617"/>
      <c r="BB554" s="617"/>
      <c r="BC554" s="617"/>
      <c r="BD554" s="617"/>
      <c r="BE554" s="617"/>
      <c r="BF554" s="617"/>
      <c r="BG554" s="617"/>
      <c r="BH554" s="617"/>
      <c r="BI554" s="617"/>
      <c r="BJ554" s="617"/>
      <c r="BK554" s="617"/>
      <c r="BL554" s="617"/>
      <c r="BM554" s="617"/>
      <c r="BN554" s="617"/>
      <c r="BO554" s="617"/>
      <c r="BP554" s="617"/>
      <c r="BQ554" s="617"/>
      <c r="BR554" s="617"/>
      <c r="BS554" s="617"/>
      <c r="BT554" s="617"/>
      <c r="BU554" s="617"/>
      <c r="BV554" s="617"/>
      <c r="BW554" s="617"/>
      <c r="BX554" s="617"/>
      <c r="BY554" s="617"/>
      <c r="BZ554" s="617"/>
      <c r="CA554" s="617"/>
      <c r="CB554" s="617"/>
      <c r="CC554" s="617"/>
      <c r="CD554" s="617"/>
      <c r="CE554" s="617"/>
      <c r="CF554" s="617"/>
      <c r="CG554" s="617"/>
      <c r="CH554" s="617"/>
      <c r="CI554" s="617"/>
      <c r="CJ554" s="617"/>
      <c r="CK554" s="617"/>
      <c r="CL554" s="617"/>
      <c r="CM554" s="617"/>
      <c r="CN554" s="617"/>
      <c r="CO554" s="617"/>
      <c r="CP554" s="617"/>
      <c r="CQ554" s="617"/>
      <c r="CR554" s="617"/>
      <c r="CS554" s="617"/>
      <c r="CT554" s="617"/>
      <c r="CU554" s="617"/>
      <c r="CV554" s="617"/>
      <c r="CW554" s="617"/>
      <c r="CX554" s="617"/>
      <c r="CY554" s="617"/>
      <c r="CZ554" s="617"/>
      <c r="DA554" s="617"/>
      <c r="DB554" s="617"/>
      <c r="DC554" s="617"/>
    </row>
    <row r="555" spans="1:107" s="618" customFormat="1" ht="27.75" customHeight="1" x14ac:dyDescent="0.25">
      <c r="A555" s="551"/>
      <c r="B555" s="500" t="s">
        <v>26</v>
      </c>
      <c r="C555" s="493"/>
      <c r="D555" s="493" t="s">
        <v>19</v>
      </c>
      <c r="E555" s="493" t="s">
        <v>19</v>
      </c>
      <c r="F555" s="499" t="s">
        <v>19</v>
      </c>
      <c r="G555" s="493" t="s">
        <v>19</v>
      </c>
      <c r="H555" s="493" t="s">
        <v>241</v>
      </c>
      <c r="I555" s="499">
        <v>41</v>
      </c>
      <c r="J555" s="493" t="s">
        <v>18</v>
      </c>
      <c r="K555" s="493" t="s">
        <v>19</v>
      </c>
      <c r="L555" s="499">
        <v>5600</v>
      </c>
      <c r="M555" s="493" t="s">
        <v>19</v>
      </c>
      <c r="N555" s="617"/>
      <c r="O555" s="617"/>
      <c r="P555" s="617"/>
      <c r="Q555" s="617"/>
      <c r="R555" s="617"/>
      <c r="S555" s="617"/>
      <c r="T555" s="617"/>
      <c r="U555" s="617"/>
      <c r="V555" s="617"/>
      <c r="W555" s="617"/>
      <c r="X555" s="617"/>
      <c r="Y555" s="617"/>
      <c r="Z555" s="617"/>
      <c r="AA555" s="617"/>
      <c r="AB555" s="617"/>
      <c r="AC555" s="617"/>
      <c r="AD555" s="617"/>
      <c r="AE555" s="617"/>
      <c r="AF555" s="617"/>
      <c r="AG555" s="617"/>
      <c r="AH555" s="617"/>
      <c r="AI555" s="617"/>
      <c r="AJ555" s="617"/>
      <c r="AK555" s="617"/>
      <c r="AL555" s="617"/>
      <c r="AM555" s="617"/>
      <c r="AN555" s="617"/>
      <c r="AO555" s="617"/>
      <c r="AP555" s="617"/>
      <c r="AQ555" s="617"/>
      <c r="AR555" s="617"/>
      <c r="AS555" s="617"/>
      <c r="AT555" s="617"/>
      <c r="AU555" s="617"/>
      <c r="AV555" s="617"/>
      <c r="AW555" s="617"/>
      <c r="AX555" s="617"/>
      <c r="AY555" s="617"/>
      <c r="AZ555" s="617"/>
      <c r="BA555" s="617"/>
      <c r="BB555" s="617"/>
      <c r="BC555" s="617"/>
      <c r="BD555" s="617"/>
      <c r="BE555" s="617"/>
      <c r="BF555" s="617"/>
      <c r="BG555" s="617"/>
      <c r="BH555" s="617"/>
      <c r="BI555" s="617"/>
      <c r="BJ555" s="617"/>
      <c r="BK555" s="617"/>
      <c r="BL555" s="617"/>
      <c r="BM555" s="617"/>
      <c r="BN555" s="617"/>
      <c r="BO555" s="617"/>
      <c r="BP555" s="617"/>
      <c r="BQ555" s="617"/>
      <c r="BR555" s="617"/>
      <c r="BS555" s="617"/>
      <c r="BT555" s="617"/>
      <c r="BU555" s="617"/>
      <c r="BV555" s="617"/>
      <c r="BW555" s="617"/>
      <c r="BX555" s="617"/>
      <c r="BY555" s="617"/>
      <c r="BZ555" s="617"/>
      <c r="CA555" s="617"/>
      <c r="CB555" s="617"/>
      <c r="CC555" s="617"/>
      <c r="CD555" s="617"/>
      <c r="CE555" s="617"/>
      <c r="CF555" s="617"/>
      <c r="CG555" s="617"/>
      <c r="CH555" s="617"/>
      <c r="CI555" s="617"/>
      <c r="CJ555" s="617"/>
      <c r="CK555" s="617"/>
      <c r="CL555" s="617"/>
      <c r="CM555" s="617"/>
      <c r="CN555" s="617"/>
      <c r="CO555" s="617"/>
      <c r="CP555" s="617"/>
      <c r="CQ555" s="617"/>
      <c r="CR555" s="617"/>
      <c r="CS555" s="617"/>
      <c r="CT555" s="617"/>
      <c r="CU555" s="617"/>
      <c r="CV555" s="617"/>
      <c r="CW555" s="617"/>
      <c r="CX555" s="617"/>
      <c r="CY555" s="617"/>
      <c r="CZ555" s="617"/>
      <c r="DA555" s="617"/>
      <c r="DB555" s="617"/>
      <c r="DC555" s="617"/>
    </row>
    <row r="556" spans="1:107" s="618" customFormat="1" ht="50.25" customHeight="1" x14ac:dyDescent="0.25">
      <c r="A556" s="556">
        <v>111</v>
      </c>
      <c r="B556" s="500" t="s">
        <v>1117</v>
      </c>
      <c r="C556" s="635" t="s">
        <v>89</v>
      </c>
      <c r="D556" s="493" t="s">
        <v>19</v>
      </c>
      <c r="E556" s="493" t="s">
        <v>19</v>
      </c>
      <c r="F556" s="499" t="s">
        <v>19</v>
      </c>
      <c r="G556" s="493" t="s">
        <v>19</v>
      </c>
      <c r="H556" s="493" t="s">
        <v>16</v>
      </c>
      <c r="I556" s="499">
        <v>16.899999999999999</v>
      </c>
      <c r="J556" s="493" t="s">
        <v>18</v>
      </c>
      <c r="K556" s="493" t="s">
        <v>19</v>
      </c>
      <c r="L556" s="499">
        <v>697868.76</v>
      </c>
      <c r="M556" s="493" t="s">
        <v>19</v>
      </c>
      <c r="N556" s="617"/>
      <c r="O556" s="617"/>
      <c r="P556" s="617"/>
      <c r="Q556" s="617"/>
      <c r="R556" s="617"/>
      <c r="S556" s="617"/>
      <c r="T556" s="617"/>
      <c r="U556" s="617"/>
      <c r="V556" s="617"/>
      <c r="W556" s="617"/>
      <c r="X556" s="617"/>
      <c r="Y556" s="617"/>
      <c r="Z556" s="617"/>
      <c r="AA556" s="617"/>
      <c r="AB556" s="617"/>
      <c r="AC556" s="617"/>
      <c r="AD556" s="617"/>
      <c r="AE556" s="617"/>
      <c r="AF556" s="617"/>
      <c r="AG556" s="617"/>
      <c r="AH556" s="617"/>
      <c r="AI556" s="617"/>
      <c r="AJ556" s="617"/>
      <c r="AK556" s="617"/>
      <c r="AL556" s="617"/>
      <c r="AM556" s="617"/>
      <c r="AN556" s="617"/>
      <c r="AO556" s="617"/>
      <c r="AP556" s="617"/>
      <c r="AQ556" s="617"/>
      <c r="AR556" s="617"/>
      <c r="AS556" s="617"/>
      <c r="AT556" s="617"/>
      <c r="AU556" s="617"/>
      <c r="AV556" s="617"/>
      <c r="AW556" s="617"/>
      <c r="AX556" s="617"/>
      <c r="AY556" s="617"/>
      <c r="AZ556" s="617"/>
      <c r="BA556" s="617"/>
      <c r="BB556" s="617"/>
      <c r="BC556" s="617"/>
      <c r="BD556" s="617"/>
      <c r="BE556" s="617"/>
      <c r="BF556" s="617"/>
      <c r="BG556" s="617"/>
      <c r="BH556" s="617"/>
      <c r="BI556" s="617"/>
      <c r="BJ556" s="617"/>
      <c r="BK556" s="617"/>
      <c r="BL556" s="617"/>
      <c r="BM556" s="617"/>
      <c r="BN556" s="617"/>
      <c r="BO556" s="617"/>
      <c r="BP556" s="617"/>
      <c r="BQ556" s="617"/>
      <c r="BR556" s="617"/>
      <c r="BS556" s="617"/>
      <c r="BT556" s="617"/>
      <c r="BU556" s="617"/>
      <c r="BV556" s="617"/>
      <c r="BW556" s="617"/>
      <c r="BX556" s="617"/>
      <c r="BY556" s="617"/>
      <c r="BZ556" s="617"/>
      <c r="CA556" s="617"/>
      <c r="CB556" s="617"/>
      <c r="CC556" s="617"/>
      <c r="CD556" s="617"/>
      <c r="CE556" s="617"/>
      <c r="CF556" s="617"/>
      <c r="CG556" s="617"/>
      <c r="CH556" s="617"/>
      <c r="CI556" s="617"/>
      <c r="CJ556" s="617"/>
      <c r="CK556" s="617"/>
      <c r="CL556" s="617"/>
      <c r="CM556" s="617"/>
      <c r="CN556" s="617"/>
      <c r="CO556" s="617"/>
      <c r="CP556" s="617"/>
      <c r="CQ556" s="617"/>
      <c r="CR556" s="617"/>
      <c r="CS556" s="617"/>
      <c r="CT556" s="617"/>
      <c r="CU556" s="617"/>
      <c r="CV556" s="617"/>
      <c r="CW556" s="617"/>
      <c r="CX556" s="617"/>
      <c r="CY556" s="617"/>
      <c r="CZ556" s="617"/>
      <c r="DA556" s="617"/>
      <c r="DB556" s="617"/>
      <c r="DC556" s="617"/>
    </row>
    <row r="557" spans="1:107" s="618" customFormat="1" ht="23.25" customHeight="1" x14ac:dyDescent="0.25">
      <c r="A557" s="558"/>
      <c r="B557" s="500" t="s">
        <v>25</v>
      </c>
      <c r="C557" s="493"/>
      <c r="D557" s="493" t="s">
        <v>19</v>
      </c>
      <c r="E557" s="493" t="s">
        <v>19</v>
      </c>
      <c r="F557" s="499" t="s">
        <v>19</v>
      </c>
      <c r="G557" s="493" t="s">
        <v>19</v>
      </c>
      <c r="H557" s="493" t="s">
        <v>16</v>
      </c>
      <c r="I557" s="499">
        <v>16.899999999999999</v>
      </c>
      <c r="J557" s="493" t="s">
        <v>18</v>
      </c>
      <c r="K557" s="493" t="s">
        <v>131</v>
      </c>
      <c r="L557" s="499">
        <v>1978109.61</v>
      </c>
      <c r="M557" s="493" t="s">
        <v>19</v>
      </c>
      <c r="N557" s="617"/>
      <c r="O557" s="617"/>
      <c r="P557" s="617"/>
      <c r="Q557" s="617"/>
      <c r="R557" s="617"/>
      <c r="S557" s="617"/>
      <c r="T557" s="617"/>
      <c r="U557" s="617"/>
      <c r="V557" s="617"/>
      <c r="W557" s="617"/>
      <c r="X557" s="617"/>
      <c r="Y557" s="617"/>
      <c r="Z557" s="617"/>
      <c r="AA557" s="617"/>
      <c r="AB557" s="617"/>
      <c r="AC557" s="617"/>
      <c r="AD557" s="617"/>
      <c r="AE557" s="617"/>
      <c r="AF557" s="617"/>
      <c r="AG557" s="617"/>
      <c r="AH557" s="617"/>
      <c r="AI557" s="617"/>
      <c r="AJ557" s="617"/>
      <c r="AK557" s="617"/>
      <c r="AL557" s="617"/>
      <c r="AM557" s="617"/>
      <c r="AN557" s="617"/>
      <c r="AO557" s="617"/>
      <c r="AP557" s="617"/>
      <c r="AQ557" s="617"/>
      <c r="AR557" s="617"/>
      <c r="AS557" s="617"/>
      <c r="AT557" s="617"/>
      <c r="AU557" s="617"/>
      <c r="AV557" s="617"/>
      <c r="AW557" s="617"/>
      <c r="AX557" s="617"/>
      <c r="AY557" s="617"/>
      <c r="AZ557" s="617"/>
      <c r="BA557" s="617"/>
      <c r="BB557" s="617"/>
      <c r="BC557" s="617"/>
      <c r="BD557" s="617"/>
      <c r="BE557" s="617"/>
      <c r="BF557" s="617"/>
      <c r="BG557" s="617"/>
      <c r="BH557" s="617"/>
      <c r="BI557" s="617"/>
      <c r="BJ557" s="617"/>
      <c r="BK557" s="617"/>
      <c r="BL557" s="617"/>
      <c r="BM557" s="617"/>
      <c r="BN557" s="617"/>
      <c r="BO557" s="617"/>
      <c r="BP557" s="617"/>
      <c r="BQ557" s="617"/>
      <c r="BR557" s="617"/>
      <c r="BS557" s="617"/>
      <c r="BT557" s="617"/>
      <c r="BU557" s="617"/>
      <c r="BV557" s="617"/>
      <c r="BW557" s="617"/>
      <c r="BX557" s="617"/>
      <c r="BY557" s="617"/>
      <c r="BZ557" s="617"/>
      <c r="CA557" s="617"/>
      <c r="CB557" s="617"/>
      <c r="CC557" s="617"/>
      <c r="CD557" s="617"/>
      <c r="CE557" s="617"/>
      <c r="CF557" s="617"/>
      <c r="CG557" s="617"/>
      <c r="CH557" s="617"/>
      <c r="CI557" s="617"/>
      <c r="CJ557" s="617"/>
      <c r="CK557" s="617"/>
      <c r="CL557" s="617"/>
      <c r="CM557" s="617"/>
      <c r="CN557" s="617"/>
      <c r="CO557" s="617"/>
      <c r="CP557" s="617"/>
      <c r="CQ557" s="617"/>
      <c r="CR557" s="617"/>
      <c r="CS557" s="617"/>
      <c r="CT557" s="617"/>
      <c r="CU557" s="617"/>
      <c r="CV557" s="617"/>
      <c r="CW557" s="617"/>
      <c r="CX557" s="617"/>
      <c r="CY557" s="617"/>
      <c r="CZ557" s="617"/>
      <c r="DA557" s="617"/>
      <c r="DB557" s="617"/>
      <c r="DC557" s="617"/>
    </row>
    <row r="558" spans="1:107" s="618" customFormat="1" ht="27.75" customHeight="1" x14ac:dyDescent="0.25">
      <c r="A558" s="556">
        <v>112</v>
      </c>
      <c r="B558" s="575" t="s">
        <v>1118</v>
      </c>
      <c r="C558" s="500" t="s">
        <v>774</v>
      </c>
      <c r="D558" s="493" t="s">
        <v>16</v>
      </c>
      <c r="E558" s="493" t="s">
        <v>23</v>
      </c>
      <c r="F558" s="499">
        <v>39</v>
      </c>
      <c r="G558" s="493" t="s">
        <v>18</v>
      </c>
      <c r="H558" s="493" t="s">
        <v>19</v>
      </c>
      <c r="I558" s="499" t="s">
        <v>19</v>
      </c>
      <c r="J558" s="493" t="s">
        <v>19</v>
      </c>
      <c r="K558" s="493" t="s">
        <v>87</v>
      </c>
      <c r="L558" s="499">
        <v>834780.19</v>
      </c>
      <c r="M558" s="493" t="s">
        <v>19</v>
      </c>
      <c r="N558" s="617"/>
      <c r="O558" s="617"/>
      <c r="P558" s="617"/>
      <c r="Q558" s="617"/>
      <c r="R558" s="617"/>
      <c r="S558" s="617"/>
      <c r="T558" s="617"/>
      <c r="U558" s="617"/>
      <c r="V558" s="617"/>
      <c r="W558" s="617"/>
      <c r="X558" s="617"/>
      <c r="Y558" s="617"/>
      <c r="Z558" s="617"/>
      <c r="AA558" s="617"/>
      <c r="AB558" s="617"/>
      <c r="AC558" s="617"/>
      <c r="AD558" s="617"/>
      <c r="AE558" s="617"/>
      <c r="AF558" s="617"/>
      <c r="AG558" s="617"/>
      <c r="AH558" s="617"/>
      <c r="AI558" s="617"/>
      <c r="AJ558" s="617"/>
      <c r="AK558" s="617"/>
      <c r="AL558" s="617"/>
      <c r="AM558" s="617"/>
      <c r="AN558" s="617"/>
      <c r="AO558" s="617"/>
      <c r="AP558" s="617"/>
      <c r="AQ558" s="617"/>
      <c r="AR558" s="617"/>
      <c r="AS558" s="617"/>
      <c r="AT558" s="617"/>
      <c r="AU558" s="617"/>
      <c r="AV558" s="617"/>
      <c r="AW558" s="617"/>
      <c r="AX558" s="617"/>
      <c r="AY558" s="617"/>
      <c r="AZ558" s="617"/>
      <c r="BA558" s="617"/>
      <c r="BB558" s="617"/>
      <c r="BC558" s="617"/>
      <c r="BD558" s="617"/>
      <c r="BE558" s="617"/>
      <c r="BF558" s="617"/>
      <c r="BG558" s="617"/>
      <c r="BH558" s="617"/>
      <c r="BI558" s="617"/>
      <c r="BJ558" s="617"/>
      <c r="BK558" s="617"/>
      <c r="BL558" s="617"/>
      <c r="BM558" s="617"/>
      <c r="BN558" s="617"/>
      <c r="BO558" s="617"/>
      <c r="BP558" s="617"/>
      <c r="BQ558" s="617"/>
      <c r="BR558" s="617"/>
      <c r="BS558" s="617"/>
      <c r="BT558" s="617"/>
      <c r="BU558" s="617"/>
      <c r="BV558" s="617"/>
      <c r="BW558" s="617"/>
      <c r="BX558" s="617"/>
      <c r="BY558" s="617"/>
      <c r="BZ558" s="617"/>
      <c r="CA558" s="617"/>
      <c r="CB558" s="617"/>
      <c r="CC558" s="617"/>
      <c r="CD558" s="617"/>
      <c r="CE558" s="617"/>
      <c r="CF558" s="617"/>
      <c r="CG558" s="617"/>
      <c r="CH558" s="617"/>
      <c r="CI558" s="617"/>
      <c r="CJ558" s="617"/>
      <c r="CK558" s="617"/>
      <c r="CL558" s="617"/>
      <c r="CM558" s="617"/>
      <c r="CN558" s="617"/>
      <c r="CO558" s="617"/>
      <c r="CP558" s="617"/>
      <c r="CQ558" s="617"/>
      <c r="CR558" s="617"/>
      <c r="CS558" s="617"/>
      <c r="CT558" s="617"/>
      <c r="CU558" s="617"/>
      <c r="CV558" s="617"/>
      <c r="CW558" s="617"/>
      <c r="CX558" s="617"/>
      <c r="CY558" s="617"/>
      <c r="CZ558" s="617"/>
      <c r="DA558" s="617"/>
      <c r="DB558" s="617"/>
      <c r="DC558" s="617"/>
    </row>
    <row r="559" spans="1:107" s="618" customFormat="1" ht="27" customHeight="1" x14ac:dyDescent="0.25">
      <c r="A559" s="557"/>
      <c r="B559" s="500" t="s">
        <v>30</v>
      </c>
      <c r="C559" s="493"/>
      <c r="D559" s="493" t="s">
        <v>16</v>
      </c>
      <c r="E559" s="493" t="s">
        <v>23</v>
      </c>
      <c r="F559" s="499">
        <v>39</v>
      </c>
      <c r="G559" s="493" t="s">
        <v>18</v>
      </c>
      <c r="H559" s="493" t="s">
        <v>19</v>
      </c>
      <c r="I559" s="499" t="s">
        <v>19</v>
      </c>
      <c r="J559" s="493" t="s">
        <v>19</v>
      </c>
      <c r="K559" s="493" t="s">
        <v>19</v>
      </c>
      <c r="L559" s="499">
        <v>564582.68000000005</v>
      </c>
      <c r="M559" s="493" t="s">
        <v>19</v>
      </c>
      <c r="N559" s="617"/>
      <c r="O559" s="617"/>
      <c r="P559" s="617"/>
      <c r="Q559" s="617"/>
      <c r="R559" s="617"/>
      <c r="S559" s="617"/>
      <c r="T559" s="617"/>
      <c r="U559" s="617"/>
      <c r="V559" s="617"/>
      <c r="W559" s="617"/>
      <c r="X559" s="617"/>
      <c r="Y559" s="617"/>
      <c r="Z559" s="617"/>
      <c r="AA559" s="617"/>
      <c r="AB559" s="617"/>
      <c r="AC559" s="617"/>
      <c r="AD559" s="617"/>
      <c r="AE559" s="617"/>
      <c r="AF559" s="617"/>
      <c r="AG559" s="617"/>
      <c r="AH559" s="617"/>
      <c r="AI559" s="617"/>
      <c r="AJ559" s="617"/>
      <c r="AK559" s="617"/>
      <c r="AL559" s="617"/>
      <c r="AM559" s="617"/>
      <c r="AN559" s="617"/>
      <c r="AO559" s="617"/>
      <c r="AP559" s="617"/>
      <c r="AQ559" s="617"/>
      <c r="AR559" s="617"/>
      <c r="AS559" s="617"/>
      <c r="AT559" s="617"/>
      <c r="AU559" s="617"/>
      <c r="AV559" s="617"/>
      <c r="AW559" s="617"/>
      <c r="AX559" s="617"/>
      <c r="AY559" s="617"/>
      <c r="AZ559" s="617"/>
      <c r="BA559" s="617"/>
      <c r="BB559" s="617"/>
      <c r="BC559" s="617"/>
      <c r="BD559" s="617"/>
      <c r="BE559" s="617"/>
      <c r="BF559" s="617"/>
      <c r="BG559" s="617"/>
      <c r="BH559" s="617"/>
      <c r="BI559" s="617"/>
      <c r="BJ559" s="617"/>
      <c r="BK559" s="617"/>
      <c r="BL559" s="617"/>
      <c r="BM559" s="617"/>
      <c r="BN559" s="617"/>
      <c r="BO559" s="617"/>
      <c r="BP559" s="617"/>
      <c r="BQ559" s="617"/>
      <c r="BR559" s="617"/>
      <c r="BS559" s="617"/>
      <c r="BT559" s="617"/>
      <c r="BU559" s="617"/>
      <c r="BV559" s="617"/>
      <c r="BW559" s="617"/>
      <c r="BX559" s="617"/>
      <c r="BY559" s="617"/>
      <c r="BZ559" s="617"/>
      <c r="CA559" s="617"/>
      <c r="CB559" s="617"/>
      <c r="CC559" s="617"/>
      <c r="CD559" s="617"/>
      <c r="CE559" s="617"/>
      <c r="CF559" s="617"/>
      <c r="CG559" s="617"/>
      <c r="CH559" s="617"/>
      <c r="CI559" s="617"/>
      <c r="CJ559" s="617"/>
      <c r="CK559" s="617"/>
      <c r="CL559" s="617"/>
      <c r="CM559" s="617"/>
      <c r="CN559" s="617"/>
      <c r="CO559" s="617"/>
      <c r="CP559" s="617"/>
      <c r="CQ559" s="617"/>
      <c r="CR559" s="617"/>
      <c r="CS559" s="617"/>
      <c r="CT559" s="617"/>
      <c r="CU559" s="617"/>
      <c r="CV559" s="617"/>
      <c r="CW559" s="617"/>
      <c r="CX559" s="617"/>
      <c r="CY559" s="617"/>
      <c r="CZ559" s="617"/>
      <c r="DA559" s="617"/>
      <c r="DB559" s="617"/>
      <c r="DC559" s="617"/>
    </row>
    <row r="560" spans="1:107" s="618" customFormat="1" ht="24.75" customHeight="1" x14ac:dyDescent="0.25">
      <c r="A560" s="557"/>
      <c r="B560" s="500" t="s">
        <v>26</v>
      </c>
      <c r="C560" s="493"/>
      <c r="D560" s="493" t="s">
        <v>19</v>
      </c>
      <c r="E560" s="493" t="s">
        <v>19</v>
      </c>
      <c r="F560" s="499" t="s">
        <v>19</v>
      </c>
      <c r="G560" s="493" t="s">
        <v>19</v>
      </c>
      <c r="H560" s="493" t="s">
        <v>16</v>
      </c>
      <c r="I560" s="499">
        <v>39</v>
      </c>
      <c r="J560" s="493" t="s">
        <v>18</v>
      </c>
      <c r="K560" s="493" t="s">
        <v>19</v>
      </c>
      <c r="L560" s="493" t="s">
        <v>19</v>
      </c>
      <c r="M560" s="493" t="s">
        <v>19</v>
      </c>
      <c r="N560" s="617"/>
      <c r="O560" s="617"/>
      <c r="P560" s="617"/>
      <c r="Q560" s="617"/>
      <c r="R560" s="617"/>
      <c r="S560" s="617"/>
      <c r="T560" s="617"/>
      <c r="U560" s="617"/>
      <c r="V560" s="617"/>
      <c r="W560" s="617"/>
      <c r="X560" s="617"/>
      <c r="Y560" s="617"/>
      <c r="Z560" s="617"/>
      <c r="AA560" s="617"/>
      <c r="AB560" s="617"/>
      <c r="AC560" s="617"/>
      <c r="AD560" s="617"/>
      <c r="AE560" s="617"/>
      <c r="AF560" s="617"/>
      <c r="AG560" s="617"/>
      <c r="AH560" s="617"/>
      <c r="AI560" s="617"/>
      <c r="AJ560" s="617"/>
      <c r="AK560" s="617"/>
      <c r="AL560" s="617"/>
      <c r="AM560" s="617"/>
      <c r="AN560" s="617"/>
      <c r="AO560" s="617"/>
      <c r="AP560" s="617"/>
      <c r="AQ560" s="617"/>
      <c r="AR560" s="617"/>
      <c r="AS560" s="617"/>
      <c r="AT560" s="617"/>
      <c r="AU560" s="617"/>
      <c r="AV560" s="617"/>
      <c r="AW560" s="617"/>
      <c r="AX560" s="617"/>
      <c r="AY560" s="617"/>
      <c r="AZ560" s="617"/>
      <c r="BA560" s="617"/>
      <c r="BB560" s="617"/>
      <c r="BC560" s="617"/>
      <c r="BD560" s="617"/>
      <c r="BE560" s="617"/>
      <c r="BF560" s="617"/>
      <c r="BG560" s="617"/>
      <c r="BH560" s="617"/>
      <c r="BI560" s="617"/>
      <c r="BJ560" s="617"/>
      <c r="BK560" s="617"/>
      <c r="BL560" s="617"/>
      <c r="BM560" s="617"/>
      <c r="BN560" s="617"/>
      <c r="BO560" s="617"/>
      <c r="BP560" s="617"/>
      <c r="BQ560" s="617"/>
      <c r="BR560" s="617"/>
      <c r="BS560" s="617"/>
      <c r="BT560" s="617"/>
      <c r="BU560" s="617"/>
      <c r="BV560" s="617"/>
      <c r="BW560" s="617"/>
      <c r="BX560" s="617"/>
      <c r="BY560" s="617"/>
      <c r="BZ560" s="617"/>
      <c r="CA560" s="617"/>
      <c r="CB560" s="617"/>
      <c r="CC560" s="617"/>
      <c r="CD560" s="617"/>
      <c r="CE560" s="617"/>
      <c r="CF560" s="617"/>
      <c r="CG560" s="617"/>
      <c r="CH560" s="617"/>
      <c r="CI560" s="617"/>
      <c r="CJ560" s="617"/>
      <c r="CK560" s="617"/>
      <c r="CL560" s="617"/>
      <c r="CM560" s="617"/>
      <c r="CN560" s="617"/>
      <c r="CO560" s="617"/>
      <c r="CP560" s="617"/>
      <c r="CQ560" s="617"/>
      <c r="CR560" s="617"/>
      <c r="CS560" s="617"/>
      <c r="CT560" s="617"/>
      <c r="CU560" s="617"/>
      <c r="CV560" s="617"/>
      <c r="CW560" s="617"/>
      <c r="CX560" s="617"/>
      <c r="CY560" s="617"/>
      <c r="CZ560" s="617"/>
      <c r="DA560" s="617"/>
      <c r="DB560" s="617"/>
      <c r="DC560" s="617"/>
    </row>
    <row r="561" spans="1:107" s="618" customFormat="1" ht="28.5" customHeight="1" x14ac:dyDescent="0.25">
      <c r="A561" s="558"/>
      <c r="B561" s="500" t="s">
        <v>26</v>
      </c>
      <c r="C561" s="493"/>
      <c r="D561" s="493" t="s">
        <v>19</v>
      </c>
      <c r="E561" s="493" t="s">
        <v>19</v>
      </c>
      <c r="F561" s="499" t="s">
        <v>19</v>
      </c>
      <c r="G561" s="493" t="s">
        <v>19</v>
      </c>
      <c r="H561" s="493" t="s">
        <v>16</v>
      </c>
      <c r="I561" s="499">
        <v>39</v>
      </c>
      <c r="J561" s="493" t="s">
        <v>18</v>
      </c>
      <c r="K561" s="493" t="s">
        <v>19</v>
      </c>
      <c r="L561" s="493" t="s">
        <v>19</v>
      </c>
      <c r="M561" s="493" t="s">
        <v>19</v>
      </c>
      <c r="N561" s="617"/>
      <c r="O561" s="617"/>
      <c r="P561" s="617"/>
      <c r="Q561" s="617"/>
      <c r="R561" s="617"/>
      <c r="S561" s="617"/>
      <c r="T561" s="617"/>
      <c r="U561" s="617"/>
      <c r="V561" s="617"/>
      <c r="W561" s="617"/>
      <c r="X561" s="617"/>
      <c r="Y561" s="617"/>
      <c r="Z561" s="617"/>
      <c r="AA561" s="617"/>
      <c r="AB561" s="617"/>
      <c r="AC561" s="617"/>
      <c r="AD561" s="617"/>
      <c r="AE561" s="617"/>
      <c r="AF561" s="617"/>
      <c r="AG561" s="617"/>
      <c r="AH561" s="617"/>
      <c r="AI561" s="617"/>
      <c r="AJ561" s="617"/>
      <c r="AK561" s="617"/>
      <c r="AL561" s="617"/>
      <c r="AM561" s="617"/>
      <c r="AN561" s="617"/>
      <c r="AO561" s="617"/>
      <c r="AP561" s="617"/>
      <c r="AQ561" s="617"/>
      <c r="AR561" s="617"/>
      <c r="AS561" s="617"/>
      <c r="AT561" s="617"/>
      <c r="AU561" s="617"/>
      <c r="AV561" s="617"/>
      <c r="AW561" s="617"/>
      <c r="AX561" s="617"/>
      <c r="AY561" s="617"/>
      <c r="AZ561" s="617"/>
      <c r="BA561" s="617"/>
      <c r="BB561" s="617"/>
      <c r="BC561" s="617"/>
      <c r="BD561" s="617"/>
      <c r="BE561" s="617"/>
      <c r="BF561" s="617"/>
      <c r="BG561" s="617"/>
      <c r="BH561" s="617"/>
      <c r="BI561" s="617"/>
      <c r="BJ561" s="617"/>
      <c r="BK561" s="617"/>
      <c r="BL561" s="617"/>
      <c r="BM561" s="617"/>
      <c r="BN561" s="617"/>
      <c r="BO561" s="617"/>
      <c r="BP561" s="617"/>
      <c r="BQ561" s="617"/>
      <c r="BR561" s="617"/>
      <c r="BS561" s="617"/>
      <c r="BT561" s="617"/>
      <c r="BU561" s="617"/>
      <c r="BV561" s="617"/>
      <c r="BW561" s="617"/>
      <c r="BX561" s="617"/>
      <c r="BY561" s="617"/>
      <c r="BZ561" s="617"/>
      <c r="CA561" s="617"/>
      <c r="CB561" s="617"/>
      <c r="CC561" s="617"/>
      <c r="CD561" s="617"/>
      <c r="CE561" s="617"/>
      <c r="CF561" s="617"/>
      <c r="CG561" s="617"/>
      <c r="CH561" s="617"/>
      <c r="CI561" s="617"/>
      <c r="CJ561" s="617"/>
      <c r="CK561" s="617"/>
      <c r="CL561" s="617"/>
      <c r="CM561" s="617"/>
      <c r="CN561" s="617"/>
      <c r="CO561" s="617"/>
      <c r="CP561" s="617"/>
      <c r="CQ561" s="617"/>
      <c r="CR561" s="617"/>
      <c r="CS561" s="617"/>
      <c r="CT561" s="617"/>
      <c r="CU561" s="617"/>
      <c r="CV561" s="617"/>
      <c r="CW561" s="617"/>
      <c r="CX561" s="617"/>
      <c r="CY561" s="617"/>
      <c r="CZ561" s="617"/>
      <c r="DA561" s="617"/>
      <c r="DB561" s="617"/>
      <c r="DC561" s="617"/>
    </row>
    <row r="562" spans="1:107" s="618" customFormat="1" ht="26.25" customHeight="1" x14ac:dyDescent="0.25">
      <c r="A562" s="551">
        <v>113</v>
      </c>
      <c r="B562" s="564" t="s">
        <v>1119</v>
      </c>
      <c r="C562" s="492" t="s">
        <v>173</v>
      </c>
      <c r="D562" s="493" t="s">
        <v>141</v>
      </c>
      <c r="E562" s="493" t="s">
        <v>17</v>
      </c>
      <c r="F562" s="499">
        <v>75.8</v>
      </c>
      <c r="G562" s="493" t="s">
        <v>18</v>
      </c>
      <c r="H562" s="497" t="s">
        <v>19</v>
      </c>
      <c r="I562" s="497" t="s">
        <v>19</v>
      </c>
      <c r="J562" s="491" t="s">
        <v>19</v>
      </c>
      <c r="K562" s="493" t="s">
        <v>1071</v>
      </c>
      <c r="L562" s="497">
        <v>1223874.3400000001</v>
      </c>
      <c r="M562" s="496" t="s">
        <v>19</v>
      </c>
      <c r="N562" s="617"/>
      <c r="O562" s="617"/>
      <c r="P562" s="617"/>
      <c r="Q562" s="617"/>
      <c r="R562" s="617"/>
      <c r="S562" s="617"/>
      <c r="T562" s="617"/>
      <c r="U562" s="617"/>
      <c r="V562" s="617"/>
      <c r="W562" s="617"/>
      <c r="X562" s="617"/>
      <c r="Y562" s="617"/>
      <c r="Z562" s="617"/>
      <c r="AA562" s="617"/>
      <c r="AB562" s="617"/>
      <c r="AC562" s="617"/>
      <c r="AD562" s="617"/>
      <c r="AE562" s="617"/>
      <c r="AF562" s="617"/>
      <c r="AG562" s="617"/>
      <c r="AH562" s="617"/>
      <c r="AI562" s="617"/>
      <c r="AJ562" s="617"/>
      <c r="AK562" s="617"/>
      <c r="AL562" s="617"/>
      <c r="AM562" s="617"/>
      <c r="AN562" s="617"/>
      <c r="AO562" s="617"/>
      <c r="AP562" s="617"/>
      <c r="AQ562" s="617"/>
      <c r="AR562" s="617"/>
      <c r="AS562" s="617"/>
      <c r="AT562" s="617"/>
      <c r="AU562" s="617"/>
      <c r="AV562" s="617"/>
      <c r="AW562" s="617"/>
      <c r="AX562" s="617"/>
      <c r="AY562" s="617"/>
      <c r="AZ562" s="617"/>
      <c r="BA562" s="617"/>
      <c r="BB562" s="617"/>
      <c r="BC562" s="617"/>
      <c r="BD562" s="617"/>
      <c r="BE562" s="617"/>
      <c r="BF562" s="617"/>
      <c r="BG562" s="617"/>
      <c r="BH562" s="617"/>
      <c r="BI562" s="617"/>
      <c r="BJ562" s="617"/>
      <c r="BK562" s="617"/>
      <c r="BL562" s="617"/>
      <c r="BM562" s="617"/>
      <c r="BN562" s="617"/>
      <c r="BO562" s="617"/>
      <c r="BP562" s="617"/>
      <c r="BQ562" s="617"/>
      <c r="BR562" s="617"/>
      <c r="BS562" s="617"/>
      <c r="BT562" s="617"/>
      <c r="BU562" s="617"/>
      <c r="BV562" s="617"/>
      <c r="BW562" s="617"/>
      <c r="BX562" s="617"/>
      <c r="BY562" s="617"/>
      <c r="BZ562" s="617"/>
      <c r="CA562" s="617"/>
      <c r="CB562" s="617"/>
      <c r="CC562" s="617"/>
      <c r="CD562" s="617"/>
      <c r="CE562" s="617"/>
      <c r="CF562" s="617"/>
      <c r="CG562" s="617"/>
      <c r="CH562" s="617"/>
      <c r="CI562" s="617"/>
      <c r="CJ562" s="617"/>
      <c r="CK562" s="617"/>
      <c r="CL562" s="617"/>
      <c r="CM562" s="617"/>
      <c r="CN562" s="617"/>
      <c r="CO562" s="617"/>
      <c r="CP562" s="617"/>
      <c r="CQ562" s="617"/>
      <c r="CR562" s="617"/>
      <c r="CS562" s="617"/>
      <c r="CT562" s="617"/>
      <c r="CU562" s="617"/>
      <c r="CV562" s="617"/>
      <c r="CW562" s="617"/>
      <c r="CX562" s="617"/>
      <c r="CY562" s="617"/>
      <c r="CZ562" s="617"/>
      <c r="DA562" s="617"/>
      <c r="DB562" s="617"/>
      <c r="DC562" s="617"/>
    </row>
    <row r="563" spans="1:107" s="618" customFormat="1" ht="23.25" customHeight="1" x14ac:dyDescent="0.25">
      <c r="A563" s="551"/>
      <c r="B563" s="564"/>
      <c r="C563" s="492"/>
      <c r="D563" s="493" t="s">
        <v>40</v>
      </c>
      <c r="E563" s="493" t="s">
        <v>17</v>
      </c>
      <c r="F563" s="499">
        <v>1064</v>
      </c>
      <c r="G563" s="493" t="s">
        <v>18</v>
      </c>
      <c r="H563" s="497"/>
      <c r="I563" s="497"/>
      <c r="J563" s="491"/>
      <c r="K563" s="493" t="s">
        <v>322</v>
      </c>
      <c r="L563" s="497"/>
      <c r="M563" s="496"/>
      <c r="N563" s="617"/>
      <c r="O563" s="617"/>
      <c r="P563" s="617"/>
      <c r="Q563" s="617"/>
      <c r="R563" s="617"/>
      <c r="S563" s="617"/>
      <c r="T563" s="617"/>
      <c r="U563" s="617"/>
      <c r="V563" s="617"/>
      <c r="W563" s="617"/>
      <c r="X563" s="617"/>
      <c r="Y563" s="617"/>
      <c r="Z563" s="617"/>
      <c r="AA563" s="617"/>
      <c r="AB563" s="617"/>
      <c r="AC563" s="617"/>
      <c r="AD563" s="617"/>
      <c r="AE563" s="617"/>
      <c r="AF563" s="617"/>
      <c r="AG563" s="617"/>
      <c r="AH563" s="617"/>
      <c r="AI563" s="617"/>
      <c r="AJ563" s="617"/>
      <c r="AK563" s="617"/>
      <c r="AL563" s="617"/>
      <c r="AM563" s="617"/>
      <c r="AN563" s="617"/>
      <c r="AO563" s="617"/>
      <c r="AP563" s="617"/>
      <c r="AQ563" s="617"/>
      <c r="AR563" s="617"/>
      <c r="AS563" s="617"/>
      <c r="AT563" s="617"/>
      <c r="AU563" s="617"/>
      <c r="AV563" s="617"/>
      <c r="AW563" s="617"/>
      <c r="AX563" s="617"/>
      <c r="AY563" s="617"/>
      <c r="AZ563" s="617"/>
      <c r="BA563" s="617"/>
      <c r="BB563" s="617"/>
      <c r="BC563" s="617"/>
      <c r="BD563" s="617"/>
      <c r="BE563" s="617"/>
      <c r="BF563" s="617"/>
      <c r="BG563" s="617"/>
      <c r="BH563" s="617"/>
      <c r="BI563" s="617"/>
      <c r="BJ563" s="617"/>
      <c r="BK563" s="617"/>
      <c r="BL563" s="617"/>
      <c r="BM563" s="617"/>
      <c r="BN563" s="617"/>
      <c r="BO563" s="617"/>
      <c r="BP563" s="617"/>
      <c r="BQ563" s="617"/>
      <c r="BR563" s="617"/>
      <c r="BS563" s="617"/>
      <c r="BT563" s="617"/>
      <c r="BU563" s="617"/>
      <c r="BV563" s="617"/>
      <c r="BW563" s="617"/>
      <c r="BX563" s="617"/>
      <c r="BY563" s="617"/>
      <c r="BZ563" s="617"/>
      <c r="CA563" s="617"/>
      <c r="CB563" s="617"/>
      <c r="CC563" s="617"/>
      <c r="CD563" s="617"/>
      <c r="CE563" s="617"/>
      <c r="CF563" s="617"/>
      <c r="CG563" s="617"/>
      <c r="CH563" s="617"/>
      <c r="CI563" s="617"/>
      <c r="CJ563" s="617"/>
      <c r="CK563" s="617"/>
      <c r="CL563" s="617"/>
      <c r="CM563" s="617"/>
      <c r="CN563" s="617"/>
      <c r="CO563" s="617"/>
      <c r="CP563" s="617"/>
      <c r="CQ563" s="617"/>
      <c r="CR563" s="617"/>
      <c r="CS563" s="617"/>
      <c r="CT563" s="617"/>
      <c r="CU563" s="617"/>
      <c r="CV563" s="617"/>
      <c r="CW563" s="617"/>
      <c r="CX563" s="617"/>
      <c r="CY563" s="617"/>
      <c r="CZ563" s="617"/>
      <c r="DA563" s="617"/>
      <c r="DB563" s="617"/>
      <c r="DC563" s="617"/>
    </row>
    <row r="564" spans="1:107" s="618" customFormat="1" ht="26.25" customHeight="1" x14ac:dyDescent="0.25">
      <c r="A564" s="551"/>
      <c r="B564" s="492" t="s">
        <v>26</v>
      </c>
      <c r="C564" s="491"/>
      <c r="D564" s="491" t="s">
        <v>19</v>
      </c>
      <c r="E564" s="491" t="s">
        <v>19</v>
      </c>
      <c r="F564" s="497" t="s">
        <v>19</v>
      </c>
      <c r="G564" s="491" t="s">
        <v>19</v>
      </c>
      <c r="H564" s="493" t="s">
        <v>67</v>
      </c>
      <c r="I564" s="499">
        <v>1064</v>
      </c>
      <c r="J564" s="493" t="s">
        <v>18</v>
      </c>
      <c r="K564" s="491" t="s">
        <v>19</v>
      </c>
      <c r="L564" s="497" t="s">
        <v>19</v>
      </c>
      <c r="M564" s="491" t="s">
        <v>19</v>
      </c>
      <c r="N564" s="617"/>
      <c r="O564" s="617"/>
      <c r="P564" s="617"/>
      <c r="Q564" s="617"/>
      <c r="R564" s="617"/>
      <c r="S564" s="617"/>
      <c r="T564" s="617"/>
      <c r="U564" s="617"/>
      <c r="V564" s="617"/>
      <c r="W564" s="617"/>
      <c r="X564" s="617"/>
      <c r="Y564" s="617"/>
      <c r="Z564" s="617"/>
      <c r="AA564" s="617"/>
      <c r="AB564" s="617"/>
      <c r="AC564" s="617"/>
      <c r="AD564" s="617"/>
      <c r="AE564" s="617"/>
      <c r="AF564" s="617"/>
      <c r="AG564" s="617"/>
      <c r="AH564" s="617"/>
      <c r="AI564" s="617"/>
      <c r="AJ564" s="617"/>
      <c r="AK564" s="617"/>
      <c r="AL564" s="617"/>
      <c r="AM564" s="617"/>
      <c r="AN564" s="617"/>
      <c r="AO564" s="617"/>
      <c r="AP564" s="617"/>
      <c r="AQ564" s="617"/>
      <c r="AR564" s="617"/>
      <c r="AS564" s="617"/>
      <c r="AT564" s="617"/>
      <c r="AU564" s="617"/>
      <c r="AV564" s="617"/>
      <c r="AW564" s="617"/>
      <c r="AX564" s="617"/>
      <c r="AY564" s="617"/>
      <c r="AZ564" s="617"/>
      <c r="BA564" s="617"/>
      <c r="BB564" s="617"/>
      <c r="BC564" s="617"/>
      <c r="BD564" s="617"/>
      <c r="BE564" s="617"/>
      <c r="BF564" s="617"/>
      <c r="BG564" s="617"/>
      <c r="BH564" s="617"/>
      <c r="BI564" s="617"/>
      <c r="BJ564" s="617"/>
      <c r="BK564" s="617"/>
      <c r="BL564" s="617"/>
      <c r="BM564" s="617"/>
      <c r="BN564" s="617"/>
      <c r="BO564" s="617"/>
      <c r="BP564" s="617"/>
      <c r="BQ564" s="617"/>
      <c r="BR564" s="617"/>
      <c r="BS564" s="617"/>
      <c r="BT564" s="617"/>
      <c r="BU564" s="617"/>
      <c r="BV564" s="617"/>
      <c r="BW564" s="617"/>
      <c r="BX564" s="617"/>
      <c r="BY564" s="617"/>
      <c r="BZ564" s="617"/>
      <c r="CA564" s="617"/>
      <c r="CB564" s="617"/>
      <c r="CC564" s="617"/>
      <c r="CD564" s="617"/>
      <c r="CE564" s="617"/>
      <c r="CF564" s="617"/>
      <c r="CG564" s="617"/>
      <c r="CH564" s="617"/>
      <c r="CI564" s="617"/>
      <c r="CJ564" s="617"/>
      <c r="CK564" s="617"/>
      <c r="CL564" s="617"/>
      <c r="CM564" s="617"/>
      <c r="CN564" s="617"/>
      <c r="CO564" s="617"/>
      <c r="CP564" s="617"/>
      <c r="CQ564" s="617"/>
      <c r="CR564" s="617"/>
      <c r="CS564" s="617"/>
      <c r="CT564" s="617"/>
      <c r="CU564" s="617"/>
      <c r="CV564" s="617"/>
      <c r="CW564" s="617"/>
      <c r="CX564" s="617"/>
      <c r="CY564" s="617"/>
      <c r="CZ564" s="617"/>
      <c r="DA564" s="617"/>
      <c r="DB564" s="617"/>
      <c r="DC564" s="617"/>
    </row>
    <row r="565" spans="1:107" s="618" customFormat="1" ht="21.75" customHeight="1" x14ac:dyDescent="0.25">
      <c r="A565" s="551"/>
      <c r="B565" s="492"/>
      <c r="C565" s="491"/>
      <c r="D565" s="491"/>
      <c r="E565" s="491"/>
      <c r="F565" s="497"/>
      <c r="G565" s="491"/>
      <c r="H565" s="493" t="s">
        <v>141</v>
      </c>
      <c r="I565" s="499">
        <v>75.8</v>
      </c>
      <c r="J565" s="493" t="s">
        <v>18</v>
      </c>
      <c r="K565" s="491"/>
      <c r="L565" s="497"/>
      <c r="M565" s="491"/>
      <c r="N565" s="617"/>
      <c r="O565" s="617"/>
      <c r="P565" s="617"/>
      <c r="Q565" s="617"/>
      <c r="R565" s="617"/>
      <c r="S565" s="617"/>
      <c r="T565" s="617"/>
      <c r="U565" s="617"/>
      <c r="V565" s="617"/>
      <c r="W565" s="617"/>
      <c r="X565" s="617"/>
      <c r="Y565" s="617"/>
      <c r="Z565" s="617"/>
      <c r="AA565" s="617"/>
      <c r="AB565" s="617"/>
      <c r="AC565" s="617"/>
      <c r="AD565" s="617"/>
      <c r="AE565" s="617"/>
      <c r="AF565" s="617"/>
      <c r="AG565" s="617"/>
      <c r="AH565" s="617"/>
      <c r="AI565" s="617"/>
      <c r="AJ565" s="617"/>
      <c r="AK565" s="617"/>
      <c r="AL565" s="617"/>
      <c r="AM565" s="617"/>
      <c r="AN565" s="617"/>
      <c r="AO565" s="617"/>
      <c r="AP565" s="617"/>
      <c r="AQ565" s="617"/>
      <c r="AR565" s="617"/>
      <c r="AS565" s="617"/>
      <c r="AT565" s="617"/>
      <c r="AU565" s="617"/>
      <c r="AV565" s="617"/>
      <c r="AW565" s="617"/>
      <c r="AX565" s="617"/>
      <c r="AY565" s="617"/>
      <c r="AZ565" s="617"/>
      <c r="BA565" s="617"/>
      <c r="BB565" s="617"/>
      <c r="BC565" s="617"/>
      <c r="BD565" s="617"/>
      <c r="BE565" s="617"/>
      <c r="BF565" s="617"/>
      <c r="BG565" s="617"/>
      <c r="BH565" s="617"/>
      <c r="BI565" s="617"/>
      <c r="BJ565" s="617"/>
      <c r="BK565" s="617"/>
      <c r="BL565" s="617"/>
      <c r="BM565" s="617"/>
      <c r="BN565" s="617"/>
      <c r="BO565" s="617"/>
      <c r="BP565" s="617"/>
      <c r="BQ565" s="617"/>
      <c r="BR565" s="617"/>
      <c r="BS565" s="617"/>
      <c r="BT565" s="617"/>
      <c r="BU565" s="617"/>
      <c r="BV565" s="617"/>
      <c r="BW565" s="617"/>
      <c r="BX565" s="617"/>
      <c r="BY565" s="617"/>
      <c r="BZ565" s="617"/>
      <c r="CA565" s="617"/>
      <c r="CB565" s="617"/>
      <c r="CC565" s="617"/>
      <c r="CD565" s="617"/>
      <c r="CE565" s="617"/>
      <c r="CF565" s="617"/>
      <c r="CG565" s="617"/>
      <c r="CH565" s="617"/>
      <c r="CI565" s="617"/>
      <c r="CJ565" s="617"/>
      <c r="CK565" s="617"/>
      <c r="CL565" s="617"/>
      <c r="CM565" s="617"/>
      <c r="CN565" s="617"/>
      <c r="CO565" s="617"/>
      <c r="CP565" s="617"/>
      <c r="CQ565" s="617"/>
      <c r="CR565" s="617"/>
      <c r="CS565" s="617"/>
      <c r="CT565" s="617"/>
      <c r="CU565" s="617"/>
      <c r="CV565" s="617"/>
      <c r="CW565" s="617"/>
      <c r="CX565" s="617"/>
      <c r="CY565" s="617"/>
      <c r="CZ565" s="617"/>
      <c r="DA565" s="617"/>
      <c r="DB565" s="617"/>
      <c r="DC565" s="617"/>
    </row>
    <row r="566" spans="1:107" s="618" customFormat="1" ht="24.75" customHeight="1" x14ac:dyDescent="0.25">
      <c r="A566" s="551"/>
      <c r="B566" s="492" t="s">
        <v>26</v>
      </c>
      <c r="C566" s="491"/>
      <c r="D566" s="491" t="s">
        <v>19</v>
      </c>
      <c r="E566" s="491" t="s">
        <v>19</v>
      </c>
      <c r="F566" s="497" t="s">
        <v>19</v>
      </c>
      <c r="G566" s="491" t="s">
        <v>19</v>
      </c>
      <c r="H566" s="493" t="s">
        <v>67</v>
      </c>
      <c r="I566" s="499">
        <v>1064</v>
      </c>
      <c r="J566" s="493" t="s">
        <v>18</v>
      </c>
      <c r="K566" s="491" t="s">
        <v>19</v>
      </c>
      <c r="L566" s="497">
        <v>128300</v>
      </c>
      <c r="M566" s="491" t="s">
        <v>19</v>
      </c>
      <c r="N566" s="617"/>
      <c r="O566" s="617"/>
      <c r="P566" s="617"/>
      <c r="Q566" s="617"/>
      <c r="R566" s="617"/>
      <c r="S566" s="617"/>
      <c r="T566" s="617"/>
      <c r="U566" s="617"/>
      <c r="V566" s="617"/>
      <c r="W566" s="617"/>
      <c r="X566" s="617"/>
      <c r="Y566" s="617"/>
      <c r="Z566" s="617"/>
      <c r="AA566" s="617"/>
      <c r="AB566" s="617"/>
      <c r="AC566" s="617"/>
      <c r="AD566" s="617"/>
      <c r="AE566" s="617"/>
      <c r="AF566" s="617"/>
      <c r="AG566" s="617"/>
      <c r="AH566" s="617"/>
      <c r="AI566" s="617"/>
      <c r="AJ566" s="617"/>
      <c r="AK566" s="617"/>
      <c r="AL566" s="617"/>
      <c r="AM566" s="617"/>
      <c r="AN566" s="617"/>
      <c r="AO566" s="617"/>
      <c r="AP566" s="617"/>
      <c r="AQ566" s="617"/>
      <c r="AR566" s="617"/>
      <c r="AS566" s="617"/>
      <c r="AT566" s="617"/>
      <c r="AU566" s="617"/>
      <c r="AV566" s="617"/>
      <c r="AW566" s="617"/>
      <c r="AX566" s="617"/>
      <c r="AY566" s="617"/>
      <c r="AZ566" s="617"/>
      <c r="BA566" s="617"/>
      <c r="BB566" s="617"/>
      <c r="BC566" s="617"/>
      <c r="BD566" s="617"/>
      <c r="BE566" s="617"/>
      <c r="BF566" s="617"/>
      <c r="BG566" s="617"/>
      <c r="BH566" s="617"/>
      <c r="BI566" s="617"/>
      <c r="BJ566" s="617"/>
      <c r="BK566" s="617"/>
      <c r="BL566" s="617"/>
      <c r="BM566" s="617"/>
      <c r="BN566" s="617"/>
      <c r="BO566" s="617"/>
      <c r="BP566" s="617"/>
      <c r="BQ566" s="617"/>
      <c r="BR566" s="617"/>
      <c r="BS566" s="617"/>
      <c r="BT566" s="617"/>
      <c r="BU566" s="617"/>
      <c r="BV566" s="617"/>
      <c r="BW566" s="617"/>
      <c r="BX566" s="617"/>
      <c r="BY566" s="617"/>
      <c r="BZ566" s="617"/>
      <c r="CA566" s="617"/>
      <c r="CB566" s="617"/>
      <c r="CC566" s="617"/>
      <c r="CD566" s="617"/>
      <c r="CE566" s="617"/>
      <c r="CF566" s="617"/>
      <c r="CG566" s="617"/>
      <c r="CH566" s="617"/>
      <c r="CI566" s="617"/>
      <c r="CJ566" s="617"/>
      <c r="CK566" s="617"/>
      <c r="CL566" s="617"/>
      <c r="CM566" s="617"/>
      <c r="CN566" s="617"/>
      <c r="CO566" s="617"/>
      <c r="CP566" s="617"/>
      <c r="CQ566" s="617"/>
      <c r="CR566" s="617"/>
      <c r="CS566" s="617"/>
      <c r="CT566" s="617"/>
      <c r="CU566" s="617"/>
      <c r="CV566" s="617"/>
      <c r="CW566" s="617"/>
      <c r="CX566" s="617"/>
      <c r="CY566" s="617"/>
      <c r="CZ566" s="617"/>
      <c r="DA566" s="617"/>
      <c r="DB566" s="617"/>
      <c r="DC566" s="617"/>
    </row>
    <row r="567" spans="1:107" s="618" customFormat="1" ht="25.5" customHeight="1" x14ac:dyDescent="0.25">
      <c r="A567" s="551"/>
      <c r="B567" s="492"/>
      <c r="C567" s="491"/>
      <c r="D567" s="491"/>
      <c r="E567" s="491"/>
      <c r="F567" s="497"/>
      <c r="G567" s="491"/>
      <c r="H567" s="493" t="s">
        <v>141</v>
      </c>
      <c r="I567" s="499">
        <v>75.8</v>
      </c>
      <c r="J567" s="493" t="s">
        <v>18</v>
      </c>
      <c r="K567" s="491"/>
      <c r="L567" s="497"/>
      <c r="M567" s="491"/>
      <c r="N567" s="617"/>
      <c r="O567" s="617"/>
      <c r="P567" s="617"/>
      <c r="Q567" s="617"/>
      <c r="R567" s="617"/>
      <c r="S567" s="617"/>
      <c r="T567" s="617"/>
      <c r="U567" s="617"/>
      <c r="V567" s="617"/>
      <c r="W567" s="617"/>
      <c r="X567" s="617"/>
      <c r="Y567" s="617"/>
      <c r="Z567" s="617"/>
      <c r="AA567" s="617"/>
      <c r="AB567" s="617"/>
      <c r="AC567" s="617"/>
      <c r="AD567" s="617"/>
      <c r="AE567" s="617"/>
      <c r="AF567" s="617"/>
      <c r="AG567" s="617"/>
      <c r="AH567" s="617"/>
      <c r="AI567" s="617"/>
      <c r="AJ567" s="617"/>
      <c r="AK567" s="617"/>
      <c r="AL567" s="617"/>
      <c r="AM567" s="617"/>
      <c r="AN567" s="617"/>
      <c r="AO567" s="617"/>
      <c r="AP567" s="617"/>
      <c r="AQ567" s="617"/>
      <c r="AR567" s="617"/>
      <c r="AS567" s="617"/>
      <c r="AT567" s="617"/>
      <c r="AU567" s="617"/>
      <c r="AV567" s="617"/>
      <c r="AW567" s="617"/>
      <c r="AX567" s="617"/>
      <c r="AY567" s="617"/>
      <c r="AZ567" s="617"/>
      <c r="BA567" s="617"/>
      <c r="BB567" s="617"/>
      <c r="BC567" s="617"/>
      <c r="BD567" s="617"/>
      <c r="BE567" s="617"/>
      <c r="BF567" s="617"/>
      <c r="BG567" s="617"/>
      <c r="BH567" s="617"/>
      <c r="BI567" s="617"/>
      <c r="BJ567" s="617"/>
      <c r="BK567" s="617"/>
      <c r="BL567" s="617"/>
      <c r="BM567" s="617"/>
      <c r="BN567" s="617"/>
      <c r="BO567" s="617"/>
      <c r="BP567" s="617"/>
      <c r="BQ567" s="617"/>
      <c r="BR567" s="617"/>
      <c r="BS567" s="617"/>
      <c r="BT567" s="617"/>
      <c r="BU567" s="617"/>
      <c r="BV567" s="617"/>
      <c r="BW567" s="617"/>
      <c r="BX567" s="617"/>
      <c r="BY567" s="617"/>
      <c r="BZ567" s="617"/>
      <c r="CA567" s="617"/>
      <c r="CB567" s="617"/>
      <c r="CC567" s="617"/>
      <c r="CD567" s="617"/>
      <c r="CE567" s="617"/>
      <c r="CF567" s="617"/>
      <c r="CG567" s="617"/>
      <c r="CH567" s="617"/>
      <c r="CI567" s="617"/>
      <c r="CJ567" s="617"/>
      <c r="CK567" s="617"/>
      <c r="CL567" s="617"/>
      <c r="CM567" s="617"/>
      <c r="CN567" s="617"/>
      <c r="CO567" s="617"/>
      <c r="CP567" s="617"/>
      <c r="CQ567" s="617"/>
      <c r="CR567" s="617"/>
      <c r="CS567" s="617"/>
      <c r="CT567" s="617"/>
      <c r="CU567" s="617"/>
      <c r="CV567" s="617"/>
      <c r="CW567" s="617"/>
      <c r="CX567" s="617"/>
      <c r="CY567" s="617"/>
      <c r="CZ567" s="617"/>
      <c r="DA567" s="617"/>
      <c r="DB567" s="617"/>
      <c r="DC567" s="617"/>
    </row>
    <row r="568" spans="1:107" s="618" customFormat="1" ht="27" customHeight="1" x14ac:dyDescent="0.25">
      <c r="A568" s="551">
        <v>114</v>
      </c>
      <c r="B568" s="500" t="s">
        <v>1120</v>
      </c>
      <c r="C568" s="500" t="s">
        <v>774</v>
      </c>
      <c r="D568" s="493" t="s">
        <v>16</v>
      </c>
      <c r="E568" s="493" t="s">
        <v>17</v>
      </c>
      <c r="F568" s="499">
        <v>52.3</v>
      </c>
      <c r="G568" s="493" t="s">
        <v>18</v>
      </c>
      <c r="H568" s="493" t="s">
        <v>19</v>
      </c>
      <c r="I568" s="499" t="s">
        <v>19</v>
      </c>
      <c r="J568" s="493" t="s">
        <v>19</v>
      </c>
      <c r="K568" s="493" t="s">
        <v>928</v>
      </c>
      <c r="L568" s="499">
        <v>883301.61</v>
      </c>
      <c r="M568" s="493" t="s">
        <v>19</v>
      </c>
      <c r="N568" s="617"/>
      <c r="O568" s="617"/>
      <c r="P568" s="617"/>
      <c r="Q568" s="617"/>
      <c r="R568" s="617"/>
      <c r="S568" s="617"/>
      <c r="T568" s="617"/>
      <c r="U568" s="617"/>
      <c r="V568" s="617"/>
      <c r="W568" s="617"/>
      <c r="X568" s="617"/>
      <c r="Y568" s="617"/>
      <c r="Z568" s="617"/>
      <c r="AA568" s="617"/>
      <c r="AB568" s="617"/>
      <c r="AC568" s="617"/>
      <c r="AD568" s="617"/>
      <c r="AE568" s="617"/>
      <c r="AF568" s="617"/>
      <c r="AG568" s="617"/>
      <c r="AH568" s="617"/>
      <c r="AI568" s="617"/>
      <c r="AJ568" s="617"/>
      <c r="AK568" s="617"/>
      <c r="AL568" s="617"/>
      <c r="AM568" s="617"/>
      <c r="AN568" s="617"/>
      <c r="AO568" s="617"/>
      <c r="AP568" s="617"/>
      <c r="AQ568" s="617"/>
      <c r="AR568" s="617"/>
      <c r="AS568" s="617"/>
      <c r="AT568" s="617"/>
      <c r="AU568" s="617"/>
      <c r="AV568" s="617"/>
      <c r="AW568" s="617"/>
      <c r="AX568" s="617"/>
      <c r="AY568" s="617"/>
      <c r="AZ568" s="617"/>
      <c r="BA568" s="617"/>
      <c r="BB568" s="617"/>
      <c r="BC568" s="617"/>
      <c r="BD568" s="617"/>
      <c r="BE568" s="617"/>
      <c r="BF568" s="617"/>
      <c r="BG568" s="617"/>
      <c r="BH568" s="617"/>
      <c r="BI568" s="617"/>
      <c r="BJ568" s="617"/>
      <c r="BK568" s="617"/>
      <c r="BL568" s="617"/>
      <c r="BM568" s="617"/>
      <c r="BN568" s="617"/>
      <c r="BO568" s="617"/>
      <c r="BP568" s="617"/>
      <c r="BQ568" s="617"/>
      <c r="BR568" s="617"/>
      <c r="BS568" s="617"/>
      <c r="BT568" s="617"/>
      <c r="BU568" s="617"/>
      <c r="BV568" s="617"/>
      <c r="BW568" s="617"/>
      <c r="BX568" s="617"/>
      <c r="BY568" s="617"/>
      <c r="BZ568" s="617"/>
      <c r="CA568" s="617"/>
      <c r="CB568" s="617"/>
      <c r="CC568" s="617"/>
      <c r="CD568" s="617"/>
      <c r="CE568" s="617"/>
      <c r="CF568" s="617"/>
      <c r="CG568" s="617"/>
      <c r="CH568" s="617"/>
      <c r="CI568" s="617"/>
      <c r="CJ568" s="617"/>
      <c r="CK568" s="617"/>
      <c r="CL568" s="617"/>
      <c r="CM568" s="617"/>
      <c r="CN568" s="617"/>
      <c r="CO568" s="617"/>
      <c r="CP568" s="617"/>
      <c r="CQ568" s="617"/>
      <c r="CR568" s="617"/>
      <c r="CS568" s="617"/>
      <c r="CT568" s="617"/>
      <c r="CU568" s="617"/>
      <c r="CV568" s="617"/>
      <c r="CW568" s="617"/>
      <c r="CX568" s="617"/>
      <c r="CY568" s="617"/>
      <c r="CZ568" s="617"/>
      <c r="DA568" s="617"/>
      <c r="DB568" s="617"/>
      <c r="DC568" s="617"/>
    </row>
    <row r="569" spans="1:107" s="618" customFormat="1" ht="24.95" customHeight="1" x14ac:dyDescent="0.25">
      <c r="A569" s="551"/>
      <c r="B569" s="564" t="s">
        <v>30</v>
      </c>
      <c r="C569" s="491"/>
      <c r="D569" s="493" t="s">
        <v>16</v>
      </c>
      <c r="E569" s="493" t="s">
        <v>17</v>
      </c>
      <c r="F569" s="499">
        <v>31.1</v>
      </c>
      <c r="G569" s="493" t="s">
        <v>18</v>
      </c>
      <c r="H569" s="493" t="s">
        <v>1121</v>
      </c>
      <c r="I569" s="499">
        <v>52.3</v>
      </c>
      <c r="J569" s="493" t="s">
        <v>18</v>
      </c>
      <c r="K569" s="491" t="s">
        <v>19</v>
      </c>
      <c r="L569" s="497">
        <v>924905.48</v>
      </c>
      <c r="M569" s="491" t="s">
        <v>19</v>
      </c>
      <c r="N569" s="617"/>
      <c r="O569" s="617"/>
      <c r="P569" s="617"/>
      <c r="Q569" s="617"/>
      <c r="R569" s="617"/>
      <c r="S569" s="617"/>
      <c r="T569" s="617"/>
      <c r="U569" s="617"/>
      <c r="V569" s="617"/>
      <c r="W569" s="617"/>
      <c r="X569" s="617"/>
      <c r="Y569" s="617"/>
      <c r="Z569" s="617"/>
      <c r="AA569" s="617"/>
      <c r="AB569" s="617"/>
      <c r="AC569" s="617"/>
      <c r="AD569" s="617"/>
      <c r="AE569" s="617"/>
      <c r="AF569" s="617"/>
      <c r="AG569" s="617"/>
      <c r="AH569" s="617"/>
      <c r="AI569" s="617"/>
      <c r="AJ569" s="617"/>
      <c r="AK569" s="617"/>
      <c r="AL569" s="617"/>
      <c r="AM569" s="617"/>
      <c r="AN569" s="617"/>
      <c r="AO569" s="617"/>
      <c r="AP569" s="617"/>
      <c r="AQ569" s="617"/>
      <c r="AR569" s="617"/>
      <c r="AS569" s="617"/>
      <c r="AT569" s="617"/>
      <c r="AU569" s="617"/>
      <c r="AV569" s="617"/>
      <c r="AW569" s="617"/>
      <c r="AX569" s="617"/>
      <c r="AY569" s="617"/>
      <c r="AZ569" s="617"/>
      <c r="BA569" s="617"/>
      <c r="BB569" s="617"/>
      <c r="BC569" s="617"/>
      <c r="BD569" s="617"/>
      <c r="BE569" s="617"/>
      <c r="BF569" s="617"/>
      <c r="BG569" s="617"/>
      <c r="BH569" s="617"/>
      <c r="BI569" s="617"/>
      <c r="BJ569" s="617"/>
      <c r="BK569" s="617"/>
      <c r="BL569" s="617"/>
      <c r="BM569" s="617"/>
      <c r="BN569" s="617"/>
      <c r="BO569" s="617"/>
      <c r="BP569" s="617"/>
      <c r="BQ569" s="617"/>
      <c r="BR569" s="617"/>
      <c r="BS569" s="617"/>
      <c r="BT569" s="617"/>
      <c r="BU569" s="617"/>
      <c r="BV569" s="617"/>
      <c r="BW569" s="617"/>
      <c r="BX569" s="617"/>
      <c r="BY569" s="617"/>
      <c r="BZ569" s="617"/>
      <c r="CA569" s="617"/>
      <c r="CB569" s="617"/>
      <c r="CC569" s="617"/>
      <c r="CD569" s="617"/>
      <c r="CE569" s="617"/>
      <c r="CF569" s="617"/>
      <c r="CG569" s="617"/>
      <c r="CH569" s="617"/>
      <c r="CI569" s="617"/>
      <c r="CJ569" s="617"/>
      <c r="CK569" s="617"/>
      <c r="CL569" s="617"/>
      <c r="CM569" s="617"/>
      <c r="CN569" s="617"/>
      <c r="CO569" s="617"/>
      <c r="CP569" s="617"/>
      <c r="CQ569" s="617"/>
      <c r="CR569" s="617"/>
      <c r="CS569" s="617"/>
      <c r="CT569" s="617"/>
      <c r="CU569" s="617"/>
      <c r="CV569" s="617"/>
      <c r="CW569" s="617"/>
      <c r="CX569" s="617"/>
      <c r="CY569" s="617"/>
      <c r="CZ569" s="617"/>
      <c r="DA569" s="617"/>
      <c r="DB569" s="617"/>
      <c r="DC569" s="617"/>
    </row>
    <row r="570" spans="1:107" s="618" customFormat="1" ht="23.25" customHeight="1" x14ac:dyDescent="0.25">
      <c r="A570" s="551"/>
      <c r="B570" s="564"/>
      <c r="C570" s="491"/>
      <c r="D570" s="493" t="s">
        <v>16</v>
      </c>
      <c r="E570" s="493" t="s">
        <v>23</v>
      </c>
      <c r="F570" s="499">
        <v>52.6</v>
      </c>
      <c r="G570" s="493" t="s">
        <v>18</v>
      </c>
      <c r="H570" s="493" t="s">
        <v>40</v>
      </c>
      <c r="I570" s="543">
        <v>400</v>
      </c>
      <c r="J570" s="493" t="s">
        <v>18</v>
      </c>
      <c r="K570" s="516"/>
      <c r="L570" s="497"/>
      <c r="M570" s="516"/>
      <c r="N570" s="617"/>
      <c r="O570" s="617"/>
      <c r="P570" s="617"/>
      <c r="Q570" s="617"/>
      <c r="R570" s="617"/>
      <c r="S570" s="617"/>
      <c r="T570" s="617"/>
      <c r="U570" s="617"/>
      <c r="V570" s="617"/>
      <c r="W570" s="617"/>
      <c r="X570" s="617"/>
      <c r="Y570" s="617"/>
      <c r="Z570" s="617"/>
      <c r="AA570" s="617"/>
      <c r="AB570" s="617"/>
      <c r="AC570" s="617"/>
      <c r="AD570" s="617"/>
      <c r="AE570" s="617"/>
      <c r="AF570" s="617"/>
      <c r="AG570" s="617"/>
      <c r="AH570" s="617"/>
      <c r="AI570" s="617"/>
      <c r="AJ570" s="617"/>
      <c r="AK570" s="617"/>
      <c r="AL570" s="617"/>
      <c r="AM570" s="617"/>
      <c r="AN570" s="617"/>
      <c r="AO570" s="617"/>
      <c r="AP570" s="617"/>
      <c r="AQ570" s="617"/>
      <c r="AR570" s="617"/>
      <c r="AS570" s="617"/>
      <c r="AT570" s="617"/>
      <c r="AU570" s="617"/>
      <c r="AV570" s="617"/>
      <c r="AW570" s="617"/>
      <c r="AX570" s="617"/>
      <c r="AY570" s="617"/>
      <c r="AZ570" s="617"/>
      <c r="BA570" s="617"/>
      <c r="BB570" s="617"/>
      <c r="BC570" s="617"/>
      <c r="BD570" s="617"/>
      <c r="BE570" s="617"/>
      <c r="BF570" s="617"/>
      <c r="BG570" s="617"/>
      <c r="BH570" s="617"/>
      <c r="BI570" s="617"/>
      <c r="BJ570" s="617"/>
      <c r="BK570" s="617"/>
      <c r="BL570" s="617"/>
      <c r="BM570" s="617"/>
      <c r="BN570" s="617"/>
      <c r="BO570" s="617"/>
      <c r="BP570" s="617"/>
      <c r="BQ570" s="617"/>
      <c r="BR570" s="617"/>
      <c r="BS570" s="617"/>
      <c r="BT570" s="617"/>
      <c r="BU570" s="617"/>
      <c r="BV570" s="617"/>
      <c r="BW570" s="617"/>
      <c r="BX570" s="617"/>
      <c r="BY570" s="617"/>
      <c r="BZ570" s="617"/>
      <c r="CA570" s="617"/>
      <c r="CB570" s="617"/>
      <c r="CC570" s="617"/>
      <c r="CD570" s="617"/>
      <c r="CE570" s="617"/>
      <c r="CF570" s="617"/>
      <c r="CG570" s="617"/>
      <c r="CH570" s="617"/>
      <c r="CI570" s="617"/>
      <c r="CJ570" s="617"/>
      <c r="CK570" s="617"/>
      <c r="CL570" s="617"/>
      <c r="CM570" s="617"/>
      <c r="CN570" s="617"/>
      <c r="CO570" s="617"/>
      <c r="CP570" s="617"/>
      <c r="CQ570" s="617"/>
      <c r="CR570" s="617"/>
      <c r="CS570" s="617"/>
      <c r="CT570" s="617"/>
      <c r="CU570" s="617"/>
      <c r="CV570" s="617"/>
      <c r="CW570" s="617"/>
      <c r="CX570" s="617"/>
      <c r="CY570" s="617"/>
      <c r="CZ570" s="617"/>
      <c r="DA570" s="617"/>
      <c r="DB570" s="617"/>
      <c r="DC570" s="617"/>
    </row>
    <row r="571" spans="1:107" s="618" customFormat="1" ht="24.95" customHeight="1" x14ac:dyDescent="0.25">
      <c r="A571" s="551"/>
      <c r="B571" s="492" t="s">
        <v>26</v>
      </c>
      <c r="C571" s="491"/>
      <c r="D571" s="491" t="s">
        <v>16</v>
      </c>
      <c r="E571" s="491" t="s">
        <v>23</v>
      </c>
      <c r="F571" s="497">
        <v>52.6</v>
      </c>
      <c r="G571" s="491" t="s">
        <v>18</v>
      </c>
      <c r="H571" s="501" t="s">
        <v>1121</v>
      </c>
      <c r="I571" s="504">
        <v>52.3</v>
      </c>
      <c r="J571" s="501" t="s">
        <v>18</v>
      </c>
      <c r="K571" s="491" t="s">
        <v>19</v>
      </c>
      <c r="L571" s="491" t="s">
        <v>19</v>
      </c>
      <c r="M571" s="491" t="s">
        <v>19</v>
      </c>
      <c r="N571" s="617"/>
      <c r="O571" s="617"/>
      <c r="P571" s="617"/>
      <c r="Q571" s="617"/>
      <c r="R571" s="617"/>
      <c r="S571" s="617"/>
      <c r="T571" s="617"/>
      <c r="U571" s="617"/>
      <c r="V571" s="617"/>
      <c r="W571" s="617"/>
      <c r="X571" s="617"/>
      <c r="Y571" s="617"/>
      <c r="Z571" s="617"/>
      <c r="AA571" s="617"/>
      <c r="AB571" s="617"/>
      <c r="AC571" s="617"/>
      <c r="AD571" s="617"/>
      <c r="AE571" s="617"/>
      <c r="AF571" s="617"/>
      <c r="AG571" s="617"/>
      <c r="AH571" s="617"/>
      <c r="AI571" s="617"/>
      <c r="AJ571" s="617"/>
      <c r="AK571" s="617"/>
      <c r="AL571" s="617"/>
      <c r="AM571" s="617"/>
      <c r="AN571" s="617"/>
      <c r="AO571" s="617"/>
      <c r="AP571" s="617"/>
      <c r="AQ571" s="617"/>
      <c r="AR571" s="617"/>
      <c r="AS571" s="617"/>
      <c r="AT571" s="617"/>
      <c r="AU571" s="617"/>
      <c r="AV571" s="617"/>
      <c r="AW571" s="617"/>
      <c r="AX571" s="617"/>
      <c r="AY571" s="617"/>
      <c r="AZ571" s="617"/>
      <c r="BA571" s="617"/>
      <c r="BB571" s="617"/>
      <c r="BC571" s="617"/>
      <c r="BD571" s="617"/>
      <c r="BE571" s="617"/>
      <c r="BF571" s="617"/>
      <c r="BG571" s="617"/>
      <c r="BH571" s="617"/>
      <c r="BI571" s="617"/>
      <c r="BJ571" s="617"/>
      <c r="BK571" s="617"/>
      <c r="BL571" s="617"/>
      <c r="BM571" s="617"/>
      <c r="BN571" s="617"/>
      <c r="BO571" s="617"/>
      <c r="BP571" s="617"/>
      <c r="BQ571" s="617"/>
      <c r="BR571" s="617"/>
      <c r="BS571" s="617"/>
      <c r="BT571" s="617"/>
      <c r="BU571" s="617"/>
      <c r="BV571" s="617"/>
      <c r="BW571" s="617"/>
      <c r="BX571" s="617"/>
      <c r="BY571" s="617"/>
      <c r="BZ571" s="617"/>
      <c r="CA571" s="617"/>
      <c r="CB571" s="617"/>
      <c r="CC571" s="617"/>
      <c r="CD571" s="617"/>
      <c r="CE571" s="617"/>
      <c r="CF571" s="617"/>
      <c r="CG571" s="617"/>
      <c r="CH571" s="617"/>
      <c r="CI571" s="617"/>
      <c r="CJ571" s="617"/>
      <c r="CK571" s="617"/>
      <c r="CL571" s="617"/>
      <c r="CM571" s="617"/>
      <c r="CN571" s="617"/>
      <c r="CO571" s="617"/>
      <c r="CP571" s="617"/>
      <c r="CQ571" s="617"/>
      <c r="CR571" s="617"/>
      <c r="CS571" s="617"/>
      <c r="CT571" s="617"/>
      <c r="CU571" s="617"/>
      <c r="CV571" s="617"/>
      <c r="CW571" s="617"/>
      <c r="CX571" s="617"/>
      <c r="CY571" s="617"/>
      <c r="CZ571" s="617"/>
      <c r="DA571" s="617"/>
      <c r="DB571" s="617"/>
      <c r="DC571" s="617"/>
    </row>
    <row r="572" spans="1:107" s="618" customFormat="1" ht="4.5" customHeight="1" x14ac:dyDescent="0.25">
      <c r="A572" s="551"/>
      <c r="B572" s="492"/>
      <c r="C572" s="491"/>
      <c r="D572" s="491"/>
      <c r="E572" s="491"/>
      <c r="F572" s="497"/>
      <c r="G572" s="491"/>
      <c r="H572" s="512"/>
      <c r="I572" s="511"/>
      <c r="J572" s="512"/>
      <c r="K572" s="516"/>
      <c r="L572" s="516"/>
      <c r="M572" s="516"/>
      <c r="N572" s="617"/>
      <c r="O572" s="617"/>
      <c r="P572" s="617"/>
      <c r="Q572" s="617"/>
      <c r="R572" s="617"/>
      <c r="S572" s="617"/>
      <c r="T572" s="617"/>
      <c r="U572" s="617"/>
      <c r="V572" s="617"/>
      <c r="W572" s="617"/>
      <c r="X572" s="617"/>
      <c r="Y572" s="617"/>
      <c r="Z572" s="617"/>
      <c r="AA572" s="617"/>
      <c r="AB572" s="617"/>
      <c r="AC572" s="617"/>
      <c r="AD572" s="617"/>
      <c r="AE572" s="617"/>
      <c r="AF572" s="617"/>
      <c r="AG572" s="617"/>
      <c r="AH572" s="617"/>
      <c r="AI572" s="617"/>
      <c r="AJ572" s="617"/>
      <c r="AK572" s="617"/>
      <c r="AL572" s="617"/>
      <c r="AM572" s="617"/>
      <c r="AN572" s="617"/>
      <c r="AO572" s="617"/>
      <c r="AP572" s="617"/>
      <c r="AQ572" s="617"/>
      <c r="AR572" s="617"/>
      <c r="AS572" s="617"/>
      <c r="AT572" s="617"/>
      <c r="AU572" s="617"/>
      <c r="AV572" s="617"/>
      <c r="AW572" s="617"/>
      <c r="AX572" s="617"/>
      <c r="AY572" s="617"/>
      <c r="AZ572" s="617"/>
      <c r="BA572" s="617"/>
      <c r="BB572" s="617"/>
      <c r="BC572" s="617"/>
      <c r="BD572" s="617"/>
      <c r="BE572" s="617"/>
      <c r="BF572" s="617"/>
      <c r="BG572" s="617"/>
      <c r="BH572" s="617"/>
      <c r="BI572" s="617"/>
      <c r="BJ572" s="617"/>
      <c r="BK572" s="617"/>
      <c r="BL572" s="617"/>
      <c r="BM572" s="617"/>
      <c r="BN572" s="617"/>
      <c r="BO572" s="617"/>
      <c r="BP572" s="617"/>
      <c r="BQ572" s="617"/>
      <c r="BR572" s="617"/>
      <c r="BS572" s="617"/>
      <c r="BT572" s="617"/>
      <c r="BU572" s="617"/>
      <c r="BV572" s="617"/>
      <c r="BW572" s="617"/>
      <c r="BX572" s="617"/>
      <c r="BY572" s="617"/>
      <c r="BZ572" s="617"/>
      <c r="CA572" s="617"/>
      <c r="CB572" s="617"/>
      <c r="CC572" s="617"/>
      <c r="CD572" s="617"/>
      <c r="CE572" s="617"/>
      <c r="CF572" s="617"/>
      <c r="CG572" s="617"/>
      <c r="CH572" s="617"/>
      <c r="CI572" s="617"/>
      <c r="CJ572" s="617"/>
      <c r="CK572" s="617"/>
      <c r="CL572" s="617"/>
      <c r="CM572" s="617"/>
      <c r="CN572" s="617"/>
      <c r="CO572" s="617"/>
      <c r="CP572" s="617"/>
      <c r="CQ572" s="617"/>
      <c r="CR572" s="617"/>
      <c r="CS572" s="617"/>
      <c r="CT572" s="617"/>
      <c r="CU572" s="617"/>
      <c r="CV572" s="617"/>
      <c r="CW572" s="617"/>
      <c r="CX572" s="617"/>
      <c r="CY572" s="617"/>
      <c r="CZ572" s="617"/>
      <c r="DA572" s="617"/>
      <c r="DB572" s="617"/>
      <c r="DC572" s="617"/>
    </row>
    <row r="573" spans="1:107" s="618" customFormat="1" ht="24.95" customHeight="1" x14ac:dyDescent="0.25">
      <c r="A573" s="551"/>
      <c r="B573" s="500" t="s">
        <v>26</v>
      </c>
      <c r="C573" s="493"/>
      <c r="D573" s="493" t="s">
        <v>19</v>
      </c>
      <c r="E573" s="493" t="s">
        <v>19</v>
      </c>
      <c r="F573" s="525" t="s">
        <v>19</v>
      </c>
      <c r="G573" s="524" t="s">
        <v>19</v>
      </c>
      <c r="H573" s="524" t="s">
        <v>1121</v>
      </c>
      <c r="I573" s="525">
        <v>52.3</v>
      </c>
      <c r="J573" s="524" t="s">
        <v>18</v>
      </c>
      <c r="K573" s="493" t="s">
        <v>19</v>
      </c>
      <c r="L573" s="493" t="s">
        <v>19</v>
      </c>
      <c r="M573" s="493" t="s">
        <v>19</v>
      </c>
      <c r="N573" s="617"/>
      <c r="O573" s="617"/>
      <c r="P573" s="617"/>
      <c r="Q573" s="617"/>
      <c r="R573" s="617"/>
      <c r="S573" s="617"/>
      <c r="T573" s="617"/>
      <c r="U573" s="617"/>
      <c r="V573" s="617"/>
      <c r="W573" s="617"/>
      <c r="X573" s="617"/>
      <c r="Y573" s="617"/>
      <c r="Z573" s="617"/>
      <c r="AA573" s="617"/>
      <c r="AB573" s="617"/>
      <c r="AC573" s="617"/>
      <c r="AD573" s="617"/>
      <c r="AE573" s="617"/>
      <c r="AF573" s="617"/>
      <c r="AG573" s="617"/>
      <c r="AH573" s="617"/>
      <c r="AI573" s="617"/>
      <c r="AJ573" s="617"/>
      <c r="AK573" s="617"/>
      <c r="AL573" s="617"/>
      <c r="AM573" s="617"/>
      <c r="AN573" s="617"/>
      <c r="AO573" s="617"/>
      <c r="AP573" s="617"/>
      <c r="AQ573" s="617"/>
      <c r="AR573" s="617"/>
      <c r="AS573" s="617"/>
      <c r="AT573" s="617"/>
      <c r="AU573" s="617"/>
      <c r="AV573" s="617"/>
      <c r="AW573" s="617"/>
      <c r="AX573" s="617"/>
      <c r="AY573" s="617"/>
      <c r="AZ573" s="617"/>
      <c r="BA573" s="617"/>
      <c r="BB573" s="617"/>
      <c r="BC573" s="617"/>
      <c r="BD573" s="617"/>
      <c r="BE573" s="617"/>
      <c r="BF573" s="617"/>
      <c r="BG573" s="617"/>
      <c r="BH573" s="617"/>
      <c r="BI573" s="617"/>
      <c r="BJ573" s="617"/>
      <c r="BK573" s="617"/>
      <c r="BL573" s="617"/>
      <c r="BM573" s="617"/>
      <c r="BN573" s="617"/>
      <c r="BO573" s="617"/>
      <c r="BP573" s="617"/>
      <c r="BQ573" s="617"/>
      <c r="BR573" s="617"/>
      <c r="BS573" s="617"/>
      <c r="BT573" s="617"/>
      <c r="BU573" s="617"/>
      <c r="BV573" s="617"/>
      <c r="BW573" s="617"/>
      <c r="BX573" s="617"/>
      <c r="BY573" s="617"/>
      <c r="BZ573" s="617"/>
      <c r="CA573" s="617"/>
      <c r="CB573" s="617"/>
      <c r="CC573" s="617"/>
      <c r="CD573" s="617"/>
      <c r="CE573" s="617"/>
      <c r="CF573" s="617"/>
      <c r="CG573" s="617"/>
      <c r="CH573" s="617"/>
      <c r="CI573" s="617"/>
      <c r="CJ573" s="617"/>
      <c r="CK573" s="617"/>
      <c r="CL573" s="617"/>
      <c r="CM573" s="617"/>
      <c r="CN573" s="617"/>
      <c r="CO573" s="617"/>
      <c r="CP573" s="617"/>
      <c r="CQ573" s="617"/>
      <c r="CR573" s="617"/>
      <c r="CS573" s="617"/>
      <c r="CT573" s="617"/>
      <c r="CU573" s="617"/>
      <c r="CV573" s="617"/>
      <c r="CW573" s="617"/>
      <c r="CX573" s="617"/>
      <c r="CY573" s="617"/>
      <c r="CZ573" s="617"/>
      <c r="DA573" s="617"/>
      <c r="DB573" s="617"/>
      <c r="DC573" s="617"/>
    </row>
    <row r="574" spans="1:107" s="618" customFormat="1" ht="25.5" customHeight="1" x14ac:dyDescent="0.25">
      <c r="A574" s="551">
        <v>115</v>
      </c>
      <c r="B574" s="502" t="s">
        <v>1122</v>
      </c>
      <c r="C574" s="502" t="s">
        <v>536</v>
      </c>
      <c r="D574" s="493" t="s">
        <v>40</v>
      </c>
      <c r="E574" s="493" t="s">
        <v>145</v>
      </c>
      <c r="F574" s="499">
        <v>814</v>
      </c>
      <c r="G574" s="493" t="s">
        <v>18</v>
      </c>
      <c r="H574" s="501" t="s">
        <v>19</v>
      </c>
      <c r="I574" s="504" t="s">
        <v>19</v>
      </c>
      <c r="J574" s="501" t="s">
        <v>19</v>
      </c>
      <c r="K574" s="501" t="s">
        <v>19</v>
      </c>
      <c r="L574" s="504">
        <v>1328279.32</v>
      </c>
      <c r="M574" s="501" t="s">
        <v>19</v>
      </c>
      <c r="N574" s="617"/>
      <c r="O574" s="617"/>
      <c r="P574" s="617"/>
      <c r="Q574" s="617"/>
      <c r="R574" s="617"/>
      <c r="S574" s="617"/>
      <c r="T574" s="617"/>
      <c r="U574" s="617"/>
      <c r="V574" s="617"/>
      <c r="W574" s="617"/>
      <c r="X574" s="617"/>
      <c r="Y574" s="617"/>
      <c r="Z574" s="617"/>
      <c r="AA574" s="617"/>
      <c r="AB574" s="617"/>
      <c r="AC574" s="617"/>
      <c r="AD574" s="617"/>
      <c r="AE574" s="617"/>
      <c r="AF574" s="617"/>
      <c r="AG574" s="617"/>
      <c r="AH574" s="617"/>
      <c r="AI574" s="617"/>
      <c r="AJ574" s="617"/>
      <c r="AK574" s="617"/>
      <c r="AL574" s="617"/>
      <c r="AM574" s="617"/>
      <c r="AN574" s="617"/>
      <c r="AO574" s="617"/>
      <c r="AP574" s="617"/>
      <c r="AQ574" s="617"/>
      <c r="AR574" s="617"/>
      <c r="AS574" s="617"/>
      <c r="AT574" s="617"/>
      <c r="AU574" s="617"/>
      <c r="AV574" s="617"/>
      <c r="AW574" s="617"/>
      <c r="AX574" s="617"/>
      <c r="AY574" s="617"/>
      <c r="AZ574" s="617"/>
      <c r="BA574" s="617"/>
      <c r="BB574" s="617"/>
      <c r="BC574" s="617"/>
      <c r="BD574" s="617"/>
      <c r="BE574" s="617"/>
      <c r="BF574" s="617"/>
      <c r="BG574" s="617"/>
      <c r="BH574" s="617"/>
      <c r="BI574" s="617"/>
      <c r="BJ574" s="617"/>
      <c r="BK574" s="617"/>
      <c r="BL574" s="617"/>
      <c r="BM574" s="617"/>
      <c r="BN574" s="617"/>
      <c r="BO574" s="617"/>
      <c r="BP574" s="617"/>
      <c r="BQ574" s="617"/>
      <c r="BR574" s="617"/>
      <c r="BS574" s="617"/>
      <c r="BT574" s="617"/>
      <c r="BU574" s="617"/>
      <c r="BV574" s="617"/>
      <c r="BW574" s="617"/>
      <c r="BX574" s="617"/>
      <c r="BY574" s="617"/>
      <c r="BZ574" s="617"/>
      <c r="CA574" s="617"/>
      <c r="CB574" s="617"/>
      <c r="CC574" s="617"/>
      <c r="CD574" s="617"/>
      <c r="CE574" s="617"/>
      <c r="CF574" s="617"/>
      <c r="CG574" s="617"/>
      <c r="CH574" s="617"/>
      <c r="CI574" s="617"/>
      <c r="CJ574" s="617"/>
      <c r="CK574" s="617"/>
      <c r="CL574" s="617"/>
      <c r="CM574" s="617"/>
      <c r="CN574" s="617"/>
      <c r="CO574" s="617"/>
      <c r="CP574" s="617"/>
      <c r="CQ574" s="617"/>
      <c r="CR574" s="617"/>
      <c r="CS574" s="617"/>
      <c r="CT574" s="617"/>
      <c r="CU574" s="617"/>
      <c r="CV574" s="617"/>
      <c r="CW574" s="617"/>
      <c r="CX574" s="617"/>
      <c r="CY574" s="617"/>
      <c r="CZ574" s="617"/>
      <c r="DA574" s="617"/>
      <c r="DB574" s="617"/>
      <c r="DC574" s="617"/>
    </row>
    <row r="575" spans="1:107" s="618" customFormat="1" ht="23.25" customHeight="1" x14ac:dyDescent="0.25">
      <c r="A575" s="551"/>
      <c r="B575" s="506"/>
      <c r="C575" s="506"/>
      <c r="D575" s="493" t="s">
        <v>241</v>
      </c>
      <c r="E575" s="493" t="s">
        <v>145</v>
      </c>
      <c r="F575" s="499">
        <v>71.8</v>
      </c>
      <c r="G575" s="493" t="s">
        <v>18</v>
      </c>
      <c r="H575" s="505"/>
      <c r="I575" s="508"/>
      <c r="J575" s="505"/>
      <c r="K575" s="505"/>
      <c r="L575" s="508"/>
      <c r="M575" s="505"/>
      <c r="N575" s="617"/>
      <c r="O575" s="617"/>
      <c r="P575" s="617"/>
      <c r="Q575" s="617"/>
      <c r="R575" s="617"/>
      <c r="S575" s="617"/>
      <c r="T575" s="617"/>
      <c r="U575" s="617"/>
      <c r="V575" s="617"/>
      <c r="W575" s="617"/>
      <c r="X575" s="617"/>
      <c r="Y575" s="617"/>
      <c r="Z575" s="617"/>
      <c r="AA575" s="617"/>
      <c r="AB575" s="617"/>
      <c r="AC575" s="617"/>
      <c r="AD575" s="617"/>
      <c r="AE575" s="617"/>
      <c r="AF575" s="617"/>
      <c r="AG575" s="617"/>
      <c r="AH575" s="617"/>
      <c r="AI575" s="617"/>
      <c r="AJ575" s="617"/>
      <c r="AK575" s="617"/>
      <c r="AL575" s="617"/>
      <c r="AM575" s="617"/>
      <c r="AN575" s="617"/>
      <c r="AO575" s="617"/>
      <c r="AP575" s="617"/>
      <c r="AQ575" s="617"/>
      <c r="AR575" s="617"/>
      <c r="AS575" s="617"/>
      <c r="AT575" s="617"/>
      <c r="AU575" s="617"/>
      <c r="AV575" s="617"/>
      <c r="AW575" s="617"/>
      <c r="AX575" s="617"/>
      <c r="AY575" s="617"/>
      <c r="AZ575" s="617"/>
      <c r="BA575" s="617"/>
      <c r="BB575" s="617"/>
      <c r="BC575" s="617"/>
      <c r="BD575" s="617"/>
      <c r="BE575" s="617"/>
      <c r="BF575" s="617"/>
      <c r="BG575" s="617"/>
      <c r="BH575" s="617"/>
      <c r="BI575" s="617"/>
      <c r="BJ575" s="617"/>
      <c r="BK575" s="617"/>
      <c r="BL575" s="617"/>
      <c r="BM575" s="617"/>
      <c r="BN575" s="617"/>
      <c r="BO575" s="617"/>
      <c r="BP575" s="617"/>
      <c r="BQ575" s="617"/>
      <c r="BR575" s="617"/>
      <c r="BS575" s="617"/>
      <c r="BT575" s="617"/>
      <c r="BU575" s="617"/>
      <c r="BV575" s="617"/>
      <c r="BW575" s="617"/>
      <c r="BX575" s="617"/>
      <c r="BY575" s="617"/>
      <c r="BZ575" s="617"/>
      <c r="CA575" s="617"/>
      <c r="CB575" s="617"/>
      <c r="CC575" s="617"/>
      <c r="CD575" s="617"/>
      <c r="CE575" s="617"/>
      <c r="CF575" s="617"/>
      <c r="CG575" s="617"/>
      <c r="CH575" s="617"/>
      <c r="CI575" s="617"/>
      <c r="CJ575" s="617"/>
      <c r="CK575" s="617"/>
      <c r="CL575" s="617"/>
      <c r="CM575" s="617"/>
      <c r="CN575" s="617"/>
      <c r="CO575" s="617"/>
      <c r="CP575" s="617"/>
      <c r="CQ575" s="617"/>
      <c r="CR575" s="617"/>
      <c r="CS575" s="617"/>
      <c r="CT575" s="617"/>
      <c r="CU575" s="617"/>
      <c r="CV575" s="617"/>
      <c r="CW575" s="617"/>
      <c r="CX575" s="617"/>
      <c r="CY575" s="617"/>
      <c r="CZ575" s="617"/>
      <c r="DA575" s="617"/>
      <c r="DB575" s="617"/>
      <c r="DC575" s="617"/>
    </row>
    <row r="576" spans="1:107" s="618" customFormat="1" ht="24" customHeight="1" x14ac:dyDescent="0.25">
      <c r="A576" s="551"/>
      <c r="B576" s="506"/>
      <c r="C576" s="509"/>
      <c r="D576" s="493" t="s">
        <v>141</v>
      </c>
      <c r="E576" s="493" t="s">
        <v>1033</v>
      </c>
      <c r="F576" s="499">
        <v>261.89999999999998</v>
      </c>
      <c r="G576" s="536" t="s">
        <v>18</v>
      </c>
      <c r="H576" s="505"/>
      <c r="I576" s="508"/>
      <c r="J576" s="505"/>
      <c r="K576" s="505"/>
      <c r="L576" s="511"/>
      <c r="M576" s="505"/>
      <c r="N576" s="617"/>
      <c r="O576" s="617"/>
      <c r="P576" s="617"/>
      <c r="Q576" s="617"/>
      <c r="R576" s="617"/>
      <c r="S576" s="617"/>
      <c r="T576" s="617"/>
      <c r="U576" s="617"/>
      <c r="V576" s="617"/>
      <c r="W576" s="617"/>
      <c r="X576" s="617"/>
      <c r="Y576" s="617"/>
      <c r="Z576" s="617"/>
      <c r="AA576" s="617"/>
      <c r="AB576" s="617"/>
      <c r="AC576" s="617"/>
      <c r="AD576" s="617"/>
      <c r="AE576" s="617"/>
      <c r="AF576" s="617"/>
      <c r="AG576" s="617"/>
      <c r="AH576" s="617"/>
      <c r="AI576" s="617"/>
      <c r="AJ576" s="617"/>
      <c r="AK576" s="617"/>
      <c r="AL576" s="617"/>
      <c r="AM576" s="617"/>
      <c r="AN576" s="617"/>
      <c r="AO576" s="617"/>
      <c r="AP576" s="617"/>
      <c r="AQ576" s="617"/>
      <c r="AR576" s="617"/>
      <c r="AS576" s="617"/>
      <c r="AT576" s="617"/>
      <c r="AU576" s="617"/>
      <c r="AV576" s="617"/>
      <c r="AW576" s="617"/>
      <c r="AX576" s="617"/>
      <c r="AY576" s="617"/>
      <c r="AZ576" s="617"/>
      <c r="BA576" s="617"/>
      <c r="BB576" s="617"/>
      <c r="BC576" s="617"/>
      <c r="BD576" s="617"/>
      <c r="BE576" s="617"/>
      <c r="BF576" s="617"/>
      <c r="BG576" s="617"/>
      <c r="BH576" s="617"/>
      <c r="BI576" s="617"/>
      <c r="BJ576" s="617"/>
      <c r="BK576" s="617"/>
      <c r="BL576" s="617"/>
      <c r="BM576" s="617"/>
      <c r="BN576" s="617"/>
      <c r="BO576" s="617"/>
      <c r="BP576" s="617"/>
      <c r="BQ576" s="617"/>
      <c r="BR576" s="617"/>
      <c r="BS576" s="617"/>
      <c r="BT576" s="617"/>
      <c r="BU576" s="617"/>
      <c r="BV576" s="617"/>
      <c r="BW576" s="617"/>
      <c r="BX576" s="617"/>
      <c r="BY576" s="617"/>
      <c r="BZ576" s="617"/>
      <c r="CA576" s="617"/>
      <c r="CB576" s="617"/>
      <c r="CC576" s="617"/>
      <c r="CD576" s="617"/>
      <c r="CE576" s="617"/>
      <c r="CF576" s="617"/>
      <c r="CG576" s="617"/>
      <c r="CH576" s="617"/>
      <c r="CI576" s="617"/>
      <c r="CJ576" s="617"/>
      <c r="CK576" s="617"/>
      <c r="CL576" s="617"/>
      <c r="CM576" s="617"/>
      <c r="CN576" s="617"/>
      <c r="CO576" s="617"/>
      <c r="CP576" s="617"/>
      <c r="CQ576" s="617"/>
      <c r="CR576" s="617"/>
      <c r="CS576" s="617"/>
      <c r="CT576" s="617"/>
      <c r="CU576" s="617"/>
      <c r="CV576" s="617"/>
      <c r="CW576" s="617"/>
      <c r="CX576" s="617"/>
      <c r="CY576" s="617"/>
      <c r="CZ576" s="617"/>
      <c r="DA576" s="617"/>
      <c r="DB576" s="617"/>
      <c r="DC576" s="617"/>
    </row>
    <row r="577" spans="1:107" s="618" customFormat="1" ht="26.25" customHeight="1" x14ac:dyDescent="0.25">
      <c r="A577" s="551"/>
      <c r="B577" s="492" t="s">
        <v>30</v>
      </c>
      <c r="C577" s="501"/>
      <c r="D577" s="493" t="s">
        <v>40</v>
      </c>
      <c r="E577" s="493" t="s">
        <v>1033</v>
      </c>
      <c r="F577" s="499">
        <v>814</v>
      </c>
      <c r="G577" s="536" t="s">
        <v>18</v>
      </c>
      <c r="H577" s="491" t="s">
        <v>19</v>
      </c>
      <c r="I577" s="497" t="s">
        <v>19</v>
      </c>
      <c r="J577" s="491" t="s">
        <v>19</v>
      </c>
      <c r="K577" s="491" t="s">
        <v>19</v>
      </c>
      <c r="L577" s="504">
        <v>620109.62</v>
      </c>
      <c r="M577" s="491" t="s">
        <v>19</v>
      </c>
      <c r="N577" s="617"/>
      <c r="O577" s="617"/>
      <c r="P577" s="617"/>
      <c r="Q577" s="617"/>
      <c r="R577" s="617"/>
      <c r="S577" s="617"/>
      <c r="T577" s="617"/>
      <c r="U577" s="617"/>
      <c r="V577" s="617"/>
      <c r="W577" s="617"/>
      <c r="X577" s="617"/>
      <c r="Y577" s="617"/>
      <c r="Z577" s="617"/>
      <c r="AA577" s="617"/>
      <c r="AB577" s="617"/>
      <c r="AC577" s="617"/>
      <c r="AD577" s="617"/>
      <c r="AE577" s="617"/>
      <c r="AF577" s="617"/>
      <c r="AG577" s="617"/>
      <c r="AH577" s="617"/>
      <c r="AI577" s="617"/>
      <c r="AJ577" s="617"/>
      <c r="AK577" s="617"/>
      <c r="AL577" s="617"/>
      <c r="AM577" s="617"/>
      <c r="AN577" s="617"/>
      <c r="AO577" s="617"/>
      <c r="AP577" s="617"/>
      <c r="AQ577" s="617"/>
      <c r="AR577" s="617"/>
      <c r="AS577" s="617"/>
      <c r="AT577" s="617"/>
      <c r="AU577" s="617"/>
      <c r="AV577" s="617"/>
      <c r="AW577" s="617"/>
      <c r="AX577" s="617"/>
      <c r="AY577" s="617"/>
      <c r="AZ577" s="617"/>
      <c r="BA577" s="617"/>
      <c r="BB577" s="617"/>
      <c r="BC577" s="617"/>
      <c r="BD577" s="617"/>
      <c r="BE577" s="617"/>
      <c r="BF577" s="617"/>
      <c r="BG577" s="617"/>
      <c r="BH577" s="617"/>
      <c r="BI577" s="617"/>
      <c r="BJ577" s="617"/>
      <c r="BK577" s="617"/>
      <c r="BL577" s="617"/>
      <c r="BM577" s="617"/>
      <c r="BN577" s="617"/>
      <c r="BO577" s="617"/>
      <c r="BP577" s="617"/>
      <c r="BQ577" s="617"/>
      <c r="BR577" s="617"/>
      <c r="BS577" s="617"/>
      <c r="BT577" s="617"/>
      <c r="BU577" s="617"/>
      <c r="BV577" s="617"/>
      <c r="BW577" s="617"/>
      <c r="BX577" s="617"/>
      <c r="BY577" s="617"/>
      <c r="BZ577" s="617"/>
      <c r="CA577" s="617"/>
      <c r="CB577" s="617"/>
      <c r="CC577" s="617"/>
      <c r="CD577" s="617"/>
      <c r="CE577" s="617"/>
      <c r="CF577" s="617"/>
      <c r="CG577" s="617"/>
      <c r="CH577" s="617"/>
      <c r="CI577" s="617"/>
      <c r="CJ577" s="617"/>
      <c r="CK577" s="617"/>
      <c r="CL577" s="617"/>
      <c r="CM577" s="617"/>
      <c r="CN577" s="617"/>
      <c r="CO577" s="617"/>
      <c r="CP577" s="617"/>
      <c r="CQ577" s="617"/>
      <c r="CR577" s="617"/>
      <c r="CS577" s="617"/>
      <c r="CT577" s="617"/>
      <c r="CU577" s="617"/>
      <c r="CV577" s="617"/>
      <c r="CW577" s="617"/>
      <c r="CX577" s="617"/>
      <c r="CY577" s="617"/>
      <c r="CZ577" s="617"/>
      <c r="DA577" s="617"/>
      <c r="DB577" s="617"/>
      <c r="DC577" s="617"/>
    </row>
    <row r="578" spans="1:107" s="618" customFormat="1" ht="22.5" customHeight="1" x14ac:dyDescent="0.25">
      <c r="A578" s="551"/>
      <c r="B578" s="492"/>
      <c r="C578" s="505"/>
      <c r="D578" s="493" t="s">
        <v>241</v>
      </c>
      <c r="E578" s="493" t="s">
        <v>1033</v>
      </c>
      <c r="F578" s="499">
        <v>71.8</v>
      </c>
      <c r="G578" s="493" t="s">
        <v>18</v>
      </c>
      <c r="H578" s="491"/>
      <c r="I578" s="497"/>
      <c r="J578" s="491"/>
      <c r="K578" s="491"/>
      <c r="L578" s="508"/>
      <c r="M578" s="491"/>
      <c r="N578" s="617"/>
      <c r="O578" s="617"/>
      <c r="P578" s="617"/>
      <c r="Q578" s="617"/>
      <c r="R578" s="617"/>
      <c r="S578" s="617"/>
      <c r="T578" s="617"/>
      <c r="U578" s="617"/>
      <c r="V578" s="617"/>
      <c r="W578" s="617"/>
      <c r="X578" s="617"/>
      <c r="Y578" s="617"/>
      <c r="Z578" s="617"/>
      <c r="AA578" s="617"/>
      <c r="AB578" s="617"/>
      <c r="AC578" s="617"/>
      <c r="AD578" s="617"/>
      <c r="AE578" s="617"/>
      <c r="AF578" s="617"/>
      <c r="AG578" s="617"/>
      <c r="AH578" s="617"/>
      <c r="AI578" s="617"/>
      <c r="AJ578" s="617"/>
      <c r="AK578" s="617"/>
      <c r="AL578" s="617"/>
      <c r="AM578" s="617"/>
      <c r="AN578" s="617"/>
      <c r="AO578" s="617"/>
      <c r="AP578" s="617"/>
      <c r="AQ578" s="617"/>
      <c r="AR578" s="617"/>
      <c r="AS578" s="617"/>
      <c r="AT578" s="617"/>
      <c r="AU578" s="617"/>
      <c r="AV578" s="617"/>
      <c r="AW578" s="617"/>
      <c r="AX578" s="617"/>
      <c r="AY578" s="617"/>
      <c r="AZ578" s="617"/>
      <c r="BA578" s="617"/>
      <c r="BB578" s="617"/>
      <c r="BC578" s="617"/>
      <c r="BD578" s="617"/>
      <c r="BE578" s="617"/>
      <c r="BF578" s="617"/>
      <c r="BG578" s="617"/>
      <c r="BH578" s="617"/>
      <c r="BI578" s="617"/>
      <c r="BJ578" s="617"/>
      <c r="BK578" s="617"/>
      <c r="BL578" s="617"/>
      <c r="BM578" s="617"/>
      <c r="BN578" s="617"/>
      <c r="BO578" s="617"/>
      <c r="BP578" s="617"/>
      <c r="BQ578" s="617"/>
      <c r="BR578" s="617"/>
      <c r="BS578" s="617"/>
      <c r="BT578" s="617"/>
      <c r="BU578" s="617"/>
      <c r="BV578" s="617"/>
      <c r="BW578" s="617"/>
      <c r="BX578" s="617"/>
      <c r="BY578" s="617"/>
      <c r="BZ578" s="617"/>
      <c r="CA578" s="617"/>
      <c r="CB578" s="617"/>
      <c r="CC578" s="617"/>
      <c r="CD578" s="617"/>
      <c r="CE578" s="617"/>
      <c r="CF578" s="617"/>
      <c r="CG578" s="617"/>
      <c r="CH578" s="617"/>
      <c r="CI578" s="617"/>
      <c r="CJ578" s="617"/>
      <c r="CK578" s="617"/>
      <c r="CL578" s="617"/>
      <c r="CM578" s="617"/>
      <c r="CN578" s="617"/>
      <c r="CO578" s="617"/>
      <c r="CP578" s="617"/>
      <c r="CQ578" s="617"/>
      <c r="CR578" s="617"/>
      <c r="CS578" s="617"/>
      <c r="CT578" s="617"/>
      <c r="CU578" s="617"/>
      <c r="CV578" s="617"/>
      <c r="CW578" s="617"/>
      <c r="CX578" s="617"/>
      <c r="CY578" s="617"/>
      <c r="CZ578" s="617"/>
      <c r="DA578" s="617"/>
      <c r="DB578" s="617"/>
      <c r="DC578" s="617"/>
    </row>
    <row r="579" spans="1:107" s="618" customFormat="1" ht="27.75" customHeight="1" x14ac:dyDescent="0.25">
      <c r="A579" s="551"/>
      <c r="B579" s="492"/>
      <c r="C579" s="512"/>
      <c r="D579" s="493" t="s">
        <v>141</v>
      </c>
      <c r="E579" s="493" t="s">
        <v>145</v>
      </c>
      <c r="F579" s="499">
        <v>261.89999999999998</v>
      </c>
      <c r="G579" s="536" t="s">
        <v>18</v>
      </c>
      <c r="H579" s="516"/>
      <c r="I579" s="521"/>
      <c r="J579" s="516"/>
      <c r="K579" s="516"/>
      <c r="L579" s="511"/>
      <c r="M579" s="516"/>
      <c r="N579" s="617"/>
      <c r="O579" s="617"/>
      <c r="P579" s="617"/>
      <c r="Q579" s="617"/>
      <c r="R579" s="617"/>
      <c r="S579" s="617"/>
      <c r="T579" s="617"/>
      <c r="U579" s="617"/>
      <c r="V579" s="617"/>
      <c r="W579" s="617"/>
      <c r="X579" s="617"/>
      <c r="Y579" s="617"/>
      <c r="Z579" s="617"/>
      <c r="AA579" s="617"/>
      <c r="AB579" s="617"/>
      <c r="AC579" s="617"/>
      <c r="AD579" s="617"/>
      <c r="AE579" s="617"/>
      <c r="AF579" s="617"/>
      <c r="AG579" s="617"/>
      <c r="AH579" s="617"/>
      <c r="AI579" s="617"/>
      <c r="AJ579" s="617"/>
      <c r="AK579" s="617"/>
      <c r="AL579" s="617"/>
      <c r="AM579" s="617"/>
      <c r="AN579" s="617"/>
      <c r="AO579" s="617"/>
      <c r="AP579" s="617"/>
      <c r="AQ579" s="617"/>
      <c r="AR579" s="617"/>
      <c r="AS579" s="617"/>
      <c r="AT579" s="617"/>
      <c r="AU579" s="617"/>
      <c r="AV579" s="617"/>
      <c r="AW579" s="617"/>
      <c r="AX579" s="617"/>
      <c r="AY579" s="617"/>
      <c r="AZ579" s="617"/>
      <c r="BA579" s="617"/>
      <c r="BB579" s="617"/>
      <c r="BC579" s="617"/>
      <c r="BD579" s="617"/>
      <c r="BE579" s="617"/>
      <c r="BF579" s="617"/>
      <c r="BG579" s="617"/>
      <c r="BH579" s="617"/>
      <c r="BI579" s="617"/>
      <c r="BJ579" s="617"/>
      <c r="BK579" s="617"/>
      <c r="BL579" s="617"/>
      <c r="BM579" s="617"/>
      <c r="BN579" s="617"/>
      <c r="BO579" s="617"/>
      <c r="BP579" s="617"/>
      <c r="BQ579" s="617"/>
      <c r="BR579" s="617"/>
      <c r="BS579" s="617"/>
      <c r="BT579" s="617"/>
      <c r="BU579" s="617"/>
      <c r="BV579" s="617"/>
      <c r="BW579" s="617"/>
      <c r="BX579" s="617"/>
      <c r="BY579" s="617"/>
      <c r="BZ579" s="617"/>
      <c r="CA579" s="617"/>
      <c r="CB579" s="617"/>
      <c r="CC579" s="617"/>
      <c r="CD579" s="617"/>
      <c r="CE579" s="617"/>
      <c r="CF579" s="617"/>
      <c r="CG579" s="617"/>
      <c r="CH579" s="617"/>
      <c r="CI579" s="617"/>
      <c r="CJ579" s="617"/>
      <c r="CK579" s="617"/>
      <c r="CL579" s="617"/>
      <c r="CM579" s="617"/>
      <c r="CN579" s="617"/>
      <c r="CO579" s="617"/>
      <c r="CP579" s="617"/>
      <c r="CQ579" s="617"/>
      <c r="CR579" s="617"/>
      <c r="CS579" s="617"/>
      <c r="CT579" s="617"/>
      <c r="CU579" s="617"/>
      <c r="CV579" s="617"/>
      <c r="CW579" s="617"/>
      <c r="CX579" s="617"/>
      <c r="CY579" s="617"/>
      <c r="CZ579" s="617"/>
      <c r="DA579" s="617"/>
      <c r="DB579" s="617"/>
      <c r="DC579" s="617"/>
    </row>
    <row r="580" spans="1:107" s="618" customFormat="1" ht="28.5" customHeight="1" x14ac:dyDescent="0.25">
      <c r="A580" s="551"/>
      <c r="B580" s="492" t="s">
        <v>26</v>
      </c>
      <c r="C580" s="491"/>
      <c r="D580" s="491" t="s">
        <v>19</v>
      </c>
      <c r="E580" s="491" t="s">
        <v>19</v>
      </c>
      <c r="F580" s="497" t="s">
        <v>19</v>
      </c>
      <c r="G580" s="491" t="s">
        <v>19</v>
      </c>
      <c r="H580" s="493" t="s">
        <v>141</v>
      </c>
      <c r="I580" s="499">
        <v>261.89999999999998</v>
      </c>
      <c r="J580" s="493" t="s">
        <v>18</v>
      </c>
      <c r="K580" s="491" t="s">
        <v>19</v>
      </c>
      <c r="L580" s="497">
        <v>0.05</v>
      </c>
      <c r="M580" s="491" t="s">
        <v>19</v>
      </c>
      <c r="N580" s="617"/>
      <c r="O580" s="617"/>
      <c r="P580" s="617"/>
      <c r="Q580" s="617"/>
      <c r="R580" s="617"/>
      <c r="S580" s="617"/>
      <c r="T580" s="617"/>
      <c r="U580" s="617"/>
      <c r="V580" s="617"/>
      <c r="W580" s="617"/>
      <c r="X580" s="617"/>
      <c r="Y580" s="617"/>
      <c r="Z580" s="617"/>
      <c r="AA580" s="617"/>
      <c r="AB580" s="617"/>
      <c r="AC580" s="617"/>
      <c r="AD580" s="617"/>
      <c r="AE580" s="617"/>
      <c r="AF580" s="617"/>
      <c r="AG580" s="617"/>
      <c r="AH580" s="617"/>
      <c r="AI580" s="617"/>
      <c r="AJ580" s="617"/>
      <c r="AK580" s="617"/>
      <c r="AL580" s="617"/>
      <c r="AM580" s="617"/>
      <c r="AN580" s="617"/>
      <c r="AO580" s="617"/>
      <c r="AP580" s="617"/>
      <c r="AQ580" s="617"/>
      <c r="AR580" s="617"/>
      <c r="AS580" s="617"/>
      <c r="AT580" s="617"/>
      <c r="AU580" s="617"/>
      <c r="AV580" s="617"/>
      <c r="AW580" s="617"/>
      <c r="AX580" s="617"/>
      <c r="AY580" s="617"/>
      <c r="AZ580" s="617"/>
      <c r="BA580" s="617"/>
      <c r="BB580" s="617"/>
      <c r="BC580" s="617"/>
      <c r="BD580" s="617"/>
      <c r="BE580" s="617"/>
      <c r="BF580" s="617"/>
      <c r="BG580" s="617"/>
      <c r="BH580" s="617"/>
      <c r="BI580" s="617"/>
      <c r="BJ580" s="617"/>
      <c r="BK580" s="617"/>
      <c r="BL580" s="617"/>
      <c r="BM580" s="617"/>
      <c r="BN580" s="617"/>
      <c r="BO580" s="617"/>
      <c r="BP580" s="617"/>
      <c r="BQ580" s="617"/>
      <c r="BR580" s="617"/>
      <c r="BS580" s="617"/>
      <c r="BT580" s="617"/>
      <c r="BU580" s="617"/>
      <c r="BV580" s="617"/>
      <c r="BW580" s="617"/>
      <c r="BX580" s="617"/>
      <c r="BY580" s="617"/>
      <c r="BZ580" s="617"/>
      <c r="CA580" s="617"/>
      <c r="CB580" s="617"/>
      <c r="CC580" s="617"/>
      <c r="CD580" s="617"/>
      <c r="CE580" s="617"/>
      <c r="CF580" s="617"/>
      <c r="CG580" s="617"/>
      <c r="CH580" s="617"/>
      <c r="CI580" s="617"/>
      <c r="CJ580" s="617"/>
      <c r="CK580" s="617"/>
      <c r="CL580" s="617"/>
      <c r="CM580" s="617"/>
      <c r="CN580" s="617"/>
      <c r="CO580" s="617"/>
      <c r="CP580" s="617"/>
      <c r="CQ580" s="617"/>
      <c r="CR580" s="617"/>
      <c r="CS580" s="617"/>
      <c r="CT580" s="617"/>
      <c r="CU580" s="617"/>
      <c r="CV580" s="617"/>
      <c r="CW580" s="617"/>
      <c r="CX580" s="617"/>
      <c r="CY580" s="617"/>
      <c r="CZ580" s="617"/>
      <c r="DA580" s="617"/>
      <c r="DB580" s="617"/>
      <c r="DC580" s="617"/>
    </row>
    <row r="581" spans="1:107" s="618" customFormat="1" ht="26.25" customHeight="1" x14ac:dyDescent="0.25">
      <c r="A581" s="551"/>
      <c r="B581" s="492"/>
      <c r="C581" s="491"/>
      <c r="D581" s="516"/>
      <c r="E581" s="516"/>
      <c r="F581" s="521"/>
      <c r="G581" s="516"/>
      <c r="H581" s="493" t="s">
        <v>40</v>
      </c>
      <c r="I581" s="499">
        <v>814</v>
      </c>
      <c r="J581" s="493" t="s">
        <v>18</v>
      </c>
      <c r="K581" s="516"/>
      <c r="L581" s="516"/>
      <c r="M581" s="516"/>
      <c r="N581" s="617"/>
      <c r="O581" s="617"/>
      <c r="P581" s="617"/>
      <c r="Q581" s="617"/>
      <c r="R581" s="617"/>
      <c r="S581" s="617"/>
      <c r="T581" s="617"/>
      <c r="U581" s="617"/>
      <c r="V581" s="617"/>
      <c r="W581" s="617"/>
      <c r="X581" s="617"/>
      <c r="Y581" s="617"/>
      <c r="Z581" s="617"/>
      <c r="AA581" s="617"/>
      <c r="AB581" s="617"/>
      <c r="AC581" s="617"/>
      <c r="AD581" s="617"/>
      <c r="AE581" s="617"/>
      <c r="AF581" s="617"/>
      <c r="AG581" s="617"/>
      <c r="AH581" s="617"/>
      <c r="AI581" s="617"/>
      <c r="AJ581" s="617"/>
      <c r="AK581" s="617"/>
      <c r="AL581" s="617"/>
      <c r="AM581" s="617"/>
      <c r="AN581" s="617"/>
      <c r="AO581" s="617"/>
      <c r="AP581" s="617"/>
      <c r="AQ581" s="617"/>
      <c r="AR581" s="617"/>
      <c r="AS581" s="617"/>
      <c r="AT581" s="617"/>
      <c r="AU581" s="617"/>
      <c r="AV581" s="617"/>
      <c r="AW581" s="617"/>
      <c r="AX581" s="617"/>
      <c r="AY581" s="617"/>
      <c r="AZ581" s="617"/>
      <c r="BA581" s="617"/>
      <c r="BB581" s="617"/>
      <c r="BC581" s="617"/>
      <c r="BD581" s="617"/>
      <c r="BE581" s="617"/>
      <c r="BF581" s="617"/>
      <c r="BG581" s="617"/>
      <c r="BH581" s="617"/>
      <c r="BI581" s="617"/>
      <c r="BJ581" s="617"/>
      <c r="BK581" s="617"/>
      <c r="BL581" s="617"/>
      <c r="BM581" s="617"/>
      <c r="BN581" s="617"/>
      <c r="BO581" s="617"/>
      <c r="BP581" s="617"/>
      <c r="BQ581" s="617"/>
      <c r="BR581" s="617"/>
      <c r="BS581" s="617"/>
      <c r="BT581" s="617"/>
      <c r="BU581" s="617"/>
      <c r="BV581" s="617"/>
      <c r="BW581" s="617"/>
      <c r="BX581" s="617"/>
      <c r="BY581" s="617"/>
      <c r="BZ581" s="617"/>
      <c r="CA581" s="617"/>
      <c r="CB581" s="617"/>
      <c r="CC581" s="617"/>
      <c r="CD581" s="617"/>
      <c r="CE581" s="617"/>
      <c r="CF581" s="617"/>
      <c r="CG581" s="617"/>
      <c r="CH581" s="617"/>
      <c r="CI581" s="617"/>
      <c r="CJ581" s="617"/>
      <c r="CK581" s="617"/>
      <c r="CL581" s="617"/>
      <c r="CM581" s="617"/>
      <c r="CN581" s="617"/>
      <c r="CO581" s="617"/>
      <c r="CP581" s="617"/>
      <c r="CQ581" s="617"/>
      <c r="CR581" s="617"/>
      <c r="CS581" s="617"/>
      <c r="CT581" s="617"/>
      <c r="CU581" s="617"/>
      <c r="CV581" s="617"/>
      <c r="CW581" s="617"/>
      <c r="CX581" s="617"/>
      <c r="CY581" s="617"/>
      <c r="CZ581" s="617"/>
      <c r="DA581" s="617"/>
      <c r="DB581" s="617"/>
      <c r="DC581" s="617"/>
    </row>
    <row r="582" spans="1:107" s="618" customFormat="1" ht="21.75" customHeight="1" x14ac:dyDescent="0.25">
      <c r="A582" s="551"/>
      <c r="B582" s="492" t="s">
        <v>26</v>
      </c>
      <c r="C582" s="491"/>
      <c r="D582" s="491" t="s">
        <v>19</v>
      </c>
      <c r="E582" s="491" t="s">
        <v>19</v>
      </c>
      <c r="F582" s="497" t="s">
        <v>19</v>
      </c>
      <c r="G582" s="491" t="s">
        <v>19</v>
      </c>
      <c r="H582" s="493" t="s">
        <v>141</v>
      </c>
      <c r="I582" s="499">
        <v>261.89999999999998</v>
      </c>
      <c r="J582" s="493" t="s">
        <v>18</v>
      </c>
      <c r="K582" s="491" t="s">
        <v>19</v>
      </c>
      <c r="L582" s="491" t="s">
        <v>19</v>
      </c>
      <c r="M582" s="491" t="s">
        <v>19</v>
      </c>
      <c r="N582" s="617"/>
      <c r="O582" s="617"/>
      <c r="P582" s="617"/>
      <c r="Q582" s="617"/>
      <c r="R582" s="617"/>
      <c r="S582" s="617"/>
      <c r="T582" s="617"/>
      <c r="U582" s="617"/>
      <c r="V582" s="617"/>
      <c r="W582" s="617"/>
      <c r="X582" s="617"/>
      <c r="Y582" s="617"/>
      <c r="Z582" s="617"/>
      <c r="AA582" s="617"/>
      <c r="AB582" s="617"/>
      <c r="AC582" s="617"/>
      <c r="AD582" s="617"/>
      <c r="AE582" s="617"/>
      <c r="AF582" s="617"/>
      <c r="AG582" s="617"/>
      <c r="AH582" s="617"/>
      <c r="AI582" s="617"/>
      <c r="AJ582" s="617"/>
      <c r="AK582" s="617"/>
      <c r="AL582" s="617"/>
      <c r="AM582" s="617"/>
      <c r="AN582" s="617"/>
      <c r="AO582" s="617"/>
      <c r="AP582" s="617"/>
      <c r="AQ582" s="617"/>
      <c r="AR582" s="617"/>
      <c r="AS582" s="617"/>
      <c r="AT582" s="617"/>
      <c r="AU582" s="617"/>
      <c r="AV582" s="617"/>
      <c r="AW582" s="617"/>
      <c r="AX582" s="617"/>
      <c r="AY582" s="617"/>
      <c r="AZ582" s="617"/>
      <c r="BA582" s="617"/>
      <c r="BB582" s="617"/>
      <c r="BC582" s="617"/>
      <c r="BD582" s="617"/>
      <c r="BE582" s="617"/>
      <c r="BF582" s="617"/>
      <c r="BG582" s="617"/>
      <c r="BH582" s="617"/>
      <c r="BI582" s="617"/>
      <c r="BJ582" s="617"/>
      <c r="BK582" s="617"/>
      <c r="BL582" s="617"/>
      <c r="BM582" s="617"/>
      <c r="BN582" s="617"/>
      <c r="BO582" s="617"/>
      <c r="BP582" s="617"/>
      <c r="BQ582" s="617"/>
      <c r="BR582" s="617"/>
      <c r="BS582" s="617"/>
      <c r="BT582" s="617"/>
      <c r="BU582" s="617"/>
      <c r="BV582" s="617"/>
      <c r="BW582" s="617"/>
      <c r="BX582" s="617"/>
      <c r="BY582" s="617"/>
      <c r="BZ582" s="617"/>
      <c r="CA582" s="617"/>
      <c r="CB582" s="617"/>
      <c r="CC582" s="617"/>
      <c r="CD582" s="617"/>
      <c r="CE582" s="617"/>
      <c r="CF582" s="617"/>
      <c r="CG582" s="617"/>
      <c r="CH582" s="617"/>
      <c r="CI582" s="617"/>
      <c r="CJ582" s="617"/>
      <c r="CK582" s="617"/>
      <c r="CL582" s="617"/>
      <c r="CM582" s="617"/>
      <c r="CN582" s="617"/>
      <c r="CO582" s="617"/>
      <c r="CP582" s="617"/>
      <c r="CQ582" s="617"/>
      <c r="CR582" s="617"/>
      <c r="CS582" s="617"/>
      <c r="CT582" s="617"/>
      <c r="CU582" s="617"/>
      <c r="CV582" s="617"/>
      <c r="CW582" s="617"/>
      <c r="CX582" s="617"/>
      <c r="CY582" s="617"/>
      <c r="CZ582" s="617"/>
      <c r="DA582" s="617"/>
      <c r="DB582" s="617"/>
      <c r="DC582" s="617"/>
    </row>
    <row r="583" spans="1:107" s="618" customFormat="1" ht="23.25" customHeight="1" x14ac:dyDescent="0.25">
      <c r="A583" s="551"/>
      <c r="B583" s="514"/>
      <c r="C583" s="516"/>
      <c r="D583" s="516"/>
      <c r="E583" s="516"/>
      <c r="F583" s="521"/>
      <c r="G583" s="516"/>
      <c r="H583" s="493" t="s">
        <v>40</v>
      </c>
      <c r="I583" s="499">
        <v>814</v>
      </c>
      <c r="J583" s="493" t="s">
        <v>18</v>
      </c>
      <c r="K583" s="516"/>
      <c r="L583" s="516"/>
      <c r="M583" s="516"/>
      <c r="N583" s="617"/>
      <c r="O583" s="617"/>
      <c r="P583" s="617"/>
      <c r="Q583" s="617"/>
      <c r="R583" s="617"/>
      <c r="S583" s="617"/>
      <c r="T583" s="617"/>
      <c r="U583" s="617"/>
      <c r="V583" s="617"/>
      <c r="W583" s="617"/>
      <c r="X583" s="617"/>
      <c r="Y583" s="617"/>
      <c r="Z583" s="617"/>
      <c r="AA583" s="617"/>
      <c r="AB583" s="617"/>
      <c r="AC583" s="617"/>
      <c r="AD583" s="617"/>
      <c r="AE583" s="617"/>
      <c r="AF583" s="617"/>
      <c r="AG583" s="617"/>
      <c r="AH583" s="617"/>
      <c r="AI583" s="617"/>
      <c r="AJ583" s="617"/>
      <c r="AK583" s="617"/>
      <c r="AL583" s="617"/>
      <c r="AM583" s="617"/>
      <c r="AN583" s="617"/>
      <c r="AO583" s="617"/>
      <c r="AP583" s="617"/>
      <c r="AQ583" s="617"/>
      <c r="AR583" s="617"/>
      <c r="AS583" s="617"/>
      <c r="AT583" s="617"/>
      <c r="AU583" s="617"/>
      <c r="AV583" s="617"/>
      <c r="AW583" s="617"/>
      <c r="AX583" s="617"/>
      <c r="AY583" s="617"/>
      <c r="AZ583" s="617"/>
      <c r="BA583" s="617"/>
      <c r="BB583" s="617"/>
      <c r="BC583" s="617"/>
      <c r="BD583" s="617"/>
      <c r="BE583" s="617"/>
      <c r="BF583" s="617"/>
      <c r="BG583" s="617"/>
      <c r="BH583" s="617"/>
      <c r="BI583" s="617"/>
      <c r="BJ583" s="617"/>
      <c r="BK583" s="617"/>
      <c r="BL583" s="617"/>
      <c r="BM583" s="617"/>
      <c r="BN583" s="617"/>
      <c r="BO583" s="617"/>
      <c r="BP583" s="617"/>
      <c r="BQ583" s="617"/>
      <c r="BR583" s="617"/>
      <c r="BS583" s="617"/>
      <c r="BT583" s="617"/>
      <c r="BU583" s="617"/>
      <c r="BV583" s="617"/>
      <c r="BW583" s="617"/>
      <c r="BX583" s="617"/>
      <c r="BY583" s="617"/>
      <c r="BZ583" s="617"/>
      <c r="CA583" s="617"/>
      <c r="CB583" s="617"/>
      <c r="CC583" s="617"/>
      <c r="CD583" s="617"/>
      <c r="CE583" s="617"/>
      <c r="CF583" s="617"/>
      <c r="CG583" s="617"/>
      <c r="CH583" s="617"/>
      <c r="CI583" s="617"/>
      <c r="CJ583" s="617"/>
      <c r="CK583" s="617"/>
      <c r="CL583" s="617"/>
      <c r="CM583" s="617"/>
      <c r="CN583" s="617"/>
      <c r="CO583" s="617"/>
      <c r="CP583" s="617"/>
      <c r="CQ583" s="617"/>
      <c r="CR583" s="617"/>
      <c r="CS583" s="617"/>
      <c r="CT583" s="617"/>
      <c r="CU583" s="617"/>
      <c r="CV583" s="617"/>
      <c r="CW583" s="617"/>
      <c r="CX583" s="617"/>
      <c r="CY583" s="617"/>
      <c r="CZ583" s="617"/>
      <c r="DA583" s="617"/>
      <c r="DB583" s="617"/>
      <c r="DC583" s="617"/>
    </row>
    <row r="584" spans="1:107" s="618" customFormat="1" ht="48.75" customHeight="1" x14ac:dyDescent="0.25">
      <c r="A584" s="551">
        <v>116</v>
      </c>
      <c r="B584" s="500" t="s">
        <v>1123</v>
      </c>
      <c r="C584" s="635" t="s">
        <v>1016</v>
      </c>
      <c r="D584" s="493" t="s">
        <v>241</v>
      </c>
      <c r="E584" s="493" t="s">
        <v>21</v>
      </c>
      <c r="F584" s="499">
        <v>69.099999999999994</v>
      </c>
      <c r="G584" s="493" t="s">
        <v>18</v>
      </c>
      <c r="H584" s="499" t="s">
        <v>19</v>
      </c>
      <c r="I584" s="499" t="s">
        <v>19</v>
      </c>
      <c r="J584" s="493" t="s">
        <v>19</v>
      </c>
      <c r="K584" s="499" t="s">
        <v>19</v>
      </c>
      <c r="L584" s="637">
        <v>891092.99</v>
      </c>
      <c r="M584" s="499" t="s">
        <v>19</v>
      </c>
      <c r="N584" s="617"/>
      <c r="O584" s="617"/>
      <c r="P584" s="617"/>
      <c r="Q584" s="617"/>
      <c r="R584" s="617"/>
      <c r="S584" s="617"/>
      <c r="T584" s="617"/>
      <c r="U584" s="617"/>
      <c r="V584" s="617"/>
      <c r="W584" s="617"/>
      <c r="X584" s="617"/>
      <c r="Y584" s="617"/>
      <c r="Z584" s="617"/>
      <c r="AA584" s="617"/>
      <c r="AB584" s="617"/>
      <c r="AC584" s="617"/>
      <c r="AD584" s="617"/>
      <c r="AE584" s="617"/>
      <c r="AF584" s="617"/>
      <c r="AG584" s="617"/>
      <c r="AH584" s="617"/>
      <c r="AI584" s="617"/>
      <c r="AJ584" s="617"/>
      <c r="AK584" s="617"/>
      <c r="AL584" s="617"/>
      <c r="AM584" s="617"/>
      <c r="AN584" s="617"/>
      <c r="AO584" s="617"/>
      <c r="AP584" s="617"/>
      <c r="AQ584" s="617"/>
      <c r="AR584" s="617"/>
      <c r="AS584" s="617"/>
      <c r="AT584" s="617"/>
      <c r="AU584" s="617"/>
      <c r="AV584" s="617"/>
      <c r="AW584" s="617"/>
      <c r="AX584" s="617"/>
      <c r="AY584" s="617"/>
      <c r="AZ584" s="617"/>
      <c r="BA584" s="617"/>
      <c r="BB584" s="617"/>
      <c r="BC584" s="617"/>
      <c r="BD584" s="617"/>
      <c r="BE584" s="617"/>
      <c r="BF584" s="617"/>
      <c r="BG584" s="617"/>
      <c r="BH584" s="617"/>
      <c r="BI584" s="617"/>
      <c r="BJ584" s="617"/>
      <c r="BK584" s="617"/>
      <c r="BL584" s="617"/>
      <c r="BM584" s="617"/>
      <c r="BN584" s="617"/>
      <c r="BO584" s="617"/>
      <c r="BP584" s="617"/>
      <c r="BQ584" s="617"/>
      <c r="BR584" s="617"/>
      <c r="BS584" s="617"/>
      <c r="BT584" s="617"/>
      <c r="BU584" s="617"/>
      <c r="BV584" s="617"/>
      <c r="BW584" s="617"/>
      <c r="BX584" s="617"/>
      <c r="BY584" s="617"/>
      <c r="BZ584" s="617"/>
      <c r="CA584" s="617"/>
      <c r="CB584" s="617"/>
      <c r="CC584" s="617"/>
      <c r="CD584" s="617"/>
      <c r="CE584" s="617"/>
      <c r="CF584" s="617"/>
      <c r="CG584" s="617"/>
      <c r="CH584" s="617"/>
      <c r="CI584" s="617"/>
      <c r="CJ584" s="617"/>
      <c r="CK584" s="617"/>
      <c r="CL584" s="617"/>
      <c r="CM584" s="617"/>
      <c r="CN584" s="617"/>
      <c r="CO584" s="617"/>
      <c r="CP584" s="617"/>
      <c r="CQ584" s="617"/>
      <c r="CR584" s="617"/>
      <c r="CS584" s="617"/>
      <c r="CT584" s="617"/>
      <c r="CU584" s="617"/>
      <c r="CV584" s="617"/>
      <c r="CW584" s="617"/>
      <c r="CX584" s="617"/>
      <c r="CY584" s="617"/>
      <c r="CZ584" s="617"/>
      <c r="DA584" s="617"/>
      <c r="DB584" s="617"/>
      <c r="DC584" s="617"/>
    </row>
    <row r="585" spans="1:107" s="618" customFormat="1" ht="28.5" customHeight="1" x14ac:dyDescent="0.25">
      <c r="A585" s="551"/>
      <c r="B585" s="500" t="s">
        <v>26</v>
      </c>
      <c r="C585" s="493"/>
      <c r="D585" s="493" t="s">
        <v>19</v>
      </c>
      <c r="E585" s="493" t="s">
        <v>19</v>
      </c>
      <c r="F585" s="499" t="s">
        <v>19</v>
      </c>
      <c r="G585" s="493" t="s">
        <v>19</v>
      </c>
      <c r="H585" s="493" t="s">
        <v>16</v>
      </c>
      <c r="I585" s="499">
        <v>69.099999999999994</v>
      </c>
      <c r="J585" s="493" t="s">
        <v>18</v>
      </c>
      <c r="K585" s="499" t="s">
        <v>19</v>
      </c>
      <c r="L585" s="499" t="s">
        <v>19</v>
      </c>
      <c r="M585" s="499" t="s">
        <v>19</v>
      </c>
      <c r="N585" s="617"/>
      <c r="O585" s="617"/>
      <c r="P585" s="617"/>
      <c r="Q585" s="617"/>
      <c r="R585" s="617"/>
      <c r="S585" s="617"/>
      <c r="T585" s="617"/>
      <c r="U585" s="617"/>
      <c r="V585" s="617"/>
      <c r="W585" s="617"/>
      <c r="X585" s="617"/>
      <c r="Y585" s="617"/>
      <c r="Z585" s="617"/>
      <c r="AA585" s="617"/>
      <c r="AB585" s="617"/>
      <c r="AC585" s="617"/>
      <c r="AD585" s="617"/>
      <c r="AE585" s="617"/>
      <c r="AF585" s="617"/>
      <c r="AG585" s="617"/>
      <c r="AH585" s="617"/>
      <c r="AI585" s="617"/>
      <c r="AJ585" s="617"/>
      <c r="AK585" s="617"/>
      <c r="AL585" s="617"/>
      <c r="AM585" s="617"/>
      <c r="AN585" s="617"/>
      <c r="AO585" s="617"/>
      <c r="AP585" s="617"/>
      <c r="AQ585" s="617"/>
      <c r="AR585" s="617"/>
      <c r="AS585" s="617"/>
      <c r="AT585" s="617"/>
      <c r="AU585" s="617"/>
      <c r="AV585" s="617"/>
      <c r="AW585" s="617"/>
      <c r="AX585" s="617"/>
      <c r="AY585" s="617"/>
      <c r="AZ585" s="617"/>
      <c r="BA585" s="617"/>
      <c r="BB585" s="617"/>
      <c r="BC585" s="617"/>
      <c r="BD585" s="617"/>
      <c r="BE585" s="617"/>
      <c r="BF585" s="617"/>
      <c r="BG585" s="617"/>
      <c r="BH585" s="617"/>
      <c r="BI585" s="617"/>
      <c r="BJ585" s="617"/>
      <c r="BK585" s="617"/>
      <c r="BL585" s="617"/>
      <c r="BM585" s="617"/>
      <c r="BN585" s="617"/>
      <c r="BO585" s="617"/>
      <c r="BP585" s="617"/>
      <c r="BQ585" s="617"/>
      <c r="BR585" s="617"/>
      <c r="BS585" s="617"/>
      <c r="BT585" s="617"/>
      <c r="BU585" s="617"/>
      <c r="BV585" s="617"/>
      <c r="BW585" s="617"/>
      <c r="BX585" s="617"/>
      <c r="BY585" s="617"/>
      <c r="BZ585" s="617"/>
      <c r="CA585" s="617"/>
      <c r="CB585" s="617"/>
      <c r="CC585" s="617"/>
      <c r="CD585" s="617"/>
      <c r="CE585" s="617"/>
      <c r="CF585" s="617"/>
      <c r="CG585" s="617"/>
      <c r="CH585" s="617"/>
      <c r="CI585" s="617"/>
      <c r="CJ585" s="617"/>
      <c r="CK585" s="617"/>
      <c r="CL585" s="617"/>
      <c r="CM585" s="617"/>
      <c r="CN585" s="617"/>
      <c r="CO585" s="617"/>
      <c r="CP585" s="617"/>
      <c r="CQ585" s="617"/>
      <c r="CR585" s="617"/>
      <c r="CS585" s="617"/>
      <c r="CT585" s="617"/>
      <c r="CU585" s="617"/>
      <c r="CV585" s="617"/>
      <c r="CW585" s="617"/>
      <c r="CX585" s="617"/>
      <c r="CY585" s="617"/>
      <c r="CZ585" s="617"/>
      <c r="DA585" s="617"/>
      <c r="DB585" s="617"/>
      <c r="DC585" s="617"/>
    </row>
    <row r="586" spans="1:107" s="618" customFormat="1" ht="25.5" customHeight="1" x14ac:dyDescent="0.25">
      <c r="A586" s="551"/>
      <c r="B586" s="500" t="s">
        <v>26</v>
      </c>
      <c r="C586" s="493"/>
      <c r="D586" s="493" t="s">
        <v>19</v>
      </c>
      <c r="E586" s="493" t="s">
        <v>19</v>
      </c>
      <c r="F586" s="499" t="s">
        <v>19</v>
      </c>
      <c r="G586" s="493" t="s">
        <v>19</v>
      </c>
      <c r="H586" s="493" t="s">
        <v>241</v>
      </c>
      <c r="I586" s="499">
        <v>69.099999999999994</v>
      </c>
      <c r="J586" s="493" t="s">
        <v>18</v>
      </c>
      <c r="K586" s="499" t="s">
        <v>19</v>
      </c>
      <c r="L586" s="499" t="s">
        <v>19</v>
      </c>
      <c r="M586" s="499" t="s">
        <v>19</v>
      </c>
      <c r="N586" s="617"/>
      <c r="O586" s="617"/>
      <c r="P586" s="617"/>
      <c r="Q586" s="617"/>
      <c r="R586" s="617"/>
      <c r="S586" s="617"/>
      <c r="T586" s="617"/>
      <c r="U586" s="617"/>
      <c r="V586" s="617"/>
      <c r="W586" s="617"/>
      <c r="X586" s="617"/>
      <c r="Y586" s="617"/>
      <c r="Z586" s="617"/>
      <c r="AA586" s="617"/>
      <c r="AB586" s="617"/>
      <c r="AC586" s="617"/>
      <c r="AD586" s="617"/>
      <c r="AE586" s="617"/>
      <c r="AF586" s="617"/>
      <c r="AG586" s="617"/>
      <c r="AH586" s="617"/>
      <c r="AI586" s="617"/>
      <c r="AJ586" s="617"/>
      <c r="AK586" s="617"/>
      <c r="AL586" s="617"/>
      <c r="AM586" s="617"/>
      <c r="AN586" s="617"/>
      <c r="AO586" s="617"/>
      <c r="AP586" s="617"/>
      <c r="AQ586" s="617"/>
      <c r="AR586" s="617"/>
      <c r="AS586" s="617"/>
      <c r="AT586" s="617"/>
      <c r="AU586" s="617"/>
      <c r="AV586" s="617"/>
      <c r="AW586" s="617"/>
      <c r="AX586" s="617"/>
      <c r="AY586" s="617"/>
      <c r="AZ586" s="617"/>
      <c r="BA586" s="617"/>
      <c r="BB586" s="617"/>
      <c r="BC586" s="617"/>
      <c r="BD586" s="617"/>
      <c r="BE586" s="617"/>
      <c r="BF586" s="617"/>
      <c r="BG586" s="617"/>
      <c r="BH586" s="617"/>
      <c r="BI586" s="617"/>
      <c r="BJ586" s="617"/>
      <c r="BK586" s="617"/>
      <c r="BL586" s="617"/>
      <c r="BM586" s="617"/>
      <c r="BN586" s="617"/>
      <c r="BO586" s="617"/>
      <c r="BP586" s="617"/>
      <c r="BQ586" s="617"/>
      <c r="BR586" s="617"/>
      <c r="BS586" s="617"/>
      <c r="BT586" s="617"/>
      <c r="BU586" s="617"/>
      <c r="BV586" s="617"/>
      <c r="BW586" s="617"/>
      <c r="BX586" s="617"/>
      <c r="BY586" s="617"/>
      <c r="BZ586" s="617"/>
      <c r="CA586" s="617"/>
      <c r="CB586" s="617"/>
      <c r="CC586" s="617"/>
      <c r="CD586" s="617"/>
      <c r="CE586" s="617"/>
      <c r="CF586" s="617"/>
      <c r="CG586" s="617"/>
      <c r="CH586" s="617"/>
      <c r="CI586" s="617"/>
      <c r="CJ586" s="617"/>
      <c r="CK586" s="617"/>
      <c r="CL586" s="617"/>
      <c r="CM586" s="617"/>
      <c r="CN586" s="617"/>
      <c r="CO586" s="617"/>
      <c r="CP586" s="617"/>
      <c r="CQ586" s="617"/>
      <c r="CR586" s="617"/>
      <c r="CS586" s="617"/>
      <c r="CT586" s="617"/>
      <c r="CU586" s="617"/>
      <c r="CV586" s="617"/>
      <c r="CW586" s="617"/>
      <c r="CX586" s="617"/>
      <c r="CY586" s="617"/>
      <c r="CZ586" s="617"/>
      <c r="DA586" s="617"/>
      <c r="DB586" s="617"/>
      <c r="DC586" s="617"/>
    </row>
    <row r="587" spans="1:107" s="618" customFormat="1" ht="156" customHeight="1" x14ac:dyDescent="0.25">
      <c r="A587" s="574">
        <v>117</v>
      </c>
      <c r="B587" s="500" t="s">
        <v>1124</v>
      </c>
      <c r="C587" s="500" t="s">
        <v>536</v>
      </c>
      <c r="D587" s="524" t="s">
        <v>19</v>
      </c>
      <c r="E587" s="524" t="s">
        <v>19</v>
      </c>
      <c r="F587" s="525" t="s">
        <v>19</v>
      </c>
      <c r="G587" s="524" t="s">
        <v>19</v>
      </c>
      <c r="H587" s="524" t="s">
        <v>241</v>
      </c>
      <c r="I587" s="525">
        <v>58.5</v>
      </c>
      <c r="J587" s="524" t="s">
        <v>18</v>
      </c>
      <c r="K587" s="524" t="s">
        <v>104</v>
      </c>
      <c r="L587" s="525">
        <v>1339762.8700000001</v>
      </c>
      <c r="M587" s="495" t="s">
        <v>1125</v>
      </c>
      <c r="N587" s="617"/>
      <c r="O587" s="617"/>
      <c r="P587" s="617"/>
      <c r="Q587" s="617"/>
      <c r="R587" s="617"/>
      <c r="S587" s="617"/>
      <c r="T587" s="617"/>
      <c r="U587" s="617"/>
      <c r="V587" s="617"/>
      <c r="W587" s="617"/>
      <c r="X587" s="617"/>
      <c r="Y587" s="617"/>
      <c r="Z587" s="617"/>
      <c r="AA587" s="617"/>
      <c r="AB587" s="617"/>
      <c r="AC587" s="617"/>
      <c r="AD587" s="617"/>
      <c r="AE587" s="617"/>
      <c r="AF587" s="617"/>
      <c r="AG587" s="617"/>
      <c r="AH587" s="617"/>
      <c r="AI587" s="617"/>
      <c r="AJ587" s="617"/>
      <c r="AK587" s="617"/>
      <c r="AL587" s="617"/>
      <c r="AM587" s="617"/>
      <c r="AN587" s="617"/>
      <c r="AO587" s="617"/>
      <c r="AP587" s="617"/>
      <c r="AQ587" s="617"/>
      <c r="AR587" s="617"/>
      <c r="AS587" s="617"/>
      <c r="AT587" s="617"/>
      <c r="AU587" s="617"/>
      <c r="AV587" s="617"/>
      <c r="AW587" s="617"/>
      <c r="AX587" s="617"/>
      <c r="AY587" s="617"/>
      <c r="AZ587" s="617"/>
      <c r="BA587" s="617"/>
      <c r="BB587" s="617"/>
      <c r="BC587" s="617"/>
      <c r="BD587" s="617"/>
      <c r="BE587" s="617"/>
      <c r="BF587" s="617"/>
      <c r="BG587" s="617"/>
      <c r="BH587" s="617"/>
      <c r="BI587" s="617"/>
      <c r="BJ587" s="617"/>
      <c r="BK587" s="617"/>
      <c r="BL587" s="617"/>
      <c r="BM587" s="617"/>
      <c r="BN587" s="617"/>
      <c r="BO587" s="617"/>
      <c r="BP587" s="617"/>
      <c r="BQ587" s="617"/>
      <c r="BR587" s="617"/>
      <c r="BS587" s="617"/>
      <c r="BT587" s="617"/>
      <c r="BU587" s="617"/>
      <c r="BV587" s="617"/>
      <c r="BW587" s="617"/>
      <c r="BX587" s="617"/>
      <c r="BY587" s="617"/>
      <c r="BZ587" s="617"/>
      <c r="CA587" s="617"/>
      <c r="CB587" s="617"/>
      <c r="CC587" s="617"/>
      <c r="CD587" s="617"/>
      <c r="CE587" s="617"/>
      <c r="CF587" s="617"/>
      <c r="CG587" s="617"/>
      <c r="CH587" s="617"/>
      <c r="CI587" s="617"/>
      <c r="CJ587" s="617"/>
      <c r="CK587" s="617"/>
      <c r="CL587" s="617"/>
      <c r="CM587" s="617"/>
      <c r="CN587" s="617"/>
      <c r="CO587" s="617"/>
      <c r="CP587" s="617"/>
      <c r="CQ587" s="617"/>
      <c r="CR587" s="617"/>
      <c r="CS587" s="617"/>
      <c r="CT587" s="617"/>
      <c r="CU587" s="617"/>
      <c r="CV587" s="617"/>
      <c r="CW587" s="617"/>
      <c r="CX587" s="617"/>
      <c r="CY587" s="617"/>
      <c r="CZ587" s="617"/>
      <c r="DA587" s="617"/>
      <c r="DB587" s="617"/>
      <c r="DC587" s="617"/>
    </row>
    <row r="588" spans="1:107" s="618" customFormat="1" ht="30.75" customHeight="1" x14ac:dyDescent="0.25">
      <c r="A588" s="556">
        <v>118</v>
      </c>
      <c r="B588" s="500" t="s">
        <v>1126</v>
      </c>
      <c r="C588" s="500" t="s">
        <v>925</v>
      </c>
      <c r="D588" s="493" t="s">
        <v>19</v>
      </c>
      <c r="E588" s="493" t="s">
        <v>19</v>
      </c>
      <c r="F588" s="499" t="s">
        <v>19</v>
      </c>
      <c r="G588" s="493" t="s">
        <v>19</v>
      </c>
      <c r="H588" s="524" t="s">
        <v>241</v>
      </c>
      <c r="I588" s="525">
        <v>42.3</v>
      </c>
      <c r="J588" s="524" t="s">
        <v>18</v>
      </c>
      <c r="K588" s="493" t="s">
        <v>967</v>
      </c>
      <c r="L588" s="499">
        <v>959472.73</v>
      </c>
      <c r="M588" s="493" t="s">
        <v>19</v>
      </c>
      <c r="N588" s="617"/>
      <c r="O588" s="617"/>
      <c r="P588" s="617"/>
      <c r="Q588" s="617"/>
      <c r="R588" s="617"/>
      <c r="S588" s="617"/>
      <c r="T588" s="617"/>
      <c r="U588" s="617"/>
      <c r="V588" s="617"/>
      <c r="W588" s="617"/>
      <c r="X588" s="617"/>
      <c r="Y588" s="617"/>
      <c r="Z588" s="617"/>
      <c r="AA588" s="617"/>
      <c r="AB588" s="617"/>
      <c r="AC588" s="617"/>
      <c r="AD588" s="617"/>
      <c r="AE588" s="617"/>
      <c r="AF588" s="617"/>
      <c r="AG588" s="617"/>
      <c r="AH588" s="617"/>
      <c r="AI588" s="617"/>
      <c r="AJ588" s="617"/>
      <c r="AK588" s="617"/>
      <c r="AL588" s="617"/>
      <c r="AM588" s="617"/>
      <c r="AN588" s="617"/>
      <c r="AO588" s="617"/>
      <c r="AP588" s="617"/>
      <c r="AQ588" s="617"/>
      <c r="AR588" s="617"/>
      <c r="AS588" s="617"/>
      <c r="AT588" s="617"/>
      <c r="AU588" s="617"/>
      <c r="AV588" s="617"/>
      <c r="AW588" s="617"/>
      <c r="AX588" s="617"/>
      <c r="AY588" s="617"/>
      <c r="AZ588" s="617"/>
      <c r="BA588" s="617"/>
      <c r="BB588" s="617"/>
      <c r="BC588" s="617"/>
      <c r="BD588" s="617"/>
      <c r="BE588" s="617"/>
      <c r="BF588" s="617"/>
      <c r="BG588" s="617"/>
      <c r="BH588" s="617"/>
      <c r="BI588" s="617"/>
      <c r="BJ588" s="617"/>
      <c r="BK588" s="617"/>
      <c r="BL588" s="617"/>
      <c r="BM588" s="617"/>
      <c r="BN588" s="617"/>
      <c r="BO588" s="617"/>
      <c r="BP588" s="617"/>
      <c r="BQ588" s="617"/>
      <c r="BR588" s="617"/>
      <c r="BS588" s="617"/>
      <c r="BT588" s="617"/>
      <c r="BU588" s="617"/>
      <c r="BV588" s="617"/>
      <c r="BW588" s="617"/>
      <c r="BX588" s="617"/>
      <c r="BY588" s="617"/>
      <c r="BZ588" s="617"/>
      <c r="CA588" s="617"/>
      <c r="CB588" s="617"/>
      <c r="CC588" s="617"/>
      <c r="CD588" s="617"/>
      <c r="CE588" s="617"/>
      <c r="CF588" s="617"/>
      <c r="CG588" s="617"/>
      <c r="CH588" s="617"/>
      <c r="CI588" s="617"/>
      <c r="CJ588" s="617"/>
      <c r="CK588" s="617"/>
      <c r="CL588" s="617"/>
      <c r="CM588" s="617"/>
      <c r="CN588" s="617"/>
      <c r="CO588" s="617"/>
      <c r="CP588" s="617"/>
      <c r="CQ588" s="617"/>
      <c r="CR588" s="617"/>
      <c r="CS588" s="617"/>
      <c r="CT588" s="617"/>
      <c r="CU588" s="617"/>
      <c r="CV588" s="617"/>
      <c r="CW588" s="617"/>
      <c r="CX588" s="617"/>
      <c r="CY588" s="617"/>
      <c r="CZ588" s="617"/>
      <c r="DA588" s="617"/>
      <c r="DB588" s="617"/>
      <c r="DC588" s="617"/>
    </row>
    <row r="589" spans="1:107" s="618" customFormat="1" ht="23.25" customHeight="1" x14ac:dyDescent="0.25">
      <c r="A589" s="557"/>
      <c r="B589" s="502" t="s">
        <v>26</v>
      </c>
      <c r="C589" s="501"/>
      <c r="D589" s="493" t="s">
        <v>40</v>
      </c>
      <c r="E589" s="493" t="s">
        <v>1127</v>
      </c>
      <c r="F589" s="499">
        <v>755</v>
      </c>
      <c r="G589" s="493" t="s">
        <v>18</v>
      </c>
      <c r="H589" s="491" t="s">
        <v>16</v>
      </c>
      <c r="I589" s="497">
        <v>42.3</v>
      </c>
      <c r="J589" s="638" t="s">
        <v>18</v>
      </c>
      <c r="K589" s="501" t="s">
        <v>19</v>
      </c>
      <c r="L589" s="501" t="s">
        <v>19</v>
      </c>
      <c r="M589" s="501" t="s">
        <v>19</v>
      </c>
      <c r="N589" s="617"/>
      <c r="O589" s="617"/>
      <c r="P589" s="617"/>
      <c r="Q589" s="617"/>
      <c r="R589" s="617"/>
      <c r="S589" s="617"/>
      <c r="T589" s="617"/>
      <c r="U589" s="617"/>
      <c r="V589" s="617"/>
      <c r="W589" s="617"/>
      <c r="X589" s="617"/>
      <c r="Y589" s="617"/>
      <c r="Z589" s="617"/>
      <c r="AA589" s="617"/>
      <c r="AB589" s="617"/>
      <c r="AC589" s="617"/>
      <c r="AD589" s="617"/>
      <c r="AE589" s="617"/>
      <c r="AF589" s="617"/>
      <c r="AG589" s="617"/>
      <c r="AH589" s="617"/>
      <c r="AI589" s="617"/>
      <c r="AJ589" s="617"/>
      <c r="AK589" s="617"/>
      <c r="AL589" s="617"/>
      <c r="AM589" s="617"/>
      <c r="AN589" s="617"/>
      <c r="AO589" s="617"/>
      <c r="AP589" s="617"/>
      <c r="AQ589" s="617"/>
      <c r="AR589" s="617"/>
      <c r="AS589" s="617"/>
      <c r="AT589" s="617"/>
      <c r="AU589" s="617"/>
      <c r="AV589" s="617"/>
      <c r="AW589" s="617"/>
      <c r="AX589" s="617"/>
      <c r="AY589" s="617"/>
      <c r="AZ589" s="617"/>
      <c r="BA589" s="617"/>
      <c r="BB589" s="617"/>
      <c r="BC589" s="617"/>
      <c r="BD589" s="617"/>
      <c r="BE589" s="617"/>
      <c r="BF589" s="617"/>
      <c r="BG589" s="617"/>
      <c r="BH589" s="617"/>
      <c r="BI589" s="617"/>
      <c r="BJ589" s="617"/>
      <c r="BK589" s="617"/>
      <c r="BL589" s="617"/>
      <c r="BM589" s="617"/>
      <c r="BN589" s="617"/>
      <c r="BO589" s="617"/>
      <c r="BP589" s="617"/>
      <c r="BQ589" s="617"/>
      <c r="BR589" s="617"/>
      <c r="BS589" s="617"/>
      <c r="BT589" s="617"/>
      <c r="BU589" s="617"/>
      <c r="BV589" s="617"/>
      <c r="BW589" s="617"/>
      <c r="BX589" s="617"/>
      <c r="BY589" s="617"/>
      <c r="BZ589" s="617"/>
      <c r="CA589" s="617"/>
      <c r="CB589" s="617"/>
      <c r="CC589" s="617"/>
      <c r="CD589" s="617"/>
      <c r="CE589" s="617"/>
      <c r="CF589" s="617"/>
      <c r="CG589" s="617"/>
      <c r="CH589" s="617"/>
      <c r="CI589" s="617"/>
      <c r="CJ589" s="617"/>
      <c r="CK589" s="617"/>
      <c r="CL589" s="617"/>
      <c r="CM589" s="617"/>
      <c r="CN589" s="617"/>
      <c r="CO589" s="617"/>
      <c r="CP589" s="617"/>
      <c r="CQ589" s="617"/>
      <c r="CR589" s="617"/>
      <c r="CS589" s="617"/>
      <c r="CT589" s="617"/>
      <c r="CU589" s="617"/>
      <c r="CV589" s="617"/>
      <c r="CW589" s="617"/>
      <c r="CX589" s="617"/>
      <c r="CY589" s="617"/>
      <c r="CZ589" s="617"/>
      <c r="DA589" s="617"/>
      <c r="DB589" s="617"/>
      <c r="DC589" s="617"/>
    </row>
    <row r="590" spans="1:107" s="618" customFormat="1" ht="21.75" customHeight="1" x14ac:dyDescent="0.25">
      <c r="A590" s="557"/>
      <c r="B590" s="506"/>
      <c r="C590" s="505"/>
      <c r="D590" s="493" t="s">
        <v>40</v>
      </c>
      <c r="E590" s="493" t="s">
        <v>1127</v>
      </c>
      <c r="F590" s="499">
        <v>775</v>
      </c>
      <c r="G590" s="493" t="s">
        <v>18</v>
      </c>
      <c r="H590" s="491"/>
      <c r="I590" s="497"/>
      <c r="J590" s="639"/>
      <c r="K590" s="505"/>
      <c r="L590" s="505"/>
      <c r="M590" s="505"/>
      <c r="N590" s="617"/>
      <c r="O590" s="617"/>
      <c r="P590" s="617"/>
      <c r="Q590" s="617"/>
      <c r="R590" s="617"/>
      <c r="S590" s="617"/>
      <c r="T590" s="617"/>
      <c r="U590" s="617"/>
      <c r="V590" s="617"/>
      <c r="W590" s="617"/>
      <c r="X590" s="617"/>
      <c r="Y590" s="617"/>
      <c r="Z590" s="617"/>
      <c r="AA590" s="617"/>
      <c r="AB590" s="617"/>
      <c r="AC590" s="617"/>
      <c r="AD590" s="617"/>
      <c r="AE590" s="617"/>
      <c r="AF590" s="617"/>
      <c r="AG590" s="617"/>
      <c r="AH590" s="617"/>
      <c r="AI590" s="617"/>
      <c r="AJ590" s="617"/>
      <c r="AK590" s="617"/>
      <c r="AL590" s="617"/>
      <c r="AM590" s="617"/>
      <c r="AN590" s="617"/>
      <c r="AO590" s="617"/>
      <c r="AP590" s="617"/>
      <c r="AQ590" s="617"/>
      <c r="AR590" s="617"/>
      <c r="AS590" s="617"/>
      <c r="AT590" s="617"/>
      <c r="AU590" s="617"/>
      <c r="AV590" s="617"/>
      <c r="AW590" s="617"/>
      <c r="AX590" s="617"/>
      <c r="AY590" s="617"/>
      <c r="AZ590" s="617"/>
      <c r="BA590" s="617"/>
      <c r="BB590" s="617"/>
      <c r="BC590" s="617"/>
      <c r="BD590" s="617"/>
      <c r="BE590" s="617"/>
      <c r="BF590" s="617"/>
      <c r="BG590" s="617"/>
      <c r="BH590" s="617"/>
      <c r="BI590" s="617"/>
      <c r="BJ590" s="617"/>
      <c r="BK590" s="617"/>
      <c r="BL590" s="617"/>
      <c r="BM590" s="617"/>
      <c r="BN590" s="617"/>
      <c r="BO590" s="617"/>
      <c r="BP590" s="617"/>
      <c r="BQ590" s="617"/>
      <c r="BR590" s="617"/>
      <c r="BS590" s="617"/>
      <c r="BT590" s="617"/>
      <c r="BU590" s="617"/>
      <c r="BV590" s="617"/>
      <c r="BW590" s="617"/>
      <c r="BX590" s="617"/>
      <c r="BY590" s="617"/>
      <c r="BZ590" s="617"/>
      <c r="CA590" s="617"/>
      <c r="CB590" s="617"/>
      <c r="CC590" s="617"/>
      <c r="CD590" s="617"/>
      <c r="CE590" s="617"/>
      <c r="CF590" s="617"/>
      <c r="CG590" s="617"/>
      <c r="CH590" s="617"/>
      <c r="CI590" s="617"/>
      <c r="CJ590" s="617"/>
      <c r="CK590" s="617"/>
      <c r="CL590" s="617"/>
      <c r="CM590" s="617"/>
      <c r="CN590" s="617"/>
      <c r="CO590" s="617"/>
      <c r="CP590" s="617"/>
      <c r="CQ590" s="617"/>
      <c r="CR590" s="617"/>
      <c r="CS590" s="617"/>
      <c r="CT590" s="617"/>
      <c r="CU590" s="617"/>
      <c r="CV590" s="617"/>
      <c r="CW590" s="617"/>
      <c r="CX590" s="617"/>
      <c r="CY590" s="617"/>
      <c r="CZ590" s="617"/>
      <c r="DA590" s="617"/>
      <c r="DB590" s="617"/>
      <c r="DC590" s="617"/>
    </row>
    <row r="591" spans="1:107" s="618" customFormat="1" ht="21.75" customHeight="1" x14ac:dyDescent="0.25">
      <c r="A591" s="557"/>
      <c r="B591" s="506"/>
      <c r="C591" s="505"/>
      <c r="D591" s="524" t="s">
        <v>42</v>
      </c>
      <c r="E591" s="493" t="s">
        <v>1127</v>
      </c>
      <c r="F591" s="525">
        <v>146.19999999999999</v>
      </c>
      <c r="G591" s="493" t="s">
        <v>18</v>
      </c>
      <c r="H591" s="491"/>
      <c r="I591" s="497"/>
      <c r="J591" s="639"/>
      <c r="K591" s="505"/>
      <c r="L591" s="505"/>
      <c r="M591" s="505"/>
      <c r="N591" s="617"/>
      <c r="O591" s="617"/>
      <c r="P591" s="617"/>
      <c r="Q591" s="617"/>
      <c r="R591" s="617"/>
      <c r="S591" s="617"/>
      <c r="T591" s="617"/>
      <c r="U591" s="617"/>
      <c r="V591" s="617"/>
      <c r="W591" s="617"/>
      <c r="X591" s="617"/>
      <c r="Y591" s="617"/>
      <c r="Z591" s="617"/>
      <c r="AA591" s="617"/>
      <c r="AB591" s="617"/>
      <c r="AC591" s="617"/>
      <c r="AD591" s="617"/>
      <c r="AE591" s="617"/>
      <c r="AF591" s="617"/>
      <c r="AG591" s="617"/>
      <c r="AH591" s="617"/>
      <c r="AI591" s="617"/>
      <c r="AJ591" s="617"/>
      <c r="AK591" s="617"/>
      <c r="AL591" s="617"/>
      <c r="AM591" s="617"/>
      <c r="AN591" s="617"/>
      <c r="AO591" s="617"/>
      <c r="AP591" s="617"/>
      <c r="AQ591" s="617"/>
      <c r="AR591" s="617"/>
      <c r="AS591" s="617"/>
      <c r="AT591" s="617"/>
      <c r="AU591" s="617"/>
      <c r="AV591" s="617"/>
      <c r="AW591" s="617"/>
      <c r="AX591" s="617"/>
      <c r="AY591" s="617"/>
      <c r="AZ591" s="617"/>
      <c r="BA591" s="617"/>
      <c r="BB591" s="617"/>
      <c r="BC591" s="617"/>
      <c r="BD591" s="617"/>
      <c r="BE591" s="617"/>
      <c r="BF591" s="617"/>
      <c r="BG591" s="617"/>
      <c r="BH591" s="617"/>
      <c r="BI591" s="617"/>
      <c r="BJ591" s="617"/>
      <c r="BK591" s="617"/>
      <c r="BL591" s="617"/>
      <c r="BM591" s="617"/>
      <c r="BN591" s="617"/>
      <c r="BO591" s="617"/>
      <c r="BP591" s="617"/>
      <c r="BQ591" s="617"/>
      <c r="BR591" s="617"/>
      <c r="BS591" s="617"/>
      <c r="BT591" s="617"/>
      <c r="BU591" s="617"/>
      <c r="BV591" s="617"/>
      <c r="BW591" s="617"/>
      <c r="BX591" s="617"/>
      <c r="BY591" s="617"/>
      <c r="BZ591" s="617"/>
      <c r="CA591" s="617"/>
      <c r="CB591" s="617"/>
      <c r="CC591" s="617"/>
      <c r="CD591" s="617"/>
      <c r="CE591" s="617"/>
      <c r="CF591" s="617"/>
      <c r="CG591" s="617"/>
      <c r="CH591" s="617"/>
      <c r="CI591" s="617"/>
      <c r="CJ591" s="617"/>
      <c r="CK591" s="617"/>
      <c r="CL591" s="617"/>
      <c r="CM591" s="617"/>
      <c r="CN591" s="617"/>
      <c r="CO591" s="617"/>
      <c r="CP591" s="617"/>
      <c r="CQ591" s="617"/>
      <c r="CR591" s="617"/>
      <c r="CS591" s="617"/>
      <c r="CT591" s="617"/>
      <c r="CU591" s="617"/>
      <c r="CV591" s="617"/>
      <c r="CW591" s="617"/>
      <c r="CX591" s="617"/>
      <c r="CY591" s="617"/>
      <c r="CZ591" s="617"/>
      <c r="DA591" s="617"/>
      <c r="DB591" s="617"/>
      <c r="DC591" s="617"/>
    </row>
    <row r="592" spans="1:107" s="618" customFormat="1" ht="21" customHeight="1" x14ac:dyDescent="0.25">
      <c r="A592" s="557"/>
      <c r="B592" s="509"/>
      <c r="C592" s="512"/>
      <c r="D592" s="524" t="s">
        <v>42</v>
      </c>
      <c r="E592" s="493" t="s">
        <v>1127</v>
      </c>
      <c r="F592" s="525">
        <v>52.7</v>
      </c>
      <c r="G592" s="493" t="s">
        <v>18</v>
      </c>
      <c r="H592" s="491"/>
      <c r="I592" s="497"/>
      <c r="J592" s="640"/>
      <c r="K592" s="512"/>
      <c r="L592" s="512"/>
      <c r="M592" s="512"/>
      <c r="N592" s="617"/>
      <c r="O592" s="617"/>
      <c r="P592" s="617"/>
      <c r="Q592" s="617"/>
      <c r="R592" s="617"/>
      <c r="S592" s="617"/>
      <c r="T592" s="617"/>
      <c r="U592" s="617"/>
      <c r="V592" s="617"/>
      <c r="W592" s="617"/>
      <c r="X592" s="617"/>
      <c r="Y592" s="617"/>
      <c r="Z592" s="617"/>
      <c r="AA592" s="617"/>
      <c r="AB592" s="617"/>
      <c r="AC592" s="617"/>
      <c r="AD592" s="617"/>
      <c r="AE592" s="617"/>
      <c r="AF592" s="617"/>
      <c r="AG592" s="617"/>
      <c r="AH592" s="617"/>
      <c r="AI592" s="617"/>
      <c r="AJ592" s="617"/>
      <c r="AK592" s="617"/>
      <c r="AL592" s="617"/>
      <c r="AM592" s="617"/>
      <c r="AN592" s="617"/>
      <c r="AO592" s="617"/>
      <c r="AP592" s="617"/>
      <c r="AQ592" s="617"/>
      <c r="AR592" s="617"/>
      <c r="AS592" s="617"/>
      <c r="AT592" s="617"/>
      <c r="AU592" s="617"/>
      <c r="AV592" s="617"/>
      <c r="AW592" s="617"/>
      <c r="AX592" s="617"/>
      <c r="AY592" s="617"/>
      <c r="AZ592" s="617"/>
      <c r="BA592" s="617"/>
      <c r="BB592" s="617"/>
      <c r="BC592" s="617"/>
      <c r="BD592" s="617"/>
      <c r="BE592" s="617"/>
      <c r="BF592" s="617"/>
      <c r="BG592" s="617"/>
      <c r="BH592" s="617"/>
      <c r="BI592" s="617"/>
      <c r="BJ592" s="617"/>
      <c r="BK592" s="617"/>
      <c r="BL592" s="617"/>
      <c r="BM592" s="617"/>
      <c r="BN592" s="617"/>
      <c r="BO592" s="617"/>
      <c r="BP592" s="617"/>
      <c r="BQ592" s="617"/>
      <c r="BR592" s="617"/>
      <c r="BS592" s="617"/>
      <c r="BT592" s="617"/>
      <c r="BU592" s="617"/>
      <c r="BV592" s="617"/>
      <c r="BW592" s="617"/>
      <c r="BX592" s="617"/>
      <c r="BY592" s="617"/>
      <c r="BZ592" s="617"/>
      <c r="CA592" s="617"/>
      <c r="CB592" s="617"/>
      <c r="CC592" s="617"/>
      <c r="CD592" s="617"/>
      <c r="CE592" s="617"/>
      <c r="CF592" s="617"/>
      <c r="CG592" s="617"/>
      <c r="CH592" s="617"/>
      <c r="CI592" s="617"/>
      <c r="CJ592" s="617"/>
      <c r="CK592" s="617"/>
      <c r="CL592" s="617"/>
      <c r="CM592" s="617"/>
      <c r="CN592" s="617"/>
      <c r="CO592" s="617"/>
      <c r="CP592" s="617"/>
      <c r="CQ592" s="617"/>
      <c r="CR592" s="617"/>
      <c r="CS592" s="617"/>
      <c r="CT592" s="617"/>
      <c r="CU592" s="617"/>
      <c r="CV592" s="617"/>
      <c r="CW592" s="617"/>
      <c r="CX592" s="617"/>
      <c r="CY592" s="617"/>
      <c r="CZ592" s="617"/>
      <c r="DA592" s="617"/>
      <c r="DB592" s="617"/>
      <c r="DC592" s="617"/>
    </row>
    <row r="593" spans="1:107" s="618" customFormat="1" ht="21" customHeight="1" x14ac:dyDescent="0.25">
      <c r="A593" s="557"/>
      <c r="B593" s="502" t="s">
        <v>26</v>
      </c>
      <c r="C593" s="501"/>
      <c r="D593" s="493" t="s">
        <v>40</v>
      </c>
      <c r="E593" s="493" t="s">
        <v>1127</v>
      </c>
      <c r="F593" s="499">
        <v>755</v>
      </c>
      <c r="G593" s="493" t="s">
        <v>18</v>
      </c>
      <c r="H593" s="491" t="s">
        <v>16</v>
      </c>
      <c r="I593" s="497">
        <v>42.3</v>
      </c>
      <c r="J593" s="638" t="s">
        <v>18</v>
      </c>
      <c r="K593" s="501" t="s">
        <v>19</v>
      </c>
      <c r="L593" s="501" t="s">
        <v>19</v>
      </c>
      <c r="M593" s="501" t="s">
        <v>19</v>
      </c>
      <c r="N593" s="617"/>
      <c r="O593" s="617"/>
      <c r="P593" s="617"/>
      <c r="Q593" s="617"/>
      <c r="R593" s="617"/>
      <c r="S593" s="617"/>
      <c r="T593" s="617"/>
      <c r="U593" s="617"/>
      <c r="V593" s="617"/>
      <c r="W593" s="617"/>
      <c r="X593" s="617"/>
      <c r="Y593" s="617"/>
      <c r="Z593" s="617"/>
      <c r="AA593" s="617"/>
      <c r="AB593" s="617"/>
      <c r="AC593" s="617"/>
      <c r="AD593" s="617"/>
      <c r="AE593" s="617"/>
      <c r="AF593" s="617"/>
      <c r="AG593" s="617"/>
      <c r="AH593" s="617"/>
      <c r="AI593" s="617"/>
      <c r="AJ593" s="617"/>
      <c r="AK593" s="617"/>
      <c r="AL593" s="617"/>
      <c r="AM593" s="617"/>
      <c r="AN593" s="617"/>
      <c r="AO593" s="617"/>
      <c r="AP593" s="617"/>
      <c r="AQ593" s="617"/>
      <c r="AR593" s="617"/>
      <c r="AS593" s="617"/>
      <c r="AT593" s="617"/>
      <c r="AU593" s="617"/>
      <c r="AV593" s="617"/>
      <c r="AW593" s="617"/>
      <c r="AX593" s="617"/>
      <c r="AY593" s="617"/>
      <c r="AZ593" s="617"/>
      <c r="BA593" s="617"/>
      <c r="BB593" s="617"/>
      <c r="BC593" s="617"/>
      <c r="BD593" s="617"/>
      <c r="BE593" s="617"/>
      <c r="BF593" s="617"/>
      <c r="BG593" s="617"/>
      <c r="BH593" s="617"/>
      <c r="BI593" s="617"/>
      <c r="BJ593" s="617"/>
      <c r="BK593" s="617"/>
      <c r="BL593" s="617"/>
      <c r="BM593" s="617"/>
      <c r="BN593" s="617"/>
      <c r="BO593" s="617"/>
      <c r="BP593" s="617"/>
      <c r="BQ593" s="617"/>
      <c r="BR593" s="617"/>
      <c r="BS593" s="617"/>
      <c r="BT593" s="617"/>
      <c r="BU593" s="617"/>
      <c r="BV593" s="617"/>
      <c r="BW593" s="617"/>
      <c r="BX593" s="617"/>
      <c r="BY593" s="617"/>
      <c r="BZ593" s="617"/>
      <c r="CA593" s="617"/>
      <c r="CB593" s="617"/>
      <c r="CC593" s="617"/>
      <c r="CD593" s="617"/>
      <c r="CE593" s="617"/>
      <c r="CF593" s="617"/>
      <c r="CG593" s="617"/>
      <c r="CH593" s="617"/>
      <c r="CI593" s="617"/>
      <c r="CJ593" s="617"/>
      <c r="CK593" s="617"/>
      <c r="CL593" s="617"/>
      <c r="CM593" s="617"/>
      <c r="CN593" s="617"/>
      <c r="CO593" s="617"/>
      <c r="CP593" s="617"/>
      <c r="CQ593" s="617"/>
      <c r="CR593" s="617"/>
      <c r="CS593" s="617"/>
      <c r="CT593" s="617"/>
      <c r="CU593" s="617"/>
      <c r="CV593" s="617"/>
      <c r="CW593" s="617"/>
      <c r="CX593" s="617"/>
      <c r="CY593" s="617"/>
      <c r="CZ593" s="617"/>
      <c r="DA593" s="617"/>
      <c r="DB593" s="617"/>
      <c r="DC593" s="617"/>
    </row>
    <row r="594" spans="1:107" s="618" customFormat="1" ht="23.25" customHeight="1" x14ac:dyDescent="0.25">
      <c r="A594" s="557"/>
      <c r="B594" s="506"/>
      <c r="C594" s="505"/>
      <c r="D594" s="493" t="s">
        <v>40</v>
      </c>
      <c r="E594" s="493" t="s">
        <v>1127</v>
      </c>
      <c r="F594" s="499">
        <v>775</v>
      </c>
      <c r="G594" s="493" t="s">
        <v>18</v>
      </c>
      <c r="H594" s="491"/>
      <c r="I594" s="497"/>
      <c r="J594" s="639"/>
      <c r="K594" s="505"/>
      <c r="L594" s="505"/>
      <c r="M594" s="505"/>
      <c r="N594" s="617"/>
      <c r="O594" s="617"/>
      <c r="P594" s="617"/>
      <c r="Q594" s="617"/>
      <c r="R594" s="617"/>
      <c r="S594" s="617"/>
      <c r="T594" s="617"/>
      <c r="U594" s="617"/>
      <c r="V594" s="617"/>
      <c r="W594" s="617"/>
      <c r="X594" s="617"/>
      <c r="Y594" s="617"/>
      <c r="Z594" s="617"/>
      <c r="AA594" s="617"/>
      <c r="AB594" s="617"/>
      <c r="AC594" s="617"/>
      <c r="AD594" s="617"/>
      <c r="AE594" s="617"/>
      <c r="AF594" s="617"/>
      <c r="AG594" s="617"/>
      <c r="AH594" s="617"/>
      <c r="AI594" s="617"/>
      <c r="AJ594" s="617"/>
      <c r="AK594" s="617"/>
      <c r="AL594" s="617"/>
      <c r="AM594" s="617"/>
      <c r="AN594" s="617"/>
      <c r="AO594" s="617"/>
      <c r="AP594" s="617"/>
      <c r="AQ594" s="617"/>
      <c r="AR594" s="617"/>
      <c r="AS594" s="617"/>
      <c r="AT594" s="617"/>
      <c r="AU594" s="617"/>
      <c r="AV594" s="617"/>
      <c r="AW594" s="617"/>
      <c r="AX594" s="617"/>
      <c r="AY594" s="617"/>
      <c r="AZ594" s="617"/>
      <c r="BA594" s="617"/>
      <c r="BB594" s="617"/>
      <c r="BC594" s="617"/>
      <c r="BD594" s="617"/>
      <c r="BE594" s="617"/>
      <c r="BF594" s="617"/>
      <c r="BG594" s="617"/>
      <c r="BH594" s="617"/>
      <c r="BI594" s="617"/>
      <c r="BJ594" s="617"/>
      <c r="BK594" s="617"/>
      <c r="BL594" s="617"/>
      <c r="BM594" s="617"/>
      <c r="BN594" s="617"/>
      <c r="BO594" s="617"/>
      <c r="BP594" s="617"/>
      <c r="BQ594" s="617"/>
      <c r="BR594" s="617"/>
      <c r="BS594" s="617"/>
      <c r="BT594" s="617"/>
      <c r="BU594" s="617"/>
      <c r="BV594" s="617"/>
      <c r="BW594" s="617"/>
      <c r="BX594" s="617"/>
      <c r="BY594" s="617"/>
      <c r="BZ594" s="617"/>
      <c r="CA594" s="617"/>
      <c r="CB594" s="617"/>
      <c r="CC594" s="617"/>
      <c r="CD594" s="617"/>
      <c r="CE594" s="617"/>
      <c r="CF594" s="617"/>
      <c r="CG594" s="617"/>
      <c r="CH594" s="617"/>
      <c r="CI594" s="617"/>
      <c r="CJ594" s="617"/>
      <c r="CK594" s="617"/>
      <c r="CL594" s="617"/>
      <c r="CM594" s="617"/>
      <c r="CN594" s="617"/>
      <c r="CO594" s="617"/>
      <c r="CP594" s="617"/>
      <c r="CQ594" s="617"/>
      <c r="CR594" s="617"/>
      <c r="CS594" s="617"/>
      <c r="CT594" s="617"/>
      <c r="CU594" s="617"/>
      <c r="CV594" s="617"/>
      <c r="CW594" s="617"/>
      <c r="CX594" s="617"/>
      <c r="CY594" s="617"/>
      <c r="CZ594" s="617"/>
      <c r="DA594" s="617"/>
      <c r="DB594" s="617"/>
      <c r="DC594" s="617"/>
    </row>
    <row r="595" spans="1:107" s="618" customFormat="1" ht="21.75" customHeight="1" x14ac:dyDescent="0.25">
      <c r="A595" s="557"/>
      <c r="B595" s="506"/>
      <c r="C595" s="505"/>
      <c r="D595" s="524" t="s">
        <v>42</v>
      </c>
      <c r="E595" s="493" t="s">
        <v>1127</v>
      </c>
      <c r="F595" s="525">
        <v>146.19999999999999</v>
      </c>
      <c r="G595" s="493" t="s">
        <v>18</v>
      </c>
      <c r="H595" s="491"/>
      <c r="I595" s="497"/>
      <c r="J595" s="639"/>
      <c r="K595" s="505"/>
      <c r="L595" s="505"/>
      <c r="M595" s="505"/>
      <c r="N595" s="617"/>
      <c r="O595" s="617"/>
      <c r="P595" s="617"/>
      <c r="Q595" s="617"/>
      <c r="R595" s="617"/>
      <c r="S595" s="617"/>
      <c r="T595" s="617"/>
      <c r="U595" s="617"/>
      <c r="V595" s="617"/>
      <c r="W595" s="617"/>
      <c r="X595" s="617"/>
      <c r="Y595" s="617"/>
      <c r="Z595" s="617"/>
      <c r="AA595" s="617"/>
      <c r="AB595" s="617"/>
      <c r="AC595" s="617"/>
      <c r="AD595" s="617"/>
      <c r="AE595" s="617"/>
      <c r="AF595" s="617"/>
      <c r="AG595" s="617"/>
      <c r="AH595" s="617"/>
      <c r="AI595" s="617"/>
      <c r="AJ595" s="617"/>
      <c r="AK595" s="617"/>
      <c r="AL595" s="617"/>
      <c r="AM595" s="617"/>
      <c r="AN595" s="617"/>
      <c r="AO595" s="617"/>
      <c r="AP595" s="617"/>
      <c r="AQ595" s="617"/>
      <c r="AR595" s="617"/>
      <c r="AS595" s="617"/>
      <c r="AT595" s="617"/>
      <c r="AU595" s="617"/>
      <c r="AV595" s="617"/>
      <c r="AW595" s="617"/>
      <c r="AX595" s="617"/>
      <c r="AY595" s="617"/>
      <c r="AZ595" s="617"/>
      <c r="BA595" s="617"/>
      <c r="BB595" s="617"/>
      <c r="BC595" s="617"/>
      <c r="BD595" s="617"/>
      <c r="BE595" s="617"/>
      <c r="BF595" s="617"/>
      <c r="BG595" s="617"/>
      <c r="BH595" s="617"/>
      <c r="BI595" s="617"/>
      <c r="BJ595" s="617"/>
      <c r="BK595" s="617"/>
      <c r="BL595" s="617"/>
      <c r="BM595" s="617"/>
      <c r="BN595" s="617"/>
      <c r="BO595" s="617"/>
      <c r="BP595" s="617"/>
      <c r="BQ595" s="617"/>
      <c r="BR595" s="617"/>
      <c r="BS595" s="617"/>
      <c r="BT595" s="617"/>
      <c r="BU595" s="617"/>
      <c r="BV595" s="617"/>
      <c r="BW595" s="617"/>
      <c r="BX595" s="617"/>
      <c r="BY595" s="617"/>
      <c r="BZ595" s="617"/>
      <c r="CA595" s="617"/>
      <c r="CB595" s="617"/>
      <c r="CC595" s="617"/>
      <c r="CD595" s="617"/>
      <c r="CE595" s="617"/>
      <c r="CF595" s="617"/>
      <c r="CG595" s="617"/>
      <c r="CH595" s="617"/>
      <c r="CI595" s="617"/>
      <c r="CJ595" s="617"/>
      <c r="CK595" s="617"/>
      <c r="CL595" s="617"/>
      <c r="CM595" s="617"/>
      <c r="CN595" s="617"/>
      <c r="CO595" s="617"/>
      <c r="CP595" s="617"/>
      <c r="CQ595" s="617"/>
      <c r="CR595" s="617"/>
      <c r="CS595" s="617"/>
      <c r="CT595" s="617"/>
      <c r="CU595" s="617"/>
      <c r="CV595" s="617"/>
      <c r="CW595" s="617"/>
      <c r="CX595" s="617"/>
      <c r="CY595" s="617"/>
      <c r="CZ595" s="617"/>
      <c r="DA595" s="617"/>
      <c r="DB595" s="617"/>
      <c r="DC595" s="617"/>
    </row>
    <row r="596" spans="1:107" s="618" customFormat="1" ht="21.75" customHeight="1" x14ac:dyDescent="0.25">
      <c r="A596" s="558"/>
      <c r="B596" s="509"/>
      <c r="C596" s="512"/>
      <c r="D596" s="493" t="s">
        <v>42</v>
      </c>
      <c r="E596" s="493" t="s">
        <v>1127</v>
      </c>
      <c r="F596" s="499">
        <v>52.7</v>
      </c>
      <c r="G596" s="493" t="s">
        <v>18</v>
      </c>
      <c r="H596" s="491"/>
      <c r="I596" s="497"/>
      <c r="J596" s="640"/>
      <c r="K596" s="512"/>
      <c r="L596" s="512"/>
      <c r="M596" s="512"/>
      <c r="N596" s="617"/>
      <c r="O596" s="617"/>
      <c r="P596" s="617"/>
      <c r="Q596" s="617"/>
      <c r="R596" s="617"/>
      <c r="S596" s="617"/>
      <c r="T596" s="617"/>
      <c r="U596" s="617"/>
      <c r="V596" s="617"/>
      <c r="W596" s="617"/>
      <c r="X596" s="617"/>
      <c r="Y596" s="617"/>
      <c r="Z596" s="617"/>
      <c r="AA596" s="617"/>
      <c r="AB596" s="617"/>
      <c r="AC596" s="617"/>
      <c r="AD596" s="617"/>
      <c r="AE596" s="617"/>
      <c r="AF596" s="617"/>
      <c r="AG596" s="617"/>
      <c r="AH596" s="617"/>
      <c r="AI596" s="617"/>
      <c r="AJ596" s="617"/>
      <c r="AK596" s="617"/>
      <c r="AL596" s="617"/>
      <c r="AM596" s="617"/>
      <c r="AN596" s="617"/>
      <c r="AO596" s="617"/>
      <c r="AP596" s="617"/>
      <c r="AQ596" s="617"/>
      <c r="AR596" s="617"/>
      <c r="AS596" s="617"/>
      <c r="AT596" s="617"/>
      <c r="AU596" s="617"/>
      <c r="AV596" s="617"/>
      <c r="AW596" s="617"/>
      <c r="AX596" s="617"/>
      <c r="AY596" s="617"/>
      <c r="AZ596" s="617"/>
      <c r="BA596" s="617"/>
      <c r="BB596" s="617"/>
      <c r="BC596" s="617"/>
      <c r="BD596" s="617"/>
      <c r="BE596" s="617"/>
      <c r="BF596" s="617"/>
      <c r="BG596" s="617"/>
      <c r="BH596" s="617"/>
      <c r="BI596" s="617"/>
      <c r="BJ596" s="617"/>
      <c r="BK596" s="617"/>
      <c r="BL596" s="617"/>
      <c r="BM596" s="617"/>
      <c r="BN596" s="617"/>
      <c r="BO596" s="617"/>
      <c r="BP596" s="617"/>
      <c r="BQ596" s="617"/>
      <c r="BR596" s="617"/>
      <c r="BS596" s="617"/>
      <c r="BT596" s="617"/>
      <c r="BU596" s="617"/>
      <c r="BV596" s="617"/>
      <c r="BW596" s="617"/>
      <c r="BX596" s="617"/>
      <c r="BY596" s="617"/>
      <c r="BZ596" s="617"/>
      <c r="CA596" s="617"/>
      <c r="CB596" s="617"/>
      <c r="CC596" s="617"/>
      <c r="CD596" s="617"/>
      <c r="CE596" s="617"/>
      <c r="CF596" s="617"/>
      <c r="CG596" s="617"/>
      <c r="CH596" s="617"/>
      <c r="CI596" s="617"/>
      <c r="CJ596" s="617"/>
      <c r="CK596" s="617"/>
      <c r="CL596" s="617"/>
      <c r="CM596" s="617"/>
      <c r="CN596" s="617"/>
      <c r="CO596" s="617"/>
      <c r="CP596" s="617"/>
      <c r="CQ596" s="617"/>
      <c r="CR596" s="617"/>
      <c r="CS596" s="617"/>
      <c r="CT596" s="617"/>
      <c r="CU596" s="617"/>
      <c r="CV596" s="617"/>
      <c r="CW596" s="617"/>
      <c r="CX596" s="617"/>
      <c r="CY596" s="617"/>
      <c r="CZ596" s="617"/>
      <c r="DA596" s="617"/>
      <c r="DB596" s="617"/>
      <c r="DC596" s="617"/>
    </row>
    <row r="597" spans="1:107" s="618" customFormat="1" ht="24" customHeight="1" x14ac:dyDescent="0.25">
      <c r="A597" s="556">
        <v>119</v>
      </c>
      <c r="B597" s="502" t="s">
        <v>1128</v>
      </c>
      <c r="C597" s="502" t="s">
        <v>100</v>
      </c>
      <c r="D597" s="524" t="s">
        <v>40</v>
      </c>
      <c r="E597" s="524" t="s">
        <v>17</v>
      </c>
      <c r="F597" s="525">
        <v>548</v>
      </c>
      <c r="G597" s="524" t="s">
        <v>18</v>
      </c>
      <c r="H597" s="504" t="s">
        <v>19</v>
      </c>
      <c r="I597" s="504" t="s">
        <v>19</v>
      </c>
      <c r="J597" s="501" t="s">
        <v>19</v>
      </c>
      <c r="K597" s="501" t="s">
        <v>969</v>
      </c>
      <c r="L597" s="634">
        <v>1527023.53</v>
      </c>
      <c r="M597" s="501" t="s">
        <v>19</v>
      </c>
      <c r="N597" s="617"/>
      <c r="O597" s="617"/>
      <c r="P597" s="617"/>
      <c r="Q597" s="617"/>
      <c r="R597" s="617"/>
      <c r="S597" s="617"/>
      <c r="T597" s="617"/>
      <c r="U597" s="617"/>
      <c r="V597" s="617"/>
      <c r="W597" s="617"/>
      <c r="X597" s="617"/>
      <c r="Y597" s="617"/>
      <c r="Z597" s="617"/>
      <c r="AA597" s="617"/>
      <c r="AB597" s="617"/>
      <c r="AC597" s="617"/>
      <c r="AD597" s="617"/>
      <c r="AE597" s="617"/>
      <c r="AF597" s="617"/>
      <c r="AG597" s="617"/>
      <c r="AH597" s="617"/>
      <c r="AI597" s="617"/>
      <c r="AJ597" s="617"/>
      <c r="AK597" s="617"/>
      <c r="AL597" s="617"/>
      <c r="AM597" s="617"/>
      <c r="AN597" s="617"/>
      <c r="AO597" s="617"/>
      <c r="AP597" s="617"/>
      <c r="AQ597" s="617"/>
      <c r="AR597" s="617"/>
      <c r="AS597" s="617"/>
      <c r="AT597" s="617"/>
      <c r="AU597" s="617"/>
      <c r="AV597" s="617"/>
      <c r="AW597" s="617"/>
      <c r="AX597" s="617"/>
      <c r="AY597" s="617"/>
      <c r="AZ597" s="617"/>
      <c r="BA597" s="617"/>
      <c r="BB597" s="617"/>
      <c r="BC597" s="617"/>
      <c r="BD597" s="617"/>
      <c r="BE597" s="617"/>
      <c r="BF597" s="617"/>
      <c r="BG597" s="617"/>
      <c r="BH597" s="617"/>
      <c r="BI597" s="617"/>
      <c r="BJ597" s="617"/>
      <c r="BK597" s="617"/>
      <c r="BL597" s="617"/>
      <c r="BM597" s="617"/>
      <c r="BN597" s="617"/>
      <c r="BO597" s="617"/>
      <c r="BP597" s="617"/>
      <c r="BQ597" s="617"/>
      <c r="BR597" s="617"/>
      <c r="BS597" s="617"/>
      <c r="BT597" s="617"/>
      <c r="BU597" s="617"/>
      <c r="BV597" s="617"/>
      <c r="BW597" s="617"/>
      <c r="BX597" s="617"/>
      <c r="BY597" s="617"/>
      <c r="BZ597" s="617"/>
      <c r="CA597" s="617"/>
      <c r="CB597" s="617"/>
      <c r="CC597" s="617"/>
      <c r="CD597" s="617"/>
      <c r="CE597" s="617"/>
      <c r="CF597" s="617"/>
      <c r="CG597" s="617"/>
      <c r="CH597" s="617"/>
      <c r="CI597" s="617"/>
      <c r="CJ597" s="617"/>
      <c r="CK597" s="617"/>
      <c r="CL597" s="617"/>
      <c r="CM597" s="617"/>
      <c r="CN597" s="617"/>
      <c r="CO597" s="617"/>
      <c r="CP597" s="617"/>
      <c r="CQ597" s="617"/>
      <c r="CR597" s="617"/>
      <c r="CS597" s="617"/>
      <c r="CT597" s="617"/>
      <c r="CU597" s="617"/>
      <c r="CV597" s="617"/>
      <c r="CW597" s="617"/>
      <c r="CX597" s="617"/>
      <c r="CY597" s="617"/>
      <c r="CZ597" s="617"/>
      <c r="DA597" s="617"/>
      <c r="DB597" s="617"/>
      <c r="DC597" s="617"/>
    </row>
    <row r="598" spans="1:107" s="618" customFormat="1" ht="20.25" customHeight="1" x14ac:dyDescent="0.25">
      <c r="A598" s="557"/>
      <c r="B598" s="506"/>
      <c r="C598" s="506"/>
      <c r="D598" s="524" t="s">
        <v>241</v>
      </c>
      <c r="E598" s="524" t="s">
        <v>958</v>
      </c>
      <c r="F598" s="525">
        <v>60.7</v>
      </c>
      <c r="G598" s="524" t="s">
        <v>18</v>
      </c>
      <c r="H598" s="508"/>
      <c r="I598" s="508"/>
      <c r="J598" s="505"/>
      <c r="K598" s="505"/>
      <c r="L598" s="634"/>
      <c r="M598" s="505"/>
      <c r="N598" s="617"/>
      <c r="O598" s="617"/>
      <c r="P598" s="617"/>
      <c r="Q598" s="617"/>
      <c r="R598" s="617"/>
      <c r="S598" s="617"/>
      <c r="T598" s="617"/>
      <c r="U598" s="617"/>
      <c r="V598" s="617"/>
      <c r="W598" s="617"/>
      <c r="X598" s="617"/>
      <c r="Y598" s="617"/>
      <c r="Z598" s="617"/>
      <c r="AA598" s="617"/>
      <c r="AB598" s="617"/>
      <c r="AC598" s="617"/>
      <c r="AD598" s="617"/>
      <c r="AE598" s="617"/>
      <c r="AF598" s="617"/>
      <c r="AG598" s="617"/>
      <c r="AH598" s="617"/>
      <c r="AI598" s="617"/>
      <c r="AJ598" s="617"/>
      <c r="AK598" s="617"/>
      <c r="AL598" s="617"/>
      <c r="AM598" s="617"/>
      <c r="AN598" s="617"/>
      <c r="AO598" s="617"/>
      <c r="AP598" s="617"/>
      <c r="AQ598" s="617"/>
      <c r="AR598" s="617"/>
      <c r="AS598" s="617"/>
      <c r="AT598" s="617"/>
      <c r="AU598" s="617"/>
      <c r="AV598" s="617"/>
      <c r="AW598" s="617"/>
      <c r="AX598" s="617"/>
      <c r="AY598" s="617"/>
      <c r="AZ598" s="617"/>
      <c r="BA598" s="617"/>
      <c r="BB598" s="617"/>
      <c r="BC598" s="617"/>
      <c r="BD598" s="617"/>
      <c r="BE598" s="617"/>
      <c r="BF598" s="617"/>
      <c r="BG598" s="617"/>
      <c r="BH598" s="617"/>
      <c r="BI598" s="617"/>
      <c r="BJ598" s="617"/>
      <c r="BK598" s="617"/>
      <c r="BL598" s="617"/>
      <c r="BM598" s="617"/>
      <c r="BN598" s="617"/>
      <c r="BO598" s="617"/>
      <c r="BP598" s="617"/>
      <c r="BQ598" s="617"/>
      <c r="BR598" s="617"/>
      <c r="BS598" s="617"/>
      <c r="BT598" s="617"/>
      <c r="BU598" s="617"/>
      <c r="BV598" s="617"/>
      <c r="BW598" s="617"/>
      <c r="BX598" s="617"/>
      <c r="BY598" s="617"/>
      <c r="BZ598" s="617"/>
      <c r="CA598" s="617"/>
      <c r="CB598" s="617"/>
      <c r="CC598" s="617"/>
      <c r="CD598" s="617"/>
      <c r="CE598" s="617"/>
      <c r="CF598" s="617"/>
      <c r="CG598" s="617"/>
      <c r="CH598" s="617"/>
      <c r="CI598" s="617"/>
      <c r="CJ598" s="617"/>
      <c r="CK598" s="617"/>
      <c r="CL598" s="617"/>
      <c r="CM598" s="617"/>
      <c r="CN598" s="617"/>
      <c r="CO598" s="617"/>
      <c r="CP598" s="617"/>
      <c r="CQ598" s="617"/>
      <c r="CR598" s="617"/>
      <c r="CS598" s="617"/>
      <c r="CT598" s="617"/>
      <c r="CU598" s="617"/>
      <c r="CV598" s="617"/>
      <c r="CW598" s="617"/>
      <c r="CX598" s="617"/>
      <c r="CY598" s="617"/>
      <c r="CZ598" s="617"/>
      <c r="DA598" s="617"/>
      <c r="DB598" s="617"/>
      <c r="DC598" s="617"/>
    </row>
    <row r="599" spans="1:107" s="618" customFormat="1" ht="24" customHeight="1" x14ac:dyDescent="0.25">
      <c r="A599" s="557"/>
      <c r="B599" s="509"/>
      <c r="C599" s="509"/>
      <c r="D599" s="524" t="s">
        <v>241</v>
      </c>
      <c r="E599" s="524" t="s">
        <v>991</v>
      </c>
      <c r="F599" s="525">
        <v>56.4</v>
      </c>
      <c r="G599" s="524" t="s">
        <v>18</v>
      </c>
      <c r="H599" s="511"/>
      <c r="I599" s="511"/>
      <c r="J599" s="512"/>
      <c r="K599" s="512"/>
      <c r="L599" s="634"/>
      <c r="M599" s="512"/>
      <c r="N599" s="617"/>
      <c r="O599" s="617"/>
      <c r="P599" s="617"/>
      <c r="Q599" s="617"/>
      <c r="R599" s="617"/>
      <c r="S599" s="617"/>
      <c r="T599" s="617"/>
      <c r="U599" s="617"/>
      <c r="V599" s="617"/>
      <c r="W599" s="617"/>
      <c r="X599" s="617"/>
      <c r="Y599" s="617"/>
      <c r="Z599" s="617"/>
      <c r="AA599" s="617"/>
      <c r="AB599" s="617"/>
      <c r="AC599" s="617"/>
      <c r="AD599" s="617"/>
      <c r="AE599" s="617"/>
      <c r="AF599" s="617"/>
      <c r="AG599" s="617"/>
      <c r="AH599" s="617"/>
      <c r="AI599" s="617"/>
      <c r="AJ599" s="617"/>
      <c r="AK599" s="617"/>
      <c r="AL599" s="617"/>
      <c r="AM599" s="617"/>
      <c r="AN599" s="617"/>
      <c r="AO599" s="617"/>
      <c r="AP599" s="617"/>
      <c r="AQ599" s="617"/>
      <c r="AR599" s="617"/>
      <c r="AS599" s="617"/>
      <c r="AT599" s="617"/>
      <c r="AU599" s="617"/>
      <c r="AV599" s="617"/>
      <c r="AW599" s="617"/>
      <c r="AX599" s="617"/>
      <c r="AY599" s="617"/>
      <c r="AZ599" s="617"/>
      <c r="BA599" s="617"/>
      <c r="BB599" s="617"/>
      <c r="BC599" s="617"/>
      <c r="BD599" s="617"/>
      <c r="BE599" s="617"/>
      <c r="BF599" s="617"/>
      <c r="BG599" s="617"/>
      <c r="BH599" s="617"/>
      <c r="BI599" s="617"/>
      <c r="BJ599" s="617"/>
      <c r="BK599" s="617"/>
      <c r="BL599" s="617"/>
      <c r="BM599" s="617"/>
      <c r="BN599" s="617"/>
      <c r="BO599" s="617"/>
      <c r="BP599" s="617"/>
      <c r="BQ599" s="617"/>
      <c r="BR599" s="617"/>
      <c r="BS599" s="617"/>
      <c r="BT599" s="617"/>
      <c r="BU599" s="617"/>
      <c r="BV599" s="617"/>
      <c r="BW599" s="617"/>
      <c r="BX599" s="617"/>
      <c r="BY599" s="617"/>
      <c r="BZ599" s="617"/>
      <c r="CA599" s="617"/>
      <c r="CB599" s="617"/>
      <c r="CC599" s="617"/>
      <c r="CD599" s="617"/>
      <c r="CE599" s="617"/>
      <c r="CF599" s="617"/>
      <c r="CG599" s="617"/>
      <c r="CH599" s="617"/>
      <c r="CI599" s="617"/>
      <c r="CJ599" s="617"/>
      <c r="CK599" s="617"/>
      <c r="CL599" s="617"/>
      <c r="CM599" s="617"/>
      <c r="CN599" s="617"/>
      <c r="CO599" s="617"/>
      <c r="CP599" s="617"/>
      <c r="CQ599" s="617"/>
      <c r="CR599" s="617"/>
      <c r="CS599" s="617"/>
      <c r="CT599" s="617"/>
      <c r="CU599" s="617"/>
      <c r="CV599" s="617"/>
      <c r="CW599" s="617"/>
      <c r="CX599" s="617"/>
      <c r="CY599" s="617"/>
      <c r="CZ599" s="617"/>
      <c r="DA599" s="617"/>
      <c r="DB599" s="617"/>
      <c r="DC599" s="617"/>
    </row>
    <row r="600" spans="1:107" s="618" customFormat="1" ht="24.75" customHeight="1" x14ac:dyDescent="0.25">
      <c r="A600" s="558"/>
      <c r="B600" s="500" t="s">
        <v>26</v>
      </c>
      <c r="C600" s="493"/>
      <c r="D600" s="493" t="s">
        <v>19</v>
      </c>
      <c r="E600" s="493" t="s">
        <v>19</v>
      </c>
      <c r="F600" s="499" t="s">
        <v>19</v>
      </c>
      <c r="G600" s="493" t="s">
        <v>19</v>
      </c>
      <c r="H600" s="493" t="s">
        <v>16</v>
      </c>
      <c r="I600" s="499">
        <v>60.7</v>
      </c>
      <c r="J600" s="536" t="s">
        <v>18</v>
      </c>
      <c r="K600" s="493" t="s">
        <v>19</v>
      </c>
      <c r="L600" s="493" t="s">
        <v>19</v>
      </c>
      <c r="M600" s="493" t="s">
        <v>19</v>
      </c>
      <c r="N600" s="617"/>
      <c r="O600" s="617"/>
      <c r="P600" s="617"/>
      <c r="Q600" s="617"/>
      <c r="R600" s="617"/>
      <c r="S600" s="617"/>
      <c r="T600" s="617"/>
      <c r="U600" s="617"/>
      <c r="V600" s="617"/>
      <c r="W600" s="617"/>
      <c r="X600" s="617"/>
      <c r="Y600" s="617"/>
      <c r="Z600" s="617"/>
      <c r="AA600" s="617"/>
      <c r="AB600" s="617"/>
      <c r="AC600" s="617"/>
      <c r="AD600" s="617"/>
      <c r="AE600" s="617"/>
      <c r="AF600" s="617"/>
      <c r="AG600" s="617"/>
      <c r="AH600" s="617"/>
      <c r="AI600" s="617"/>
      <c r="AJ600" s="617"/>
      <c r="AK600" s="617"/>
      <c r="AL600" s="617"/>
      <c r="AM600" s="617"/>
      <c r="AN600" s="617"/>
      <c r="AO600" s="617"/>
      <c r="AP600" s="617"/>
      <c r="AQ600" s="617"/>
      <c r="AR600" s="617"/>
      <c r="AS600" s="617"/>
      <c r="AT600" s="617"/>
      <c r="AU600" s="617"/>
      <c r="AV600" s="617"/>
      <c r="AW600" s="617"/>
      <c r="AX600" s="617"/>
      <c r="AY600" s="617"/>
      <c r="AZ600" s="617"/>
      <c r="BA600" s="617"/>
      <c r="BB600" s="617"/>
      <c r="BC600" s="617"/>
      <c r="BD600" s="617"/>
      <c r="BE600" s="617"/>
      <c r="BF600" s="617"/>
      <c r="BG600" s="617"/>
      <c r="BH600" s="617"/>
      <c r="BI600" s="617"/>
      <c r="BJ600" s="617"/>
      <c r="BK600" s="617"/>
      <c r="BL600" s="617"/>
      <c r="BM600" s="617"/>
      <c r="BN600" s="617"/>
      <c r="BO600" s="617"/>
      <c r="BP600" s="617"/>
      <c r="BQ600" s="617"/>
      <c r="BR600" s="617"/>
      <c r="BS600" s="617"/>
      <c r="BT600" s="617"/>
      <c r="BU600" s="617"/>
      <c r="BV600" s="617"/>
      <c r="BW600" s="617"/>
      <c r="BX600" s="617"/>
      <c r="BY600" s="617"/>
      <c r="BZ600" s="617"/>
      <c r="CA600" s="617"/>
      <c r="CB600" s="617"/>
      <c r="CC600" s="617"/>
      <c r="CD600" s="617"/>
      <c r="CE600" s="617"/>
      <c r="CF600" s="617"/>
      <c r="CG600" s="617"/>
      <c r="CH600" s="617"/>
      <c r="CI600" s="617"/>
      <c r="CJ600" s="617"/>
      <c r="CK600" s="617"/>
      <c r="CL600" s="617"/>
      <c r="CM600" s="617"/>
      <c r="CN600" s="617"/>
      <c r="CO600" s="617"/>
      <c r="CP600" s="617"/>
      <c r="CQ600" s="617"/>
      <c r="CR600" s="617"/>
      <c r="CS600" s="617"/>
      <c r="CT600" s="617"/>
      <c r="CU600" s="617"/>
      <c r="CV600" s="617"/>
      <c r="CW600" s="617"/>
      <c r="CX600" s="617"/>
      <c r="CY600" s="617"/>
      <c r="CZ600" s="617"/>
      <c r="DA600" s="617"/>
      <c r="DB600" s="617"/>
      <c r="DC600" s="617"/>
    </row>
    <row r="601" spans="1:107" s="618" customFormat="1" ht="34.5" customHeight="1" x14ac:dyDescent="0.25">
      <c r="A601" s="556">
        <v>120</v>
      </c>
      <c r="B601" s="502" t="s">
        <v>1129</v>
      </c>
      <c r="C601" s="502" t="s">
        <v>173</v>
      </c>
      <c r="D601" s="641" t="s">
        <v>40</v>
      </c>
      <c r="E601" s="641" t="s">
        <v>1130</v>
      </c>
      <c r="F601" s="634">
        <v>732</v>
      </c>
      <c r="G601" s="641" t="s">
        <v>27</v>
      </c>
      <c r="H601" s="505" t="s">
        <v>16</v>
      </c>
      <c r="I601" s="508">
        <v>60.2</v>
      </c>
      <c r="J601" s="505" t="s">
        <v>18</v>
      </c>
      <c r="K601" s="560" t="s">
        <v>116</v>
      </c>
      <c r="L601" s="508">
        <v>837121.39</v>
      </c>
      <c r="M601" s="505" t="s">
        <v>19</v>
      </c>
      <c r="N601" s="617"/>
      <c r="O601" s="617"/>
      <c r="P601" s="617"/>
      <c r="Q601" s="617"/>
      <c r="R601" s="617"/>
      <c r="S601" s="617"/>
      <c r="T601" s="617"/>
      <c r="U601" s="617"/>
      <c r="V601" s="617"/>
      <c r="W601" s="617"/>
      <c r="X601" s="617"/>
      <c r="Y601" s="617"/>
      <c r="Z601" s="617"/>
      <c r="AA601" s="617"/>
      <c r="AB601" s="617"/>
      <c r="AC601" s="617"/>
      <c r="AD601" s="617"/>
      <c r="AE601" s="617"/>
      <c r="AF601" s="617"/>
      <c r="AG601" s="617"/>
      <c r="AH601" s="617"/>
      <c r="AI601" s="617"/>
      <c r="AJ601" s="617"/>
      <c r="AK601" s="617"/>
      <c r="AL601" s="617"/>
      <c r="AM601" s="617"/>
      <c r="AN601" s="617"/>
      <c r="AO601" s="617"/>
      <c r="AP601" s="617"/>
      <c r="AQ601" s="617"/>
      <c r="AR601" s="617"/>
      <c r="AS601" s="617"/>
      <c r="AT601" s="617"/>
      <c r="AU601" s="617"/>
      <c r="AV601" s="617"/>
      <c r="AW601" s="617"/>
      <c r="AX601" s="617"/>
      <c r="AY601" s="617"/>
      <c r="AZ601" s="617"/>
      <c r="BA601" s="617"/>
      <c r="BB601" s="617"/>
      <c r="BC601" s="617"/>
      <c r="BD601" s="617"/>
      <c r="BE601" s="617"/>
      <c r="BF601" s="617"/>
      <c r="BG601" s="617"/>
      <c r="BH601" s="617"/>
      <c r="BI601" s="617"/>
      <c r="BJ601" s="617"/>
      <c r="BK601" s="617"/>
      <c r="BL601" s="617"/>
      <c r="BM601" s="617"/>
      <c r="BN601" s="617"/>
      <c r="BO601" s="617"/>
      <c r="BP601" s="617"/>
      <c r="BQ601" s="617"/>
      <c r="BR601" s="617"/>
      <c r="BS601" s="617"/>
      <c r="BT601" s="617"/>
      <c r="BU601" s="617"/>
      <c r="BV601" s="617"/>
      <c r="BW601" s="617"/>
      <c r="BX601" s="617"/>
      <c r="BY601" s="617"/>
      <c r="BZ601" s="617"/>
      <c r="CA601" s="617"/>
      <c r="CB601" s="617"/>
      <c r="CC601" s="617"/>
      <c r="CD601" s="617"/>
      <c r="CE601" s="617"/>
      <c r="CF601" s="617"/>
      <c r="CG601" s="617"/>
      <c r="CH601" s="617"/>
      <c r="CI601" s="617"/>
      <c r="CJ601" s="617"/>
      <c r="CK601" s="617"/>
      <c r="CL601" s="617"/>
      <c r="CM601" s="617"/>
      <c r="CN601" s="617"/>
      <c r="CO601" s="617"/>
      <c r="CP601" s="617"/>
      <c r="CQ601" s="617"/>
      <c r="CR601" s="617"/>
      <c r="CS601" s="617"/>
      <c r="CT601" s="617"/>
      <c r="CU601" s="617"/>
      <c r="CV601" s="617"/>
      <c r="CW601" s="617"/>
      <c r="CX601" s="617"/>
      <c r="CY601" s="617"/>
      <c r="CZ601" s="617"/>
      <c r="DA601" s="617"/>
      <c r="DB601" s="617"/>
      <c r="DC601" s="617"/>
    </row>
    <row r="602" spans="1:107" s="618" customFormat="1" ht="20.25" customHeight="1" x14ac:dyDescent="0.25">
      <c r="A602" s="557"/>
      <c r="B602" s="509"/>
      <c r="C602" s="509"/>
      <c r="D602" s="493" t="s">
        <v>42</v>
      </c>
      <c r="E602" s="493" t="s">
        <v>1130</v>
      </c>
      <c r="F602" s="499">
        <v>119</v>
      </c>
      <c r="G602" s="493" t="s">
        <v>27</v>
      </c>
      <c r="H602" s="512"/>
      <c r="I602" s="511"/>
      <c r="J602" s="512"/>
      <c r="K602" s="641" t="s">
        <v>311</v>
      </c>
      <c r="L602" s="511"/>
      <c r="M602" s="512"/>
      <c r="N602" s="617"/>
      <c r="O602" s="617"/>
      <c r="P602" s="617"/>
      <c r="Q602" s="617"/>
      <c r="R602" s="617"/>
      <c r="S602" s="617"/>
      <c r="T602" s="617"/>
      <c r="U602" s="617"/>
      <c r="V602" s="617"/>
      <c r="W602" s="617"/>
      <c r="X602" s="617"/>
      <c r="Y602" s="617"/>
      <c r="Z602" s="617"/>
      <c r="AA602" s="617"/>
      <c r="AB602" s="617"/>
      <c r="AC602" s="617"/>
      <c r="AD602" s="617"/>
      <c r="AE602" s="617"/>
      <c r="AF602" s="617"/>
      <c r="AG602" s="617"/>
      <c r="AH602" s="617"/>
      <c r="AI602" s="617"/>
      <c r="AJ602" s="617"/>
      <c r="AK602" s="617"/>
      <c r="AL602" s="617"/>
      <c r="AM602" s="617"/>
      <c r="AN602" s="617"/>
      <c r="AO602" s="617"/>
      <c r="AP602" s="617"/>
      <c r="AQ602" s="617"/>
      <c r="AR602" s="617"/>
      <c r="AS602" s="617"/>
      <c r="AT602" s="617"/>
      <c r="AU602" s="617"/>
      <c r="AV602" s="617"/>
      <c r="AW602" s="617"/>
      <c r="AX602" s="617"/>
      <c r="AY602" s="617"/>
      <c r="AZ602" s="617"/>
      <c r="BA602" s="617"/>
      <c r="BB602" s="617"/>
      <c r="BC602" s="617"/>
      <c r="BD602" s="617"/>
      <c r="BE602" s="617"/>
      <c r="BF602" s="617"/>
      <c r="BG602" s="617"/>
      <c r="BH602" s="617"/>
      <c r="BI602" s="617"/>
      <c r="BJ602" s="617"/>
      <c r="BK602" s="617"/>
      <c r="BL602" s="617"/>
      <c r="BM602" s="617"/>
      <c r="BN602" s="617"/>
      <c r="BO602" s="617"/>
      <c r="BP602" s="617"/>
      <c r="BQ602" s="617"/>
      <c r="BR602" s="617"/>
      <c r="BS602" s="617"/>
      <c r="BT602" s="617"/>
      <c r="BU602" s="617"/>
      <c r="BV602" s="617"/>
      <c r="BW602" s="617"/>
      <c r="BX602" s="617"/>
      <c r="BY602" s="617"/>
      <c r="BZ602" s="617"/>
      <c r="CA602" s="617"/>
      <c r="CB602" s="617"/>
      <c r="CC602" s="617"/>
      <c r="CD602" s="617"/>
      <c r="CE602" s="617"/>
      <c r="CF602" s="617"/>
      <c r="CG602" s="617"/>
      <c r="CH602" s="617"/>
      <c r="CI602" s="617"/>
      <c r="CJ602" s="617"/>
      <c r="CK602" s="617"/>
      <c r="CL602" s="617"/>
      <c r="CM602" s="617"/>
      <c r="CN602" s="617"/>
      <c r="CO602" s="617"/>
      <c r="CP602" s="617"/>
      <c r="CQ602" s="617"/>
      <c r="CR602" s="617"/>
      <c r="CS602" s="617"/>
      <c r="CT602" s="617"/>
      <c r="CU602" s="617"/>
      <c r="CV602" s="617"/>
      <c r="CW602" s="617"/>
      <c r="CX602" s="617"/>
      <c r="CY602" s="617"/>
      <c r="CZ602" s="617"/>
      <c r="DA602" s="617"/>
      <c r="DB602" s="617"/>
      <c r="DC602" s="617"/>
    </row>
    <row r="603" spans="1:107" s="618" customFormat="1" ht="27" customHeight="1" x14ac:dyDescent="0.25">
      <c r="A603" s="557"/>
      <c r="B603" s="502" t="s">
        <v>25</v>
      </c>
      <c r="C603" s="501"/>
      <c r="D603" s="501" t="s">
        <v>16</v>
      </c>
      <c r="E603" s="501" t="s">
        <v>17</v>
      </c>
      <c r="F603" s="504">
        <v>60.2</v>
      </c>
      <c r="G603" s="501" t="s">
        <v>18</v>
      </c>
      <c r="H603" s="493" t="s">
        <v>42</v>
      </c>
      <c r="I603" s="499">
        <v>360</v>
      </c>
      <c r="J603" s="536" t="s">
        <v>18</v>
      </c>
      <c r="K603" s="501" t="s">
        <v>116</v>
      </c>
      <c r="L603" s="504">
        <v>1463392.08</v>
      </c>
      <c r="M603" s="501" t="s">
        <v>19</v>
      </c>
      <c r="N603" s="617"/>
      <c r="O603" s="617"/>
      <c r="P603" s="617"/>
      <c r="Q603" s="617"/>
      <c r="R603" s="617"/>
      <c r="S603" s="617"/>
      <c r="T603" s="617"/>
      <c r="U603" s="617"/>
      <c r="V603" s="617"/>
      <c r="W603" s="617"/>
      <c r="X603" s="617"/>
      <c r="Y603" s="617"/>
      <c r="Z603" s="617"/>
      <c r="AA603" s="617"/>
      <c r="AB603" s="617"/>
      <c r="AC603" s="617"/>
      <c r="AD603" s="617"/>
      <c r="AE603" s="617"/>
      <c r="AF603" s="617"/>
      <c r="AG603" s="617"/>
      <c r="AH603" s="617"/>
      <c r="AI603" s="617"/>
      <c r="AJ603" s="617"/>
      <c r="AK603" s="617"/>
      <c r="AL603" s="617"/>
      <c r="AM603" s="617"/>
      <c r="AN603" s="617"/>
      <c r="AO603" s="617"/>
      <c r="AP603" s="617"/>
      <c r="AQ603" s="617"/>
      <c r="AR603" s="617"/>
      <c r="AS603" s="617"/>
      <c r="AT603" s="617"/>
      <c r="AU603" s="617"/>
      <c r="AV603" s="617"/>
      <c r="AW603" s="617"/>
      <c r="AX603" s="617"/>
      <c r="AY603" s="617"/>
      <c r="AZ603" s="617"/>
      <c r="BA603" s="617"/>
      <c r="BB603" s="617"/>
      <c r="BC603" s="617"/>
      <c r="BD603" s="617"/>
      <c r="BE603" s="617"/>
      <c r="BF603" s="617"/>
      <c r="BG603" s="617"/>
      <c r="BH603" s="617"/>
      <c r="BI603" s="617"/>
      <c r="BJ603" s="617"/>
      <c r="BK603" s="617"/>
      <c r="BL603" s="617"/>
      <c r="BM603" s="617"/>
      <c r="BN603" s="617"/>
      <c r="BO603" s="617"/>
      <c r="BP603" s="617"/>
      <c r="BQ603" s="617"/>
      <c r="BR603" s="617"/>
      <c r="BS603" s="617"/>
      <c r="BT603" s="617"/>
      <c r="BU603" s="617"/>
      <c r="BV603" s="617"/>
      <c r="BW603" s="617"/>
      <c r="BX603" s="617"/>
      <c r="BY603" s="617"/>
      <c r="BZ603" s="617"/>
      <c r="CA603" s="617"/>
      <c r="CB603" s="617"/>
      <c r="CC603" s="617"/>
      <c r="CD603" s="617"/>
      <c r="CE603" s="617"/>
      <c r="CF603" s="617"/>
      <c r="CG603" s="617"/>
      <c r="CH603" s="617"/>
      <c r="CI603" s="617"/>
      <c r="CJ603" s="617"/>
      <c r="CK603" s="617"/>
      <c r="CL603" s="617"/>
      <c r="CM603" s="617"/>
      <c r="CN603" s="617"/>
      <c r="CO603" s="617"/>
      <c r="CP603" s="617"/>
      <c r="CQ603" s="617"/>
      <c r="CR603" s="617"/>
      <c r="CS603" s="617"/>
      <c r="CT603" s="617"/>
      <c r="CU603" s="617"/>
      <c r="CV603" s="617"/>
      <c r="CW603" s="617"/>
      <c r="CX603" s="617"/>
      <c r="CY603" s="617"/>
      <c r="CZ603" s="617"/>
      <c r="DA603" s="617"/>
      <c r="DB603" s="617"/>
      <c r="DC603" s="617"/>
    </row>
    <row r="604" spans="1:107" s="618" customFormat="1" ht="29.25" customHeight="1" x14ac:dyDescent="0.25">
      <c r="A604" s="557"/>
      <c r="B604" s="509"/>
      <c r="C604" s="512"/>
      <c r="D604" s="512"/>
      <c r="E604" s="512"/>
      <c r="F604" s="511"/>
      <c r="G604" s="512"/>
      <c r="H604" s="641" t="s">
        <v>40</v>
      </c>
      <c r="I604" s="499">
        <v>1000</v>
      </c>
      <c r="J604" s="536" t="s">
        <v>18</v>
      </c>
      <c r="K604" s="512"/>
      <c r="L604" s="511"/>
      <c r="M604" s="512"/>
      <c r="N604" s="617"/>
      <c r="O604" s="617"/>
      <c r="P604" s="617"/>
      <c r="Q604" s="617"/>
      <c r="R604" s="617"/>
      <c r="S604" s="617"/>
      <c r="T604" s="617"/>
      <c r="U604" s="617"/>
      <c r="V604" s="617"/>
      <c r="W604" s="617"/>
      <c r="X604" s="617"/>
      <c r="Y604" s="617"/>
      <c r="Z604" s="617"/>
      <c r="AA604" s="617"/>
      <c r="AB604" s="617"/>
      <c r="AC604" s="617"/>
      <c r="AD604" s="617"/>
      <c r="AE604" s="617"/>
      <c r="AF604" s="617"/>
      <c r="AG604" s="617"/>
      <c r="AH604" s="617"/>
      <c r="AI604" s="617"/>
      <c r="AJ604" s="617"/>
      <c r="AK604" s="617"/>
      <c r="AL604" s="617"/>
      <c r="AM604" s="617"/>
      <c r="AN604" s="617"/>
      <c r="AO604" s="617"/>
      <c r="AP604" s="617"/>
      <c r="AQ604" s="617"/>
      <c r="AR604" s="617"/>
      <c r="AS604" s="617"/>
      <c r="AT604" s="617"/>
      <c r="AU604" s="617"/>
      <c r="AV604" s="617"/>
      <c r="AW604" s="617"/>
      <c r="AX604" s="617"/>
      <c r="AY604" s="617"/>
      <c r="AZ604" s="617"/>
      <c r="BA604" s="617"/>
      <c r="BB604" s="617"/>
      <c r="BC604" s="617"/>
      <c r="BD604" s="617"/>
      <c r="BE604" s="617"/>
      <c r="BF604" s="617"/>
      <c r="BG604" s="617"/>
      <c r="BH604" s="617"/>
      <c r="BI604" s="617"/>
      <c r="BJ604" s="617"/>
      <c r="BK604" s="617"/>
      <c r="BL604" s="617"/>
      <c r="BM604" s="617"/>
      <c r="BN604" s="617"/>
      <c r="BO604" s="617"/>
      <c r="BP604" s="617"/>
      <c r="BQ604" s="617"/>
      <c r="BR604" s="617"/>
      <c r="BS604" s="617"/>
      <c r="BT604" s="617"/>
      <c r="BU604" s="617"/>
      <c r="BV604" s="617"/>
      <c r="BW604" s="617"/>
      <c r="BX604" s="617"/>
      <c r="BY604" s="617"/>
      <c r="BZ604" s="617"/>
      <c r="CA604" s="617"/>
      <c r="CB604" s="617"/>
      <c r="CC604" s="617"/>
      <c r="CD604" s="617"/>
      <c r="CE604" s="617"/>
      <c r="CF604" s="617"/>
      <c r="CG604" s="617"/>
      <c r="CH604" s="617"/>
      <c r="CI604" s="617"/>
      <c r="CJ604" s="617"/>
      <c r="CK604" s="617"/>
      <c r="CL604" s="617"/>
      <c r="CM604" s="617"/>
      <c r="CN604" s="617"/>
      <c r="CO604" s="617"/>
      <c r="CP604" s="617"/>
      <c r="CQ604" s="617"/>
      <c r="CR604" s="617"/>
      <c r="CS604" s="617"/>
      <c r="CT604" s="617"/>
      <c r="CU604" s="617"/>
      <c r="CV604" s="617"/>
      <c r="CW604" s="617"/>
      <c r="CX604" s="617"/>
      <c r="CY604" s="617"/>
      <c r="CZ604" s="617"/>
      <c r="DA604" s="617"/>
      <c r="DB604" s="617"/>
      <c r="DC604" s="617"/>
    </row>
    <row r="605" spans="1:107" s="618" customFormat="1" ht="22.5" customHeight="1" x14ac:dyDescent="0.25">
      <c r="A605" s="557"/>
      <c r="B605" s="502" t="s">
        <v>26</v>
      </c>
      <c r="C605" s="501"/>
      <c r="D605" s="501" t="s">
        <v>19</v>
      </c>
      <c r="E605" s="501" t="s">
        <v>19</v>
      </c>
      <c r="F605" s="504" t="s">
        <v>19</v>
      </c>
      <c r="G605" s="501" t="s">
        <v>19</v>
      </c>
      <c r="H605" s="493" t="s">
        <v>42</v>
      </c>
      <c r="I605" s="499">
        <v>360</v>
      </c>
      <c r="J605" s="536" t="s">
        <v>18</v>
      </c>
      <c r="K605" s="501" t="s">
        <v>19</v>
      </c>
      <c r="L605" s="501">
        <v>2.87</v>
      </c>
      <c r="M605" s="501" t="s">
        <v>19</v>
      </c>
      <c r="N605" s="617"/>
      <c r="O605" s="617"/>
      <c r="P605" s="617"/>
      <c r="Q605" s="617"/>
      <c r="R605" s="617"/>
      <c r="S605" s="617"/>
      <c r="T605" s="617"/>
      <c r="U605" s="617"/>
      <c r="V605" s="617"/>
      <c r="W605" s="617"/>
      <c r="X605" s="617"/>
      <c r="Y605" s="617"/>
      <c r="Z605" s="617"/>
      <c r="AA605" s="617"/>
      <c r="AB605" s="617"/>
      <c r="AC605" s="617"/>
      <c r="AD605" s="617"/>
      <c r="AE605" s="617"/>
      <c r="AF605" s="617"/>
      <c r="AG605" s="617"/>
      <c r="AH605" s="617"/>
      <c r="AI605" s="617"/>
      <c r="AJ605" s="617"/>
      <c r="AK605" s="617"/>
      <c r="AL605" s="617"/>
      <c r="AM605" s="617"/>
      <c r="AN605" s="617"/>
      <c r="AO605" s="617"/>
      <c r="AP605" s="617"/>
      <c r="AQ605" s="617"/>
      <c r="AR605" s="617"/>
      <c r="AS605" s="617"/>
      <c r="AT605" s="617"/>
      <c r="AU605" s="617"/>
      <c r="AV605" s="617"/>
      <c r="AW605" s="617"/>
      <c r="AX605" s="617"/>
      <c r="AY605" s="617"/>
      <c r="AZ605" s="617"/>
      <c r="BA605" s="617"/>
      <c r="BB605" s="617"/>
      <c r="BC605" s="617"/>
      <c r="BD605" s="617"/>
      <c r="BE605" s="617"/>
      <c r="BF605" s="617"/>
      <c r="BG605" s="617"/>
      <c r="BH605" s="617"/>
      <c r="BI605" s="617"/>
      <c r="BJ605" s="617"/>
      <c r="BK605" s="617"/>
      <c r="BL605" s="617"/>
      <c r="BM605" s="617"/>
      <c r="BN605" s="617"/>
      <c r="BO605" s="617"/>
      <c r="BP605" s="617"/>
      <c r="BQ605" s="617"/>
      <c r="BR605" s="617"/>
      <c r="BS605" s="617"/>
      <c r="BT605" s="617"/>
      <c r="BU605" s="617"/>
      <c r="BV605" s="617"/>
      <c r="BW605" s="617"/>
      <c r="BX605" s="617"/>
      <c r="BY605" s="617"/>
      <c r="BZ605" s="617"/>
      <c r="CA605" s="617"/>
      <c r="CB605" s="617"/>
      <c r="CC605" s="617"/>
      <c r="CD605" s="617"/>
      <c r="CE605" s="617"/>
      <c r="CF605" s="617"/>
      <c r="CG605" s="617"/>
      <c r="CH605" s="617"/>
      <c r="CI605" s="617"/>
      <c r="CJ605" s="617"/>
      <c r="CK605" s="617"/>
      <c r="CL605" s="617"/>
      <c r="CM605" s="617"/>
      <c r="CN605" s="617"/>
      <c r="CO605" s="617"/>
      <c r="CP605" s="617"/>
      <c r="CQ605" s="617"/>
      <c r="CR605" s="617"/>
      <c r="CS605" s="617"/>
      <c r="CT605" s="617"/>
      <c r="CU605" s="617"/>
      <c r="CV605" s="617"/>
      <c r="CW605" s="617"/>
      <c r="CX605" s="617"/>
      <c r="CY605" s="617"/>
      <c r="CZ605" s="617"/>
      <c r="DA605" s="617"/>
      <c r="DB605" s="617"/>
      <c r="DC605" s="617"/>
    </row>
    <row r="606" spans="1:107" s="618" customFormat="1" ht="27" customHeight="1" x14ac:dyDescent="0.25">
      <c r="A606" s="557"/>
      <c r="B606" s="506"/>
      <c r="C606" s="505"/>
      <c r="D606" s="505"/>
      <c r="E606" s="505"/>
      <c r="F606" s="508"/>
      <c r="G606" s="505"/>
      <c r="H606" s="641" t="s">
        <v>40</v>
      </c>
      <c r="I606" s="499">
        <v>1000</v>
      </c>
      <c r="J606" s="536" t="s">
        <v>18</v>
      </c>
      <c r="K606" s="505"/>
      <c r="L606" s="505"/>
      <c r="M606" s="505"/>
      <c r="N606" s="617"/>
      <c r="O606" s="617"/>
      <c r="P606" s="617"/>
      <c r="Q606" s="617"/>
      <c r="R606" s="617"/>
      <c r="S606" s="617"/>
      <c r="T606" s="617"/>
      <c r="U606" s="617"/>
      <c r="V606" s="617"/>
      <c r="W606" s="617"/>
      <c r="X606" s="617"/>
      <c r="Y606" s="617"/>
      <c r="Z606" s="617"/>
      <c r="AA606" s="617"/>
      <c r="AB606" s="617"/>
      <c r="AC606" s="617"/>
      <c r="AD606" s="617"/>
      <c r="AE606" s="617"/>
      <c r="AF606" s="617"/>
      <c r="AG606" s="617"/>
      <c r="AH606" s="617"/>
      <c r="AI606" s="617"/>
      <c r="AJ606" s="617"/>
      <c r="AK606" s="617"/>
      <c r="AL606" s="617"/>
      <c r="AM606" s="617"/>
      <c r="AN606" s="617"/>
      <c r="AO606" s="617"/>
      <c r="AP606" s="617"/>
      <c r="AQ606" s="617"/>
      <c r="AR606" s="617"/>
      <c r="AS606" s="617"/>
      <c r="AT606" s="617"/>
      <c r="AU606" s="617"/>
      <c r="AV606" s="617"/>
      <c r="AW606" s="617"/>
      <c r="AX606" s="617"/>
      <c r="AY606" s="617"/>
      <c r="AZ606" s="617"/>
      <c r="BA606" s="617"/>
      <c r="BB606" s="617"/>
      <c r="BC606" s="617"/>
      <c r="BD606" s="617"/>
      <c r="BE606" s="617"/>
      <c r="BF606" s="617"/>
      <c r="BG606" s="617"/>
      <c r="BH606" s="617"/>
      <c r="BI606" s="617"/>
      <c r="BJ606" s="617"/>
      <c r="BK606" s="617"/>
      <c r="BL606" s="617"/>
      <c r="BM606" s="617"/>
      <c r="BN606" s="617"/>
      <c r="BO606" s="617"/>
      <c r="BP606" s="617"/>
      <c r="BQ606" s="617"/>
      <c r="BR606" s="617"/>
      <c r="BS606" s="617"/>
      <c r="BT606" s="617"/>
      <c r="BU606" s="617"/>
      <c r="BV606" s="617"/>
      <c r="BW606" s="617"/>
      <c r="BX606" s="617"/>
      <c r="BY606" s="617"/>
      <c r="BZ606" s="617"/>
      <c r="CA606" s="617"/>
      <c r="CB606" s="617"/>
      <c r="CC606" s="617"/>
      <c r="CD606" s="617"/>
      <c r="CE606" s="617"/>
      <c r="CF606" s="617"/>
      <c r="CG606" s="617"/>
      <c r="CH606" s="617"/>
      <c r="CI606" s="617"/>
      <c r="CJ606" s="617"/>
      <c r="CK606" s="617"/>
      <c r="CL606" s="617"/>
      <c r="CM606" s="617"/>
      <c r="CN606" s="617"/>
      <c r="CO606" s="617"/>
      <c r="CP606" s="617"/>
      <c r="CQ606" s="617"/>
      <c r="CR606" s="617"/>
      <c r="CS606" s="617"/>
      <c r="CT606" s="617"/>
      <c r="CU606" s="617"/>
      <c r="CV606" s="617"/>
      <c r="CW606" s="617"/>
      <c r="CX606" s="617"/>
      <c r="CY606" s="617"/>
      <c r="CZ606" s="617"/>
      <c r="DA606" s="617"/>
      <c r="DB606" s="617"/>
      <c r="DC606" s="617"/>
    </row>
    <row r="607" spans="1:107" s="618" customFormat="1" ht="24" customHeight="1" x14ac:dyDescent="0.25">
      <c r="A607" s="558"/>
      <c r="B607" s="509"/>
      <c r="C607" s="512"/>
      <c r="D607" s="512"/>
      <c r="E607" s="512"/>
      <c r="F607" s="511"/>
      <c r="G607" s="512"/>
      <c r="H607" s="524" t="s">
        <v>16</v>
      </c>
      <c r="I607" s="525">
        <v>60.2</v>
      </c>
      <c r="J607" s="524" t="s">
        <v>18</v>
      </c>
      <c r="K607" s="512"/>
      <c r="L607" s="512"/>
      <c r="M607" s="512"/>
      <c r="N607" s="617"/>
      <c r="O607" s="617"/>
      <c r="P607" s="617"/>
      <c r="Q607" s="617"/>
      <c r="R607" s="617"/>
      <c r="S607" s="617"/>
      <c r="T607" s="617"/>
      <c r="U607" s="617"/>
      <c r="V607" s="617"/>
      <c r="W607" s="617"/>
      <c r="X607" s="617"/>
      <c r="Y607" s="617"/>
      <c r="Z607" s="617"/>
      <c r="AA607" s="617"/>
      <c r="AB607" s="617"/>
      <c r="AC607" s="617"/>
      <c r="AD607" s="617"/>
      <c r="AE607" s="617"/>
      <c r="AF607" s="617"/>
      <c r="AG607" s="617"/>
      <c r="AH607" s="617"/>
      <c r="AI607" s="617"/>
      <c r="AJ607" s="617"/>
      <c r="AK607" s="617"/>
      <c r="AL607" s="617"/>
      <c r="AM607" s="617"/>
      <c r="AN607" s="617"/>
      <c r="AO607" s="617"/>
      <c r="AP607" s="617"/>
      <c r="AQ607" s="617"/>
      <c r="AR607" s="617"/>
      <c r="AS607" s="617"/>
      <c r="AT607" s="617"/>
      <c r="AU607" s="617"/>
      <c r="AV607" s="617"/>
      <c r="AW607" s="617"/>
      <c r="AX607" s="617"/>
      <c r="AY607" s="617"/>
      <c r="AZ607" s="617"/>
      <c r="BA607" s="617"/>
      <c r="BB607" s="617"/>
      <c r="BC607" s="617"/>
      <c r="BD607" s="617"/>
      <c r="BE607" s="617"/>
      <c r="BF607" s="617"/>
      <c r="BG607" s="617"/>
      <c r="BH607" s="617"/>
      <c r="BI607" s="617"/>
      <c r="BJ607" s="617"/>
      <c r="BK607" s="617"/>
      <c r="BL607" s="617"/>
      <c r="BM607" s="617"/>
      <c r="BN607" s="617"/>
      <c r="BO607" s="617"/>
      <c r="BP607" s="617"/>
      <c r="BQ607" s="617"/>
      <c r="BR607" s="617"/>
      <c r="BS607" s="617"/>
      <c r="BT607" s="617"/>
      <c r="BU607" s="617"/>
      <c r="BV607" s="617"/>
      <c r="BW607" s="617"/>
      <c r="BX607" s="617"/>
      <c r="BY607" s="617"/>
      <c r="BZ607" s="617"/>
      <c r="CA607" s="617"/>
      <c r="CB607" s="617"/>
      <c r="CC607" s="617"/>
      <c r="CD607" s="617"/>
      <c r="CE607" s="617"/>
      <c r="CF607" s="617"/>
      <c r="CG607" s="617"/>
      <c r="CH607" s="617"/>
      <c r="CI607" s="617"/>
      <c r="CJ607" s="617"/>
      <c r="CK607" s="617"/>
      <c r="CL607" s="617"/>
      <c r="CM607" s="617"/>
      <c r="CN607" s="617"/>
      <c r="CO607" s="617"/>
      <c r="CP607" s="617"/>
      <c r="CQ607" s="617"/>
      <c r="CR607" s="617"/>
      <c r="CS607" s="617"/>
      <c r="CT607" s="617"/>
      <c r="CU607" s="617"/>
      <c r="CV607" s="617"/>
      <c r="CW607" s="617"/>
      <c r="CX607" s="617"/>
      <c r="CY607" s="617"/>
      <c r="CZ607" s="617"/>
      <c r="DA607" s="617"/>
      <c r="DB607" s="617"/>
      <c r="DC607" s="617"/>
    </row>
    <row r="608" spans="1:107" s="618" customFormat="1" ht="27" customHeight="1" x14ac:dyDescent="0.25">
      <c r="A608" s="556">
        <v>121</v>
      </c>
      <c r="B608" s="502" t="s">
        <v>1131</v>
      </c>
      <c r="C608" s="502" t="s">
        <v>1132</v>
      </c>
      <c r="D608" s="501" t="s">
        <v>241</v>
      </c>
      <c r="E608" s="501" t="s">
        <v>17</v>
      </c>
      <c r="F608" s="504">
        <v>128.19999999999999</v>
      </c>
      <c r="G608" s="501" t="s">
        <v>18</v>
      </c>
      <c r="H608" s="501" t="s">
        <v>16</v>
      </c>
      <c r="I608" s="504">
        <v>113</v>
      </c>
      <c r="J608" s="501" t="s">
        <v>18</v>
      </c>
      <c r="K608" s="524" t="s">
        <v>1133</v>
      </c>
      <c r="L608" s="504">
        <v>1060590.23</v>
      </c>
      <c r="M608" s="631" t="s">
        <v>19</v>
      </c>
      <c r="N608" s="617"/>
      <c r="O608" s="617"/>
      <c r="P608" s="617"/>
      <c r="Q608" s="617"/>
      <c r="R608" s="617"/>
      <c r="S608" s="617"/>
      <c r="T608" s="617"/>
      <c r="U608" s="617"/>
      <c r="V608" s="617"/>
      <c r="W608" s="617"/>
      <c r="X608" s="617"/>
      <c r="Y608" s="617"/>
      <c r="Z608" s="617"/>
      <c r="AA608" s="617"/>
      <c r="AB608" s="617"/>
      <c r="AC608" s="617"/>
      <c r="AD608" s="617"/>
      <c r="AE608" s="617"/>
      <c r="AF608" s="617"/>
      <c r="AG608" s="617"/>
      <c r="AH608" s="617"/>
      <c r="AI608" s="617"/>
      <c r="AJ608" s="617"/>
      <c r="AK608" s="617"/>
      <c r="AL608" s="617"/>
      <c r="AM608" s="617"/>
      <c r="AN608" s="617"/>
      <c r="AO608" s="617"/>
      <c r="AP608" s="617"/>
      <c r="AQ608" s="617"/>
      <c r="AR608" s="617"/>
      <c r="AS608" s="617"/>
      <c r="AT608" s="617"/>
      <c r="AU608" s="617"/>
      <c r="AV608" s="617"/>
      <c r="AW608" s="617"/>
      <c r="AX608" s="617"/>
      <c r="AY608" s="617"/>
      <c r="AZ608" s="617"/>
      <c r="BA608" s="617"/>
      <c r="BB608" s="617"/>
      <c r="BC608" s="617"/>
      <c r="BD608" s="617"/>
      <c r="BE608" s="617"/>
      <c r="BF608" s="617"/>
      <c r="BG608" s="617"/>
      <c r="BH608" s="617"/>
      <c r="BI608" s="617"/>
      <c r="BJ608" s="617"/>
      <c r="BK608" s="617"/>
      <c r="BL608" s="617"/>
      <c r="BM608" s="617"/>
      <c r="BN608" s="617"/>
      <c r="BO608" s="617"/>
      <c r="BP608" s="617"/>
      <c r="BQ608" s="617"/>
      <c r="BR608" s="617"/>
      <c r="BS608" s="617"/>
      <c r="BT608" s="617"/>
      <c r="BU608" s="617"/>
      <c r="BV608" s="617"/>
      <c r="BW608" s="617"/>
      <c r="BX608" s="617"/>
      <c r="BY608" s="617"/>
      <c r="BZ608" s="617"/>
      <c r="CA608" s="617"/>
      <c r="CB608" s="617"/>
      <c r="CC608" s="617"/>
      <c r="CD608" s="617"/>
      <c r="CE608" s="617"/>
      <c r="CF608" s="617"/>
      <c r="CG608" s="617"/>
      <c r="CH608" s="617"/>
      <c r="CI608" s="617"/>
      <c r="CJ608" s="617"/>
      <c r="CK608" s="617"/>
      <c r="CL608" s="617"/>
      <c r="CM608" s="617"/>
      <c r="CN608" s="617"/>
      <c r="CO608" s="617"/>
      <c r="CP608" s="617"/>
      <c r="CQ608" s="617"/>
      <c r="CR608" s="617"/>
      <c r="CS608" s="617"/>
      <c r="CT608" s="617"/>
      <c r="CU608" s="617"/>
      <c r="CV608" s="617"/>
      <c r="CW608" s="617"/>
      <c r="CX608" s="617"/>
      <c r="CY608" s="617"/>
      <c r="CZ608" s="617"/>
      <c r="DA608" s="617"/>
      <c r="DB608" s="617"/>
      <c r="DC608" s="617"/>
    </row>
    <row r="609" spans="1:107" s="618" customFormat="1" ht="34.5" customHeight="1" x14ac:dyDescent="0.25">
      <c r="A609" s="557"/>
      <c r="B609" s="509"/>
      <c r="C609" s="509"/>
      <c r="D609" s="512"/>
      <c r="E609" s="512"/>
      <c r="F609" s="511"/>
      <c r="G609" s="512"/>
      <c r="H609" s="512"/>
      <c r="I609" s="511"/>
      <c r="J609" s="512"/>
      <c r="K609" s="493" t="s">
        <v>1024</v>
      </c>
      <c r="L609" s="511"/>
      <c r="M609" s="631"/>
      <c r="N609" s="617"/>
      <c r="O609" s="617"/>
      <c r="P609" s="617"/>
      <c r="Q609" s="617"/>
      <c r="R609" s="617"/>
      <c r="S609" s="617"/>
      <c r="T609" s="617"/>
      <c r="U609" s="617"/>
      <c r="V609" s="617"/>
      <c r="W609" s="617"/>
      <c r="X609" s="617"/>
      <c r="Y609" s="617"/>
      <c r="Z609" s="617"/>
      <c r="AA609" s="617"/>
      <c r="AB609" s="617"/>
      <c r="AC609" s="617"/>
      <c r="AD609" s="617"/>
      <c r="AE609" s="617"/>
      <c r="AF609" s="617"/>
      <c r="AG609" s="617"/>
      <c r="AH609" s="617"/>
      <c r="AI609" s="617"/>
      <c r="AJ609" s="617"/>
      <c r="AK609" s="617"/>
      <c r="AL609" s="617"/>
      <c r="AM609" s="617"/>
      <c r="AN609" s="617"/>
      <c r="AO609" s="617"/>
      <c r="AP609" s="617"/>
      <c r="AQ609" s="617"/>
      <c r="AR609" s="617"/>
      <c r="AS609" s="617"/>
      <c r="AT609" s="617"/>
      <c r="AU609" s="617"/>
      <c r="AV609" s="617"/>
      <c r="AW609" s="617"/>
      <c r="AX609" s="617"/>
      <c r="AY609" s="617"/>
      <c r="AZ609" s="617"/>
      <c r="BA609" s="617"/>
      <c r="BB609" s="617"/>
      <c r="BC609" s="617"/>
      <c r="BD609" s="617"/>
      <c r="BE609" s="617"/>
      <c r="BF609" s="617"/>
      <c r="BG609" s="617"/>
      <c r="BH609" s="617"/>
      <c r="BI609" s="617"/>
      <c r="BJ609" s="617"/>
      <c r="BK609" s="617"/>
      <c r="BL609" s="617"/>
      <c r="BM609" s="617"/>
      <c r="BN609" s="617"/>
      <c r="BO609" s="617"/>
      <c r="BP609" s="617"/>
      <c r="BQ609" s="617"/>
      <c r="BR609" s="617"/>
      <c r="BS609" s="617"/>
      <c r="BT609" s="617"/>
      <c r="BU609" s="617"/>
      <c r="BV609" s="617"/>
      <c r="BW609" s="617"/>
      <c r="BX609" s="617"/>
      <c r="BY609" s="617"/>
      <c r="BZ609" s="617"/>
      <c r="CA609" s="617"/>
      <c r="CB609" s="617"/>
      <c r="CC609" s="617"/>
      <c r="CD609" s="617"/>
      <c r="CE609" s="617"/>
      <c r="CF609" s="617"/>
      <c r="CG609" s="617"/>
      <c r="CH609" s="617"/>
      <c r="CI609" s="617"/>
      <c r="CJ609" s="617"/>
      <c r="CK609" s="617"/>
      <c r="CL609" s="617"/>
      <c r="CM609" s="617"/>
      <c r="CN609" s="617"/>
      <c r="CO609" s="617"/>
      <c r="CP609" s="617"/>
      <c r="CQ609" s="617"/>
      <c r="CR609" s="617"/>
      <c r="CS609" s="617"/>
      <c r="CT609" s="617"/>
      <c r="CU609" s="617"/>
      <c r="CV609" s="617"/>
      <c r="CW609" s="617"/>
      <c r="CX609" s="617"/>
      <c r="CY609" s="617"/>
      <c r="CZ609" s="617"/>
      <c r="DA609" s="617"/>
      <c r="DB609" s="617"/>
      <c r="DC609" s="617"/>
    </row>
    <row r="610" spans="1:107" s="618" customFormat="1" ht="35.25" customHeight="1" x14ac:dyDescent="0.25">
      <c r="A610" s="557"/>
      <c r="B610" s="492" t="s">
        <v>61</v>
      </c>
      <c r="C610" s="491"/>
      <c r="D610" s="493" t="s">
        <v>241</v>
      </c>
      <c r="E610" s="493" t="s">
        <v>22</v>
      </c>
      <c r="F610" s="499">
        <v>63.2</v>
      </c>
      <c r="G610" s="493" t="s">
        <v>18</v>
      </c>
      <c r="H610" s="491" t="s">
        <v>16</v>
      </c>
      <c r="I610" s="497">
        <v>113</v>
      </c>
      <c r="J610" s="491" t="s">
        <v>18</v>
      </c>
      <c r="K610" s="493" t="s">
        <v>109</v>
      </c>
      <c r="L610" s="642">
        <v>222542.04</v>
      </c>
      <c r="M610" s="631" t="s">
        <v>19</v>
      </c>
      <c r="N610" s="617"/>
      <c r="O610" s="617"/>
      <c r="P610" s="617"/>
      <c r="Q610" s="617"/>
      <c r="R610" s="617"/>
      <c r="S610" s="617"/>
      <c r="T610" s="617"/>
      <c r="U610" s="617"/>
      <c r="V610" s="617"/>
      <c r="W610" s="617"/>
      <c r="X610" s="617"/>
      <c r="Y610" s="617"/>
      <c r="Z610" s="617"/>
      <c r="AA610" s="617"/>
      <c r="AB610" s="617"/>
      <c r="AC610" s="617"/>
      <c r="AD610" s="617"/>
      <c r="AE610" s="617"/>
      <c r="AF610" s="617"/>
      <c r="AG610" s="617"/>
      <c r="AH610" s="617"/>
      <c r="AI610" s="617"/>
      <c r="AJ610" s="617"/>
      <c r="AK610" s="617"/>
      <c r="AL610" s="617"/>
      <c r="AM610" s="617"/>
      <c r="AN610" s="617"/>
      <c r="AO610" s="617"/>
      <c r="AP610" s="617"/>
      <c r="AQ610" s="617"/>
      <c r="AR610" s="617"/>
      <c r="AS610" s="617"/>
      <c r="AT610" s="617"/>
      <c r="AU610" s="617"/>
      <c r="AV610" s="617"/>
      <c r="AW610" s="617"/>
      <c r="AX610" s="617"/>
      <c r="AY610" s="617"/>
      <c r="AZ610" s="617"/>
      <c r="BA610" s="617"/>
      <c r="BB610" s="617"/>
      <c r="BC610" s="617"/>
      <c r="BD610" s="617"/>
      <c r="BE610" s="617"/>
      <c r="BF610" s="617"/>
      <c r="BG610" s="617"/>
      <c r="BH610" s="617"/>
      <c r="BI610" s="617"/>
      <c r="BJ610" s="617"/>
      <c r="BK610" s="617"/>
      <c r="BL610" s="617"/>
      <c r="BM610" s="617"/>
      <c r="BN610" s="617"/>
      <c r="BO610" s="617"/>
      <c r="BP610" s="617"/>
      <c r="BQ610" s="617"/>
      <c r="BR610" s="617"/>
      <c r="BS610" s="617"/>
      <c r="BT610" s="617"/>
      <c r="BU610" s="617"/>
      <c r="BV610" s="617"/>
      <c r="BW610" s="617"/>
      <c r="BX610" s="617"/>
      <c r="BY610" s="617"/>
      <c r="BZ610" s="617"/>
      <c r="CA610" s="617"/>
      <c r="CB610" s="617"/>
      <c r="CC610" s="617"/>
      <c r="CD610" s="617"/>
      <c r="CE610" s="617"/>
      <c r="CF610" s="617"/>
      <c r="CG610" s="617"/>
      <c r="CH610" s="617"/>
      <c r="CI610" s="617"/>
      <c r="CJ610" s="617"/>
      <c r="CK610" s="617"/>
      <c r="CL610" s="617"/>
      <c r="CM610" s="617"/>
      <c r="CN610" s="617"/>
      <c r="CO610" s="617"/>
      <c r="CP610" s="617"/>
      <c r="CQ610" s="617"/>
      <c r="CR610" s="617"/>
      <c r="CS610" s="617"/>
      <c r="CT610" s="617"/>
      <c r="CU610" s="617"/>
      <c r="CV610" s="617"/>
      <c r="CW610" s="617"/>
      <c r="CX610" s="617"/>
      <c r="CY610" s="617"/>
      <c r="CZ610" s="617"/>
      <c r="DA610" s="617"/>
      <c r="DB610" s="617"/>
      <c r="DC610" s="617"/>
    </row>
    <row r="611" spans="1:107" s="618" customFormat="1" ht="37.5" customHeight="1" x14ac:dyDescent="0.25">
      <c r="A611" s="557"/>
      <c r="B611" s="492"/>
      <c r="C611" s="491"/>
      <c r="D611" s="493" t="s">
        <v>241</v>
      </c>
      <c r="E611" s="493" t="s">
        <v>17</v>
      </c>
      <c r="F611" s="499">
        <v>61.9</v>
      </c>
      <c r="G611" s="493" t="s">
        <v>18</v>
      </c>
      <c r="H611" s="491"/>
      <c r="I611" s="497"/>
      <c r="J611" s="491"/>
      <c r="K611" s="493" t="s">
        <v>1134</v>
      </c>
      <c r="L611" s="642"/>
      <c r="M611" s="631"/>
      <c r="N611" s="617"/>
      <c r="O611" s="617"/>
      <c r="P611" s="617"/>
      <c r="Q611" s="617"/>
      <c r="R611" s="617"/>
      <c r="S611" s="617"/>
      <c r="T611" s="617"/>
      <c r="U611" s="617"/>
      <c r="V611" s="617"/>
      <c r="W611" s="617"/>
      <c r="X611" s="617"/>
      <c r="Y611" s="617"/>
      <c r="Z611" s="617"/>
      <c r="AA611" s="617"/>
      <c r="AB611" s="617"/>
      <c r="AC611" s="617"/>
      <c r="AD611" s="617"/>
      <c r="AE611" s="617"/>
      <c r="AF611" s="617"/>
      <c r="AG611" s="617"/>
      <c r="AH611" s="617"/>
      <c r="AI611" s="617"/>
      <c r="AJ611" s="617"/>
      <c r="AK611" s="617"/>
      <c r="AL611" s="617"/>
      <c r="AM611" s="617"/>
      <c r="AN611" s="617"/>
      <c r="AO611" s="617"/>
      <c r="AP611" s="617"/>
      <c r="AQ611" s="617"/>
      <c r="AR611" s="617"/>
      <c r="AS611" s="617"/>
      <c r="AT611" s="617"/>
      <c r="AU611" s="617"/>
      <c r="AV611" s="617"/>
      <c r="AW611" s="617"/>
      <c r="AX611" s="617"/>
      <c r="AY611" s="617"/>
      <c r="AZ611" s="617"/>
      <c r="BA611" s="617"/>
      <c r="BB611" s="617"/>
      <c r="BC611" s="617"/>
      <c r="BD611" s="617"/>
      <c r="BE611" s="617"/>
      <c r="BF611" s="617"/>
      <c r="BG611" s="617"/>
      <c r="BH611" s="617"/>
      <c r="BI611" s="617"/>
      <c r="BJ611" s="617"/>
      <c r="BK611" s="617"/>
      <c r="BL611" s="617"/>
      <c r="BM611" s="617"/>
      <c r="BN611" s="617"/>
      <c r="BO611" s="617"/>
      <c r="BP611" s="617"/>
      <c r="BQ611" s="617"/>
      <c r="BR611" s="617"/>
      <c r="BS611" s="617"/>
      <c r="BT611" s="617"/>
      <c r="BU611" s="617"/>
      <c r="BV611" s="617"/>
      <c r="BW611" s="617"/>
      <c r="BX611" s="617"/>
      <c r="BY611" s="617"/>
      <c r="BZ611" s="617"/>
      <c r="CA611" s="617"/>
      <c r="CB611" s="617"/>
      <c r="CC611" s="617"/>
      <c r="CD611" s="617"/>
      <c r="CE611" s="617"/>
      <c r="CF611" s="617"/>
      <c r="CG611" s="617"/>
      <c r="CH611" s="617"/>
      <c r="CI611" s="617"/>
      <c r="CJ611" s="617"/>
      <c r="CK611" s="617"/>
      <c r="CL611" s="617"/>
      <c r="CM611" s="617"/>
      <c r="CN611" s="617"/>
      <c r="CO611" s="617"/>
      <c r="CP611" s="617"/>
      <c r="CQ611" s="617"/>
      <c r="CR611" s="617"/>
      <c r="CS611" s="617"/>
      <c r="CT611" s="617"/>
      <c r="CU611" s="617"/>
      <c r="CV611" s="617"/>
      <c r="CW611" s="617"/>
      <c r="CX611" s="617"/>
      <c r="CY611" s="617"/>
      <c r="CZ611" s="617"/>
      <c r="DA611" s="617"/>
      <c r="DB611" s="617"/>
      <c r="DC611" s="617"/>
    </row>
    <row r="612" spans="1:107" s="618" customFormat="1" ht="22.5" customHeight="1" x14ac:dyDescent="0.25">
      <c r="A612" s="557"/>
      <c r="B612" s="500" t="s">
        <v>26</v>
      </c>
      <c r="C612" s="493"/>
      <c r="D612" s="493" t="s">
        <v>19</v>
      </c>
      <c r="E612" s="493" t="s">
        <v>19</v>
      </c>
      <c r="F612" s="499" t="s">
        <v>19</v>
      </c>
      <c r="G612" s="493" t="s">
        <v>19</v>
      </c>
      <c r="H612" s="493" t="s">
        <v>16</v>
      </c>
      <c r="I612" s="499">
        <v>113</v>
      </c>
      <c r="J612" s="493" t="s">
        <v>18</v>
      </c>
      <c r="K612" s="493" t="s">
        <v>19</v>
      </c>
      <c r="L612" s="493" t="s">
        <v>19</v>
      </c>
      <c r="M612" s="493" t="s">
        <v>19</v>
      </c>
      <c r="N612" s="617"/>
      <c r="O612" s="617"/>
      <c r="P612" s="617"/>
      <c r="Q612" s="617"/>
      <c r="R612" s="617"/>
      <c r="S612" s="617"/>
      <c r="T612" s="617"/>
      <c r="U612" s="617"/>
      <c r="V612" s="617"/>
      <c r="W612" s="617"/>
      <c r="X612" s="617"/>
      <c r="Y612" s="617"/>
      <c r="Z612" s="617"/>
      <c r="AA612" s="617"/>
      <c r="AB612" s="617"/>
      <c r="AC612" s="617"/>
      <c r="AD612" s="617"/>
      <c r="AE612" s="617"/>
      <c r="AF612" s="617"/>
      <c r="AG612" s="617"/>
      <c r="AH612" s="617"/>
      <c r="AI612" s="617"/>
      <c r="AJ612" s="617"/>
      <c r="AK612" s="617"/>
      <c r="AL612" s="617"/>
      <c r="AM612" s="617"/>
      <c r="AN612" s="617"/>
      <c r="AO612" s="617"/>
      <c r="AP612" s="617"/>
      <c r="AQ612" s="617"/>
      <c r="AR612" s="617"/>
      <c r="AS612" s="617"/>
      <c r="AT612" s="617"/>
      <c r="AU612" s="617"/>
      <c r="AV612" s="617"/>
      <c r="AW612" s="617"/>
      <c r="AX612" s="617"/>
      <c r="AY612" s="617"/>
      <c r="AZ612" s="617"/>
      <c r="BA612" s="617"/>
      <c r="BB612" s="617"/>
      <c r="BC612" s="617"/>
      <c r="BD612" s="617"/>
      <c r="BE612" s="617"/>
      <c r="BF612" s="617"/>
      <c r="BG612" s="617"/>
      <c r="BH612" s="617"/>
      <c r="BI612" s="617"/>
      <c r="BJ612" s="617"/>
      <c r="BK612" s="617"/>
      <c r="BL612" s="617"/>
      <c r="BM612" s="617"/>
      <c r="BN612" s="617"/>
      <c r="BO612" s="617"/>
      <c r="BP612" s="617"/>
      <c r="BQ612" s="617"/>
      <c r="BR612" s="617"/>
      <c r="BS612" s="617"/>
      <c r="BT612" s="617"/>
      <c r="BU612" s="617"/>
      <c r="BV612" s="617"/>
      <c r="BW612" s="617"/>
      <c r="BX612" s="617"/>
      <c r="BY612" s="617"/>
      <c r="BZ612" s="617"/>
      <c r="CA612" s="617"/>
      <c r="CB612" s="617"/>
      <c r="CC612" s="617"/>
      <c r="CD612" s="617"/>
      <c r="CE612" s="617"/>
      <c r="CF612" s="617"/>
      <c r="CG612" s="617"/>
      <c r="CH612" s="617"/>
      <c r="CI612" s="617"/>
      <c r="CJ612" s="617"/>
      <c r="CK612" s="617"/>
      <c r="CL612" s="617"/>
      <c r="CM612" s="617"/>
      <c r="CN612" s="617"/>
      <c r="CO612" s="617"/>
      <c r="CP612" s="617"/>
      <c r="CQ612" s="617"/>
      <c r="CR612" s="617"/>
      <c r="CS612" s="617"/>
      <c r="CT612" s="617"/>
      <c r="CU612" s="617"/>
      <c r="CV612" s="617"/>
      <c r="CW612" s="617"/>
      <c r="CX612" s="617"/>
      <c r="CY612" s="617"/>
      <c r="CZ612" s="617"/>
      <c r="DA612" s="617"/>
      <c r="DB612" s="617"/>
      <c r="DC612" s="617"/>
    </row>
    <row r="613" spans="1:107" s="618" customFormat="1" ht="24.75" customHeight="1" x14ac:dyDescent="0.25">
      <c r="A613" s="558"/>
      <c r="B613" s="500" t="s">
        <v>26</v>
      </c>
      <c r="C613" s="493"/>
      <c r="D613" s="493" t="s">
        <v>19</v>
      </c>
      <c r="E613" s="493" t="s">
        <v>19</v>
      </c>
      <c r="F613" s="499" t="s">
        <v>19</v>
      </c>
      <c r="G613" s="493" t="s">
        <v>19</v>
      </c>
      <c r="H613" s="493" t="s">
        <v>16</v>
      </c>
      <c r="I613" s="499">
        <v>113</v>
      </c>
      <c r="J613" s="493" t="s">
        <v>18</v>
      </c>
      <c r="K613" s="493" t="s">
        <v>19</v>
      </c>
      <c r="L613" s="493" t="s">
        <v>19</v>
      </c>
      <c r="M613" s="493" t="s">
        <v>19</v>
      </c>
      <c r="N613" s="617"/>
      <c r="O613" s="617"/>
      <c r="P613" s="617"/>
      <c r="Q613" s="617"/>
      <c r="R613" s="617"/>
      <c r="S613" s="617"/>
      <c r="T613" s="617"/>
      <c r="U613" s="617"/>
      <c r="V613" s="617"/>
      <c r="W613" s="617"/>
      <c r="X613" s="617"/>
      <c r="Y613" s="617"/>
      <c r="Z613" s="617"/>
      <c r="AA613" s="617"/>
      <c r="AB613" s="617"/>
      <c r="AC613" s="617"/>
      <c r="AD613" s="617"/>
      <c r="AE613" s="617"/>
      <c r="AF613" s="617"/>
      <c r="AG613" s="617"/>
      <c r="AH613" s="617"/>
      <c r="AI613" s="617"/>
      <c r="AJ613" s="617"/>
      <c r="AK613" s="617"/>
      <c r="AL613" s="617"/>
      <c r="AM613" s="617"/>
      <c r="AN613" s="617"/>
      <c r="AO613" s="617"/>
      <c r="AP613" s="617"/>
      <c r="AQ613" s="617"/>
      <c r="AR613" s="617"/>
      <c r="AS613" s="617"/>
      <c r="AT613" s="617"/>
      <c r="AU613" s="617"/>
      <c r="AV613" s="617"/>
      <c r="AW613" s="617"/>
      <c r="AX613" s="617"/>
      <c r="AY613" s="617"/>
      <c r="AZ613" s="617"/>
      <c r="BA613" s="617"/>
      <c r="BB613" s="617"/>
      <c r="BC613" s="617"/>
      <c r="BD613" s="617"/>
      <c r="BE613" s="617"/>
      <c r="BF613" s="617"/>
      <c r="BG613" s="617"/>
      <c r="BH613" s="617"/>
      <c r="BI613" s="617"/>
      <c r="BJ613" s="617"/>
      <c r="BK613" s="617"/>
      <c r="BL613" s="617"/>
      <c r="BM613" s="617"/>
      <c r="BN613" s="617"/>
      <c r="BO613" s="617"/>
      <c r="BP613" s="617"/>
      <c r="BQ613" s="617"/>
      <c r="BR613" s="617"/>
      <c r="BS613" s="617"/>
      <c r="BT613" s="617"/>
      <c r="BU613" s="617"/>
      <c r="BV613" s="617"/>
      <c r="BW613" s="617"/>
      <c r="BX613" s="617"/>
      <c r="BY613" s="617"/>
      <c r="BZ613" s="617"/>
      <c r="CA613" s="617"/>
      <c r="CB613" s="617"/>
      <c r="CC613" s="617"/>
      <c r="CD613" s="617"/>
      <c r="CE613" s="617"/>
      <c r="CF613" s="617"/>
      <c r="CG613" s="617"/>
      <c r="CH613" s="617"/>
      <c r="CI613" s="617"/>
      <c r="CJ613" s="617"/>
      <c r="CK613" s="617"/>
      <c r="CL613" s="617"/>
      <c r="CM613" s="617"/>
      <c r="CN613" s="617"/>
      <c r="CO613" s="617"/>
      <c r="CP613" s="617"/>
      <c r="CQ613" s="617"/>
      <c r="CR613" s="617"/>
      <c r="CS613" s="617"/>
      <c r="CT613" s="617"/>
      <c r="CU613" s="617"/>
      <c r="CV613" s="617"/>
      <c r="CW613" s="617"/>
      <c r="CX613" s="617"/>
      <c r="CY613" s="617"/>
      <c r="CZ613" s="617"/>
      <c r="DA613" s="617"/>
      <c r="DB613" s="617"/>
      <c r="DC613" s="617"/>
    </row>
    <row r="614" spans="1:107" s="618" customFormat="1" ht="91.5" customHeight="1" x14ac:dyDescent="0.25">
      <c r="A614" s="551">
        <v>122</v>
      </c>
      <c r="B614" s="500" t="s">
        <v>1135</v>
      </c>
      <c r="C614" s="500" t="s">
        <v>1136</v>
      </c>
      <c r="D614" s="493" t="s">
        <v>241</v>
      </c>
      <c r="E614" s="493" t="s">
        <v>17</v>
      </c>
      <c r="F614" s="499">
        <v>87.4</v>
      </c>
      <c r="G614" s="493" t="s">
        <v>27</v>
      </c>
      <c r="H614" s="493" t="s">
        <v>16</v>
      </c>
      <c r="I614" s="499">
        <v>32.6</v>
      </c>
      <c r="J614" s="493" t="s">
        <v>27</v>
      </c>
      <c r="K614" s="493" t="s">
        <v>1137</v>
      </c>
      <c r="L614" s="499">
        <v>3009404.49</v>
      </c>
      <c r="M614" s="493" t="s">
        <v>1138</v>
      </c>
      <c r="N614" s="617"/>
      <c r="O614" s="617"/>
      <c r="P614" s="617"/>
      <c r="Q614" s="617"/>
      <c r="R614" s="617"/>
      <c r="S614" s="617"/>
      <c r="T614" s="617"/>
      <c r="U614" s="617"/>
      <c r="V614" s="617"/>
      <c r="W614" s="617"/>
      <c r="X614" s="617"/>
      <c r="Y614" s="617"/>
      <c r="Z614" s="617"/>
      <c r="AA614" s="617"/>
      <c r="AB614" s="617"/>
      <c r="AC614" s="617"/>
      <c r="AD614" s="617"/>
      <c r="AE614" s="617"/>
      <c r="AF614" s="617"/>
      <c r="AG614" s="617"/>
      <c r="AH614" s="617"/>
      <c r="AI614" s="617"/>
      <c r="AJ614" s="617"/>
      <c r="AK614" s="617"/>
      <c r="AL614" s="617"/>
      <c r="AM614" s="617"/>
      <c r="AN614" s="617"/>
      <c r="AO614" s="617"/>
      <c r="AP614" s="617"/>
      <c r="AQ614" s="617"/>
      <c r="AR614" s="617"/>
      <c r="AS614" s="617"/>
      <c r="AT614" s="617"/>
      <c r="AU614" s="617"/>
      <c r="AV614" s="617"/>
      <c r="AW614" s="617"/>
      <c r="AX614" s="617"/>
      <c r="AY614" s="617"/>
      <c r="AZ614" s="617"/>
      <c r="BA614" s="617"/>
      <c r="BB614" s="617"/>
      <c r="BC614" s="617"/>
      <c r="BD614" s="617"/>
      <c r="BE614" s="617"/>
      <c r="BF614" s="617"/>
      <c r="BG614" s="617"/>
      <c r="BH614" s="617"/>
      <c r="BI614" s="617"/>
      <c r="BJ614" s="617"/>
      <c r="BK614" s="617"/>
      <c r="BL614" s="617"/>
      <c r="BM614" s="617"/>
      <c r="BN614" s="617"/>
      <c r="BO614" s="617"/>
      <c r="BP614" s="617"/>
      <c r="BQ614" s="617"/>
      <c r="BR614" s="617"/>
      <c r="BS614" s="617"/>
      <c r="BT614" s="617"/>
      <c r="BU614" s="617"/>
      <c r="BV614" s="617"/>
      <c r="BW614" s="617"/>
      <c r="BX614" s="617"/>
      <c r="BY614" s="617"/>
      <c r="BZ614" s="617"/>
      <c r="CA614" s="617"/>
      <c r="CB614" s="617"/>
      <c r="CC614" s="617"/>
      <c r="CD614" s="617"/>
      <c r="CE614" s="617"/>
      <c r="CF614" s="617"/>
      <c r="CG614" s="617"/>
      <c r="CH614" s="617"/>
      <c r="CI614" s="617"/>
      <c r="CJ614" s="617"/>
      <c r="CK614" s="617"/>
      <c r="CL614" s="617"/>
      <c r="CM614" s="617"/>
      <c r="CN614" s="617"/>
      <c r="CO614" s="617"/>
      <c r="CP614" s="617"/>
      <c r="CQ614" s="617"/>
      <c r="CR614" s="617"/>
      <c r="CS614" s="617"/>
      <c r="CT614" s="617"/>
      <c r="CU614" s="617"/>
      <c r="CV614" s="617"/>
      <c r="CW614" s="617"/>
      <c r="CX614" s="617"/>
      <c r="CY614" s="617"/>
      <c r="CZ614" s="617"/>
      <c r="DA614" s="617"/>
      <c r="DB614" s="617"/>
      <c r="DC614" s="617"/>
    </row>
    <row r="615" spans="1:107" s="618" customFormat="1" ht="18" customHeight="1" x14ac:dyDescent="0.25">
      <c r="A615" s="551"/>
      <c r="B615" s="502" t="s">
        <v>61</v>
      </c>
      <c r="C615" s="501"/>
      <c r="D615" s="501" t="s">
        <v>19</v>
      </c>
      <c r="E615" s="501" t="s">
        <v>19</v>
      </c>
      <c r="F615" s="504" t="s">
        <v>19</v>
      </c>
      <c r="G615" s="501" t="s">
        <v>19</v>
      </c>
      <c r="H615" s="493" t="s">
        <v>16</v>
      </c>
      <c r="I615" s="499">
        <v>32.6</v>
      </c>
      <c r="J615" s="493" t="s">
        <v>27</v>
      </c>
      <c r="K615" s="501" t="s">
        <v>19</v>
      </c>
      <c r="L615" s="504">
        <v>2531385.44</v>
      </c>
      <c r="M615" s="501" t="s">
        <v>19</v>
      </c>
      <c r="N615" s="617"/>
      <c r="O615" s="617"/>
      <c r="P615" s="617"/>
      <c r="Q615" s="617"/>
      <c r="R615" s="617"/>
      <c r="S615" s="617"/>
      <c r="T615" s="617"/>
      <c r="U615" s="617"/>
      <c r="V615" s="617"/>
      <c r="W615" s="617"/>
      <c r="X615" s="617"/>
      <c r="Y615" s="617"/>
      <c r="Z615" s="617"/>
      <c r="AA615" s="617"/>
      <c r="AB615" s="617"/>
      <c r="AC615" s="617"/>
      <c r="AD615" s="617"/>
      <c r="AE615" s="617"/>
      <c r="AF615" s="617"/>
      <c r="AG615" s="617"/>
      <c r="AH615" s="617"/>
      <c r="AI615" s="617"/>
      <c r="AJ615" s="617"/>
      <c r="AK615" s="617"/>
      <c r="AL615" s="617"/>
      <c r="AM615" s="617"/>
      <c r="AN615" s="617"/>
      <c r="AO615" s="617"/>
      <c r="AP615" s="617"/>
      <c r="AQ615" s="617"/>
      <c r="AR615" s="617"/>
      <c r="AS615" s="617"/>
      <c r="AT615" s="617"/>
      <c r="AU615" s="617"/>
      <c r="AV615" s="617"/>
      <c r="AW615" s="617"/>
      <c r="AX615" s="617"/>
      <c r="AY615" s="617"/>
      <c r="AZ615" s="617"/>
      <c r="BA615" s="617"/>
      <c r="BB615" s="617"/>
      <c r="BC615" s="617"/>
      <c r="BD615" s="617"/>
      <c r="BE615" s="617"/>
      <c r="BF615" s="617"/>
      <c r="BG615" s="617"/>
      <c r="BH615" s="617"/>
      <c r="BI615" s="617"/>
      <c r="BJ615" s="617"/>
      <c r="BK615" s="617"/>
      <c r="BL615" s="617"/>
      <c r="BM615" s="617"/>
      <c r="BN615" s="617"/>
      <c r="BO615" s="617"/>
      <c r="BP615" s="617"/>
      <c r="BQ615" s="617"/>
      <c r="BR615" s="617"/>
      <c r="BS615" s="617"/>
      <c r="BT615" s="617"/>
      <c r="BU615" s="617"/>
      <c r="BV615" s="617"/>
      <c r="BW615" s="617"/>
      <c r="BX615" s="617"/>
      <c r="BY615" s="617"/>
      <c r="BZ615" s="617"/>
      <c r="CA615" s="617"/>
      <c r="CB615" s="617"/>
      <c r="CC615" s="617"/>
      <c r="CD615" s="617"/>
      <c r="CE615" s="617"/>
      <c r="CF615" s="617"/>
      <c r="CG615" s="617"/>
      <c r="CH615" s="617"/>
      <c r="CI615" s="617"/>
      <c r="CJ615" s="617"/>
      <c r="CK615" s="617"/>
      <c r="CL615" s="617"/>
      <c r="CM615" s="617"/>
      <c r="CN615" s="617"/>
      <c r="CO615" s="617"/>
      <c r="CP615" s="617"/>
      <c r="CQ615" s="617"/>
      <c r="CR615" s="617"/>
      <c r="CS615" s="617"/>
      <c r="CT615" s="617"/>
      <c r="CU615" s="617"/>
      <c r="CV615" s="617"/>
      <c r="CW615" s="617"/>
      <c r="CX615" s="617"/>
      <c r="CY615" s="617"/>
      <c r="CZ615" s="617"/>
      <c r="DA615" s="617"/>
      <c r="DB615" s="617"/>
      <c r="DC615" s="617"/>
    </row>
    <row r="616" spans="1:107" s="618" customFormat="1" ht="21" customHeight="1" x14ac:dyDescent="0.25">
      <c r="A616" s="551"/>
      <c r="B616" s="509"/>
      <c r="C616" s="512"/>
      <c r="D616" s="512"/>
      <c r="E616" s="512"/>
      <c r="F616" s="511"/>
      <c r="G616" s="512"/>
      <c r="H616" s="493" t="s">
        <v>16</v>
      </c>
      <c r="I616" s="499">
        <v>87.4</v>
      </c>
      <c r="J616" s="493" t="s">
        <v>27</v>
      </c>
      <c r="K616" s="512"/>
      <c r="L616" s="511"/>
      <c r="M616" s="512"/>
      <c r="N616" s="617"/>
      <c r="O616" s="617"/>
      <c r="P616" s="617"/>
      <c r="Q616" s="617"/>
      <c r="R616" s="617"/>
      <c r="S616" s="617"/>
      <c r="T616" s="617"/>
      <c r="U616" s="617"/>
      <c r="V616" s="617"/>
      <c r="W616" s="617"/>
      <c r="X616" s="617"/>
      <c r="Y616" s="617"/>
      <c r="Z616" s="617"/>
      <c r="AA616" s="617"/>
      <c r="AB616" s="617"/>
      <c r="AC616" s="617"/>
      <c r="AD616" s="617"/>
      <c r="AE616" s="617"/>
      <c r="AF616" s="617"/>
      <c r="AG616" s="617"/>
      <c r="AH616" s="617"/>
      <c r="AI616" s="617"/>
      <c r="AJ616" s="617"/>
      <c r="AK616" s="617"/>
      <c r="AL616" s="617"/>
      <c r="AM616" s="617"/>
      <c r="AN616" s="617"/>
      <c r="AO616" s="617"/>
      <c r="AP616" s="617"/>
      <c r="AQ616" s="617"/>
      <c r="AR616" s="617"/>
      <c r="AS616" s="617"/>
      <c r="AT616" s="617"/>
      <c r="AU616" s="617"/>
      <c r="AV616" s="617"/>
      <c r="AW616" s="617"/>
      <c r="AX616" s="617"/>
      <c r="AY616" s="617"/>
      <c r="AZ616" s="617"/>
      <c r="BA616" s="617"/>
      <c r="BB616" s="617"/>
      <c r="BC616" s="617"/>
      <c r="BD616" s="617"/>
      <c r="BE616" s="617"/>
      <c r="BF616" s="617"/>
      <c r="BG616" s="617"/>
      <c r="BH616" s="617"/>
      <c r="BI616" s="617"/>
      <c r="BJ616" s="617"/>
      <c r="BK616" s="617"/>
      <c r="BL616" s="617"/>
      <c r="BM616" s="617"/>
      <c r="BN616" s="617"/>
      <c r="BO616" s="617"/>
      <c r="BP616" s="617"/>
      <c r="BQ616" s="617"/>
      <c r="BR616" s="617"/>
      <c r="BS616" s="617"/>
      <c r="BT616" s="617"/>
      <c r="BU616" s="617"/>
      <c r="BV616" s="617"/>
      <c r="BW616" s="617"/>
      <c r="BX616" s="617"/>
      <c r="BY616" s="617"/>
      <c r="BZ616" s="617"/>
      <c r="CA616" s="617"/>
      <c r="CB616" s="617"/>
      <c r="CC616" s="617"/>
      <c r="CD616" s="617"/>
      <c r="CE616" s="617"/>
      <c r="CF616" s="617"/>
      <c r="CG616" s="617"/>
      <c r="CH616" s="617"/>
      <c r="CI616" s="617"/>
      <c r="CJ616" s="617"/>
      <c r="CK616" s="617"/>
      <c r="CL616" s="617"/>
      <c r="CM616" s="617"/>
      <c r="CN616" s="617"/>
      <c r="CO616" s="617"/>
      <c r="CP616" s="617"/>
      <c r="CQ616" s="617"/>
      <c r="CR616" s="617"/>
      <c r="CS616" s="617"/>
      <c r="CT616" s="617"/>
      <c r="CU616" s="617"/>
      <c r="CV616" s="617"/>
      <c r="CW616" s="617"/>
      <c r="CX616" s="617"/>
      <c r="CY616" s="617"/>
      <c r="CZ616" s="617"/>
      <c r="DA616" s="617"/>
      <c r="DB616" s="617"/>
      <c r="DC616" s="617"/>
    </row>
    <row r="617" spans="1:107" s="618" customFormat="1" ht="30" customHeight="1" x14ac:dyDescent="0.25">
      <c r="A617" s="551"/>
      <c r="B617" s="500" t="s">
        <v>26</v>
      </c>
      <c r="C617" s="493"/>
      <c r="D617" s="493" t="s">
        <v>16</v>
      </c>
      <c r="E617" s="493" t="s">
        <v>22</v>
      </c>
      <c r="F617" s="499">
        <v>32.6</v>
      </c>
      <c r="G617" s="493" t="s">
        <v>18</v>
      </c>
      <c r="H617" s="493" t="s">
        <v>16</v>
      </c>
      <c r="I617" s="499">
        <v>87.4</v>
      </c>
      <c r="J617" s="493" t="s">
        <v>27</v>
      </c>
      <c r="K617" s="493" t="s">
        <v>19</v>
      </c>
      <c r="L617" s="499">
        <v>336666.67</v>
      </c>
      <c r="M617" s="493" t="s">
        <v>19</v>
      </c>
      <c r="N617" s="617"/>
      <c r="O617" s="617"/>
      <c r="P617" s="617"/>
      <c r="Q617" s="617"/>
      <c r="R617" s="617"/>
      <c r="S617" s="617"/>
      <c r="T617" s="617"/>
      <c r="U617" s="617"/>
      <c r="V617" s="617"/>
      <c r="W617" s="617"/>
      <c r="X617" s="617"/>
      <c r="Y617" s="617"/>
      <c r="Z617" s="617"/>
      <c r="AA617" s="617"/>
      <c r="AB617" s="617"/>
      <c r="AC617" s="617"/>
      <c r="AD617" s="617"/>
      <c r="AE617" s="617"/>
      <c r="AF617" s="617"/>
      <c r="AG617" s="617"/>
      <c r="AH617" s="617"/>
      <c r="AI617" s="617"/>
      <c r="AJ617" s="617"/>
      <c r="AK617" s="617"/>
      <c r="AL617" s="617"/>
      <c r="AM617" s="617"/>
      <c r="AN617" s="617"/>
      <c r="AO617" s="617"/>
      <c r="AP617" s="617"/>
      <c r="AQ617" s="617"/>
      <c r="AR617" s="617"/>
      <c r="AS617" s="617"/>
      <c r="AT617" s="617"/>
      <c r="AU617" s="617"/>
      <c r="AV617" s="617"/>
      <c r="AW617" s="617"/>
      <c r="AX617" s="617"/>
      <c r="AY617" s="617"/>
      <c r="AZ617" s="617"/>
      <c r="BA617" s="617"/>
      <c r="BB617" s="617"/>
      <c r="BC617" s="617"/>
      <c r="BD617" s="617"/>
      <c r="BE617" s="617"/>
      <c r="BF617" s="617"/>
      <c r="BG617" s="617"/>
      <c r="BH617" s="617"/>
      <c r="BI617" s="617"/>
      <c r="BJ617" s="617"/>
      <c r="BK617" s="617"/>
      <c r="BL617" s="617"/>
      <c r="BM617" s="617"/>
      <c r="BN617" s="617"/>
      <c r="BO617" s="617"/>
      <c r="BP617" s="617"/>
      <c r="BQ617" s="617"/>
      <c r="BR617" s="617"/>
      <c r="BS617" s="617"/>
      <c r="BT617" s="617"/>
      <c r="BU617" s="617"/>
      <c r="BV617" s="617"/>
      <c r="BW617" s="617"/>
      <c r="BX617" s="617"/>
      <c r="BY617" s="617"/>
      <c r="BZ617" s="617"/>
      <c r="CA617" s="617"/>
      <c r="CB617" s="617"/>
      <c r="CC617" s="617"/>
      <c r="CD617" s="617"/>
      <c r="CE617" s="617"/>
      <c r="CF617" s="617"/>
      <c r="CG617" s="617"/>
      <c r="CH617" s="617"/>
      <c r="CI617" s="617"/>
      <c r="CJ617" s="617"/>
      <c r="CK617" s="617"/>
      <c r="CL617" s="617"/>
      <c r="CM617" s="617"/>
      <c r="CN617" s="617"/>
      <c r="CO617" s="617"/>
      <c r="CP617" s="617"/>
      <c r="CQ617" s="617"/>
      <c r="CR617" s="617"/>
      <c r="CS617" s="617"/>
      <c r="CT617" s="617"/>
      <c r="CU617" s="617"/>
      <c r="CV617" s="617"/>
      <c r="CW617" s="617"/>
      <c r="CX617" s="617"/>
      <c r="CY617" s="617"/>
      <c r="CZ617" s="617"/>
      <c r="DA617" s="617"/>
      <c r="DB617" s="617"/>
      <c r="DC617" s="617"/>
    </row>
    <row r="618" spans="1:107" s="618" customFormat="1" ht="26.25" customHeight="1" x14ac:dyDescent="0.25">
      <c r="A618" s="556">
        <v>123</v>
      </c>
      <c r="B618" s="492" t="s">
        <v>1139</v>
      </c>
      <c r="C618" s="492" t="s">
        <v>173</v>
      </c>
      <c r="D618" s="493" t="s">
        <v>241</v>
      </c>
      <c r="E618" s="493" t="s">
        <v>17</v>
      </c>
      <c r="F618" s="499">
        <v>55.7</v>
      </c>
      <c r="G618" s="493" t="s">
        <v>27</v>
      </c>
      <c r="H618" s="491" t="s">
        <v>19</v>
      </c>
      <c r="I618" s="497" t="s">
        <v>19</v>
      </c>
      <c r="J618" s="491" t="s">
        <v>19</v>
      </c>
      <c r="K618" s="491" t="s">
        <v>1140</v>
      </c>
      <c r="L618" s="497">
        <v>755305</v>
      </c>
      <c r="M618" s="616" t="s">
        <v>19</v>
      </c>
      <c r="N618" s="617"/>
      <c r="O618" s="617"/>
      <c r="P618" s="617"/>
      <c r="Q618" s="617"/>
      <c r="R618" s="617"/>
      <c r="S618" s="617"/>
      <c r="T618" s="617"/>
      <c r="U618" s="617"/>
      <c r="V618" s="617"/>
      <c r="W618" s="617"/>
      <c r="X618" s="617"/>
      <c r="Y618" s="617"/>
      <c r="Z618" s="617"/>
      <c r="AA618" s="617"/>
      <c r="AB618" s="617"/>
      <c r="AC618" s="617"/>
      <c r="AD618" s="617"/>
      <c r="AE618" s="617"/>
      <c r="AF618" s="617"/>
      <c r="AG618" s="617"/>
      <c r="AH618" s="617"/>
      <c r="AI618" s="617"/>
      <c r="AJ618" s="617"/>
      <c r="AK618" s="617"/>
      <c r="AL618" s="617"/>
      <c r="AM618" s="617"/>
      <c r="AN618" s="617"/>
      <c r="AO618" s="617"/>
      <c r="AP618" s="617"/>
      <c r="AQ618" s="617"/>
      <c r="AR618" s="617"/>
      <c r="AS618" s="617"/>
      <c r="AT618" s="617"/>
      <c r="AU618" s="617"/>
      <c r="AV618" s="617"/>
      <c r="AW618" s="617"/>
      <c r="AX618" s="617"/>
      <c r="AY618" s="617"/>
      <c r="AZ618" s="617"/>
      <c r="BA618" s="617"/>
      <c r="BB618" s="617"/>
      <c r="BC618" s="617"/>
      <c r="BD618" s="617"/>
      <c r="BE618" s="617"/>
      <c r="BF618" s="617"/>
      <c r="BG618" s="617"/>
      <c r="BH618" s="617"/>
      <c r="BI618" s="617"/>
      <c r="BJ618" s="617"/>
      <c r="BK618" s="617"/>
      <c r="BL618" s="617"/>
      <c r="BM618" s="617"/>
      <c r="BN618" s="617"/>
      <c r="BO618" s="617"/>
      <c r="BP618" s="617"/>
      <c r="BQ618" s="617"/>
      <c r="BR618" s="617"/>
      <c r="BS618" s="617"/>
      <c r="BT618" s="617"/>
      <c r="BU618" s="617"/>
      <c r="BV618" s="617"/>
      <c r="BW618" s="617"/>
      <c r="BX618" s="617"/>
      <c r="BY618" s="617"/>
      <c r="BZ618" s="617"/>
      <c r="CA618" s="617"/>
      <c r="CB618" s="617"/>
      <c r="CC618" s="617"/>
      <c r="CD618" s="617"/>
      <c r="CE618" s="617"/>
      <c r="CF618" s="617"/>
      <c r="CG618" s="617"/>
      <c r="CH618" s="617"/>
      <c r="CI618" s="617"/>
      <c r="CJ618" s="617"/>
      <c r="CK618" s="617"/>
      <c r="CL618" s="617"/>
      <c r="CM618" s="617"/>
      <c r="CN618" s="617"/>
      <c r="CO618" s="617"/>
      <c r="CP618" s="617"/>
      <c r="CQ618" s="617"/>
      <c r="CR618" s="617"/>
      <c r="CS618" s="617"/>
      <c r="CT618" s="617"/>
      <c r="CU618" s="617"/>
      <c r="CV618" s="617"/>
      <c r="CW618" s="617"/>
      <c r="CX618" s="617"/>
      <c r="CY618" s="617"/>
      <c r="CZ618" s="617"/>
      <c r="DA618" s="617"/>
      <c r="DB618" s="617"/>
      <c r="DC618" s="617"/>
    </row>
    <row r="619" spans="1:107" s="618" customFormat="1" ht="27" customHeight="1" x14ac:dyDescent="0.25">
      <c r="A619" s="557"/>
      <c r="B619" s="492"/>
      <c r="C619" s="492"/>
      <c r="D619" s="493" t="s">
        <v>241</v>
      </c>
      <c r="E619" s="493" t="s">
        <v>21</v>
      </c>
      <c r="F619" s="499">
        <v>49.8</v>
      </c>
      <c r="G619" s="493" t="s">
        <v>27</v>
      </c>
      <c r="H619" s="491"/>
      <c r="I619" s="497"/>
      <c r="J619" s="491"/>
      <c r="K619" s="491"/>
      <c r="L619" s="497"/>
      <c r="M619" s="620"/>
      <c r="N619" s="617"/>
      <c r="O619" s="617"/>
      <c r="P619" s="617"/>
      <c r="Q619" s="617"/>
      <c r="R619" s="617"/>
      <c r="S619" s="617"/>
      <c r="T619" s="617"/>
      <c r="U619" s="617"/>
      <c r="V619" s="617"/>
      <c r="W619" s="617"/>
      <c r="X619" s="617"/>
      <c r="Y619" s="617"/>
      <c r="Z619" s="617"/>
      <c r="AA619" s="617"/>
      <c r="AB619" s="617"/>
      <c r="AC619" s="617"/>
      <c r="AD619" s="617"/>
      <c r="AE619" s="617"/>
      <c r="AF619" s="617"/>
      <c r="AG619" s="617"/>
      <c r="AH619" s="617"/>
      <c r="AI619" s="617"/>
      <c r="AJ619" s="617"/>
      <c r="AK619" s="617"/>
      <c r="AL619" s="617"/>
      <c r="AM619" s="617"/>
      <c r="AN619" s="617"/>
      <c r="AO619" s="617"/>
      <c r="AP619" s="617"/>
      <c r="AQ619" s="617"/>
      <c r="AR619" s="617"/>
      <c r="AS619" s="617"/>
      <c r="AT619" s="617"/>
      <c r="AU619" s="617"/>
      <c r="AV619" s="617"/>
      <c r="AW619" s="617"/>
      <c r="AX619" s="617"/>
      <c r="AY619" s="617"/>
      <c r="AZ619" s="617"/>
      <c r="BA619" s="617"/>
      <c r="BB619" s="617"/>
      <c r="BC619" s="617"/>
      <c r="BD619" s="617"/>
      <c r="BE619" s="617"/>
      <c r="BF619" s="617"/>
      <c r="BG619" s="617"/>
      <c r="BH619" s="617"/>
      <c r="BI619" s="617"/>
      <c r="BJ619" s="617"/>
      <c r="BK619" s="617"/>
      <c r="BL619" s="617"/>
      <c r="BM619" s="617"/>
      <c r="BN619" s="617"/>
      <c r="BO619" s="617"/>
      <c r="BP619" s="617"/>
      <c r="BQ619" s="617"/>
      <c r="BR619" s="617"/>
      <c r="BS619" s="617"/>
      <c r="BT619" s="617"/>
      <c r="BU619" s="617"/>
      <c r="BV619" s="617"/>
      <c r="BW619" s="617"/>
      <c r="BX619" s="617"/>
      <c r="BY619" s="617"/>
      <c r="BZ619" s="617"/>
      <c r="CA619" s="617"/>
      <c r="CB619" s="617"/>
      <c r="CC619" s="617"/>
      <c r="CD619" s="617"/>
      <c r="CE619" s="617"/>
      <c r="CF619" s="617"/>
      <c r="CG619" s="617"/>
      <c r="CH619" s="617"/>
      <c r="CI619" s="617"/>
      <c r="CJ619" s="617"/>
      <c r="CK619" s="617"/>
      <c r="CL619" s="617"/>
      <c r="CM619" s="617"/>
      <c r="CN619" s="617"/>
      <c r="CO619" s="617"/>
      <c r="CP619" s="617"/>
      <c r="CQ619" s="617"/>
      <c r="CR619" s="617"/>
      <c r="CS619" s="617"/>
      <c r="CT619" s="617"/>
      <c r="CU619" s="617"/>
      <c r="CV619" s="617"/>
      <c r="CW619" s="617"/>
      <c r="CX619" s="617"/>
      <c r="CY619" s="617"/>
      <c r="CZ619" s="617"/>
      <c r="DA619" s="617"/>
      <c r="DB619" s="617"/>
      <c r="DC619" s="617"/>
    </row>
    <row r="620" spans="1:107" s="618" customFormat="1" ht="24.75" customHeight="1" x14ac:dyDescent="0.25">
      <c r="A620" s="557"/>
      <c r="B620" s="502" t="s">
        <v>68</v>
      </c>
      <c r="C620" s="501"/>
      <c r="D620" s="501" t="s">
        <v>19</v>
      </c>
      <c r="E620" s="501" t="s">
        <v>19</v>
      </c>
      <c r="F620" s="504" t="s">
        <v>19</v>
      </c>
      <c r="G620" s="501" t="s">
        <v>19</v>
      </c>
      <c r="H620" s="501" t="s">
        <v>241</v>
      </c>
      <c r="I620" s="504">
        <v>55.7</v>
      </c>
      <c r="J620" s="501" t="s">
        <v>18</v>
      </c>
      <c r="K620" s="493" t="s">
        <v>300</v>
      </c>
      <c r="L620" s="504">
        <v>699712.51</v>
      </c>
      <c r="M620" s="501" t="s">
        <v>19</v>
      </c>
      <c r="N620" s="617"/>
      <c r="O620" s="617"/>
      <c r="P620" s="617"/>
      <c r="Q620" s="617"/>
      <c r="R620" s="617"/>
      <c r="S620" s="617"/>
      <c r="T620" s="617"/>
      <c r="U620" s="617"/>
      <c r="V620" s="617"/>
      <c r="W620" s="617"/>
      <c r="X620" s="617"/>
      <c r="Y620" s="617"/>
      <c r="Z620" s="617"/>
      <c r="AA620" s="617"/>
      <c r="AB620" s="617"/>
      <c r="AC620" s="617"/>
      <c r="AD620" s="617"/>
      <c r="AE620" s="617"/>
      <c r="AF620" s="617"/>
      <c r="AG620" s="617"/>
      <c r="AH620" s="617"/>
      <c r="AI620" s="617"/>
      <c r="AJ620" s="617"/>
      <c r="AK620" s="617"/>
      <c r="AL620" s="617"/>
      <c r="AM620" s="617"/>
      <c r="AN620" s="617"/>
      <c r="AO620" s="617"/>
      <c r="AP620" s="617"/>
      <c r="AQ620" s="617"/>
      <c r="AR620" s="617"/>
      <c r="AS620" s="617"/>
      <c r="AT620" s="617"/>
      <c r="AU620" s="617"/>
      <c r="AV620" s="617"/>
      <c r="AW620" s="617"/>
      <c r="AX620" s="617"/>
      <c r="AY620" s="617"/>
      <c r="AZ620" s="617"/>
      <c r="BA620" s="617"/>
      <c r="BB620" s="617"/>
      <c r="BC620" s="617"/>
      <c r="BD620" s="617"/>
      <c r="BE620" s="617"/>
      <c r="BF620" s="617"/>
      <c r="BG620" s="617"/>
      <c r="BH620" s="617"/>
      <c r="BI620" s="617"/>
      <c r="BJ620" s="617"/>
      <c r="BK620" s="617"/>
      <c r="BL620" s="617"/>
      <c r="BM620" s="617"/>
      <c r="BN620" s="617"/>
      <c r="BO620" s="617"/>
      <c r="BP620" s="617"/>
      <c r="BQ620" s="617"/>
      <c r="BR620" s="617"/>
      <c r="BS620" s="617"/>
      <c r="BT620" s="617"/>
      <c r="BU620" s="617"/>
      <c r="BV620" s="617"/>
      <c r="BW620" s="617"/>
      <c r="BX620" s="617"/>
      <c r="BY620" s="617"/>
      <c r="BZ620" s="617"/>
      <c r="CA620" s="617"/>
      <c r="CB620" s="617"/>
      <c r="CC620" s="617"/>
      <c r="CD620" s="617"/>
      <c r="CE620" s="617"/>
      <c r="CF620" s="617"/>
      <c r="CG620" s="617"/>
      <c r="CH620" s="617"/>
      <c r="CI620" s="617"/>
      <c r="CJ620" s="617"/>
      <c r="CK620" s="617"/>
      <c r="CL620" s="617"/>
      <c r="CM620" s="617"/>
      <c r="CN620" s="617"/>
      <c r="CO620" s="617"/>
      <c r="CP620" s="617"/>
      <c r="CQ620" s="617"/>
      <c r="CR620" s="617"/>
      <c r="CS620" s="617"/>
      <c r="CT620" s="617"/>
      <c r="CU620" s="617"/>
      <c r="CV620" s="617"/>
      <c r="CW620" s="617"/>
      <c r="CX620" s="617"/>
      <c r="CY620" s="617"/>
      <c r="CZ620" s="617"/>
      <c r="DA620" s="617"/>
      <c r="DB620" s="617"/>
      <c r="DC620" s="617"/>
    </row>
    <row r="621" spans="1:107" s="643" customFormat="1" ht="24.75" customHeight="1" x14ac:dyDescent="0.25">
      <c r="A621" s="558"/>
      <c r="B621" s="509"/>
      <c r="C621" s="512"/>
      <c r="D621" s="512"/>
      <c r="E621" s="512"/>
      <c r="F621" s="511"/>
      <c r="G621" s="512"/>
      <c r="H621" s="512"/>
      <c r="I621" s="511"/>
      <c r="J621" s="512"/>
      <c r="K621" s="524" t="s">
        <v>1141</v>
      </c>
      <c r="L621" s="511"/>
      <c r="M621" s="512"/>
      <c r="N621" s="617"/>
      <c r="O621" s="617"/>
      <c r="P621" s="617"/>
      <c r="Q621" s="617"/>
      <c r="R621" s="617"/>
      <c r="S621" s="617"/>
      <c r="T621" s="617"/>
      <c r="U621" s="617"/>
      <c r="V621" s="617"/>
      <c r="W621" s="617"/>
      <c r="X621" s="617"/>
      <c r="Y621" s="617"/>
      <c r="Z621" s="617"/>
      <c r="AA621" s="617"/>
      <c r="AB621" s="617"/>
      <c r="AC621" s="617"/>
      <c r="AD621" s="617"/>
      <c r="AE621" s="617"/>
      <c r="AF621" s="617"/>
      <c r="AG621" s="617"/>
      <c r="AH621" s="617"/>
      <c r="AI621" s="617"/>
      <c r="AJ621" s="617"/>
      <c r="AK621" s="617"/>
      <c r="AL621" s="617"/>
      <c r="AM621" s="617"/>
      <c r="AN621" s="617"/>
      <c r="AO621" s="617"/>
      <c r="AP621" s="617"/>
      <c r="AQ621" s="617"/>
      <c r="AR621" s="617"/>
      <c r="AS621" s="617"/>
      <c r="AT621" s="617"/>
      <c r="AU621" s="617"/>
      <c r="AV621" s="617"/>
      <c r="AW621" s="617"/>
      <c r="AX621" s="617"/>
      <c r="AY621" s="617"/>
      <c r="AZ621" s="617"/>
      <c r="BA621" s="617"/>
      <c r="BB621" s="617"/>
      <c r="BC621" s="617"/>
      <c r="BD621" s="617"/>
      <c r="BE621" s="617"/>
      <c r="BF621" s="617"/>
      <c r="BG621" s="617"/>
      <c r="BH621" s="617"/>
      <c r="BI621" s="617"/>
      <c r="BJ621" s="617"/>
      <c r="BK621" s="617"/>
      <c r="BL621" s="617"/>
      <c r="BM621" s="617"/>
      <c r="BN621" s="617"/>
      <c r="BO621" s="617"/>
      <c r="BP621" s="617"/>
      <c r="BQ621" s="617"/>
      <c r="BR621" s="617"/>
      <c r="BS621" s="617"/>
      <c r="BT621" s="617"/>
      <c r="BU621" s="617"/>
      <c r="BV621" s="617"/>
      <c r="BW621" s="617"/>
      <c r="BX621" s="617"/>
      <c r="BY621" s="617"/>
      <c r="BZ621" s="617"/>
      <c r="CA621" s="617"/>
      <c r="CB621" s="617"/>
      <c r="CC621" s="617"/>
      <c r="CD621" s="617"/>
      <c r="CE621" s="617"/>
      <c r="CF621" s="617"/>
      <c r="CG621" s="617"/>
      <c r="CH621" s="617"/>
      <c r="CI621" s="617"/>
      <c r="CJ621" s="617"/>
      <c r="CK621" s="617"/>
      <c r="CL621" s="617"/>
      <c r="CM621" s="617"/>
      <c r="CN621" s="617"/>
      <c r="CO621" s="617"/>
      <c r="CP621" s="617"/>
      <c r="CQ621" s="617"/>
      <c r="CR621" s="617"/>
      <c r="CS621" s="617"/>
      <c r="CT621" s="617"/>
      <c r="CU621" s="617"/>
      <c r="CV621" s="617"/>
      <c r="CW621" s="617"/>
      <c r="CX621" s="617"/>
      <c r="CY621" s="617"/>
      <c r="CZ621" s="617"/>
      <c r="DA621" s="617"/>
      <c r="DB621" s="617"/>
      <c r="DC621" s="617"/>
    </row>
    <row r="622" spans="1:107" s="643" customFormat="1" ht="26.25" customHeight="1" x14ac:dyDescent="0.25">
      <c r="A622" s="556">
        <v>124</v>
      </c>
      <c r="B622" s="502" t="s">
        <v>1142</v>
      </c>
      <c r="C622" s="502" t="s">
        <v>89</v>
      </c>
      <c r="D622" s="524" t="s">
        <v>16</v>
      </c>
      <c r="E622" s="524" t="s">
        <v>1143</v>
      </c>
      <c r="F622" s="525">
        <v>44</v>
      </c>
      <c r="G622" s="524" t="s">
        <v>18</v>
      </c>
      <c r="H622" s="493" t="s">
        <v>40</v>
      </c>
      <c r="I622" s="499">
        <v>964</v>
      </c>
      <c r="J622" s="493" t="s">
        <v>18</v>
      </c>
      <c r="K622" s="501" t="s">
        <v>1144</v>
      </c>
      <c r="L622" s="504">
        <v>819832.51</v>
      </c>
      <c r="M622" s="504" t="s">
        <v>19</v>
      </c>
      <c r="N622" s="617"/>
      <c r="O622" s="617"/>
      <c r="P622" s="617"/>
      <c r="Q622" s="617"/>
      <c r="R622" s="617"/>
      <c r="S622" s="617"/>
      <c r="T622" s="617"/>
      <c r="U622" s="617"/>
      <c r="V622" s="617"/>
      <c r="W622" s="617"/>
      <c r="X622" s="617"/>
      <c r="Y622" s="617"/>
      <c r="Z622" s="617"/>
      <c r="AA622" s="617"/>
      <c r="AB622" s="617"/>
      <c r="AC622" s="617"/>
      <c r="AD622" s="617"/>
      <c r="AE622" s="617"/>
      <c r="AF622" s="617"/>
      <c r="AG622" s="617"/>
      <c r="AH622" s="617"/>
      <c r="AI622" s="617"/>
      <c r="AJ622" s="617"/>
      <c r="AK622" s="617"/>
      <c r="AL622" s="617"/>
      <c r="AM622" s="617"/>
      <c r="AN622" s="617"/>
      <c r="AO622" s="617"/>
      <c r="AP622" s="617"/>
      <c r="AQ622" s="617"/>
      <c r="AR622" s="617"/>
      <c r="AS622" s="617"/>
      <c r="AT622" s="617"/>
      <c r="AU622" s="617"/>
      <c r="AV622" s="617"/>
      <c r="AW622" s="617"/>
      <c r="AX622" s="617"/>
      <c r="AY622" s="617"/>
      <c r="AZ622" s="617"/>
      <c r="BA622" s="617"/>
      <c r="BB622" s="617"/>
      <c r="BC622" s="617"/>
      <c r="BD622" s="617"/>
      <c r="BE622" s="617"/>
      <c r="BF622" s="617"/>
      <c r="BG622" s="617"/>
      <c r="BH622" s="617"/>
      <c r="BI622" s="617"/>
      <c r="BJ622" s="617"/>
      <c r="BK622" s="617"/>
      <c r="BL622" s="617"/>
      <c r="BM622" s="617"/>
      <c r="BN622" s="617"/>
      <c r="BO622" s="617"/>
      <c r="BP622" s="617"/>
      <c r="BQ622" s="617"/>
      <c r="BR622" s="617"/>
      <c r="BS622" s="617"/>
      <c r="BT622" s="617"/>
      <c r="BU622" s="617"/>
      <c r="BV622" s="617"/>
      <c r="BW622" s="617"/>
      <c r="BX622" s="617"/>
      <c r="BY622" s="617"/>
      <c r="BZ622" s="617"/>
      <c r="CA622" s="617"/>
      <c r="CB622" s="617"/>
      <c r="CC622" s="617"/>
      <c r="CD622" s="617"/>
      <c r="CE622" s="617"/>
      <c r="CF622" s="617"/>
      <c r="CG622" s="617"/>
      <c r="CH622" s="617"/>
      <c r="CI622" s="617"/>
      <c r="CJ622" s="617"/>
      <c r="CK622" s="617"/>
      <c r="CL622" s="617"/>
      <c r="CM622" s="617"/>
      <c r="CN622" s="617"/>
      <c r="CO622" s="617"/>
      <c r="CP622" s="617"/>
      <c r="CQ622" s="617"/>
      <c r="CR622" s="617"/>
      <c r="CS622" s="617"/>
      <c r="CT622" s="617"/>
      <c r="CU622" s="617"/>
      <c r="CV622" s="617"/>
      <c r="CW622" s="617"/>
      <c r="CX622" s="617"/>
      <c r="CY622" s="617"/>
      <c r="CZ622" s="617"/>
      <c r="DA622" s="617"/>
      <c r="DB622" s="617"/>
      <c r="DC622" s="617"/>
    </row>
    <row r="623" spans="1:107" s="636" customFormat="1" ht="17.25" customHeight="1" x14ac:dyDescent="0.25">
      <c r="A623" s="557"/>
      <c r="B623" s="509"/>
      <c r="C623" s="509"/>
      <c r="D623" s="524" t="s">
        <v>16</v>
      </c>
      <c r="E623" s="524" t="s">
        <v>1145</v>
      </c>
      <c r="F623" s="525">
        <v>44</v>
      </c>
      <c r="G623" s="524" t="s">
        <v>18</v>
      </c>
      <c r="H623" s="493" t="s">
        <v>42</v>
      </c>
      <c r="I623" s="499">
        <v>186.2</v>
      </c>
      <c r="J623" s="493" t="s">
        <v>18</v>
      </c>
      <c r="K623" s="512"/>
      <c r="L623" s="511"/>
      <c r="M623" s="511"/>
      <c r="N623" s="617"/>
      <c r="O623" s="617"/>
      <c r="P623" s="617"/>
      <c r="Q623" s="617"/>
      <c r="R623" s="617"/>
      <c r="S623" s="617"/>
      <c r="T623" s="617"/>
      <c r="U623" s="617"/>
      <c r="V623" s="617"/>
      <c r="W623" s="617"/>
      <c r="X623" s="617"/>
      <c r="Y623" s="617"/>
      <c r="Z623" s="617"/>
      <c r="AA623" s="617"/>
      <c r="AB623" s="617"/>
      <c r="AC623" s="617"/>
      <c r="AD623" s="617"/>
      <c r="AE623" s="617"/>
      <c r="AF623" s="617"/>
      <c r="AG623" s="617"/>
      <c r="AH623" s="617"/>
      <c r="AI623" s="617"/>
      <c r="AJ623" s="617"/>
      <c r="AK623" s="617"/>
      <c r="AL623" s="617"/>
      <c r="AM623" s="617"/>
      <c r="AN623" s="617"/>
      <c r="AO623" s="617"/>
      <c r="AP623" s="617"/>
      <c r="AQ623" s="617"/>
      <c r="AR623" s="617"/>
      <c r="AS623" s="617"/>
      <c r="AT623" s="617"/>
      <c r="AU623" s="617"/>
      <c r="AV623" s="617"/>
      <c r="AW623" s="617"/>
      <c r="AX623" s="617"/>
      <c r="AY623" s="617"/>
      <c r="AZ623" s="617"/>
      <c r="BA623" s="617"/>
      <c r="BB623" s="617"/>
      <c r="BC623" s="617"/>
      <c r="BD623" s="617"/>
      <c r="BE623" s="617"/>
      <c r="BF623" s="617"/>
      <c r="BG623" s="617"/>
      <c r="BH623" s="617"/>
      <c r="BI623" s="617"/>
      <c r="BJ623" s="617"/>
      <c r="BK623" s="617"/>
      <c r="BL623" s="617"/>
      <c r="BM623" s="617"/>
      <c r="BN623" s="617"/>
      <c r="BO623" s="617"/>
      <c r="BP623" s="617"/>
      <c r="BQ623" s="617"/>
      <c r="BR623" s="617"/>
      <c r="BS623" s="617"/>
      <c r="BT623" s="617"/>
      <c r="BU623" s="617"/>
      <c r="BV623" s="617"/>
      <c r="BW623" s="617"/>
      <c r="BX623" s="617"/>
      <c r="BY623" s="617"/>
      <c r="BZ623" s="617"/>
      <c r="CA623" s="617"/>
      <c r="CB623" s="617"/>
      <c r="CC623" s="617"/>
      <c r="CD623" s="617"/>
      <c r="CE623" s="617"/>
      <c r="CF623" s="617"/>
      <c r="CG623" s="617"/>
      <c r="CH623" s="617"/>
      <c r="CI623" s="617"/>
      <c r="CJ623" s="617"/>
      <c r="CK623" s="617"/>
      <c r="CL623" s="617"/>
      <c r="CM623" s="617"/>
      <c r="CN623" s="617"/>
      <c r="CO623" s="617"/>
      <c r="CP623" s="617"/>
      <c r="CQ623" s="617"/>
      <c r="CR623" s="617"/>
      <c r="CS623" s="617"/>
      <c r="CT623" s="617"/>
      <c r="CU623" s="617"/>
      <c r="CV623" s="617"/>
      <c r="CW623" s="617"/>
      <c r="CX623" s="617"/>
      <c r="CY623" s="617"/>
      <c r="CZ623" s="617"/>
      <c r="DA623" s="617"/>
      <c r="DB623" s="617"/>
      <c r="DC623" s="617"/>
    </row>
    <row r="624" spans="1:107" s="618" customFormat="1" ht="33.75" customHeight="1" x14ac:dyDescent="0.25">
      <c r="A624" s="557"/>
      <c r="B624" s="502" t="s">
        <v>25</v>
      </c>
      <c r="C624" s="504"/>
      <c r="D624" s="493" t="s">
        <v>40</v>
      </c>
      <c r="E624" s="493" t="s">
        <v>17</v>
      </c>
      <c r="F624" s="543">
        <v>964</v>
      </c>
      <c r="G624" s="493" t="s">
        <v>18</v>
      </c>
      <c r="H624" s="504" t="s">
        <v>19</v>
      </c>
      <c r="I624" s="504" t="s">
        <v>19</v>
      </c>
      <c r="J624" s="501" t="s">
        <v>19</v>
      </c>
      <c r="K624" s="501" t="s">
        <v>1146</v>
      </c>
      <c r="L624" s="504">
        <v>888348.95</v>
      </c>
      <c r="M624" s="504" t="s">
        <v>19</v>
      </c>
      <c r="N624" s="617"/>
      <c r="O624" s="617"/>
      <c r="P624" s="617"/>
      <c r="Q624" s="617"/>
      <c r="R624" s="617"/>
      <c r="S624" s="617"/>
      <c r="T624" s="617"/>
      <c r="U624" s="617"/>
      <c r="V624" s="617"/>
      <c r="W624" s="617"/>
      <c r="X624" s="617"/>
      <c r="Y624" s="617"/>
      <c r="Z624" s="617"/>
      <c r="AA624" s="617"/>
      <c r="AB624" s="617"/>
      <c r="AC624" s="617"/>
      <c r="AD624" s="617"/>
      <c r="AE624" s="617"/>
      <c r="AF624" s="617"/>
      <c r="AG624" s="617"/>
      <c r="AH624" s="617"/>
      <c r="AI624" s="617"/>
      <c r="AJ624" s="617"/>
      <c r="AK624" s="617"/>
      <c r="AL624" s="617"/>
      <c r="AM624" s="617"/>
      <c r="AN624" s="617"/>
      <c r="AO624" s="617"/>
      <c r="AP624" s="617"/>
      <c r="AQ624" s="617"/>
      <c r="AR624" s="617"/>
      <c r="AS624" s="617"/>
      <c r="AT624" s="617"/>
      <c r="AU624" s="617"/>
      <c r="AV624" s="617"/>
      <c r="AW624" s="617"/>
      <c r="AX624" s="617"/>
      <c r="AY624" s="617"/>
      <c r="AZ624" s="617"/>
      <c r="BA624" s="617"/>
      <c r="BB624" s="617"/>
      <c r="BC624" s="617"/>
      <c r="BD624" s="617"/>
      <c r="BE624" s="617"/>
      <c r="BF624" s="617"/>
      <c r="BG624" s="617"/>
      <c r="BH624" s="617"/>
      <c r="BI624" s="617"/>
      <c r="BJ624" s="617"/>
      <c r="BK624" s="617"/>
      <c r="BL624" s="617"/>
      <c r="BM624" s="617"/>
      <c r="BN624" s="617"/>
      <c r="BO624" s="617"/>
      <c r="BP624" s="617"/>
      <c r="BQ624" s="617"/>
      <c r="BR624" s="617"/>
      <c r="BS624" s="617"/>
      <c r="BT624" s="617"/>
      <c r="BU624" s="617"/>
      <c r="BV624" s="617"/>
      <c r="BW624" s="617"/>
      <c r="BX624" s="617"/>
      <c r="BY624" s="617"/>
      <c r="BZ624" s="617"/>
      <c r="CA624" s="617"/>
      <c r="CB624" s="617"/>
      <c r="CC624" s="617"/>
      <c r="CD624" s="617"/>
      <c r="CE624" s="617"/>
      <c r="CF624" s="617"/>
      <c r="CG624" s="617"/>
      <c r="CH624" s="617"/>
      <c r="CI624" s="617"/>
      <c r="CJ624" s="617"/>
      <c r="CK624" s="617"/>
      <c r="CL624" s="617"/>
      <c r="CM624" s="617"/>
      <c r="CN624" s="617"/>
      <c r="CO624" s="617"/>
      <c r="CP624" s="617"/>
      <c r="CQ624" s="617"/>
      <c r="CR624" s="617"/>
      <c r="CS624" s="617"/>
      <c r="CT624" s="617"/>
      <c r="CU624" s="617"/>
      <c r="CV624" s="617"/>
      <c r="CW624" s="617"/>
      <c r="CX624" s="617"/>
      <c r="CY624" s="617"/>
      <c r="CZ624" s="617"/>
      <c r="DA624" s="617"/>
      <c r="DB624" s="617"/>
      <c r="DC624" s="617"/>
    </row>
    <row r="625" spans="1:107" s="618" customFormat="1" ht="22.5" customHeight="1" x14ac:dyDescent="0.25">
      <c r="A625" s="557"/>
      <c r="B625" s="509"/>
      <c r="C625" s="511"/>
      <c r="D625" s="493" t="s">
        <v>42</v>
      </c>
      <c r="E625" s="493" t="s">
        <v>17</v>
      </c>
      <c r="F625" s="543">
        <v>186.2</v>
      </c>
      <c r="G625" s="493" t="s">
        <v>18</v>
      </c>
      <c r="H625" s="511"/>
      <c r="I625" s="511"/>
      <c r="J625" s="512"/>
      <c r="K625" s="512"/>
      <c r="L625" s="511"/>
      <c r="M625" s="511"/>
      <c r="N625" s="617"/>
      <c r="O625" s="617"/>
      <c r="P625" s="617"/>
      <c r="Q625" s="617"/>
      <c r="R625" s="617"/>
      <c r="S625" s="617"/>
      <c r="T625" s="617"/>
      <c r="U625" s="617"/>
      <c r="V625" s="617"/>
      <c r="W625" s="617"/>
      <c r="X625" s="617"/>
      <c r="Y625" s="617"/>
      <c r="Z625" s="617"/>
      <c r="AA625" s="617"/>
      <c r="AB625" s="617"/>
      <c r="AC625" s="617"/>
      <c r="AD625" s="617"/>
      <c r="AE625" s="617"/>
      <c r="AF625" s="617"/>
      <c r="AG625" s="617"/>
      <c r="AH625" s="617"/>
      <c r="AI625" s="617"/>
      <c r="AJ625" s="617"/>
      <c r="AK625" s="617"/>
      <c r="AL625" s="617"/>
      <c r="AM625" s="617"/>
      <c r="AN625" s="617"/>
      <c r="AO625" s="617"/>
      <c r="AP625" s="617"/>
      <c r="AQ625" s="617"/>
      <c r="AR625" s="617"/>
      <c r="AS625" s="617"/>
      <c r="AT625" s="617"/>
      <c r="AU625" s="617"/>
      <c r="AV625" s="617"/>
      <c r="AW625" s="617"/>
      <c r="AX625" s="617"/>
      <c r="AY625" s="617"/>
      <c r="AZ625" s="617"/>
      <c r="BA625" s="617"/>
      <c r="BB625" s="617"/>
      <c r="BC625" s="617"/>
      <c r="BD625" s="617"/>
      <c r="BE625" s="617"/>
      <c r="BF625" s="617"/>
      <c r="BG625" s="617"/>
      <c r="BH625" s="617"/>
      <c r="BI625" s="617"/>
      <c r="BJ625" s="617"/>
      <c r="BK625" s="617"/>
      <c r="BL625" s="617"/>
      <c r="BM625" s="617"/>
      <c r="BN625" s="617"/>
      <c r="BO625" s="617"/>
      <c r="BP625" s="617"/>
      <c r="BQ625" s="617"/>
      <c r="BR625" s="617"/>
      <c r="BS625" s="617"/>
      <c r="BT625" s="617"/>
      <c r="BU625" s="617"/>
      <c r="BV625" s="617"/>
      <c r="BW625" s="617"/>
      <c r="BX625" s="617"/>
      <c r="BY625" s="617"/>
      <c r="BZ625" s="617"/>
      <c r="CA625" s="617"/>
      <c r="CB625" s="617"/>
      <c r="CC625" s="617"/>
      <c r="CD625" s="617"/>
      <c r="CE625" s="617"/>
      <c r="CF625" s="617"/>
      <c r="CG625" s="617"/>
      <c r="CH625" s="617"/>
      <c r="CI625" s="617"/>
      <c r="CJ625" s="617"/>
      <c r="CK625" s="617"/>
      <c r="CL625" s="617"/>
      <c r="CM625" s="617"/>
      <c r="CN625" s="617"/>
      <c r="CO625" s="617"/>
      <c r="CP625" s="617"/>
      <c r="CQ625" s="617"/>
      <c r="CR625" s="617"/>
      <c r="CS625" s="617"/>
      <c r="CT625" s="617"/>
      <c r="CU625" s="617"/>
      <c r="CV625" s="617"/>
      <c r="CW625" s="617"/>
      <c r="CX625" s="617"/>
      <c r="CY625" s="617"/>
      <c r="CZ625" s="617"/>
      <c r="DA625" s="617"/>
      <c r="DB625" s="617"/>
      <c r="DC625" s="617"/>
    </row>
    <row r="626" spans="1:107" s="618" customFormat="1" ht="24.75" customHeight="1" x14ac:dyDescent="0.25">
      <c r="A626" s="551">
        <v>125</v>
      </c>
      <c r="B626" s="564" t="s">
        <v>1147</v>
      </c>
      <c r="C626" s="492" t="s">
        <v>89</v>
      </c>
      <c r="D626" s="493" t="s">
        <v>241</v>
      </c>
      <c r="E626" s="493" t="s">
        <v>22</v>
      </c>
      <c r="F626" s="499">
        <v>60.6</v>
      </c>
      <c r="G626" s="493" t="s">
        <v>27</v>
      </c>
      <c r="H626" s="491" t="s">
        <v>19</v>
      </c>
      <c r="I626" s="497" t="s">
        <v>19</v>
      </c>
      <c r="J626" s="491" t="s">
        <v>19</v>
      </c>
      <c r="K626" s="491" t="s">
        <v>19</v>
      </c>
      <c r="L626" s="497">
        <v>681923.11</v>
      </c>
      <c r="M626" s="616" t="s">
        <v>19</v>
      </c>
      <c r="N626" s="617"/>
      <c r="O626" s="617"/>
      <c r="P626" s="617"/>
      <c r="Q626" s="617"/>
      <c r="R626" s="617"/>
      <c r="S626" s="617"/>
      <c r="T626" s="617"/>
      <c r="U626" s="617"/>
      <c r="V626" s="617"/>
      <c r="W626" s="617"/>
      <c r="X626" s="617"/>
      <c r="Y626" s="617"/>
      <c r="Z626" s="617"/>
      <c r="AA626" s="617"/>
      <c r="AB626" s="617"/>
      <c r="AC626" s="617"/>
      <c r="AD626" s="617"/>
      <c r="AE626" s="617"/>
      <c r="AF626" s="617"/>
      <c r="AG626" s="617"/>
      <c r="AH626" s="617"/>
      <c r="AI626" s="617"/>
      <c r="AJ626" s="617"/>
      <c r="AK626" s="617"/>
      <c r="AL626" s="617"/>
      <c r="AM626" s="617"/>
      <c r="AN626" s="617"/>
      <c r="AO626" s="617"/>
      <c r="AP626" s="617"/>
      <c r="AQ626" s="617"/>
      <c r="AR626" s="617"/>
      <c r="AS626" s="617"/>
      <c r="AT626" s="617"/>
      <c r="AU626" s="617"/>
      <c r="AV626" s="617"/>
      <c r="AW626" s="617"/>
      <c r="AX626" s="617"/>
      <c r="AY626" s="617"/>
      <c r="AZ626" s="617"/>
      <c r="BA626" s="617"/>
      <c r="BB626" s="617"/>
      <c r="BC626" s="617"/>
      <c r="BD626" s="617"/>
      <c r="BE626" s="617"/>
      <c r="BF626" s="617"/>
      <c r="BG626" s="617"/>
      <c r="BH626" s="617"/>
      <c r="BI626" s="617"/>
      <c r="BJ626" s="617"/>
      <c r="BK626" s="617"/>
      <c r="BL626" s="617"/>
      <c r="BM626" s="617"/>
      <c r="BN626" s="617"/>
      <c r="BO626" s="617"/>
      <c r="BP626" s="617"/>
      <c r="BQ626" s="617"/>
      <c r="BR626" s="617"/>
      <c r="BS626" s="617"/>
      <c r="BT626" s="617"/>
      <c r="BU626" s="617"/>
      <c r="BV626" s="617"/>
      <c r="BW626" s="617"/>
      <c r="BX626" s="617"/>
      <c r="BY626" s="617"/>
      <c r="BZ626" s="617"/>
      <c r="CA626" s="617"/>
      <c r="CB626" s="617"/>
      <c r="CC626" s="617"/>
      <c r="CD626" s="617"/>
      <c r="CE626" s="617"/>
      <c r="CF626" s="617"/>
      <c r="CG626" s="617"/>
      <c r="CH626" s="617"/>
      <c r="CI626" s="617"/>
      <c r="CJ626" s="617"/>
      <c r="CK626" s="617"/>
      <c r="CL626" s="617"/>
      <c r="CM626" s="617"/>
      <c r="CN626" s="617"/>
      <c r="CO626" s="617"/>
      <c r="CP626" s="617"/>
      <c r="CQ626" s="617"/>
      <c r="CR626" s="617"/>
      <c r="CS626" s="617"/>
      <c r="CT626" s="617"/>
      <c r="CU626" s="617"/>
      <c r="CV626" s="617"/>
      <c r="CW626" s="617"/>
      <c r="CX626" s="617"/>
      <c r="CY626" s="617"/>
      <c r="CZ626" s="617"/>
      <c r="DA626" s="617"/>
      <c r="DB626" s="617"/>
      <c r="DC626" s="617"/>
    </row>
    <row r="627" spans="1:107" s="618" customFormat="1" ht="21.75" customHeight="1" x14ac:dyDescent="0.25">
      <c r="A627" s="551"/>
      <c r="B627" s="564"/>
      <c r="C627" s="492"/>
      <c r="D627" s="542" t="s">
        <v>241</v>
      </c>
      <c r="E627" s="542" t="s">
        <v>17</v>
      </c>
      <c r="F627" s="543">
        <v>32.299999999999997</v>
      </c>
      <c r="G627" s="542" t="s">
        <v>27</v>
      </c>
      <c r="H627" s="491"/>
      <c r="I627" s="497"/>
      <c r="J627" s="491"/>
      <c r="K627" s="491"/>
      <c r="L627" s="497"/>
      <c r="M627" s="619"/>
      <c r="N627" s="617"/>
      <c r="O627" s="617"/>
      <c r="P627" s="617"/>
      <c r="Q627" s="617"/>
      <c r="R627" s="617"/>
      <c r="S627" s="617"/>
      <c r="T627" s="617"/>
      <c r="U627" s="617"/>
      <c r="V627" s="617"/>
      <c r="W627" s="617"/>
      <c r="X627" s="617"/>
      <c r="Y627" s="617"/>
      <c r="Z627" s="617"/>
      <c r="AA627" s="617"/>
      <c r="AB627" s="617"/>
      <c r="AC627" s="617"/>
      <c r="AD627" s="617"/>
      <c r="AE627" s="617"/>
      <c r="AF627" s="617"/>
      <c r="AG627" s="617"/>
      <c r="AH627" s="617"/>
      <c r="AI627" s="617"/>
      <c r="AJ627" s="617"/>
      <c r="AK627" s="617"/>
      <c r="AL627" s="617"/>
      <c r="AM627" s="617"/>
      <c r="AN627" s="617"/>
      <c r="AO627" s="617"/>
      <c r="AP627" s="617"/>
      <c r="AQ627" s="617"/>
      <c r="AR627" s="617"/>
      <c r="AS627" s="617"/>
      <c r="AT627" s="617"/>
      <c r="AU627" s="617"/>
      <c r="AV627" s="617"/>
      <c r="AW627" s="617"/>
      <c r="AX627" s="617"/>
      <c r="AY627" s="617"/>
      <c r="AZ627" s="617"/>
      <c r="BA627" s="617"/>
      <c r="BB627" s="617"/>
      <c r="BC627" s="617"/>
      <c r="BD627" s="617"/>
      <c r="BE627" s="617"/>
      <c r="BF627" s="617"/>
      <c r="BG627" s="617"/>
      <c r="BH627" s="617"/>
      <c r="BI627" s="617"/>
      <c r="BJ627" s="617"/>
      <c r="BK627" s="617"/>
      <c r="BL627" s="617"/>
      <c r="BM627" s="617"/>
      <c r="BN627" s="617"/>
      <c r="BO627" s="617"/>
      <c r="BP627" s="617"/>
      <c r="BQ627" s="617"/>
      <c r="BR627" s="617"/>
      <c r="BS627" s="617"/>
      <c r="BT627" s="617"/>
      <c r="BU627" s="617"/>
      <c r="BV627" s="617"/>
      <c r="BW627" s="617"/>
      <c r="BX627" s="617"/>
      <c r="BY627" s="617"/>
      <c r="BZ627" s="617"/>
      <c r="CA627" s="617"/>
      <c r="CB627" s="617"/>
      <c r="CC627" s="617"/>
      <c r="CD627" s="617"/>
      <c r="CE627" s="617"/>
      <c r="CF627" s="617"/>
      <c r="CG627" s="617"/>
      <c r="CH627" s="617"/>
      <c r="CI627" s="617"/>
      <c r="CJ627" s="617"/>
      <c r="CK627" s="617"/>
      <c r="CL627" s="617"/>
      <c r="CM627" s="617"/>
      <c r="CN627" s="617"/>
      <c r="CO627" s="617"/>
      <c r="CP627" s="617"/>
      <c r="CQ627" s="617"/>
      <c r="CR627" s="617"/>
      <c r="CS627" s="617"/>
      <c r="CT627" s="617"/>
      <c r="CU627" s="617"/>
      <c r="CV627" s="617"/>
      <c r="CW627" s="617"/>
      <c r="CX627" s="617"/>
      <c r="CY627" s="617"/>
      <c r="CZ627" s="617"/>
      <c r="DA627" s="617"/>
      <c r="DB627" s="617"/>
      <c r="DC627" s="617"/>
    </row>
    <row r="628" spans="1:107" s="618" customFormat="1" ht="21" customHeight="1" x14ac:dyDescent="0.25">
      <c r="A628" s="551"/>
      <c r="B628" s="564"/>
      <c r="C628" s="492"/>
      <c r="D628" s="493" t="s">
        <v>1148</v>
      </c>
      <c r="E628" s="493" t="s">
        <v>17</v>
      </c>
      <c r="F628" s="499">
        <v>3.3</v>
      </c>
      <c r="G628" s="493" t="s">
        <v>27</v>
      </c>
      <c r="H628" s="491"/>
      <c r="I628" s="497"/>
      <c r="J628" s="491"/>
      <c r="K628" s="491"/>
      <c r="L628" s="497"/>
      <c r="M628" s="620"/>
      <c r="N628" s="617"/>
      <c r="O628" s="617"/>
      <c r="P628" s="617"/>
      <c r="Q628" s="617"/>
      <c r="R628" s="617"/>
      <c r="S628" s="617"/>
      <c r="T628" s="617"/>
      <c r="U628" s="617"/>
      <c r="V628" s="617"/>
      <c r="W628" s="617"/>
      <c r="X628" s="617"/>
      <c r="Y628" s="617"/>
      <c r="Z628" s="617"/>
      <c r="AA628" s="617"/>
      <c r="AB628" s="617"/>
      <c r="AC628" s="617"/>
      <c r="AD628" s="617"/>
      <c r="AE628" s="617"/>
      <c r="AF628" s="617"/>
      <c r="AG628" s="617"/>
      <c r="AH628" s="617"/>
      <c r="AI628" s="617"/>
      <c r="AJ628" s="617"/>
      <c r="AK628" s="617"/>
      <c r="AL628" s="617"/>
      <c r="AM628" s="617"/>
      <c r="AN628" s="617"/>
      <c r="AO628" s="617"/>
      <c r="AP628" s="617"/>
      <c r="AQ628" s="617"/>
      <c r="AR628" s="617"/>
      <c r="AS628" s="617"/>
      <c r="AT628" s="617"/>
      <c r="AU628" s="617"/>
      <c r="AV628" s="617"/>
      <c r="AW628" s="617"/>
      <c r="AX628" s="617"/>
      <c r="AY628" s="617"/>
      <c r="AZ628" s="617"/>
      <c r="BA628" s="617"/>
      <c r="BB628" s="617"/>
      <c r="BC628" s="617"/>
      <c r="BD628" s="617"/>
      <c r="BE628" s="617"/>
      <c r="BF628" s="617"/>
      <c r="BG628" s="617"/>
      <c r="BH628" s="617"/>
      <c r="BI628" s="617"/>
      <c r="BJ628" s="617"/>
      <c r="BK628" s="617"/>
      <c r="BL628" s="617"/>
      <c r="BM628" s="617"/>
      <c r="BN628" s="617"/>
      <c r="BO628" s="617"/>
      <c r="BP628" s="617"/>
      <c r="BQ628" s="617"/>
      <c r="BR628" s="617"/>
      <c r="BS628" s="617"/>
      <c r="BT628" s="617"/>
      <c r="BU628" s="617"/>
      <c r="BV628" s="617"/>
      <c r="BW628" s="617"/>
      <c r="BX628" s="617"/>
      <c r="BY628" s="617"/>
      <c r="BZ628" s="617"/>
      <c r="CA628" s="617"/>
      <c r="CB628" s="617"/>
      <c r="CC628" s="617"/>
      <c r="CD628" s="617"/>
      <c r="CE628" s="617"/>
      <c r="CF628" s="617"/>
      <c r="CG628" s="617"/>
      <c r="CH628" s="617"/>
      <c r="CI628" s="617"/>
      <c r="CJ628" s="617"/>
      <c r="CK628" s="617"/>
      <c r="CL628" s="617"/>
      <c r="CM628" s="617"/>
      <c r="CN628" s="617"/>
      <c r="CO628" s="617"/>
      <c r="CP628" s="617"/>
      <c r="CQ628" s="617"/>
      <c r="CR628" s="617"/>
      <c r="CS628" s="617"/>
      <c r="CT628" s="617"/>
      <c r="CU628" s="617"/>
      <c r="CV628" s="617"/>
      <c r="CW628" s="617"/>
      <c r="CX628" s="617"/>
      <c r="CY628" s="617"/>
      <c r="CZ628" s="617"/>
      <c r="DA628" s="617"/>
      <c r="DB628" s="617"/>
      <c r="DC628" s="617"/>
    </row>
    <row r="629" spans="1:107" s="618" customFormat="1" ht="24.75" customHeight="1" x14ac:dyDescent="0.25">
      <c r="A629" s="551">
        <v>126</v>
      </c>
      <c r="B629" s="502" t="s">
        <v>1149</v>
      </c>
      <c r="C629" s="502" t="s">
        <v>95</v>
      </c>
      <c r="D629" s="493" t="s">
        <v>1065</v>
      </c>
      <c r="E629" s="493" t="s">
        <v>17</v>
      </c>
      <c r="F629" s="499">
        <v>688</v>
      </c>
      <c r="G629" s="493" t="s">
        <v>27</v>
      </c>
      <c r="H629" s="501" t="s">
        <v>19</v>
      </c>
      <c r="I629" s="504" t="s">
        <v>19</v>
      </c>
      <c r="J629" s="501" t="s">
        <v>19</v>
      </c>
      <c r="K629" s="501" t="s">
        <v>257</v>
      </c>
      <c r="L629" s="504">
        <v>1553581.72</v>
      </c>
      <c r="M629" s="616" t="s">
        <v>19</v>
      </c>
      <c r="N629" s="617"/>
      <c r="O629" s="617"/>
      <c r="P629" s="617"/>
      <c r="Q629" s="617"/>
      <c r="R629" s="617"/>
      <c r="S629" s="617"/>
      <c r="T629" s="617"/>
      <c r="U629" s="617"/>
      <c r="V629" s="617"/>
      <c r="W629" s="617"/>
      <c r="X629" s="617"/>
      <c r="Y629" s="617"/>
      <c r="Z629" s="617"/>
      <c r="AA629" s="617"/>
      <c r="AB629" s="617"/>
      <c r="AC629" s="617"/>
      <c r="AD629" s="617"/>
      <c r="AE629" s="617"/>
      <c r="AF629" s="617"/>
      <c r="AG629" s="617"/>
      <c r="AH629" s="617"/>
      <c r="AI629" s="617"/>
      <c r="AJ629" s="617"/>
      <c r="AK629" s="617"/>
      <c r="AL629" s="617"/>
      <c r="AM629" s="617"/>
      <c r="AN629" s="617"/>
      <c r="AO629" s="617"/>
      <c r="AP629" s="617"/>
      <c r="AQ629" s="617"/>
      <c r="AR629" s="617"/>
      <c r="AS629" s="617"/>
      <c r="AT629" s="617"/>
      <c r="AU629" s="617"/>
      <c r="AV629" s="617"/>
      <c r="AW629" s="617"/>
      <c r="AX629" s="617"/>
      <c r="AY629" s="617"/>
      <c r="AZ629" s="617"/>
      <c r="BA629" s="617"/>
      <c r="BB629" s="617"/>
      <c r="BC629" s="617"/>
      <c r="BD629" s="617"/>
      <c r="BE629" s="617"/>
      <c r="BF629" s="617"/>
      <c r="BG629" s="617"/>
      <c r="BH629" s="617"/>
      <c r="BI629" s="617"/>
      <c r="BJ629" s="617"/>
      <c r="BK629" s="617"/>
      <c r="BL629" s="617"/>
      <c r="BM629" s="617"/>
      <c r="BN629" s="617"/>
      <c r="BO629" s="617"/>
      <c r="BP629" s="617"/>
      <c r="BQ629" s="617"/>
      <c r="BR629" s="617"/>
      <c r="BS629" s="617"/>
      <c r="BT629" s="617"/>
      <c r="BU629" s="617"/>
      <c r="BV629" s="617"/>
      <c r="BW629" s="617"/>
      <c r="BX629" s="617"/>
      <c r="BY629" s="617"/>
      <c r="BZ629" s="617"/>
      <c r="CA629" s="617"/>
      <c r="CB629" s="617"/>
      <c r="CC629" s="617"/>
      <c r="CD629" s="617"/>
      <c r="CE629" s="617"/>
      <c r="CF629" s="617"/>
      <c r="CG629" s="617"/>
      <c r="CH629" s="617"/>
      <c r="CI629" s="617"/>
      <c r="CJ629" s="617"/>
      <c r="CK629" s="617"/>
      <c r="CL629" s="617"/>
      <c r="CM629" s="617"/>
      <c r="CN629" s="617"/>
      <c r="CO629" s="617"/>
      <c r="CP629" s="617"/>
      <c r="CQ629" s="617"/>
      <c r="CR629" s="617"/>
      <c r="CS629" s="617"/>
      <c r="CT629" s="617"/>
      <c r="CU629" s="617"/>
      <c r="CV629" s="617"/>
      <c r="CW629" s="617"/>
      <c r="CX629" s="617"/>
      <c r="CY629" s="617"/>
      <c r="CZ629" s="617"/>
      <c r="DA629" s="617"/>
      <c r="DB629" s="617"/>
      <c r="DC629" s="617"/>
    </row>
    <row r="630" spans="1:107" s="618" customFormat="1" ht="18.75" customHeight="1" x14ac:dyDescent="0.25">
      <c r="A630" s="551"/>
      <c r="B630" s="506"/>
      <c r="C630" s="506"/>
      <c r="D630" s="493" t="s">
        <v>82</v>
      </c>
      <c r="E630" s="493" t="s">
        <v>17</v>
      </c>
      <c r="F630" s="499">
        <v>85</v>
      </c>
      <c r="G630" s="493" t="s">
        <v>27</v>
      </c>
      <c r="H630" s="505"/>
      <c r="I630" s="508"/>
      <c r="J630" s="505"/>
      <c r="K630" s="505"/>
      <c r="L630" s="508"/>
      <c r="M630" s="619"/>
      <c r="N630" s="617"/>
      <c r="O630" s="617"/>
      <c r="P630" s="617"/>
      <c r="Q630" s="617"/>
      <c r="R630" s="617"/>
      <c r="S630" s="617"/>
      <c r="T630" s="617"/>
      <c r="U630" s="617"/>
      <c r="V630" s="617"/>
      <c r="W630" s="617"/>
      <c r="X630" s="617"/>
      <c r="Y630" s="617"/>
      <c r="Z630" s="617"/>
      <c r="AA630" s="617"/>
      <c r="AB630" s="617"/>
      <c r="AC630" s="617"/>
      <c r="AD630" s="617"/>
      <c r="AE630" s="617"/>
      <c r="AF630" s="617"/>
      <c r="AG630" s="617"/>
      <c r="AH630" s="617"/>
      <c r="AI630" s="617"/>
      <c r="AJ630" s="617"/>
      <c r="AK630" s="617"/>
      <c r="AL630" s="617"/>
      <c r="AM630" s="617"/>
      <c r="AN630" s="617"/>
      <c r="AO630" s="617"/>
      <c r="AP630" s="617"/>
      <c r="AQ630" s="617"/>
      <c r="AR630" s="617"/>
      <c r="AS630" s="617"/>
      <c r="AT630" s="617"/>
      <c r="AU630" s="617"/>
      <c r="AV630" s="617"/>
      <c r="AW630" s="617"/>
      <c r="AX630" s="617"/>
      <c r="AY630" s="617"/>
      <c r="AZ630" s="617"/>
      <c r="BA630" s="617"/>
      <c r="BB630" s="617"/>
      <c r="BC630" s="617"/>
      <c r="BD630" s="617"/>
      <c r="BE630" s="617"/>
      <c r="BF630" s="617"/>
      <c r="BG630" s="617"/>
      <c r="BH630" s="617"/>
      <c r="BI630" s="617"/>
      <c r="BJ630" s="617"/>
      <c r="BK630" s="617"/>
      <c r="BL630" s="617"/>
      <c r="BM630" s="617"/>
      <c r="BN630" s="617"/>
      <c r="BO630" s="617"/>
      <c r="BP630" s="617"/>
      <c r="BQ630" s="617"/>
      <c r="BR630" s="617"/>
      <c r="BS630" s="617"/>
      <c r="BT630" s="617"/>
      <c r="BU630" s="617"/>
      <c r="BV630" s="617"/>
      <c r="BW630" s="617"/>
      <c r="BX630" s="617"/>
      <c r="BY630" s="617"/>
      <c r="BZ630" s="617"/>
      <c r="CA630" s="617"/>
      <c r="CB630" s="617"/>
      <c r="CC630" s="617"/>
      <c r="CD630" s="617"/>
      <c r="CE630" s="617"/>
      <c r="CF630" s="617"/>
      <c r="CG630" s="617"/>
      <c r="CH630" s="617"/>
      <c r="CI630" s="617"/>
      <c r="CJ630" s="617"/>
      <c r="CK630" s="617"/>
      <c r="CL630" s="617"/>
      <c r="CM630" s="617"/>
      <c r="CN630" s="617"/>
      <c r="CO630" s="617"/>
      <c r="CP630" s="617"/>
      <c r="CQ630" s="617"/>
      <c r="CR630" s="617"/>
      <c r="CS630" s="617"/>
      <c r="CT630" s="617"/>
      <c r="CU630" s="617"/>
      <c r="CV630" s="617"/>
      <c r="CW630" s="617"/>
      <c r="CX630" s="617"/>
      <c r="CY630" s="617"/>
      <c r="CZ630" s="617"/>
      <c r="DA630" s="617"/>
      <c r="DB630" s="617"/>
      <c r="DC630" s="617"/>
    </row>
    <row r="631" spans="1:107" s="618" customFormat="1" ht="24" customHeight="1" x14ac:dyDescent="0.25">
      <c r="A631" s="551"/>
      <c r="B631" s="506"/>
      <c r="C631" s="506"/>
      <c r="D631" s="493" t="s">
        <v>1150</v>
      </c>
      <c r="E631" s="493" t="s">
        <v>17</v>
      </c>
      <c r="F631" s="499">
        <v>10</v>
      </c>
      <c r="G631" s="493" t="s">
        <v>27</v>
      </c>
      <c r="H631" s="505"/>
      <c r="I631" s="508"/>
      <c r="J631" s="505"/>
      <c r="K631" s="505"/>
      <c r="L631" s="508"/>
      <c r="M631" s="619"/>
      <c r="N631" s="617"/>
      <c r="O631" s="617"/>
      <c r="P631" s="617"/>
      <c r="Q631" s="617"/>
      <c r="R631" s="617"/>
      <c r="S631" s="617"/>
      <c r="T631" s="617"/>
      <c r="U631" s="617"/>
      <c r="V631" s="617"/>
      <c r="W631" s="617"/>
      <c r="X631" s="617"/>
      <c r="Y631" s="617"/>
      <c r="Z631" s="617"/>
      <c r="AA631" s="617"/>
      <c r="AB631" s="617"/>
      <c r="AC631" s="617"/>
      <c r="AD631" s="617"/>
      <c r="AE631" s="617"/>
      <c r="AF631" s="617"/>
      <c r="AG631" s="617"/>
      <c r="AH631" s="617"/>
      <c r="AI631" s="617"/>
      <c r="AJ631" s="617"/>
      <c r="AK631" s="617"/>
      <c r="AL631" s="617"/>
      <c r="AM631" s="617"/>
      <c r="AN631" s="617"/>
      <c r="AO631" s="617"/>
      <c r="AP631" s="617"/>
      <c r="AQ631" s="617"/>
      <c r="AR631" s="617"/>
      <c r="AS631" s="617"/>
      <c r="AT631" s="617"/>
      <c r="AU631" s="617"/>
      <c r="AV631" s="617"/>
      <c r="AW631" s="617"/>
      <c r="AX631" s="617"/>
      <c r="AY631" s="617"/>
      <c r="AZ631" s="617"/>
      <c r="BA631" s="617"/>
      <c r="BB631" s="617"/>
      <c r="BC631" s="617"/>
      <c r="BD631" s="617"/>
      <c r="BE631" s="617"/>
      <c r="BF631" s="617"/>
      <c r="BG631" s="617"/>
      <c r="BH631" s="617"/>
      <c r="BI631" s="617"/>
      <c r="BJ631" s="617"/>
      <c r="BK631" s="617"/>
      <c r="BL631" s="617"/>
      <c r="BM631" s="617"/>
      <c r="BN631" s="617"/>
      <c r="BO631" s="617"/>
      <c r="BP631" s="617"/>
      <c r="BQ631" s="617"/>
      <c r="BR631" s="617"/>
      <c r="BS631" s="617"/>
      <c r="BT631" s="617"/>
      <c r="BU631" s="617"/>
      <c r="BV631" s="617"/>
      <c r="BW631" s="617"/>
      <c r="BX631" s="617"/>
      <c r="BY631" s="617"/>
      <c r="BZ631" s="617"/>
      <c r="CA631" s="617"/>
      <c r="CB631" s="617"/>
      <c r="CC631" s="617"/>
      <c r="CD631" s="617"/>
      <c r="CE631" s="617"/>
      <c r="CF631" s="617"/>
      <c r="CG631" s="617"/>
      <c r="CH631" s="617"/>
      <c r="CI631" s="617"/>
      <c r="CJ631" s="617"/>
      <c r="CK631" s="617"/>
      <c r="CL631" s="617"/>
      <c r="CM631" s="617"/>
      <c r="CN631" s="617"/>
      <c r="CO631" s="617"/>
      <c r="CP631" s="617"/>
      <c r="CQ631" s="617"/>
      <c r="CR631" s="617"/>
      <c r="CS631" s="617"/>
      <c r="CT631" s="617"/>
      <c r="CU631" s="617"/>
      <c r="CV631" s="617"/>
      <c r="CW631" s="617"/>
      <c r="CX631" s="617"/>
      <c r="CY631" s="617"/>
      <c r="CZ631" s="617"/>
      <c r="DA631" s="617"/>
      <c r="DB631" s="617"/>
      <c r="DC631" s="617"/>
    </row>
    <row r="632" spans="1:107" s="618" customFormat="1" ht="23.25" customHeight="1" x14ac:dyDescent="0.25">
      <c r="A632" s="551"/>
      <c r="B632" s="506"/>
      <c r="C632" s="506"/>
      <c r="D632" s="493" t="s">
        <v>40</v>
      </c>
      <c r="E632" s="493" t="s">
        <v>17</v>
      </c>
      <c r="F632" s="499">
        <v>1500</v>
      </c>
      <c r="G632" s="493" t="s">
        <v>27</v>
      </c>
      <c r="H632" s="505"/>
      <c r="I632" s="508"/>
      <c r="J632" s="505"/>
      <c r="K632" s="505"/>
      <c r="L632" s="508"/>
      <c r="M632" s="619"/>
      <c r="N632" s="617"/>
      <c r="O632" s="617"/>
      <c r="P632" s="617"/>
      <c r="Q632" s="617"/>
      <c r="R632" s="617"/>
      <c r="S632" s="617"/>
      <c r="T632" s="617"/>
      <c r="U632" s="617"/>
      <c r="V632" s="617"/>
      <c r="W632" s="617"/>
      <c r="X632" s="617"/>
      <c r="Y632" s="617"/>
      <c r="Z632" s="617"/>
      <c r="AA632" s="617"/>
      <c r="AB632" s="617"/>
      <c r="AC632" s="617"/>
      <c r="AD632" s="617"/>
      <c r="AE632" s="617"/>
      <c r="AF632" s="617"/>
      <c r="AG632" s="617"/>
      <c r="AH632" s="617"/>
      <c r="AI632" s="617"/>
      <c r="AJ632" s="617"/>
      <c r="AK632" s="617"/>
      <c r="AL632" s="617"/>
      <c r="AM632" s="617"/>
      <c r="AN632" s="617"/>
      <c r="AO632" s="617"/>
      <c r="AP632" s="617"/>
      <c r="AQ632" s="617"/>
      <c r="AR632" s="617"/>
      <c r="AS632" s="617"/>
      <c r="AT632" s="617"/>
      <c r="AU632" s="617"/>
      <c r="AV632" s="617"/>
      <c r="AW632" s="617"/>
      <c r="AX632" s="617"/>
      <c r="AY632" s="617"/>
      <c r="AZ632" s="617"/>
      <c r="BA632" s="617"/>
      <c r="BB632" s="617"/>
      <c r="BC632" s="617"/>
      <c r="BD632" s="617"/>
      <c r="BE632" s="617"/>
      <c r="BF632" s="617"/>
      <c r="BG632" s="617"/>
      <c r="BH632" s="617"/>
      <c r="BI632" s="617"/>
      <c r="BJ632" s="617"/>
      <c r="BK632" s="617"/>
      <c r="BL632" s="617"/>
      <c r="BM632" s="617"/>
      <c r="BN632" s="617"/>
      <c r="BO632" s="617"/>
      <c r="BP632" s="617"/>
      <c r="BQ632" s="617"/>
      <c r="BR632" s="617"/>
      <c r="BS632" s="617"/>
      <c r="BT632" s="617"/>
      <c r="BU632" s="617"/>
      <c r="BV632" s="617"/>
      <c r="BW632" s="617"/>
      <c r="BX632" s="617"/>
      <c r="BY632" s="617"/>
      <c r="BZ632" s="617"/>
      <c r="CA632" s="617"/>
      <c r="CB632" s="617"/>
      <c r="CC632" s="617"/>
      <c r="CD632" s="617"/>
      <c r="CE632" s="617"/>
      <c r="CF632" s="617"/>
      <c r="CG632" s="617"/>
      <c r="CH632" s="617"/>
      <c r="CI632" s="617"/>
      <c r="CJ632" s="617"/>
      <c r="CK632" s="617"/>
      <c r="CL632" s="617"/>
      <c r="CM632" s="617"/>
      <c r="CN632" s="617"/>
      <c r="CO632" s="617"/>
      <c r="CP632" s="617"/>
      <c r="CQ632" s="617"/>
      <c r="CR632" s="617"/>
      <c r="CS632" s="617"/>
      <c r="CT632" s="617"/>
      <c r="CU632" s="617"/>
      <c r="CV632" s="617"/>
      <c r="CW632" s="617"/>
      <c r="CX632" s="617"/>
      <c r="CY632" s="617"/>
      <c r="CZ632" s="617"/>
      <c r="DA632" s="617"/>
      <c r="DB632" s="617"/>
      <c r="DC632" s="617"/>
    </row>
    <row r="633" spans="1:107" s="618" customFormat="1" ht="21.75" customHeight="1" x14ac:dyDescent="0.25">
      <c r="A633" s="551"/>
      <c r="B633" s="506"/>
      <c r="C633" s="506"/>
      <c r="D633" s="493" t="s">
        <v>42</v>
      </c>
      <c r="E633" s="493" t="s">
        <v>17</v>
      </c>
      <c r="F633" s="499">
        <v>58.6</v>
      </c>
      <c r="G633" s="493" t="s">
        <v>27</v>
      </c>
      <c r="H633" s="505"/>
      <c r="I633" s="508"/>
      <c r="J633" s="505"/>
      <c r="K633" s="505"/>
      <c r="L633" s="508"/>
      <c r="M633" s="619"/>
      <c r="N633" s="617"/>
      <c r="O633" s="617"/>
      <c r="P633" s="617"/>
      <c r="Q633" s="617"/>
      <c r="R633" s="617"/>
      <c r="S633" s="617"/>
      <c r="T633" s="617"/>
      <c r="U633" s="617"/>
      <c r="V633" s="617"/>
      <c r="W633" s="617"/>
      <c r="X633" s="617"/>
      <c r="Y633" s="617"/>
      <c r="Z633" s="617"/>
      <c r="AA633" s="617"/>
      <c r="AB633" s="617"/>
      <c r="AC633" s="617"/>
      <c r="AD633" s="617"/>
      <c r="AE633" s="617"/>
      <c r="AF633" s="617"/>
      <c r="AG633" s="617"/>
      <c r="AH633" s="617"/>
      <c r="AI633" s="617"/>
      <c r="AJ633" s="617"/>
      <c r="AK633" s="617"/>
      <c r="AL633" s="617"/>
      <c r="AM633" s="617"/>
      <c r="AN633" s="617"/>
      <c r="AO633" s="617"/>
      <c r="AP633" s="617"/>
      <c r="AQ633" s="617"/>
      <c r="AR633" s="617"/>
      <c r="AS633" s="617"/>
      <c r="AT633" s="617"/>
      <c r="AU633" s="617"/>
      <c r="AV633" s="617"/>
      <c r="AW633" s="617"/>
      <c r="AX633" s="617"/>
      <c r="AY633" s="617"/>
      <c r="AZ633" s="617"/>
      <c r="BA633" s="617"/>
      <c r="BB633" s="617"/>
      <c r="BC633" s="617"/>
      <c r="BD633" s="617"/>
      <c r="BE633" s="617"/>
      <c r="BF633" s="617"/>
      <c r="BG633" s="617"/>
      <c r="BH633" s="617"/>
      <c r="BI633" s="617"/>
      <c r="BJ633" s="617"/>
      <c r="BK633" s="617"/>
      <c r="BL633" s="617"/>
      <c r="BM633" s="617"/>
      <c r="BN633" s="617"/>
      <c r="BO633" s="617"/>
      <c r="BP633" s="617"/>
      <c r="BQ633" s="617"/>
      <c r="BR633" s="617"/>
      <c r="BS633" s="617"/>
      <c r="BT633" s="617"/>
      <c r="BU633" s="617"/>
      <c r="BV633" s="617"/>
      <c r="BW633" s="617"/>
      <c r="BX633" s="617"/>
      <c r="BY633" s="617"/>
      <c r="BZ633" s="617"/>
      <c r="CA633" s="617"/>
      <c r="CB633" s="617"/>
      <c r="CC633" s="617"/>
      <c r="CD633" s="617"/>
      <c r="CE633" s="617"/>
      <c r="CF633" s="617"/>
      <c r="CG633" s="617"/>
      <c r="CH633" s="617"/>
      <c r="CI633" s="617"/>
      <c r="CJ633" s="617"/>
      <c r="CK633" s="617"/>
      <c r="CL633" s="617"/>
      <c r="CM633" s="617"/>
      <c r="CN633" s="617"/>
      <c r="CO633" s="617"/>
      <c r="CP633" s="617"/>
      <c r="CQ633" s="617"/>
      <c r="CR633" s="617"/>
      <c r="CS633" s="617"/>
      <c r="CT633" s="617"/>
      <c r="CU633" s="617"/>
      <c r="CV633" s="617"/>
      <c r="CW633" s="617"/>
      <c r="CX633" s="617"/>
      <c r="CY633" s="617"/>
      <c r="CZ633" s="617"/>
      <c r="DA633" s="617"/>
      <c r="DB633" s="617"/>
      <c r="DC633" s="617"/>
    </row>
    <row r="634" spans="1:107" s="618" customFormat="1" ht="33" customHeight="1" x14ac:dyDescent="0.25">
      <c r="A634" s="551"/>
      <c r="B634" s="509"/>
      <c r="C634" s="509"/>
      <c r="D634" s="493" t="s">
        <v>1151</v>
      </c>
      <c r="E634" s="493" t="s">
        <v>17</v>
      </c>
      <c r="F634" s="499">
        <v>589</v>
      </c>
      <c r="G634" s="493" t="s">
        <v>27</v>
      </c>
      <c r="H634" s="512"/>
      <c r="I634" s="511"/>
      <c r="J634" s="512"/>
      <c r="K634" s="512"/>
      <c r="L634" s="511"/>
      <c r="M634" s="620"/>
      <c r="N634" s="617"/>
      <c r="O634" s="617"/>
      <c r="P634" s="617"/>
      <c r="Q634" s="617"/>
      <c r="R634" s="617"/>
      <c r="S634" s="617"/>
      <c r="T634" s="617"/>
      <c r="U634" s="617"/>
      <c r="V634" s="617"/>
      <c r="W634" s="617"/>
      <c r="X634" s="617"/>
      <c r="Y634" s="617"/>
      <c r="Z634" s="617"/>
      <c r="AA634" s="617"/>
      <c r="AB634" s="617"/>
      <c r="AC634" s="617"/>
      <c r="AD634" s="617"/>
      <c r="AE634" s="617"/>
      <c r="AF634" s="617"/>
      <c r="AG634" s="617"/>
      <c r="AH634" s="617"/>
      <c r="AI634" s="617"/>
      <c r="AJ634" s="617"/>
      <c r="AK634" s="617"/>
      <c r="AL634" s="617"/>
      <c r="AM634" s="617"/>
      <c r="AN634" s="617"/>
      <c r="AO634" s="617"/>
      <c r="AP634" s="617"/>
      <c r="AQ634" s="617"/>
      <c r="AR634" s="617"/>
      <c r="AS634" s="617"/>
      <c r="AT634" s="617"/>
      <c r="AU634" s="617"/>
      <c r="AV634" s="617"/>
      <c r="AW634" s="617"/>
      <c r="AX634" s="617"/>
      <c r="AY634" s="617"/>
      <c r="AZ634" s="617"/>
      <c r="BA634" s="617"/>
      <c r="BB634" s="617"/>
      <c r="BC634" s="617"/>
      <c r="BD634" s="617"/>
      <c r="BE634" s="617"/>
      <c r="BF634" s="617"/>
      <c r="BG634" s="617"/>
      <c r="BH634" s="617"/>
      <c r="BI634" s="617"/>
      <c r="BJ634" s="617"/>
      <c r="BK634" s="617"/>
      <c r="BL634" s="617"/>
      <c r="BM634" s="617"/>
      <c r="BN634" s="617"/>
      <c r="BO634" s="617"/>
      <c r="BP634" s="617"/>
      <c r="BQ634" s="617"/>
      <c r="BR634" s="617"/>
      <c r="BS634" s="617"/>
      <c r="BT634" s="617"/>
      <c r="BU634" s="617"/>
      <c r="BV634" s="617"/>
      <c r="BW634" s="617"/>
      <c r="BX634" s="617"/>
      <c r="BY634" s="617"/>
      <c r="BZ634" s="617"/>
      <c r="CA634" s="617"/>
      <c r="CB634" s="617"/>
      <c r="CC634" s="617"/>
      <c r="CD634" s="617"/>
      <c r="CE634" s="617"/>
      <c r="CF634" s="617"/>
      <c r="CG634" s="617"/>
      <c r="CH634" s="617"/>
      <c r="CI634" s="617"/>
      <c r="CJ634" s="617"/>
      <c r="CK634" s="617"/>
      <c r="CL634" s="617"/>
      <c r="CM634" s="617"/>
      <c r="CN634" s="617"/>
      <c r="CO634" s="617"/>
      <c r="CP634" s="617"/>
      <c r="CQ634" s="617"/>
      <c r="CR634" s="617"/>
      <c r="CS634" s="617"/>
      <c r="CT634" s="617"/>
      <c r="CU634" s="617"/>
      <c r="CV634" s="617"/>
      <c r="CW634" s="617"/>
      <c r="CX634" s="617"/>
      <c r="CY634" s="617"/>
      <c r="CZ634" s="617"/>
      <c r="DA634" s="617"/>
      <c r="DB634" s="617"/>
      <c r="DC634" s="617"/>
    </row>
    <row r="635" spans="1:107" s="618" customFormat="1" ht="15.75" customHeight="1" x14ac:dyDescent="0.25">
      <c r="A635" s="551"/>
      <c r="B635" s="502" t="s">
        <v>30</v>
      </c>
      <c r="C635" s="501"/>
      <c r="D635" s="501" t="s">
        <v>16</v>
      </c>
      <c r="E635" s="501" t="s">
        <v>17</v>
      </c>
      <c r="F635" s="504">
        <v>55.9</v>
      </c>
      <c r="G635" s="501" t="s">
        <v>27</v>
      </c>
      <c r="H635" s="493" t="s">
        <v>82</v>
      </c>
      <c r="I635" s="561">
        <v>85</v>
      </c>
      <c r="J635" s="493" t="s">
        <v>18</v>
      </c>
      <c r="K635" s="501" t="s">
        <v>311</v>
      </c>
      <c r="L635" s="504">
        <v>1190053.08</v>
      </c>
      <c r="M635" s="616" t="s">
        <v>19</v>
      </c>
      <c r="N635" s="617"/>
      <c r="O635" s="617"/>
      <c r="P635" s="617"/>
      <c r="Q635" s="617"/>
      <c r="R635" s="617"/>
      <c r="S635" s="617"/>
      <c r="T635" s="617"/>
      <c r="U635" s="617"/>
      <c r="V635" s="617"/>
      <c r="W635" s="617"/>
      <c r="X635" s="617"/>
      <c r="Y635" s="617"/>
      <c r="Z635" s="617"/>
      <c r="AA635" s="617"/>
      <c r="AB635" s="617"/>
      <c r="AC635" s="617"/>
      <c r="AD635" s="617"/>
      <c r="AE635" s="617"/>
      <c r="AF635" s="617"/>
      <c r="AG635" s="617"/>
      <c r="AH635" s="617"/>
      <c r="AI635" s="617"/>
      <c r="AJ635" s="617"/>
      <c r="AK635" s="617"/>
      <c r="AL635" s="617"/>
      <c r="AM635" s="617"/>
      <c r="AN635" s="617"/>
      <c r="AO635" s="617"/>
      <c r="AP635" s="617"/>
      <c r="AQ635" s="617"/>
      <c r="AR635" s="617"/>
      <c r="AS635" s="617"/>
      <c r="AT635" s="617"/>
      <c r="AU635" s="617"/>
      <c r="AV635" s="617"/>
      <c r="AW635" s="617"/>
      <c r="AX635" s="617"/>
      <c r="AY635" s="617"/>
      <c r="AZ635" s="617"/>
      <c r="BA635" s="617"/>
      <c r="BB635" s="617"/>
      <c r="BC635" s="617"/>
      <c r="BD635" s="617"/>
      <c r="BE635" s="617"/>
      <c r="BF635" s="617"/>
      <c r="BG635" s="617"/>
      <c r="BH635" s="617"/>
      <c r="BI635" s="617"/>
      <c r="BJ635" s="617"/>
      <c r="BK635" s="617"/>
      <c r="BL635" s="617"/>
      <c r="BM635" s="617"/>
      <c r="BN635" s="617"/>
      <c r="BO635" s="617"/>
      <c r="BP635" s="617"/>
      <c r="BQ635" s="617"/>
      <c r="BR635" s="617"/>
      <c r="BS635" s="617"/>
      <c r="BT635" s="617"/>
      <c r="BU635" s="617"/>
      <c r="BV635" s="617"/>
      <c r="BW635" s="617"/>
      <c r="BX635" s="617"/>
      <c r="BY635" s="617"/>
      <c r="BZ635" s="617"/>
      <c r="CA635" s="617"/>
      <c r="CB635" s="617"/>
      <c r="CC635" s="617"/>
      <c r="CD635" s="617"/>
      <c r="CE635" s="617"/>
      <c r="CF635" s="617"/>
      <c r="CG635" s="617"/>
      <c r="CH635" s="617"/>
      <c r="CI635" s="617"/>
      <c r="CJ635" s="617"/>
      <c r="CK635" s="617"/>
      <c r="CL635" s="617"/>
      <c r="CM635" s="617"/>
      <c r="CN635" s="617"/>
      <c r="CO635" s="617"/>
      <c r="CP635" s="617"/>
      <c r="CQ635" s="617"/>
      <c r="CR635" s="617"/>
      <c r="CS635" s="617"/>
      <c r="CT635" s="617"/>
      <c r="CU635" s="617"/>
      <c r="CV635" s="617"/>
      <c r="CW635" s="617"/>
      <c r="CX635" s="617"/>
      <c r="CY635" s="617"/>
      <c r="CZ635" s="617"/>
      <c r="DA635" s="617"/>
      <c r="DB635" s="617"/>
      <c r="DC635" s="617"/>
    </row>
    <row r="636" spans="1:107" s="618" customFormat="1" ht="33.75" customHeight="1" x14ac:dyDescent="0.25">
      <c r="A636" s="551"/>
      <c r="B636" s="506"/>
      <c r="C636" s="505"/>
      <c r="D636" s="505"/>
      <c r="E636" s="505"/>
      <c r="F636" s="508"/>
      <c r="G636" s="505"/>
      <c r="H636" s="493" t="s">
        <v>1150</v>
      </c>
      <c r="I636" s="499">
        <v>10</v>
      </c>
      <c r="J636" s="493" t="s">
        <v>27</v>
      </c>
      <c r="K636" s="505"/>
      <c r="L636" s="508"/>
      <c r="M636" s="619"/>
      <c r="N636" s="617"/>
      <c r="O636" s="617"/>
      <c r="P636" s="617"/>
      <c r="Q636" s="617"/>
      <c r="R636" s="617"/>
      <c r="S636" s="617"/>
      <c r="T636" s="617"/>
      <c r="U636" s="617"/>
      <c r="V636" s="617"/>
      <c r="W636" s="617"/>
      <c r="X636" s="617"/>
      <c r="Y636" s="617"/>
      <c r="Z636" s="617"/>
      <c r="AA636" s="617"/>
      <c r="AB636" s="617"/>
      <c r="AC636" s="617"/>
      <c r="AD636" s="617"/>
      <c r="AE636" s="617"/>
      <c r="AF636" s="617"/>
      <c r="AG636" s="617"/>
      <c r="AH636" s="617"/>
      <c r="AI636" s="617"/>
      <c r="AJ636" s="617"/>
      <c r="AK636" s="617"/>
      <c r="AL636" s="617"/>
      <c r="AM636" s="617"/>
      <c r="AN636" s="617"/>
      <c r="AO636" s="617"/>
      <c r="AP636" s="617"/>
      <c r="AQ636" s="617"/>
      <c r="AR636" s="617"/>
      <c r="AS636" s="617"/>
      <c r="AT636" s="617"/>
      <c r="AU636" s="617"/>
      <c r="AV636" s="617"/>
      <c r="AW636" s="617"/>
      <c r="AX636" s="617"/>
      <c r="AY636" s="617"/>
      <c r="AZ636" s="617"/>
      <c r="BA636" s="617"/>
      <c r="BB636" s="617"/>
      <c r="BC636" s="617"/>
      <c r="BD636" s="617"/>
      <c r="BE636" s="617"/>
      <c r="BF636" s="617"/>
      <c r="BG636" s="617"/>
      <c r="BH636" s="617"/>
      <c r="BI636" s="617"/>
      <c r="BJ636" s="617"/>
      <c r="BK636" s="617"/>
      <c r="BL636" s="617"/>
      <c r="BM636" s="617"/>
      <c r="BN636" s="617"/>
      <c r="BO636" s="617"/>
      <c r="BP636" s="617"/>
      <c r="BQ636" s="617"/>
      <c r="BR636" s="617"/>
      <c r="BS636" s="617"/>
      <c r="BT636" s="617"/>
      <c r="BU636" s="617"/>
      <c r="BV636" s="617"/>
      <c r="BW636" s="617"/>
      <c r="BX636" s="617"/>
      <c r="BY636" s="617"/>
      <c r="BZ636" s="617"/>
      <c r="CA636" s="617"/>
      <c r="CB636" s="617"/>
      <c r="CC636" s="617"/>
      <c r="CD636" s="617"/>
      <c r="CE636" s="617"/>
      <c r="CF636" s="617"/>
      <c r="CG636" s="617"/>
      <c r="CH636" s="617"/>
      <c r="CI636" s="617"/>
      <c r="CJ636" s="617"/>
      <c r="CK636" s="617"/>
      <c r="CL636" s="617"/>
      <c r="CM636" s="617"/>
      <c r="CN636" s="617"/>
      <c r="CO636" s="617"/>
      <c r="CP636" s="617"/>
      <c r="CQ636" s="617"/>
      <c r="CR636" s="617"/>
      <c r="CS636" s="617"/>
      <c r="CT636" s="617"/>
      <c r="CU636" s="617"/>
      <c r="CV636" s="617"/>
      <c r="CW636" s="617"/>
      <c r="CX636" s="617"/>
      <c r="CY636" s="617"/>
      <c r="CZ636" s="617"/>
      <c r="DA636" s="617"/>
      <c r="DB636" s="617"/>
      <c r="DC636" s="617"/>
    </row>
    <row r="637" spans="1:107" s="618" customFormat="1" ht="18" customHeight="1" x14ac:dyDescent="0.25">
      <c r="A637" s="551"/>
      <c r="B637" s="509"/>
      <c r="C637" s="512"/>
      <c r="D637" s="512"/>
      <c r="E637" s="512"/>
      <c r="F637" s="511"/>
      <c r="G637" s="512"/>
      <c r="H637" s="493" t="s">
        <v>67</v>
      </c>
      <c r="I637" s="499">
        <v>688</v>
      </c>
      <c r="J637" s="493" t="s">
        <v>27</v>
      </c>
      <c r="K637" s="512"/>
      <c r="L637" s="511"/>
      <c r="M637" s="620"/>
      <c r="N637" s="617"/>
      <c r="O637" s="617"/>
      <c r="P637" s="617"/>
      <c r="Q637" s="617"/>
      <c r="R637" s="617"/>
      <c r="S637" s="617"/>
      <c r="T637" s="617"/>
      <c r="U637" s="617"/>
      <c r="V637" s="617"/>
      <c r="W637" s="617"/>
      <c r="X637" s="617"/>
      <c r="Y637" s="617"/>
      <c r="Z637" s="617"/>
      <c r="AA637" s="617"/>
      <c r="AB637" s="617"/>
      <c r="AC637" s="617"/>
      <c r="AD637" s="617"/>
      <c r="AE637" s="617"/>
      <c r="AF637" s="617"/>
      <c r="AG637" s="617"/>
      <c r="AH637" s="617"/>
      <c r="AI637" s="617"/>
      <c r="AJ637" s="617"/>
      <c r="AK637" s="617"/>
      <c r="AL637" s="617"/>
      <c r="AM637" s="617"/>
      <c r="AN637" s="617"/>
      <c r="AO637" s="617"/>
      <c r="AP637" s="617"/>
      <c r="AQ637" s="617"/>
      <c r="AR637" s="617"/>
      <c r="AS637" s="617"/>
      <c r="AT637" s="617"/>
      <c r="AU637" s="617"/>
      <c r="AV637" s="617"/>
      <c r="AW637" s="617"/>
      <c r="AX637" s="617"/>
      <c r="AY637" s="617"/>
      <c r="AZ637" s="617"/>
      <c r="BA637" s="617"/>
      <c r="BB637" s="617"/>
      <c r="BC637" s="617"/>
      <c r="BD637" s="617"/>
      <c r="BE637" s="617"/>
      <c r="BF637" s="617"/>
      <c r="BG637" s="617"/>
      <c r="BH637" s="617"/>
      <c r="BI637" s="617"/>
      <c r="BJ637" s="617"/>
      <c r="BK637" s="617"/>
      <c r="BL637" s="617"/>
      <c r="BM637" s="617"/>
      <c r="BN637" s="617"/>
      <c r="BO637" s="617"/>
      <c r="BP637" s="617"/>
      <c r="BQ637" s="617"/>
      <c r="BR637" s="617"/>
      <c r="BS637" s="617"/>
      <c r="BT637" s="617"/>
      <c r="BU637" s="617"/>
      <c r="BV637" s="617"/>
      <c r="BW637" s="617"/>
      <c r="BX637" s="617"/>
      <c r="BY637" s="617"/>
      <c r="BZ637" s="617"/>
      <c r="CA637" s="617"/>
      <c r="CB637" s="617"/>
      <c r="CC637" s="617"/>
      <c r="CD637" s="617"/>
      <c r="CE637" s="617"/>
      <c r="CF637" s="617"/>
      <c r="CG637" s="617"/>
      <c r="CH637" s="617"/>
      <c r="CI637" s="617"/>
      <c r="CJ637" s="617"/>
      <c r="CK637" s="617"/>
      <c r="CL637" s="617"/>
      <c r="CM637" s="617"/>
      <c r="CN637" s="617"/>
      <c r="CO637" s="617"/>
      <c r="CP637" s="617"/>
      <c r="CQ637" s="617"/>
      <c r="CR637" s="617"/>
      <c r="CS637" s="617"/>
      <c r="CT637" s="617"/>
      <c r="CU637" s="617"/>
      <c r="CV637" s="617"/>
      <c r="CW637" s="617"/>
      <c r="CX637" s="617"/>
      <c r="CY637" s="617"/>
      <c r="CZ637" s="617"/>
      <c r="DA637" s="617"/>
      <c r="DB637" s="617"/>
      <c r="DC637" s="617"/>
    </row>
    <row r="638" spans="1:107" s="618" customFormat="1" ht="23.25" customHeight="1" x14ac:dyDescent="0.25">
      <c r="A638" s="551"/>
      <c r="B638" s="500" t="s">
        <v>26</v>
      </c>
      <c r="C638" s="493"/>
      <c r="D638" s="493" t="s">
        <v>19</v>
      </c>
      <c r="E638" s="493" t="s">
        <v>19</v>
      </c>
      <c r="F638" s="499" t="s">
        <v>19</v>
      </c>
      <c r="G638" s="493" t="s">
        <v>19</v>
      </c>
      <c r="H638" s="493" t="s">
        <v>16</v>
      </c>
      <c r="I638" s="499">
        <v>46.7</v>
      </c>
      <c r="J638" s="493" t="s">
        <v>18</v>
      </c>
      <c r="K638" s="493" t="s">
        <v>19</v>
      </c>
      <c r="L638" s="493" t="s">
        <v>19</v>
      </c>
      <c r="M638" s="493" t="s">
        <v>19</v>
      </c>
      <c r="N638" s="617"/>
      <c r="O638" s="617"/>
      <c r="P638" s="617"/>
      <c r="Q638" s="617"/>
      <c r="R638" s="617"/>
      <c r="S638" s="617"/>
      <c r="T638" s="617"/>
      <c r="U638" s="617"/>
      <c r="V638" s="617"/>
      <c r="W638" s="617"/>
      <c r="X638" s="617"/>
      <c r="Y638" s="617"/>
      <c r="Z638" s="617"/>
      <c r="AA638" s="617"/>
      <c r="AB638" s="617"/>
      <c r="AC638" s="617"/>
      <c r="AD638" s="617"/>
      <c r="AE638" s="617"/>
      <c r="AF638" s="617"/>
      <c r="AG638" s="617"/>
      <c r="AH638" s="617"/>
      <c r="AI638" s="617"/>
      <c r="AJ638" s="617"/>
      <c r="AK638" s="617"/>
      <c r="AL638" s="617"/>
      <c r="AM638" s="617"/>
      <c r="AN638" s="617"/>
      <c r="AO638" s="617"/>
      <c r="AP638" s="617"/>
      <c r="AQ638" s="617"/>
      <c r="AR638" s="617"/>
      <c r="AS638" s="617"/>
      <c r="AT638" s="617"/>
      <c r="AU638" s="617"/>
      <c r="AV638" s="617"/>
      <c r="AW638" s="617"/>
      <c r="AX638" s="617"/>
      <c r="AY638" s="617"/>
      <c r="AZ638" s="617"/>
      <c r="BA638" s="617"/>
      <c r="BB638" s="617"/>
      <c r="BC638" s="617"/>
      <c r="BD638" s="617"/>
      <c r="BE638" s="617"/>
      <c r="BF638" s="617"/>
      <c r="BG638" s="617"/>
      <c r="BH638" s="617"/>
      <c r="BI638" s="617"/>
      <c r="BJ638" s="617"/>
      <c r="BK638" s="617"/>
      <c r="BL638" s="617"/>
      <c r="BM638" s="617"/>
      <c r="BN638" s="617"/>
      <c r="BO638" s="617"/>
      <c r="BP638" s="617"/>
      <c r="BQ638" s="617"/>
      <c r="BR638" s="617"/>
      <c r="BS638" s="617"/>
      <c r="BT638" s="617"/>
      <c r="BU638" s="617"/>
      <c r="BV638" s="617"/>
      <c r="BW638" s="617"/>
      <c r="BX638" s="617"/>
      <c r="BY638" s="617"/>
      <c r="BZ638" s="617"/>
      <c r="CA638" s="617"/>
      <c r="CB638" s="617"/>
      <c r="CC638" s="617"/>
      <c r="CD638" s="617"/>
      <c r="CE638" s="617"/>
      <c r="CF638" s="617"/>
      <c r="CG638" s="617"/>
      <c r="CH638" s="617"/>
      <c r="CI638" s="617"/>
      <c r="CJ638" s="617"/>
      <c r="CK638" s="617"/>
      <c r="CL638" s="617"/>
      <c r="CM638" s="617"/>
      <c r="CN638" s="617"/>
      <c r="CO638" s="617"/>
      <c r="CP638" s="617"/>
      <c r="CQ638" s="617"/>
      <c r="CR638" s="617"/>
      <c r="CS638" s="617"/>
      <c r="CT638" s="617"/>
      <c r="CU638" s="617"/>
      <c r="CV638" s="617"/>
      <c r="CW638" s="617"/>
      <c r="CX638" s="617"/>
      <c r="CY638" s="617"/>
      <c r="CZ638" s="617"/>
      <c r="DA638" s="617"/>
      <c r="DB638" s="617"/>
      <c r="DC638" s="617"/>
    </row>
    <row r="639" spans="1:107" s="618" customFormat="1" ht="41.25" customHeight="1" x14ac:dyDescent="0.25">
      <c r="A639" s="551">
        <v>127</v>
      </c>
      <c r="B639" s="500" t="s">
        <v>1152</v>
      </c>
      <c r="C639" s="500" t="s">
        <v>32</v>
      </c>
      <c r="D639" s="493" t="s">
        <v>19</v>
      </c>
      <c r="E639" s="493" t="s">
        <v>19</v>
      </c>
      <c r="F639" s="499" t="s">
        <v>19</v>
      </c>
      <c r="G639" s="493" t="s">
        <v>19</v>
      </c>
      <c r="H639" s="493" t="s">
        <v>241</v>
      </c>
      <c r="I639" s="499">
        <v>38.799999999999997</v>
      </c>
      <c r="J639" s="493" t="s">
        <v>18</v>
      </c>
      <c r="K639" s="493" t="s">
        <v>20</v>
      </c>
      <c r="L639" s="499">
        <v>1043226.63</v>
      </c>
      <c r="M639" s="493" t="s">
        <v>19</v>
      </c>
      <c r="N639" s="617"/>
      <c r="O639" s="617"/>
      <c r="P639" s="617"/>
      <c r="Q639" s="617"/>
      <c r="R639" s="617"/>
      <c r="S639" s="617"/>
      <c r="T639" s="617"/>
      <c r="U639" s="617"/>
      <c r="V639" s="617"/>
      <c r="W639" s="617"/>
      <c r="X639" s="617"/>
      <c r="Y639" s="617"/>
      <c r="Z639" s="617"/>
      <c r="AA639" s="617"/>
      <c r="AB639" s="617"/>
      <c r="AC639" s="617"/>
      <c r="AD639" s="617"/>
      <c r="AE639" s="617"/>
      <c r="AF639" s="617"/>
      <c r="AG639" s="617"/>
      <c r="AH639" s="617"/>
      <c r="AI639" s="617"/>
      <c r="AJ639" s="617"/>
      <c r="AK639" s="617"/>
      <c r="AL639" s="617"/>
      <c r="AM639" s="617"/>
      <c r="AN639" s="617"/>
      <c r="AO639" s="617"/>
      <c r="AP639" s="617"/>
      <c r="AQ639" s="617"/>
      <c r="AR639" s="617"/>
      <c r="AS639" s="617"/>
      <c r="AT639" s="617"/>
      <c r="AU639" s="617"/>
      <c r="AV639" s="617"/>
      <c r="AW639" s="617"/>
      <c r="AX639" s="617"/>
      <c r="AY639" s="617"/>
      <c r="AZ639" s="617"/>
      <c r="BA639" s="617"/>
      <c r="BB639" s="617"/>
      <c r="BC639" s="617"/>
      <c r="BD639" s="617"/>
      <c r="BE639" s="617"/>
      <c r="BF639" s="617"/>
      <c r="BG639" s="617"/>
      <c r="BH639" s="617"/>
      <c r="BI639" s="617"/>
      <c r="BJ639" s="617"/>
      <c r="BK639" s="617"/>
      <c r="BL639" s="617"/>
      <c r="BM639" s="617"/>
      <c r="BN639" s="617"/>
      <c r="BO639" s="617"/>
      <c r="BP639" s="617"/>
      <c r="BQ639" s="617"/>
      <c r="BR639" s="617"/>
      <c r="BS639" s="617"/>
      <c r="BT639" s="617"/>
      <c r="BU639" s="617"/>
      <c r="BV639" s="617"/>
      <c r="BW639" s="617"/>
      <c r="BX639" s="617"/>
      <c r="BY639" s="617"/>
      <c r="BZ639" s="617"/>
      <c r="CA639" s="617"/>
      <c r="CB639" s="617"/>
      <c r="CC639" s="617"/>
      <c r="CD639" s="617"/>
      <c r="CE639" s="617"/>
      <c r="CF639" s="617"/>
      <c r="CG639" s="617"/>
      <c r="CH639" s="617"/>
      <c r="CI639" s="617"/>
      <c r="CJ639" s="617"/>
      <c r="CK639" s="617"/>
      <c r="CL639" s="617"/>
      <c r="CM639" s="617"/>
      <c r="CN639" s="617"/>
      <c r="CO639" s="617"/>
      <c r="CP639" s="617"/>
      <c r="CQ639" s="617"/>
      <c r="CR639" s="617"/>
      <c r="CS639" s="617"/>
      <c r="CT639" s="617"/>
      <c r="CU639" s="617"/>
      <c r="CV639" s="617"/>
      <c r="CW639" s="617"/>
      <c r="CX639" s="617"/>
      <c r="CY639" s="617"/>
      <c r="CZ639" s="617"/>
      <c r="DA639" s="617"/>
      <c r="DB639" s="617"/>
      <c r="DC639" s="617"/>
    </row>
    <row r="640" spans="1:107" s="618" customFormat="1" ht="18.75" customHeight="1" x14ac:dyDescent="0.25">
      <c r="A640" s="551"/>
      <c r="B640" s="500" t="s">
        <v>26</v>
      </c>
      <c r="C640" s="493"/>
      <c r="D640" s="493" t="s">
        <v>16</v>
      </c>
      <c r="E640" s="493" t="s">
        <v>49</v>
      </c>
      <c r="F640" s="499">
        <v>68.599999999999994</v>
      </c>
      <c r="G640" s="493" t="s">
        <v>18</v>
      </c>
      <c r="H640" s="499" t="s">
        <v>19</v>
      </c>
      <c r="I640" s="499" t="s">
        <v>19</v>
      </c>
      <c r="J640" s="493" t="s">
        <v>19</v>
      </c>
      <c r="K640" s="493" t="s">
        <v>19</v>
      </c>
      <c r="L640" s="493" t="s">
        <v>19</v>
      </c>
      <c r="M640" s="493" t="s">
        <v>19</v>
      </c>
      <c r="N640" s="617"/>
      <c r="O640" s="617"/>
      <c r="P640" s="617"/>
      <c r="Q640" s="617"/>
      <c r="R640" s="617"/>
      <c r="S640" s="617"/>
      <c r="T640" s="617"/>
      <c r="U640" s="617"/>
      <c r="V640" s="617"/>
      <c r="W640" s="617"/>
      <c r="X640" s="617"/>
      <c r="Y640" s="617"/>
      <c r="Z640" s="617"/>
      <c r="AA640" s="617"/>
      <c r="AB640" s="617"/>
      <c r="AC640" s="617"/>
      <c r="AD640" s="617"/>
      <c r="AE640" s="617"/>
      <c r="AF640" s="617"/>
      <c r="AG640" s="617"/>
      <c r="AH640" s="617"/>
      <c r="AI640" s="617"/>
      <c r="AJ640" s="617"/>
      <c r="AK640" s="617"/>
      <c r="AL640" s="617"/>
      <c r="AM640" s="617"/>
      <c r="AN640" s="617"/>
      <c r="AO640" s="617"/>
      <c r="AP640" s="617"/>
      <c r="AQ640" s="617"/>
      <c r="AR640" s="617"/>
      <c r="AS640" s="617"/>
      <c r="AT640" s="617"/>
      <c r="AU640" s="617"/>
      <c r="AV640" s="617"/>
      <c r="AW640" s="617"/>
      <c r="AX640" s="617"/>
      <c r="AY640" s="617"/>
      <c r="AZ640" s="617"/>
      <c r="BA640" s="617"/>
      <c r="BB640" s="617"/>
      <c r="BC640" s="617"/>
      <c r="BD640" s="617"/>
      <c r="BE640" s="617"/>
      <c r="BF640" s="617"/>
      <c r="BG640" s="617"/>
      <c r="BH640" s="617"/>
      <c r="BI640" s="617"/>
      <c r="BJ640" s="617"/>
      <c r="BK640" s="617"/>
      <c r="BL640" s="617"/>
      <c r="BM640" s="617"/>
      <c r="BN640" s="617"/>
      <c r="BO640" s="617"/>
      <c r="BP640" s="617"/>
      <c r="BQ640" s="617"/>
      <c r="BR640" s="617"/>
      <c r="BS640" s="617"/>
      <c r="BT640" s="617"/>
      <c r="BU640" s="617"/>
      <c r="BV640" s="617"/>
      <c r="BW640" s="617"/>
      <c r="BX640" s="617"/>
      <c r="BY640" s="617"/>
      <c r="BZ640" s="617"/>
      <c r="CA640" s="617"/>
      <c r="CB640" s="617"/>
      <c r="CC640" s="617"/>
      <c r="CD640" s="617"/>
      <c r="CE640" s="617"/>
      <c r="CF640" s="617"/>
      <c r="CG640" s="617"/>
      <c r="CH640" s="617"/>
      <c r="CI640" s="617"/>
      <c r="CJ640" s="617"/>
      <c r="CK640" s="617"/>
      <c r="CL640" s="617"/>
      <c r="CM640" s="617"/>
      <c r="CN640" s="617"/>
      <c r="CO640" s="617"/>
      <c r="CP640" s="617"/>
      <c r="CQ640" s="617"/>
      <c r="CR640" s="617"/>
      <c r="CS640" s="617"/>
      <c r="CT640" s="617"/>
      <c r="CU640" s="617"/>
      <c r="CV640" s="617"/>
      <c r="CW640" s="617"/>
      <c r="CX640" s="617"/>
      <c r="CY640" s="617"/>
      <c r="CZ640" s="617"/>
      <c r="DA640" s="617"/>
      <c r="DB640" s="617"/>
      <c r="DC640" s="617"/>
    </row>
    <row r="641" spans="1:107" s="618" customFormat="1" ht="16.5" customHeight="1" x14ac:dyDescent="0.25">
      <c r="A641" s="551"/>
      <c r="B641" s="500" t="s">
        <v>26</v>
      </c>
      <c r="C641" s="493"/>
      <c r="D641" s="493" t="s">
        <v>16</v>
      </c>
      <c r="E641" s="493" t="s">
        <v>49</v>
      </c>
      <c r="F641" s="499">
        <v>68.599999999999994</v>
      </c>
      <c r="G641" s="493" t="s">
        <v>18</v>
      </c>
      <c r="H641" s="499" t="s">
        <v>19</v>
      </c>
      <c r="I641" s="499" t="s">
        <v>19</v>
      </c>
      <c r="J641" s="493" t="s">
        <v>19</v>
      </c>
      <c r="K641" s="493" t="s">
        <v>19</v>
      </c>
      <c r="L641" s="493" t="s">
        <v>19</v>
      </c>
      <c r="M641" s="493" t="s">
        <v>19</v>
      </c>
      <c r="N641" s="617"/>
      <c r="O641" s="617"/>
      <c r="P641" s="617"/>
      <c r="Q641" s="617"/>
      <c r="R641" s="617"/>
      <c r="S641" s="617"/>
      <c r="T641" s="617"/>
      <c r="U641" s="617"/>
      <c r="V641" s="617"/>
      <c r="W641" s="617"/>
      <c r="X641" s="617"/>
      <c r="Y641" s="617"/>
      <c r="Z641" s="617"/>
      <c r="AA641" s="617"/>
      <c r="AB641" s="617"/>
      <c r="AC641" s="617"/>
      <c r="AD641" s="617"/>
      <c r="AE641" s="617"/>
      <c r="AF641" s="617"/>
      <c r="AG641" s="617"/>
      <c r="AH641" s="617"/>
      <c r="AI641" s="617"/>
      <c r="AJ641" s="617"/>
      <c r="AK641" s="617"/>
      <c r="AL641" s="617"/>
      <c r="AM641" s="617"/>
      <c r="AN641" s="617"/>
      <c r="AO641" s="617"/>
      <c r="AP641" s="617"/>
      <c r="AQ641" s="617"/>
      <c r="AR641" s="617"/>
      <c r="AS641" s="617"/>
      <c r="AT641" s="617"/>
      <c r="AU641" s="617"/>
      <c r="AV641" s="617"/>
      <c r="AW641" s="617"/>
      <c r="AX641" s="617"/>
      <c r="AY641" s="617"/>
      <c r="AZ641" s="617"/>
      <c r="BA641" s="617"/>
      <c r="BB641" s="617"/>
      <c r="BC641" s="617"/>
      <c r="BD641" s="617"/>
      <c r="BE641" s="617"/>
      <c r="BF641" s="617"/>
      <c r="BG641" s="617"/>
      <c r="BH641" s="617"/>
      <c r="BI641" s="617"/>
      <c r="BJ641" s="617"/>
      <c r="BK641" s="617"/>
      <c r="BL641" s="617"/>
      <c r="BM641" s="617"/>
      <c r="BN641" s="617"/>
      <c r="BO641" s="617"/>
      <c r="BP641" s="617"/>
      <c r="BQ641" s="617"/>
      <c r="BR641" s="617"/>
      <c r="BS641" s="617"/>
      <c r="BT641" s="617"/>
      <c r="BU641" s="617"/>
      <c r="BV641" s="617"/>
      <c r="BW641" s="617"/>
      <c r="BX641" s="617"/>
      <c r="BY641" s="617"/>
      <c r="BZ641" s="617"/>
      <c r="CA641" s="617"/>
      <c r="CB641" s="617"/>
      <c r="CC641" s="617"/>
      <c r="CD641" s="617"/>
      <c r="CE641" s="617"/>
      <c r="CF641" s="617"/>
      <c r="CG641" s="617"/>
      <c r="CH641" s="617"/>
      <c r="CI641" s="617"/>
      <c r="CJ641" s="617"/>
      <c r="CK641" s="617"/>
      <c r="CL641" s="617"/>
      <c r="CM641" s="617"/>
      <c r="CN641" s="617"/>
      <c r="CO641" s="617"/>
      <c r="CP641" s="617"/>
      <c r="CQ641" s="617"/>
      <c r="CR641" s="617"/>
      <c r="CS641" s="617"/>
      <c r="CT641" s="617"/>
      <c r="CU641" s="617"/>
      <c r="CV641" s="617"/>
      <c r="CW641" s="617"/>
      <c r="CX641" s="617"/>
      <c r="CY641" s="617"/>
      <c r="CZ641" s="617"/>
      <c r="DA641" s="617"/>
      <c r="DB641" s="617"/>
      <c r="DC641" s="617"/>
    </row>
    <row r="642" spans="1:107" s="618" customFormat="1" ht="17.25" customHeight="1" x14ac:dyDescent="0.25">
      <c r="A642" s="588"/>
      <c r="B642" s="500" t="s">
        <v>26</v>
      </c>
      <c r="C642" s="493"/>
      <c r="D642" s="493" t="s">
        <v>19</v>
      </c>
      <c r="E642" s="493" t="s">
        <v>19</v>
      </c>
      <c r="F642" s="499" t="s">
        <v>19</v>
      </c>
      <c r="G642" s="493" t="s">
        <v>19</v>
      </c>
      <c r="H642" s="493" t="s">
        <v>241</v>
      </c>
      <c r="I642" s="499">
        <v>38.799999999999997</v>
      </c>
      <c r="J642" s="493" t="s">
        <v>18</v>
      </c>
      <c r="K642" s="493" t="s">
        <v>19</v>
      </c>
      <c r="L642" s="493" t="s">
        <v>19</v>
      </c>
      <c r="M642" s="493" t="s">
        <v>19</v>
      </c>
      <c r="N642" s="617"/>
      <c r="O642" s="617"/>
      <c r="P642" s="617"/>
      <c r="Q642" s="617"/>
      <c r="R642" s="617"/>
      <c r="S642" s="617"/>
      <c r="T642" s="617"/>
      <c r="U642" s="617"/>
      <c r="V642" s="617"/>
      <c r="W642" s="617"/>
      <c r="X642" s="617"/>
      <c r="Y642" s="617"/>
      <c r="Z642" s="617"/>
      <c r="AA642" s="617"/>
      <c r="AB642" s="617"/>
      <c r="AC642" s="617"/>
      <c r="AD642" s="617"/>
      <c r="AE642" s="617"/>
      <c r="AF642" s="617"/>
      <c r="AG642" s="617"/>
      <c r="AH642" s="617"/>
      <c r="AI642" s="617"/>
      <c r="AJ642" s="617"/>
      <c r="AK642" s="617"/>
      <c r="AL642" s="617"/>
      <c r="AM642" s="617"/>
      <c r="AN642" s="617"/>
      <c r="AO642" s="617"/>
      <c r="AP642" s="617"/>
      <c r="AQ642" s="617"/>
      <c r="AR642" s="617"/>
      <c r="AS642" s="617"/>
      <c r="AT642" s="617"/>
      <c r="AU642" s="617"/>
      <c r="AV642" s="617"/>
      <c r="AW642" s="617"/>
      <c r="AX642" s="617"/>
      <c r="AY642" s="617"/>
      <c r="AZ642" s="617"/>
      <c r="BA642" s="617"/>
      <c r="BB642" s="617"/>
      <c r="BC642" s="617"/>
      <c r="BD642" s="617"/>
      <c r="BE642" s="617"/>
      <c r="BF642" s="617"/>
      <c r="BG642" s="617"/>
      <c r="BH642" s="617"/>
      <c r="BI642" s="617"/>
      <c r="BJ642" s="617"/>
      <c r="BK642" s="617"/>
      <c r="BL642" s="617"/>
      <c r="BM642" s="617"/>
      <c r="BN642" s="617"/>
      <c r="BO642" s="617"/>
      <c r="BP642" s="617"/>
      <c r="BQ642" s="617"/>
      <c r="BR642" s="617"/>
      <c r="BS642" s="617"/>
      <c r="BT642" s="617"/>
      <c r="BU642" s="617"/>
      <c r="BV642" s="617"/>
      <c r="BW642" s="617"/>
      <c r="BX642" s="617"/>
      <c r="BY642" s="617"/>
      <c r="BZ642" s="617"/>
      <c r="CA642" s="617"/>
      <c r="CB642" s="617"/>
      <c r="CC642" s="617"/>
      <c r="CD642" s="617"/>
      <c r="CE642" s="617"/>
      <c r="CF642" s="617"/>
      <c r="CG642" s="617"/>
      <c r="CH642" s="617"/>
      <c r="CI642" s="617"/>
      <c r="CJ642" s="617"/>
      <c r="CK642" s="617"/>
      <c r="CL642" s="617"/>
      <c r="CM642" s="617"/>
      <c r="CN642" s="617"/>
      <c r="CO642" s="617"/>
      <c r="CP642" s="617"/>
      <c r="CQ642" s="617"/>
      <c r="CR642" s="617"/>
      <c r="CS642" s="617"/>
      <c r="CT642" s="617"/>
      <c r="CU642" s="617"/>
      <c r="CV642" s="617"/>
      <c r="CW642" s="617"/>
      <c r="CX642" s="617"/>
      <c r="CY642" s="617"/>
      <c r="CZ642" s="617"/>
      <c r="DA642" s="617"/>
      <c r="DB642" s="617"/>
      <c r="DC642" s="617"/>
    </row>
    <row r="643" spans="1:107" s="618" customFormat="1" ht="20.25" customHeight="1" x14ac:dyDescent="0.25">
      <c r="A643" s="551">
        <v>128</v>
      </c>
      <c r="B643" s="492" t="s">
        <v>1153</v>
      </c>
      <c r="C643" s="492" t="s">
        <v>136</v>
      </c>
      <c r="D643" s="493" t="s">
        <v>16</v>
      </c>
      <c r="E643" s="493" t="s">
        <v>17</v>
      </c>
      <c r="F643" s="499">
        <v>61.7</v>
      </c>
      <c r="G643" s="493" t="s">
        <v>18</v>
      </c>
      <c r="H643" s="528" t="s">
        <v>40</v>
      </c>
      <c r="I643" s="499">
        <v>800</v>
      </c>
      <c r="J643" s="493" t="s">
        <v>18</v>
      </c>
      <c r="K643" s="491" t="s">
        <v>19</v>
      </c>
      <c r="L643" s="497">
        <v>1657638.09</v>
      </c>
      <c r="M643" s="631" t="s">
        <v>19</v>
      </c>
      <c r="N643" s="617"/>
      <c r="O643" s="617"/>
      <c r="P643" s="617"/>
      <c r="Q643" s="617"/>
      <c r="R643" s="617"/>
      <c r="S643" s="617"/>
      <c r="T643" s="617"/>
      <c r="U643" s="617"/>
      <c r="V643" s="617"/>
      <c r="W643" s="617"/>
      <c r="X643" s="617"/>
      <c r="Y643" s="617"/>
      <c r="Z643" s="617"/>
      <c r="AA643" s="617"/>
      <c r="AB643" s="617"/>
      <c r="AC643" s="617"/>
      <c r="AD643" s="617"/>
      <c r="AE643" s="617"/>
      <c r="AF643" s="617"/>
      <c r="AG643" s="617"/>
      <c r="AH643" s="617"/>
      <c r="AI643" s="617"/>
      <c r="AJ643" s="617"/>
      <c r="AK643" s="617"/>
      <c r="AL643" s="617"/>
      <c r="AM643" s="617"/>
      <c r="AN643" s="617"/>
      <c r="AO643" s="617"/>
      <c r="AP643" s="617"/>
      <c r="AQ643" s="617"/>
      <c r="AR643" s="617"/>
      <c r="AS643" s="617"/>
      <c r="AT643" s="617"/>
      <c r="AU643" s="617"/>
      <c r="AV643" s="617"/>
      <c r="AW643" s="617"/>
      <c r="AX643" s="617"/>
      <c r="AY643" s="617"/>
      <c r="AZ643" s="617"/>
      <c r="BA643" s="617"/>
      <c r="BB643" s="617"/>
      <c r="BC643" s="617"/>
      <c r="BD643" s="617"/>
      <c r="BE643" s="617"/>
      <c r="BF643" s="617"/>
      <c r="BG643" s="617"/>
      <c r="BH643" s="617"/>
      <c r="BI643" s="617"/>
      <c r="BJ643" s="617"/>
      <c r="BK643" s="617"/>
      <c r="BL643" s="617"/>
      <c r="BM643" s="617"/>
      <c r="BN643" s="617"/>
      <c r="BO643" s="617"/>
      <c r="BP643" s="617"/>
      <c r="BQ643" s="617"/>
      <c r="BR643" s="617"/>
      <c r="BS643" s="617"/>
      <c r="BT643" s="617"/>
      <c r="BU643" s="617"/>
      <c r="BV643" s="617"/>
      <c r="BW643" s="617"/>
      <c r="BX643" s="617"/>
      <c r="BY643" s="617"/>
      <c r="BZ643" s="617"/>
      <c r="CA643" s="617"/>
      <c r="CB643" s="617"/>
      <c r="CC643" s="617"/>
      <c r="CD643" s="617"/>
      <c r="CE643" s="617"/>
      <c r="CF643" s="617"/>
      <c r="CG643" s="617"/>
      <c r="CH643" s="617"/>
      <c r="CI643" s="617"/>
      <c r="CJ643" s="617"/>
      <c r="CK643" s="617"/>
      <c r="CL643" s="617"/>
      <c r="CM643" s="617"/>
      <c r="CN643" s="617"/>
      <c r="CO643" s="617"/>
      <c r="CP643" s="617"/>
      <c r="CQ643" s="617"/>
      <c r="CR643" s="617"/>
      <c r="CS643" s="617"/>
      <c r="CT643" s="617"/>
      <c r="CU643" s="617"/>
      <c r="CV643" s="617"/>
      <c r="CW643" s="617"/>
      <c r="CX643" s="617"/>
      <c r="CY643" s="617"/>
      <c r="CZ643" s="617"/>
      <c r="DA643" s="617"/>
      <c r="DB643" s="617"/>
      <c r="DC643" s="617"/>
    </row>
    <row r="644" spans="1:107" s="618" customFormat="1" ht="16.5" customHeight="1" x14ac:dyDescent="0.25">
      <c r="A644" s="551"/>
      <c r="B644" s="492"/>
      <c r="C644" s="492"/>
      <c r="D644" s="491" t="s">
        <v>72</v>
      </c>
      <c r="E644" s="491" t="s">
        <v>17</v>
      </c>
      <c r="F644" s="497">
        <v>16.399999999999999</v>
      </c>
      <c r="G644" s="491" t="s">
        <v>18</v>
      </c>
      <c r="H644" s="493" t="s">
        <v>72</v>
      </c>
      <c r="I644" s="499">
        <v>18</v>
      </c>
      <c r="J644" s="493" t="s">
        <v>18</v>
      </c>
      <c r="K644" s="491"/>
      <c r="L644" s="491"/>
      <c r="M644" s="631"/>
      <c r="N644" s="617"/>
      <c r="O644" s="617"/>
      <c r="P644" s="617"/>
      <c r="Q644" s="617"/>
      <c r="R644" s="617"/>
      <c r="S644" s="617"/>
      <c r="T644" s="617"/>
      <c r="U644" s="617"/>
      <c r="V644" s="617"/>
      <c r="W644" s="617"/>
      <c r="X644" s="617"/>
      <c r="Y644" s="617"/>
      <c r="Z644" s="617"/>
      <c r="AA644" s="617"/>
      <c r="AB644" s="617"/>
      <c r="AC644" s="617"/>
      <c r="AD644" s="617"/>
      <c r="AE644" s="617"/>
      <c r="AF644" s="617"/>
      <c r="AG644" s="617"/>
      <c r="AH644" s="617"/>
      <c r="AI644" s="617"/>
      <c r="AJ644" s="617"/>
      <c r="AK644" s="617"/>
      <c r="AL644" s="617"/>
      <c r="AM644" s="617"/>
      <c r="AN644" s="617"/>
      <c r="AO644" s="617"/>
      <c r="AP644" s="617"/>
      <c r="AQ644" s="617"/>
      <c r="AR644" s="617"/>
      <c r="AS644" s="617"/>
      <c r="AT644" s="617"/>
      <c r="AU644" s="617"/>
      <c r="AV644" s="617"/>
      <c r="AW644" s="617"/>
      <c r="AX644" s="617"/>
      <c r="AY644" s="617"/>
      <c r="AZ644" s="617"/>
      <c r="BA644" s="617"/>
      <c r="BB644" s="617"/>
      <c r="BC644" s="617"/>
      <c r="BD644" s="617"/>
      <c r="BE644" s="617"/>
      <c r="BF644" s="617"/>
      <c r="BG644" s="617"/>
      <c r="BH644" s="617"/>
      <c r="BI644" s="617"/>
      <c r="BJ644" s="617"/>
      <c r="BK644" s="617"/>
      <c r="BL644" s="617"/>
      <c r="BM644" s="617"/>
      <c r="BN644" s="617"/>
      <c r="BO644" s="617"/>
      <c r="BP644" s="617"/>
      <c r="BQ644" s="617"/>
      <c r="BR644" s="617"/>
      <c r="BS644" s="617"/>
      <c r="BT644" s="617"/>
      <c r="BU644" s="617"/>
      <c r="BV644" s="617"/>
      <c r="BW644" s="617"/>
      <c r="BX644" s="617"/>
      <c r="BY644" s="617"/>
      <c r="BZ644" s="617"/>
      <c r="CA644" s="617"/>
      <c r="CB644" s="617"/>
      <c r="CC644" s="617"/>
      <c r="CD644" s="617"/>
      <c r="CE644" s="617"/>
      <c r="CF644" s="617"/>
      <c r="CG644" s="617"/>
      <c r="CH644" s="617"/>
      <c r="CI644" s="617"/>
      <c r="CJ644" s="617"/>
      <c r="CK644" s="617"/>
      <c r="CL644" s="617"/>
      <c r="CM644" s="617"/>
      <c r="CN644" s="617"/>
      <c r="CO644" s="617"/>
      <c r="CP644" s="617"/>
      <c r="CQ644" s="617"/>
      <c r="CR644" s="617"/>
      <c r="CS644" s="617"/>
      <c r="CT644" s="617"/>
      <c r="CU644" s="617"/>
      <c r="CV644" s="617"/>
      <c r="CW644" s="617"/>
      <c r="CX644" s="617"/>
      <c r="CY644" s="617"/>
      <c r="CZ644" s="617"/>
      <c r="DA644" s="617"/>
      <c r="DB644" s="617"/>
      <c r="DC644" s="617"/>
    </row>
    <row r="645" spans="1:107" s="618" customFormat="1" ht="18.75" customHeight="1" x14ac:dyDescent="0.25">
      <c r="A645" s="551"/>
      <c r="B645" s="492"/>
      <c r="C645" s="492"/>
      <c r="D645" s="491"/>
      <c r="E645" s="491"/>
      <c r="F645" s="497"/>
      <c r="G645" s="491"/>
      <c r="H645" s="493" t="s">
        <v>241</v>
      </c>
      <c r="I645" s="499">
        <v>75.2</v>
      </c>
      <c r="J645" s="493" t="s">
        <v>18</v>
      </c>
      <c r="K645" s="491"/>
      <c r="L645" s="491"/>
      <c r="M645" s="631"/>
      <c r="N645" s="617"/>
      <c r="O645" s="617"/>
      <c r="P645" s="617"/>
      <c r="Q645" s="617"/>
      <c r="R645" s="617"/>
      <c r="S645" s="617"/>
      <c r="T645" s="617"/>
      <c r="U645" s="617"/>
      <c r="V645" s="617"/>
      <c r="W645" s="617"/>
      <c r="X645" s="617"/>
      <c r="Y645" s="617"/>
      <c r="Z645" s="617"/>
      <c r="AA645" s="617"/>
      <c r="AB645" s="617"/>
      <c r="AC645" s="617"/>
      <c r="AD645" s="617"/>
      <c r="AE645" s="617"/>
      <c r="AF645" s="617"/>
      <c r="AG645" s="617"/>
      <c r="AH645" s="617"/>
      <c r="AI645" s="617"/>
      <c r="AJ645" s="617"/>
      <c r="AK645" s="617"/>
      <c r="AL645" s="617"/>
      <c r="AM645" s="617"/>
      <c r="AN645" s="617"/>
      <c r="AO645" s="617"/>
      <c r="AP645" s="617"/>
      <c r="AQ645" s="617"/>
      <c r="AR645" s="617"/>
      <c r="AS645" s="617"/>
      <c r="AT645" s="617"/>
      <c r="AU645" s="617"/>
      <c r="AV645" s="617"/>
      <c r="AW645" s="617"/>
      <c r="AX645" s="617"/>
      <c r="AY645" s="617"/>
      <c r="AZ645" s="617"/>
      <c r="BA645" s="617"/>
      <c r="BB645" s="617"/>
      <c r="BC645" s="617"/>
      <c r="BD645" s="617"/>
      <c r="BE645" s="617"/>
      <c r="BF645" s="617"/>
      <c r="BG645" s="617"/>
      <c r="BH645" s="617"/>
      <c r="BI645" s="617"/>
      <c r="BJ645" s="617"/>
      <c r="BK645" s="617"/>
      <c r="BL645" s="617"/>
      <c r="BM645" s="617"/>
      <c r="BN645" s="617"/>
      <c r="BO645" s="617"/>
      <c r="BP645" s="617"/>
      <c r="BQ645" s="617"/>
      <c r="BR645" s="617"/>
      <c r="BS645" s="617"/>
      <c r="BT645" s="617"/>
      <c r="BU645" s="617"/>
      <c r="BV645" s="617"/>
      <c r="BW645" s="617"/>
      <c r="BX645" s="617"/>
      <c r="BY645" s="617"/>
      <c r="BZ645" s="617"/>
      <c r="CA645" s="617"/>
      <c r="CB645" s="617"/>
      <c r="CC645" s="617"/>
      <c r="CD645" s="617"/>
      <c r="CE645" s="617"/>
      <c r="CF645" s="617"/>
      <c r="CG645" s="617"/>
      <c r="CH645" s="617"/>
      <c r="CI645" s="617"/>
      <c r="CJ645" s="617"/>
      <c r="CK645" s="617"/>
      <c r="CL645" s="617"/>
      <c r="CM645" s="617"/>
      <c r="CN645" s="617"/>
      <c r="CO645" s="617"/>
      <c r="CP645" s="617"/>
      <c r="CQ645" s="617"/>
      <c r="CR645" s="617"/>
      <c r="CS645" s="617"/>
      <c r="CT645" s="617"/>
      <c r="CU645" s="617"/>
      <c r="CV645" s="617"/>
      <c r="CW645" s="617"/>
      <c r="CX645" s="617"/>
      <c r="CY645" s="617"/>
      <c r="CZ645" s="617"/>
      <c r="DA645" s="617"/>
      <c r="DB645" s="617"/>
      <c r="DC645" s="617"/>
    </row>
    <row r="646" spans="1:107" s="618" customFormat="1" ht="20.25" customHeight="1" x14ac:dyDescent="0.25">
      <c r="A646" s="551"/>
      <c r="B646" s="500" t="s">
        <v>61</v>
      </c>
      <c r="C646" s="493"/>
      <c r="D646" s="493" t="s">
        <v>241</v>
      </c>
      <c r="E646" s="493" t="s">
        <v>17</v>
      </c>
      <c r="F646" s="499">
        <v>75.2</v>
      </c>
      <c r="G646" s="493" t="s">
        <v>27</v>
      </c>
      <c r="H646" s="499" t="s">
        <v>19</v>
      </c>
      <c r="I646" s="499" t="s">
        <v>19</v>
      </c>
      <c r="J646" s="493" t="s">
        <v>19</v>
      </c>
      <c r="K646" s="493" t="s">
        <v>967</v>
      </c>
      <c r="L646" s="499">
        <v>341740.32</v>
      </c>
      <c r="M646" s="499" t="s">
        <v>19</v>
      </c>
      <c r="N646" s="617"/>
      <c r="O646" s="617"/>
      <c r="P646" s="617"/>
      <c r="Q646" s="617"/>
      <c r="R646" s="617"/>
      <c r="S646" s="617"/>
      <c r="T646" s="617"/>
      <c r="U646" s="617"/>
      <c r="V646" s="617"/>
      <c r="W646" s="617"/>
      <c r="X646" s="617"/>
      <c r="Y646" s="617"/>
      <c r="Z646" s="617"/>
      <c r="AA646" s="617"/>
      <c r="AB646" s="617"/>
      <c r="AC646" s="617"/>
      <c r="AD646" s="617"/>
      <c r="AE646" s="617"/>
      <c r="AF646" s="617"/>
      <c r="AG646" s="617"/>
      <c r="AH646" s="617"/>
      <c r="AI646" s="617"/>
      <c r="AJ646" s="617"/>
      <c r="AK646" s="617"/>
      <c r="AL646" s="617"/>
      <c r="AM646" s="617"/>
      <c r="AN646" s="617"/>
      <c r="AO646" s="617"/>
      <c r="AP646" s="617"/>
      <c r="AQ646" s="617"/>
      <c r="AR646" s="617"/>
      <c r="AS646" s="617"/>
      <c r="AT646" s="617"/>
      <c r="AU646" s="617"/>
      <c r="AV646" s="617"/>
      <c r="AW646" s="617"/>
      <c r="AX646" s="617"/>
      <c r="AY646" s="617"/>
      <c r="AZ646" s="617"/>
      <c r="BA646" s="617"/>
      <c r="BB646" s="617"/>
      <c r="BC646" s="617"/>
      <c r="BD646" s="617"/>
      <c r="BE646" s="617"/>
      <c r="BF646" s="617"/>
      <c r="BG646" s="617"/>
      <c r="BH646" s="617"/>
      <c r="BI646" s="617"/>
      <c r="BJ646" s="617"/>
      <c r="BK646" s="617"/>
      <c r="BL646" s="617"/>
      <c r="BM646" s="617"/>
      <c r="BN646" s="617"/>
      <c r="BO646" s="617"/>
      <c r="BP646" s="617"/>
      <c r="BQ646" s="617"/>
      <c r="BR646" s="617"/>
      <c r="BS646" s="617"/>
      <c r="BT646" s="617"/>
      <c r="BU646" s="617"/>
      <c r="BV646" s="617"/>
      <c r="BW646" s="617"/>
      <c r="BX646" s="617"/>
      <c r="BY646" s="617"/>
      <c r="BZ646" s="617"/>
      <c r="CA646" s="617"/>
      <c r="CB646" s="617"/>
      <c r="CC646" s="617"/>
      <c r="CD646" s="617"/>
      <c r="CE646" s="617"/>
      <c r="CF646" s="617"/>
      <c r="CG646" s="617"/>
      <c r="CH646" s="617"/>
      <c r="CI646" s="617"/>
      <c r="CJ646" s="617"/>
      <c r="CK646" s="617"/>
      <c r="CL646" s="617"/>
      <c r="CM646" s="617"/>
      <c r="CN646" s="617"/>
      <c r="CO646" s="617"/>
      <c r="CP646" s="617"/>
      <c r="CQ646" s="617"/>
      <c r="CR646" s="617"/>
      <c r="CS646" s="617"/>
      <c r="CT646" s="617"/>
      <c r="CU646" s="617"/>
      <c r="CV646" s="617"/>
      <c r="CW646" s="617"/>
      <c r="CX646" s="617"/>
      <c r="CY646" s="617"/>
      <c r="CZ646" s="617"/>
      <c r="DA646" s="617"/>
      <c r="DB646" s="617"/>
      <c r="DC646" s="617"/>
    </row>
    <row r="647" spans="1:107" s="618" customFormat="1" ht="18.75" customHeight="1" x14ac:dyDescent="0.25">
      <c r="A647" s="551"/>
      <c r="B647" s="500" t="s">
        <v>26</v>
      </c>
      <c r="C647" s="493"/>
      <c r="D647" s="499" t="s">
        <v>19</v>
      </c>
      <c r="E647" s="493" t="s">
        <v>19</v>
      </c>
      <c r="F647" s="499" t="s">
        <v>19</v>
      </c>
      <c r="G647" s="493" t="s">
        <v>19</v>
      </c>
      <c r="H647" s="493" t="s">
        <v>241</v>
      </c>
      <c r="I647" s="499">
        <v>75.2</v>
      </c>
      <c r="J647" s="493" t="s">
        <v>18</v>
      </c>
      <c r="K647" s="499" t="s">
        <v>19</v>
      </c>
      <c r="L647" s="499" t="s">
        <v>19</v>
      </c>
      <c r="M647" s="499" t="s">
        <v>19</v>
      </c>
      <c r="N647" s="617"/>
      <c r="O647" s="617"/>
      <c r="P647" s="617"/>
      <c r="Q647" s="617"/>
      <c r="R647" s="617"/>
      <c r="S647" s="617"/>
      <c r="T647" s="617"/>
      <c r="U647" s="617"/>
      <c r="V647" s="617"/>
      <c r="W647" s="617"/>
      <c r="X647" s="617"/>
      <c r="Y647" s="617"/>
      <c r="Z647" s="617"/>
      <c r="AA647" s="617"/>
      <c r="AB647" s="617"/>
      <c r="AC647" s="617"/>
      <c r="AD647" s="617"/>
      <c r="AE647" s="617"/>
      <c r="AF647" s="617"/>
      <c r="AG647" s="617"/>
      <c r="AH647" s="617"/>
      <c r="AI647" s="617"/>
      <c r="AJ647" s="617"/>
      <c r="AK647" s="617"/>
      <c r="AL647" s="617"/>
      <c r="AM647" s="617"/>
      <c r="AN647" s="617"/>
      <c r="AO647" s="617"/>
      <c r="AP647" s="617"/>
      <c r="AQ647" s="617"/>
      <c r="AR647" s="617"/>
      <c r="AS647" s="617"/>
      <c r="AT647" s="617"/>
      <c r="AU647" s="617"/>
      <c r="AV647" s="617"/>
      <c r="AW647" s="617"/>
      <c r="AX647" s="617"/>
      <c r="AY647" s="617"/>
      <c r="AZ647" s="617"/>
      <c r="BA647" s="617"/>
      <c r="BB647" s="617"/>
      <c r="BC647" s="617"/>
      <c r="BD647" s="617"/>
      <c r="BE647" s="617"/>
      <c r="BF647" s="617"/>
      <c r="BG647" s="617"/>
      <c r="BH647" s="617"/>
      <c r="BI647" s="617"/>
      <c r="BJ647" s="617"/>
      <c r="BK647" s="617"/>
      <c r="BL647" s="617"/>
      <c r="BM647" s="617"/>
      <c r="BN647" s="617"/>
      <c r="BO647" s="617"/>
      <c r="BP647" s="617"/>
      <c r="BQ647" s="617"/>
      <c r="BR647" s="617"/>
      <c r="BS647" s="617"/>
      <c r="BT647" s="617"/>
      <c r="BU647" s="617"/>
      <c r="BV647" s="617"/>
      <c r="BW647" s="617"/>
      <c r="BX647" s="617"/>
      <c r="BY647" s="617"/>
      <c r="BZ647" s="617"/>
      <c r="CA647" s="617"/>
      <c r="CB647" s="617"/>
      <c r="CC647" s="617"/>
      <c r="CD647" s="617"/>
      <c r="CE647" s="617"/>
      <c r="CF647" s="617"/>
      <c r="CG647" s="617"/>
      <c r="CH647" s="617"/>
      <c r="CI647" s="617"/>
      <c r="CJ647" s="617"/>
      <c r="CK647" s="617"/>
      <c r="CL647" s="617"/>
      <c r="CM647" s="617"/>
      <c r="CN647" s="617"/>
      <c r="CO647" s="617"/>
      <c r="CP647" s="617"/>
      <c r="CQ647" s="617"/>
      <c r="CR647" s="617"/>
      <c r="CS647" s="617"/>
      <c r="CT647" s="617"/>
      <c r="CU647" s="617"/>
      <c r="CV647" s="617"/>
      <c r="CW647" s="617"/>
      <c r="CX647" s="617"/>
      <c r="CY647" s="617"/>
      <c r="CZ647" s="617"/>
      <c r="DA647" s="617"/>
      <c r="DB647" s="617"/>
      <c r="DC647" s="617"/>
    </row>
    <row r="648" spans="1:107" s="618" customFormat="1" ht="21" customHeight="1" x14ac:dyDescent="0.25">
      <c r="A648" s="551">
        <v>129</v>
      </c>
      <c r="B648" s="500" t="s">
        <v>1154</v>
      </c>
      <c r="C648" s="500" t="s">
        <v>95</v>
      </c>
      <c r="D648" s="493" t="s">
        <v>1155</v>
      </c>
      <c r="E648" s="493" t="s">
        <v>21</v>
      </c>
      <c r="F648" s="499">
        <v>72.7</v>
      </c>
      <c r="G648" s="493" t="s">
        <v>18</v>
      </c>
      <c r="H648" s="499" t="s">
        <v>19</v>
      </c>
      <c r="I648" s="499" t="s">
        <v>19</v>
      </c>
      <c r="J648" s="493" t="s">
        <v>19</v>
      </c>
      <c r="K648" s="493" t="s">
        <v>90</v>
      </c>
      <c r="L648" s="499">
        <v>1137291.17</v>
      </c>
      <c r="M648" s="493" t="s">
        <v>19</v>
      </c>
      <c r="N648" s="617"/>
      <c r="O648" s="617"/>
      <c r="P648" s="617"/>
      <c r="Q648" s="617"/>
      <c r="R648" s="617"/>
      <c r="S648" s="617"/>
      <c r="T648" s="617"/>
      <c r="U648" s="617"/>
      <c r="V648" s="617"/>
      <c r="W648" s="617"/>
      <c r="X648" s="617"/>
      <c r="Y648" s="617"/>
      <c r="Z648" s="617"/>
      <c r="AA648" s="617"/>
      <c r="AB648" s="617"/>
      <c r="AC648" s="617"/>
      <c r="AD648" s="617"/>
      <c r="AE648" s="617"/>
      <c r="AF648" s="617"/>
      <c r="AG648" s="617"/>
      <c r="AH648" s="617"/>
      <c r="AI648" s="617"/>
      <c r="AJ648" s="617"/>
      <c r="AK648" s="617"/>
      <c r="AL648" s="617"/>
      <c r="AM648" s="617"/>
      <c r="AN648" s="617"/>
      <c r="AO648" s="617"/>
      <c r="AP648" s="617"/>
      <c r="AQ648" s="617"/>
      <c r="AR648" s="617"/>
      <c r="AS648" s="617"/>
      <c r="AT648" s="617"/>
      <c r="AU648" s="617"/>
      <c r="AV648" s="617"/>
      <c r="AW648" s="617"/>
      <c r="AX648" s="617"/>
      <c r="AY648" s="617"/>
      <c r="AZ648" s="617"/>
      <c r="BA648" s="617"/>
      <c r="BB648" s="617"/>
      <c r="BC648" s="617"/>
      <c r="BD648" s="617"/>
      <c r="BE648" s="617"/>
      <c r="BF648" s="617"/>
      <c r="BG648" s="617"/>
      <c r="BH648" s="617"/>
      <c r="BI648" s="617"/>
      <c r="BJ648" s="617"/>
      <c r="BK648" s="617"/>
      <c r="BL648" s="617"/>
      <c r="BM648" s="617"/>
      <c r="BN648" s="617"/>
      <c r="BO648" s="617"/>
      <c r="BP648" s="617"/>
      <c r="BQ648" s="617"/>
      <c r="BR648" s="617"/>
      <c r="BS648" s="617"/>
      <c r="BT648" s="617"/>
      <c r="BU648" s="617"/>
      <c r="BV648" s="617"/>
      <c r="BW648" s="617"/>
      <c r="BX648" s="617"/>
      <c r="BY648" s="617"/>
      <c r="BZ648" s="617"/>
      <c r="CA648" s="617"/>
      <c r="CB648" s="617"/>
      <c r="CC648" s="617"/>
      <c r="CD648" s="617"/>
      <c r="CE648" s="617"/>
      <c r="CF648" s="617"/>
      <c r="CG648" s="617"/>
      <c r="CH648" s="617"/>
      <c r="CI648" s="617"/>
      <c r="CJ648" s="617"/>
      <c r="CK648" s="617"/>
      <c r="CL648" s="617"/>
      <c r="CM648" s="617"/>
      <c r="CN648" s="617"/>
      <c r="CO648" s="617"/>
      <c r="CP648" s="617"/>
      <c r="CQ648" s="617"/>
      <c r="CR648" s="617"/>
      <c r="CS648" s="617"/>
      <c r="CT648" s="617"/>
      <c r="CU648" s="617"/>
      <c r="CV648" s="617"/>
      <c r="CW648" s="617"/>
      <c r="CX648" s="617"/>
      <c r="CY648" s="617"/>
      <c r="CZ648" s="617"/>
      <c r="DA648" s="617"/>
      <c r="DB648" s="617"/>
      <c r="DC648" s="617"/>
    </row>
    <row r="649" spans="1:107" s="618" customFormat="1" ht="18" customHeight="1" x14ac:dyDescent="0.25">
      <c r="A649" s="551"/>
      <c r="B649" s="500" t="s">
        <v>30</v>
      </c>
      <c r="C649" s="493"/>
      <c r="D649" s="493" t="s">
        <v>19</v>
      </c>
      <c r="E649" s="493" t="s">
        <v>19</v>
      </c>
      <c r="F649" s="499" t="s">
        <v>19</v>
      </c>
      <c r="G649" s="493" t="s">
        <v>19</v>
      </c>
      <c r="H649" s="493" t="s">
        <v>241</v>
      </c>
      <c r="I649" s="499">
        <v>72.7</v>
      </c>
      <c r="J649" s="493" t="s">
        <v>18</v>
      </c>
      <c r="K649" s="493" t="s">
        <v>19</v>
      </c>
      <c r="L649" s="499">
        <v>1029083.41</v>
      </c>
      <c r="M649" s="493" t="s">
        <v>19</v>
      </c>
      <c r="N649" s="617"/>
      <c r="O649" s="617"/>
      <c r="P649" s="617"/>
      <c r="Q649" s="617"/>
      <c r="R649" s="617"/>
      <c r="S649" s="617"/>
      <c r="T649" s="617"/>
      <c r="U649" s="617"/>
      <c r="V649" s="617"/>
      <c r="W649" s="617"/>
      <c r="X649" s="617"/>
      <c r="Y649" s="617"/>
      <c r="Z649" s="617"/>
      <c r="AA649" s="617"/>
      <c r="AB649" s="617"/>
      <c r="AC649" s="617"/>
      <c r="AD649" s="617"/>
      <c r="AE649" s="617"/>
      <c r="AF649" s="617"/>
      <c r="AG649" s="617"/>
      <c r="AH649" s="617"/>
      <c r="AI649" s="617"/>
      <c r="AJ649" s="617"/>
      <c r="AK649" s="617"/>
      <c r="AL649" s="617"/>
      <c r="AM649" s="617"/>
      <c r="AN649" s="617"/>
      <c r="AO649" s="617"/>
      <c r="AP649" s="617"/>
      <c r="AQ649" s="617"/>
      <c r="AR649" s="617"/>
      <c r="AS649" s="617"/>
      <c r="AT649" s="617"/>
      <c r="AU649" s="617"/>
      <c r="AV649" s="617"/>
      <c r="AW649" s="617"/>
      <c r="AX649" s="617"/>
      <c r="AY649" s="617"/>
      <c r="AZ649" s="617"/>
      <c r="BA649" s="617"/>
      <c r="BB649" s="617"/>
      <c r="BC649" s="617"/>
      <c r="BD649" s="617"/>
      <c r="BE649" s="617"/>
      <c r="BF649" s="617"/>
      <c r="BG649" s="617"/>
      <c r="BH649" s="617"/>
      <c r="BI649" s="617"/>
      <c r="BJ649" s="617"/>
      <c r="BK649" s="617"/>
      <c r="BL649" s="617"/>
      <c r="BM649" s="617"/>
      <c r="BN649" s="617"/>
      <c r="BO649" s="617"/>
      <c r="BP649" s="617"/>
      <c r="BQ649" s="617"/>
      <c r="BR649" s="617"/>
      <c r="BS649" s="617"/>
      <c r="BT649" s="617"/>
      <c r="BU649" s="617"/>
      <c r="BV649" s="617"/>
      <c r="BW649" s="617"/>
      <c r="BX649" s="617"/>
      <c r="BY649" s="617"/>
      <c r="BZ649" s="617"/>
      <c r="CA649" s="617"/>
      <c r="CB649" s="617"/>
      <c r="CC649" s="617"/>
      <c r="CD649" s="617"/>
      <c r="CE649" s="617"/>
      <c r="CF649" s="617"/>
      <c r="CG649" s="617"/>
      <c r="CH649" s="617"/>
      <c r="CI649" s="617"/>
      <c r="CJ649" s="617"/>
      <c r="CK649" s="617"/>
      <c r="CL649" s="617"/>
      <c r="CM649" s="617"/>
      <c r="CN649" s="617"/>
      <c r="CO649" s="617"/>
      <c r="CP649" s="617"/>
      <c r="CQ649" s="617"/>
      <c r="CR649" s="617"/>
      <c r="CS649" s="617"/>
      <c r="CT649" s="617"/>
      <c r="CU649" s="617"/>
      <c r="CV649" s="617"/>
      <c r="CW649" s="617"/>
      <c r="CX649" s="617"/>
      <c r="CY649" s="617"/>
      <c r="CZ649" s="617"/>
      <c r="DA649" s="617"/>
      <c r="DB649" s="617"/>
      <c r="DC649" s="617"/>
    </row>
    <row r="650" spans="1:107" s="618" customFormat="1" ht="17.25" customHeight="1" x14ac:dyDescent="0.25">
      <c r="A650" s="551">
        <v>130</v>
      </c>
      <c r="B650" s="500" t="s">
        <v>1156</v>
      </c>
      <c r="C650" s="500" t="s">
        <v>1157</v>
      </c>
      <c r="D650" s="493" t="s">
        <v>16</v>
      </c>
      <c r="E650" s="493" t="s">
        <v>21</v>
      </c>
      <c r="F650" s="499">
        <v>94.6</v>
      </c>
      <c r="G650" s="493" t="s">
        <v>18</v>
      </c>
      <c r="H650" s="493" t="s">
        <v>19</v>
      </c>
      <c r="I650" s="499" t="s">
        <v>19</v>
      </c>
      <c r="J650" s="493" t="s">
        <v>19</v>
      </c>
      <c r="K650" s="493" t="s">
        <v>19</v>
      </c>
      <c r="L650" s="499">
        <v>1683237.73</v>
      </c>
      <c r="M650" s="493" t="s">
        <v>19</v>
      </c>
      <c r="N650" s="617"/>
      <c r="O650" s="617"/>
      <c r="P650" s="617"/>
      <c r="Q650" s="617"/>
      <c r="R650" s="617"/>
      <c r="S650" s="617"/>
      <c r="T650" s="617"/>
      <c r="U650" s="617"/>
      <c r="V650" s="617"/>
      <c r="W650" s="617"/>
      <c r="X650" s="617"/>
      <c r="Y650" s="617"/>
      <c r="Z650" s="617"/>
      <c r="AA650" s="617"/>
      <c r="AB650" s="617"/>
      <c r="AC650" s="617"/>
      <c r="AD650" s="617"/>
      <c r="AE650" s="617"/>
      <c r="AF650" s="617"/>
      <c r="AG650" s="617"/>
      <c r="AH650" s="617"/>
      <c r="AI650" s="617"/>
      <c r="AJ650" s="617"/>
      <c r="AK650" s="617"/>
      <c r="AL650" s="617"/>
      <c r="AM650" s="617"/>
      <c r="AN650" s="617"/>
      <c r="AO650" s="617"/>
      <c r="AP650" s="617"/>
      <c r="AQ650" s="617"/>
      <c r="AR650" s="617"/>
      <c r="AS650" s="617"/>
      <c r="AT650" s="617"/>
      <c r="AU650" s="617"/>
      <c r="AV650" s="617"/>
      <c r="AW650" s="617"/>
      <c r="AX650" s="617"/>
      <c r="AY650" s="617"/>
      <c r="AZ650" s="617"/>
      <c r="BA650" s="617"/>
      <c r="BB650" s="617"/>
      <c r="BC650" s="617"/>
      <c r="BD650" s="617"/>
      <c r="BE650" s="617"/>
      <c r="BF650" s="617"/>
      <c r="BG650" s="617"/>
      <c r="BH650" s="617"/>
      <c r="BI650" s="617"/>
      <c r="BJ650" s="617"/>
      <c r="BK650" s="617"/>
      <c r="BL650" s="617"/>
      <c r="BM650" s="617"/>
      <c r="BN650" s="617"/>
      <c r="BO650" s="617"/>
      <c r="BP650" s="617"/>
      <c r="BQ650" s="617"/>
      <c r="BR650" s="617"/>
      <c r="BS650" s="617"/>
      <c r="BT650" s="617"/>
      <c r="BU650" s="617"/>
      <c r="BV650" s="617"/>
      <c r="BW650" s="617"/>
      <c r="BX650" s="617"/>
      <c r="BY650" s="617"/>
      <c r="BZ650" s="617"/>
      <c r="CA650" s="617"/>
      <c r="CB650" s="617"/>
      <c r="CC650" s="617"/>
      <c r="CD650" s="617"/>
      <c r="CE650" s="617"/>
      <c r="CF650" s="617"/>
      <c r="CG650" s="617"/>
      <c r="CH650" s="617"/>
      <c r="CI650" s="617"/>
      <c r="CJ650" s="617"/>
      <c r="CK650" s="617"/>
      <c r="CL650" s="617"/>
      <c r="CM650" s="617"/>
      <c r="CN650" s="617"/>
      <c r="CO650" s="617"/>
      <c r="CP650" s="617"/>
      <c r="CQ650" s="617"/>
      <c r="CR650" s="617"/>
      <c r="CS650" s="617"/>
      <c r="CT650" s="617"/>
      <c r="CU650" s="617"/>
      <c r="CV650" s="617"/>
      <c r="CW650" s="617"/>
      <c r="CX650" s="617"/>
      <c r="CY650" s="617"/>
      <c r="CZ650" s="617"/>
      <c r="DA650" s="617"/>
      <c r="DB650" s="617"/>
      <c r="DC650" s="617"/>
    </row>
    <row r="651" spans="1:107" s="618" customFormat="1" ht="18.75" customHeight="1" x14ac:dyDescent="0.25">
      <c r="A651" s="551"/>
      <c r="B651" s="500" t="s">
        <v>26</v>
      </c>
      <c r="C651" s="493"/>
      <c r="D651" s="493" t="s">
        <v>16</v>
      </c>
      <c r="E651" s="493" t="s">
        <v>21</v>
      </c>
      <c r="F651" s="499">
        <v>94.6</v>
      </c>
      <c r="G651" s="493" t="s">
        <v>18</v>
      </c>
      <c r="H651" s="493" t="s">
        <v>19</v>
      </c>
      <c r="I651" s="499" t="s">
        <v>19</v>
      </c>
      <c r="J651" s="493" t="s">
        <v>19</v>
      </c>
      <c r="K651" s="493" t="s">
        <v>19</v>
      </c>
      <c r="L651" s="493" t="s">
        <v>19</v>
      </c>
      <c r="M651" s="493" t="s">
        <v>19</v>
      </c>
      <c r="N651" s="617"/>
      <c r="O651" s="617"/>
      <c r="P651" s="617"/>
      <c r="Q651" s="617"/>
      <c r="R651" s="617"/>
      <c r="S651" s="617"/>
      <c r="T651" s="617"/>
      <c r="U651" s="617"/>
      <c r="V651" s="617"/>
      <c r="W651" s="617"/>
      <c r="X651" s="617"/>
      <c r="Y651" s="617"/>
      <c r="Z651" s="617"/>
      <c r="AA651" s="617"/>
      <c r="AB651" s="617"/>
      <c r="AC651" s="617"/>
      <c r="AD651" s="617"/>
      <c r="AE651" s="617"/>
      <c r="AF651" s="617"/>
      <c r="AG651" s="617"/>
      <c r="AH651" s="617"/>
      <c r="AI651" s="617"/>
      <c r="AJ651" s="617"/>
      <c r="AK651" s="617"/>
      <c r="AL651" s="617"/>
      <c r="AM651" s="617"/>
      <c r="AN651" s="617"/>
      <c r="AO651" s="617"/>
      <c r="AP651" s="617"/>
      <c r="AQ651" s="617"/>
      <c r="AR651" s="617"/>
      <c r="AS651" s="617"/>
      <c r="AT651" s="617"/>
      <c r="AU651" s="617"/>
      <c r="AV651" s="617"/>
      <c r="AW651" s="617"/>
      <c r="AX651" s="617"/>
      <c r="AY651" s="617"/>
      <c r="AZ651" s="617"/>
      <c r="BA651" s="617"/>
      <c r="BB651" s="617"/>
      <c r="BC651" s="617"/>
      <c r="BD651" s="617"/>
      <c r="BE651" s="617"/>
      <c r="BF651" s="617"/>
      <c r="BG651" s="617"/>
      <c r="BH651" s="617"/>
      <c r="BI651" s="617"/>
      <c r="BJ651" s="617"/>
      <c r="BK651" s="617"/>
      <c r="BL651" s="617"/>
      <c r="BM651" s="617"/>
      <c r="BN651" s="617"/>
      <c r="BO651" s="617"/>
      <c r="BP651" s="617"/>
      <c r="BQ651" s="617"/>
      <c r="BR651" s="617"/>
      <c r="BS651" s="617"/>
      <c r="BT651" s="617"/>
      <c r="BU651" s="617"/>
      <c r="BV651" s="617"/>
      <c r="BW651" s="617"/>
      <c r="BX651" s="617"/>
      <c r="BY651" s="617"/>
      <c r="BZ651" s="617"/>
      <c r="CA651" s="617"/>
      <c r="CB651" s="617"/>
      <c r="CC651" s="617"/>
      <c r="CD651" s="617"/>
      <c r="CE651" s="617"/>
      <c r="CF651" s="617"/>
      <c r="CG651" s="617"/>
      <c r="CH651" s="617"/>
      <c r="CI651" s="617"/>
      <c r="CJ651" s="617"/>
      <c r="CK651" s="617"/>
      <c r="CL651" s="617"/>
      <c r="CM651" s="617"/>
      <c r="CN651" s="617"/>
      <c r="CO651" s="617"/>
      <c r="CP651" s="617"/>
      <c r="CQ651" s="617"/>
      <c r="CR651" s="617"/>
      <c r="CS651" s="617"/>
      <c r="CT651" s="617"/>
      <c r="CU651" s="617"/>
      <c r="CV651" s="617"/>
      <c r="CW651" s="617"/>
      <c r="CX651" s="617"/>
      <c r="CY651" s="617"/>
      <c r="CZ651" s="617"/>
      <c r="DA651" s="617"/>
      <c r="DB651" s="617"/>
      <c r="DC651" s="617"/>
    </row>
    <row r="652" spans="1:107" s="618" customFormat="1" ht="22.5" customHeight="1" x14ac:dyDescent="0.25">
      <c r="A652" s="556">
        <v>131</v>
      </c>
      <c r="B652" s="500" t="s">
        <v>1158</v>
      </c>
      <c r="C652" s="500" t="s">
        <v>774</v>
      </c>
      <c r="D652" s="493" t="s">
        <v>241</v>
      </c>
      <c r="E652" s="493" t="s">
        <v>17</v>
      </c>
      <c r="F652" s="499">
        <v>95.8</v>
      </c>
      <c r="G652" s="493" t="s">
        <v>18</v>
      </c>
      <c r="H652" s="493" t="s">
        <v>19</v>
      </c>
      <c r="I652" s="499" t="s">
        <v>19</v>
      </c>
      <c r="J652" s="493" t="s">
        <v>19</v>
      </c>
      <c r="K652" s="493" t="s">
        <v>1071</v>
      </c>
      <c r="L652" s="499">
        <v>1000190.53</v>
      </c>
      <c r="M652" s="493" t="s">
        <v>19</v>
      </c>
      <c r="N652" s="617"/>
      <c r="O652" s="617"/>
      <c r="P652" s="617"/>
      <c r="Q652" s="617"/>
      <c r="R652" s="617"/>
      <c r="S652" s="617"/>
      <c r="T652" s="617"/>
      <c r="U652" s="617"/>
      <c r="V652" s="617"/>
      <c r="W652" s="617"/>
      <c r="X652" s="617"/>
      <c r="Y652" s="617"/>
      <c r="Z652" s="617"/>
      <c r="AA652" s="617"/>
      <c r="AB652" s="617"/>
      <c r="AC652" s="617"/>
      <c r="AD652" s="617"/>
      <c r="AE652" s="617"/>
      <c r="AF652" s="617"/>
      <c r="AG652" s="617"/>
      <c r="AH652" s="617"/>
      <c r="AI652" s="617"/>
      <c r="AJ652" s="617"/>
      <c r="AK652" s="617"/>
      <c r="AL652" s="617"/>
      <c r="AM652" s="617"/>
      <c r="AN652" s="617"/>
      <c r="AO652" s="617"/>
      <c r="AP652" s="617"/>
      <c r="AQ652" s="617"/>
      <c r="AR652" s="617"/>
      <c r="AS652" s="617"/>
      <c r="AT652" s="617"/>
      <c r="AU652" s="617"/>
      <c r="AV652" s="617"/>
      <c r="AW652" s="617"/>
      <c r="AX652" s="617"/>
      <c r="AY652" s="617"/>
      <c r="AZ652" s="617"/>
      <c r="BA652" s="617"/>
      <c r="BB652" s="617"/>
      <c r="BC652" s="617"/>
      <c r="BD652" s="617"/>
      <c r="BE652" s="617"/>
      <c r="BF652" s="617"/>
      <c r="BG652" s="617"/>
      <c r="BH652" s="617"/>
      <c r="BI652" s="617"/>
      <c r="BJ652" s="617"/>
      <c r="BK652" s="617"/>
      <c r="BL652" s="617"/>
      <c r="BM652" s="617"/>
      <c r="BN652" s="617"/>
      <c r="BO652" s="617"/>
      <c r="BP652" s="617"/>
      <c r="BQ652" s="617"/>
      <c r="BR652" s="617"/>
      <c r="BS652" s="617"/>
      <c r="BT652" s="617"/>
      <c r="BU652" s="617"/>
      <c r="BV652" s="617"/>
      <c r="BW652" s="617"/>
      <c r="BX652" s="617"/>
      <c r="BY652" s="617"/>
      <c r="BZ652" s="617"/>
      <c r="CA652" s="617"/>
      <c r="CB652" s="617"/>
      <c r="CC652" s="617"/>
      <c r="CD652" s="617"/>
      <c r="CE652" s="617"/>
      <c r="CF652" s="617"/>
      <c r="CG652" s="617"/>
      <c r="CH652" s="617"/>
      <c r="CI652" s="617"/>
      <c r="CJ652" s="617"/>
      <c r="CK652" s="617"/>
      <c r="CL652" s="617"/>
      <c r="CM652" s="617"/>
      <c r="CN652" s="617"/>
      <c r="CO652" s="617"/>
      <c r="CP652" s="617"/>
      <c r="CQ652" s="617"/>
      <c r="CR652" s="617"/>
      <c r="CS652" s="617"/>
      <c r="CT652" s="617"/>
      <c r="CU652" s="617"/>
      <c r="CV652" s="617"/>
      <c r="CW652" s="617"/>
      <c r="CX652" s="617"/>
      <c r="CY652" s="617"/>
      <c r="CZ652" s="617"/>
      <c r="DA652" s="617"/>
      <c r="DB652" s="617"/>
      <c r="DC652" s="617"/>
    </row>
    <row r="653" spans="1:107" s="618" customFormat="1" ht="17.25" customHeight="1" x14ac:dyDescent="0.25">
      <c r="A653" s="557"/>
      <c r="B653" s="502" t="s">
        <v>61</v>
      </c>
      <c r="C653" s="501"/>
      <c r="D653" s="501" t="s">
        <v>16</v>
      </c>
      <c r="E653" s="501" t="s">
        <v>49</v>
      </c>
      <c r="F653" s="504">
        <v>62.6</v>
      </c>
      <c r="G653" s="501" t="s">
        <v>18</v>
      </c>
      <c r="H653" s="493" t="s">
        <v>241</v>
      </c>
      <c r="I653" s="499">
        <v>95.8</v>
      </c>
      <c r="J653" s="493" t="s">
        <v>18</v>
      </c>
      <c r="K653" s="501" t="s">
        <v>1071</v>
      </c>
      <c r="L653" s="504">
        <v>428864.51</v>
      </c>
      <c r="M653" s="501" t="s">
        <v>19</v>
      </c>
      <c r="N653" s="617"/>
      <c r="O653" s="617"/>
      <c r="P653" s="617"/>
      <c r="Q653" s="617"/>
      <c r="R653" s="617"/>
      <c r="S653" s="617"/>
      <c r="T653" s="617"/>
      <c r="U653" s="617"/>
      <c r="V653" s="617"/>
      <c r="W653" s="617"/>
      <c r="X653" s="617"/>
      <c r="Y653" s="617"/>
      <c r="Z653" s="617"/>
      <c r="AA653" s="617"/>
      <c r="AB653" s="617"/>
      <c r="AC653" s="617"/>
      <c r="AD653" s="617"/>
      <c r="AE653" s="617"/>
      <c r="AF653" s="617"/>
      <c r="AG653" s="617"/>
      <c r="AH653" s="617"/>
      <c r="AI653" s="617"/>
      <c r="AJ653" s="617"/>
      <c r="AK653" s="617"/>
      <c r="AL653" s="617"/>
      <c r="AM653" s="617"/>
      <c r="AN653" s="617"/>
      <c r="AO653" s="617"/>
      <c r="AP653" s="617"/>
      <c r="AQ653" s="617"/>
      <c r="AR653" s="617"/>
      <c r="AS653" s="617"/>
      <c r="AT653" s="617"/>
      <c r="AU653" s="617"/>
      <c r="AV653" s="617"/>
      <c r="AW653" s="617"/>
      <c r="AX653" s="617"/>
      <c r="AY653" s="617"/>
      <c r="AZ653" s="617"/>
      <c r="BA653" s="617"/>
      <c r="BB653" s="617"/>
      <c r="BC653" s="617"/>
      <c r="BD653" s="617"/>
      <c r="BE653" s="617"/>
      <c r="BF653" s="617"/>
      <c r="BG653" s="617"/>
      <c r="BH653" s="617"/>
      <c r="BI653" s="617"/>
      <c r="BJ653" s="617"/>
      <c r="BK653" s="617"/>
      <c r="BL653" s="617"/>
      <c r="BM653" s="617"/>
      <c r="BN653" s="617"/>
      <c r="BO653" s="617"/>
      <c r="BP653" s="617"/>
      <c r="BQ653" s="617"/>
      <c r="BR653" s="617"/>
      <c r="BS653" s="617"/>
      <c r="BT653" s="617"/>
      <c r="BU653" s="617"/>
      <c r="BV653" s="617"/>
      <c r="BW653" s="617"/>
      <c r="BX653" s="617"/>
      <c r="BY653" s="617"/>
      <c r="BZ653" s="617"/>
      <c r="CA653" s="617"/>
      <c r="CB653" s="617"/>
      <c r="CC653" s="617"/>
      <c r="CD653" s="617"/>
      <c r="CE653" s="617"/>
      <c r="CF653" s="617"/>
      <c r="CG653" s="617"/>
      <c r="CH653" s="617"/>
      <c r="CI653" s="617"/>
      <c r="CJ653" s="617"/>
      <c r="CK653" s="617"/>
      <c r="CL653" s="617"/>
      <c r="CM653" s="617"/>
      <c r="CN653" s="617"/>
      <c r="CO653" s="617"/>
      <c r="CP653" s="617"/>
      <c r="CQ653" s="617"/>
      <c r="CR653" s="617"/>
      <c r="CS653" s="617"/>
      <c r="CT653" s="617"/>
      <c r="CU653" s="617"/>
      <c r="CV653" s="617"/>
      <c r="CW653" s="617"/>
      <c r="CX653" s="617"/>
      <c r="CY653" s="617"/>
      <c r="CZ653" s="617"/>
      <c r="DA653" s="617"/>
      <c r="DB653" s="617"/>
      <c r="DC653" s="617"/>
    </row>
    <row r="654" spans="1:107" s="618" customFormat="1" ht="17.25" customHeight="1" x14ac:dyDescent="0.25">
      <c r="A654" s="557"/>
      <c r="B654" s="509"/>
      <c r="C654" s="512"/>
      <c r="D654" s="512"/>
      <c r="E654" s="512"/>
      <c r="F654" s="511"/>
      <c r="G654" s="512"/>
      <c r="H654" s="493" t="s">
        <v>241</v>
      </c>
      <c r="I654" s="499">
        <v>66.599999999999994</v>
      </c>
      <c r="J654" s="493" t="s">
        <v>18</v>
      </c>
      <c r="K654" s="512"/>
      <c r="L654" s="511"/>
      <c r="M654" s="512"/>
      <c r="N654" s="617"/>
      <c r="O654" s="617"/>
      <c r="P654" s="617"/>
      <c r="Q654" s="617"/>
      <c r="R654" s="617"/>
      <c r="S654" s="617"/>
      <c r="T654" s="617"/>
      <c r="U654" s="617"/>
      <c r="V654" s="617"/>
      <c r="W654" s="617"/>
      <c r="X654" s="617"/>
      <c r="Y654" s="617"/>
      <c r="Z654" s="617"/>
      <c r="AA654" s="617"/>
      <c r="AB654" s="617"/>
      <c r="AC654" s="617"/>
      <c r="AD654" s="617"/>
      <c r="AE654" s="617"/>
      <c r="AF654" s="617"/>
      <c r="AG654" s="617"/>
      <c r="AH654" s="617"/>
      <c r="AI654" s="617"/>
      <c r="AJ654" s="617"/>
      <c r="AK654" s="617"/>
      <c r="AL654" s="617"/>
      <c r="AM654" s="617"/>
      <c r="AN654" s="617"/>
      <c r="AO654" s="617"/>
      <c r="AP654" s="617"/>
      <c r="AQ654" s="617"/>
      <c r="AR654" s="617"/>
      <c r="AS654" s="617"/>
      <c r="AT654" s="617"/>
      <c r="AU654" s="617"/>
      <c r="AV654" s="617"/>
      <c r="AW654" s="617"/>
      <c r="AX654" s="617"/>
      <c r="AY654" s="617"/>
      <c r="AZ654" s="617"/>
      <c r="BA654" s="617"/>
      <c r="BB654" s="617"/>
      <c r="BC654" s="617"/>
      <c r="BD654" s="617"/>
      <c r="BE654" s="617"/>
      <c r="BF654" s="617"/>
      <c r="BG654" s="617"/>
      <c r="BH654" s="617"/>
      <c r="BI654" s="617"/>
      <c r="BJ654" s="617"/>
      <c r="BK654" s="617"/>
      <c r="BL654" s="617"/>
      <c r="BM654" s="617"/>
      <c r="BN654" s="617"/>
      <c r="BO654" s="617"/>
      <c r="BP654" s="617"/>
      <c r="BQ654" s="617"/>
      <c r="BR654" s="617"/>
      <c r="BS654" s="617"/>
      <c r="BT654" s="617"/>
      <c r="BU654" s="617"/>
      <c r="BV654" s="617"/>
      <c r="BW654" s="617"/>
      <c r="BX654" s="617"/>
      <c r="BY654" s="617"/>
      <c r="BZ654" s="617"/>
      <c r="CA654" s="617"/>
      <c r="CB654" s="617"/>
      <c r="CC654" s="617"/>
      <c r="CD654" s="617"/>
      <c r="CE654" s="617"/>
      <c r="CF654" s="617"/>
      <c r="CG654" s="617"/>
      <c r="CH654" s="617"/>
      <c r="CI654" s="617"/>
      <c r="CJ654" s="617"/>
      <c r="CK654" s="617"/>
      <c r="CL654" s="617"/>
      <c r="CM654" s="617"/>
      <c r="CN654" s="617"/>
      <c r="CO654" s="617"/>
      <c r="CP654" s="617"/>
      <c r="CQ654" s="617"/>
      <c r="CR654" s="617"/>
      <c r="CS654" s="617"/>
      <c r="CT654" s="617"/>
      <c r="CU654" s="617"/>
      <c r="CV654" s="617"/>
      <c r="CW654" s="617"/>
      <c r="CX654" s="617"/>
      <c r="CY654" s="617"/>
      <c r="CZ654" s="617"/>
      <c r="DA654" s="617"/>
      <c r="DB654" s="617"/>
      <c r="DC654" s="617"/>
    </row>
    <row r="655" spans="1:107" s="618" customFormat="1" ht="18.75" customHeight="1" x14ac:dyDescent="0.25">
      <c r="A655" s="557"/>
      <c r="B655" s="502" t="s">
        <v>26</v>
      </c>
      <c r="C655" s="501"/>
      <c r="D655" s="501" t="s">
        <v>19</v>
      </c>
      <c r="E655" s="501" t="s">
        <v>19</v>
      </c>
      <c r="F655" s="504" t="s">
        <v>19</v>
      </c>
      <c r="G655" s="501" t="s">
        <v>19</v>
      </c>
      <c r="H655" s="493" t="s">
        <v>241</v>
      </c>
      <c r="I655" s="499">
        <v>95.8</v>
      </c>
      <c r="J655" s="493" t="s">
        <v>18</v>
      </c>
      <c r="K655" s="501" t="s">
        <v>19</v>
      </c>
      <c r="L655" s="504" t="s">
        <v>19</v>
      </c>
      <c r="M655" s="501" t="s">
        <v>19</v>
      </c>
      <c r="N655" s="617"/>
      <c r="O655" s="617"/>
      <c r="P655" s="617"/>
      <c r="Q655" s="617"/>
      <c r="R655" s="617"/>
      <c r="S655" s="617"/>
      <c r="T655" s="617"/>
      <c r="U655" s="617"/>
      <c r="V655" s="617"/>
      <c r="W655" s="617"/>
      <c r="X655" s="617"/>
      <c r="Y655" s="617"/>
      <c r="Z655" s="617"/>
      <c r="AA655" s="617"/>
      <c r="AB655" s="617"/>
      <c r="AC655" s="617"/>
      <c r="AD655" s="617"/>
      <c r="AE655" s="617"/>
      <c r="AF655" s="617"/>
      <c r="AG655" s="617"/>
      <c r="AH655" s="617"/>
      <c r="AI655" s="617"/>
      <c r="AJ655" s="617"/>
      <c r="AK655" s="617"/>
      <c r="AL655" s="617"/>
      <c r="AM655" s="617"/>
      <c r="AN655" s="617"/>
      <c r="AO655" s="617"/>
      <c r="AP655" s="617"/>
      <c r="AQ655" s="617"/>
      <c r="AR655" s="617"/>
      <c r="AS655" s="617"/>
      <c r="AT655" s="617"/>
      <c r="AU655" s="617"/>
      <c r="AV655" s="617"/>
      <c r="AW655" s="617"/>
      <c r="AX655" s="617"/>
      <c r="AY655" s="617"/>
      <c r="AZ655" s="617"/>
      <c r="BA655" s="617"/>
      <c r="BB655" s="617"/>
      <c r="BC655" s="617"/>
      <c r="BD655" s="617"/>
      <c r="BE655" s="617"/>
      <c r="BF655" s="617"/>
      <c r="BG655" s="617"/>
      <c r="BH655" s="617"/>
      <c r="BI655" s="617"/>
      <c r="BJ655" s="617"/>
      <c r="BK655" s="617"/>
      <c r="BL655" s="617"/>
      <c r="BM655" s="617"/>
      <c r="BN655" s="617"/>
      <c r="BO655" s="617"/>
      <c r="BP655" s="617"/>
      <c r="BQ655" s="617"/>
      <c r="BR655" s="617"/>
      <c r="BS655" s="617"/>
      <c r="BT655" s="617"/>
      <c r="BU655" s="617"/>
      <c r="BV655" s="617"/>
      <c r="BW655" s="617"/>
      <c r="BX655" s="617"/>
      <c r="BY655" s="617"/>
      <c r="BZ655" s="617"/>
      <c r="CA655" s="617"/>
      <c r="CB655" s="617"/>
      <c r="CC655" s="617"/>
      <c r="CD655" s="617"/>
      <c r="CE655" s="617"/>
      <c r="CF655" s="617"/>
      <c r="CG655" s="617"/>
      <c r="CH655" s="617"/>
      <c r="CI655" s="617"/>
      <c r="CJ655" s="617"/>
      <c r="CK655" s="617"/>
      <c r="CL655" s="617"/>
      <c r="CM655" s="617"/>
      <c r="CN655" s="617"/>
      <c r="CO655" s="617"/>
      <c r="CP655" s="617"/>
      <c r="CQ655" s="617"/>
      <c r="CR655" s="617"/>
      <c r="CS655" s="617"/>
      <c r="CT655" s="617"/>
      <c r="CU655" s="617"/>
      <c r="CV655" s="617"/>
      <c r="CW655" s="617"/>
      <c r="CX655" s="617"/>
      <c r="CY655" s="617"/>
      <c r="CZ655" s="617"/>
      <c r="DA655" s="617"/>
      <c r="DB655" s="617"/>
      <c r="DC655" s="617"/>
    </row>
    <row r="656" spans="1:107" s="618" customFormat="1" ht="18.75" customHeight="1" x14ac:dyDescent="0.25">
      <c r="A656" s="557"/>
      <c r="B656" s="509"/>
      <c r="C656" s="512"/>
      <c r="D656" s="512"/>
      <c r="E656" s="512"/>
      <c r="F656" s="511"/>
      <c r="G656" s="512"/>
      <c r="H656" s="493" t="s">
        <v>241</v>
      </c>
      <c r="I656" s="499">
        <v>66.599999999999994</v>
      </c>
      <c r="J656" s="493" t="s">
        <v>18</v>
      </c>
      <c r="K656" s="512"/>
      <c r="L656" s="511"/>
      <c r="M656" s="512"/>
      <c r="N656" s="617"/>
      <c r="O656" s="617"/>
      <c r="P656" s="617"/>
      <c r="Q656" s="617"/>
      <c r="R656" s="617"/>
      <c r="S656" s="617"/>
      <c r="T656" s="617"/>
      <c r="U656" s="617"/>
      <c r="V656" s="617"/>
      <c r="W656" s="617"/>
      <c r="X656" s="617"/>
      <c r="Y656" s="617"/>
      <c r="Z656" s="617"/>
      <c r="AA656" s="617"/>
      <c r="AB656" s="617"/>
      <c r="AC656" s="617"/>
      <c r="AD656" s="617"/>
      <c r="AE656" s="617"/>
      <c r="AF656" s="617"/>
      <c r="AG656" s="617"/>
      <c r="AH656" s="617"/>
      <c r="AI656" s="617"/>
      <c r="AJ656" s="617"/>
      <c r="AK656" s="617"/>
      <c r="AL656" s="617"/>
      <c r="AM656" s="617"/>
      <c r="AN656" s="617"/>
      <c r="AO656" s="617"/>
      <c r="AP656" s="617"/>
      <c r="AQ656" s="617"/>
      <c r="AR656" s="617"/>
      <c r="AS656" s="617"/>
      <c r="AT656" s="617"/>
      <c r="AU656" s="617"/>
      <c r="AV656" s="617"/>
      <c r="AW656" s="617"/>
      <c r="AX656" s="617"/>
      <c r="AY656" s="617"/>
      <c r="AZ656" s="617"/>
      <c r="BA656" s="617"/>
      <c r="BB656" s="617"/>
      <c r="BC656" s="617"/>
      <c r="BD656" s="617"/>
      <c r="BE656" s="617"/>
      <c r="BF656" s="617"/>
      <c r="BG656" s="617"/>
      <c r="BH656" s="617"/>
      <c r="BI656" s="617"/>
      <c r="BJ656" s="617"/>
      <c r="BK656" s="617"/>
      <c r="BL656" s="617"/>
      <c r="BM656" s="617"/>
      <c r="BN656" s="617"/>
      <c r="BO656" s="617"/>
      <c r="BP656" s="617"/>
      <c r="BQ656" s="617"/>
      <c r="BR656" s="617"/>
      <c r="BS656" s="617"/>
      <c r="BT656" s="617"/>
      <c r="BU656" s="617"/>
      <c r="BV656" s="617"/>
      <c r="BW656" s="617"/>
      <c r="BX656" s="617"/>
      <c r="BY656" s="617"/>
      <c r="BZ656" s="617"/>
      <c r="CA656" s="617"/>
      <c r="CB656" s="617"/>
      <c r="CC656" s="617"/>
      <c r="CD656" s="617"/>
      <c r="CE656" s="617"/>
      <c r="CF656" s="617"/>
      <c r="CG656" s="617"/>
      <c r="CH656" s="617"/>
      <c r="CI656" s="617"/>
      <c r="CJ656" s="617"/>
      <c r="CK656" s="617"/>
      <c r="CL656" s="617"/>
      <c r="CM656" s="617"/>
      <c r="CN656" s="617"/>
      <c r="CO656" s="617"/>
      <c r="CP656" s="617"/>
      <c r="CQ656" s="617"/>
      <c r="CR656" s="617"/>
      <c r="CS656" s="617"/>
      <c r="CT656" s="617"/>
      <c r="CU656" s="617"/>
      <c r="CV656" s="617"/>
      <c r="CW656" s="617"/>
      <c r="CX656" s="617"/>
      <c r="CY656" s="617"/>
      <c r="CZ656" s="617"/>
      <c r="DA656" s="617"/>
      <c r="DB656" s="617"/>
      <c r="DC656" s="617"/>
    </row>
    <row r="657" spans="1:107" s="618" customFormat="1" ht="18.75" customHeight="1" x14ac:dyDescent="0.25">
      <c r="A657" s="558"/>
      <c r="B657" s="500" t="s">
        <v>26</v>
      </c>
      <c r="C657" s="493"/>
      <c r="D657" s="493" t="s">
        <v>19</v>
      </c>
      <c r="E657" s="493" t="s">
        <v>19</v>
      </c>
      <c r="F657" s="499" t="s">
        <v>19</v>
      </c>
      <c r="G657" s="493" t="s">
        <v>19</v>
      </c>
      <c r="H657" s="493" t="s">
        <v>241</v>
      </c>
      <c r="I657" s="499">
        <v>95.8</v>
      </c>
      <c r="J657" s="493" t="s">
        <v>18</v>
      </c>
      <c r="K657" s="493" t="s">
        <v>19</v>
      </c>
      <c r="L657" s="493" t="s">
        <v>19</v>
      </c>
      <c r="M657" s="493" t="s">
        <v>19</v>
      </c>
      <c r="N657" s="617"/>
      <c r="O657" s="617"/>
      <c r="P657" s="617"/>
      <c r="Q657" s="617"/>
      <c r="R657" s="617"/>
      <c r="S657" s="617"/>
      <c r="T657" s="617"/>
      <c r="U657" s="617"/>
      <c r="V657" s="617"/>
      <c r="W657" s="617"/>
      <c r="X657" s="617"/>
      <c r="Y657" s="617"/>
      <c r="Z657" s="617"/>
      <c r="AA657" s="617"/>
      <c r="AB657" s="617"/>
      <c r="AC657" s="617"/>
      <c r="AD657" s="617"/>
      <c r="AE657" s="617"/>
      <c r="AF657" s="617"/>
      <c r="AG657" s="617"/>
      <c r="AH657" s="617"/>
      <c r="AI657" s="617"/>
      <c r="AJ657" s="617"/>
      <c r="AK657" s="617"/>
      <c r="AL657" s="617"/>
      <c r="AM657" s="617"/>
      <c r="AN657" s="617"/>
      <c r="AO657" s="617"/>
      <c r="AP657" s="617"/>
      <c r="AQ657" s="617"/>
      <c r="AR657" s="617"/>
      <c r="AS657" s="617"/>
      <c r="AT657" s="617"/>
      <c r="AU657" s="617"/>
      <c r="AV657" s="617"/>
      <c r="AW657" s="617"/>
      <c r="AX657" s="617"/>
      <c r="AY657" s="617"/>
      <c r="AZ657" s="617"/>
      <c r="BA657" s="617"/>
      <c r="BB657" s="617"/>
      <c r="BC657" s="617"/>
      <c r="BD657" s="617"/>
      <c r="BE657" s="617"/>
      <c r="BF657" s="617"/>
      <c r="BG657" s="617"/>
      <c r="BH657" s="617"/>
      <c r="BI657" s="617"/>
      <c r="BJ657" s="617"/>
      <c r="BK657" s="617"/>
      <c r="BL657" s="617"/>
      <c r="BM657" s="617"/>
      <c r="BN657" s="617"/>
      <c r="BO657" s="617"/>
      <c r="BP657" s="617"/>
      <c r="BQ657" s="617"/>
      <c r="BR657" s="617"/>
      <c r="BS657" s="617"/>
      <c r="BT657" s="617"/>
      <c r="BU657" s="617"/>
      <c r="BV657" s="617"/>
      <c r="BW657" s="617"/>
      <c r="BX657" s="617"/>
      <c r="BY657" s="617"/>
      <c r="BZ657" s="617"/>
      <c r="CA657" s="617"/>
      <c r="CB657" s="617"/>
      <c r="CC657" s="617"/>
      <c r="CD657" s="617"/>
      <c r="CE657" s="617"/>
      <c r="CF657" s="617"/>
      <c r="CG657" s="617"/>
      <c r="CH657" s="617"/>
      <c r="CI657" s="617"/>
      <c r="CJ657" s="617"/>
      <c r="CK657" s="617"/>
      <c r="CL657" s="617"/>
      <c r="CM657" s="617"/>
      <c r="CN657" s="617"/>
      <c r="CO657" s="617"/>
      <c r="CP657" s="617"/>
      <c r="CQ657" s="617"/>
      <c r="CR657" s="617"/>
      <c r="CS657" s="617"/>
      <c r="CT657" s="617"/>
      <c r="CU657" s="617"/>
      <c r="CV657" s="617"/>
      <c r="CW657" s="617"/>
      <c r="CX657" s="617"/>
      <c r="CY657" s="617"/>
      <c r="CZ657" s="617"/>
      <c r="DA657" s="617"/>
      <c r="DB657" s="617"/>
      <c r="DC657" s="617"/>
    </row>
    <row r="658" spans="1:107" s="618" customFormat="1" ht="19.5" customHeight="1" x14ac:dyDescent="0.25">
      <c r="A658" s="501">
        <v>132</v>
      </c>
      <c r="B658" s="500" t="s">
        <v>1159</v>
      </c>
      <c r="C658" s="500" t="s">
        <v>887</v>
      </c>
      <c r="D658" s="493" t="s">
        <v>241</v>
      </c>
      <c r="E658" s="493" t="s">
        <v>17</v>
      </c>
      <c r="F658" s="499">
        <v>43</v>
      </c>
      <c r="G658" s="493" t="s">
        <v>18</v>
      </c>
      <c r="H658" s="493" t="s">
        <v>19</v>
      </c>
      <c r="I658" s="499" t="s">
        <v>19</v>
      </c>
      <c r="J658" s="493" t="s">
        <v>19</v>
      </c>
      <c r="K658" s="493" t="s">
        <v>19</v>
      </c>
      <c r="L658" s="499">
        <v>1186780.71</v>
      </c>
      <c r="M658" s="493" t="s">
        <v>19</v>
      </c>
      <c r="N658" s="617"/>
      <c r="O658" s="617"/>
      <c r="P658" s="617"/>
      <c r="Q658" s="617"/>
      <c r="R658" s="617"/>
      <c r="S658" s="617"/>
      <c r="T658" s="617"/>
      <c r="U658" s="617"/>
      <c r="V658" s="617"/>
      <c r="W658" s="617"/>
      <c r="X658" s="617"/>
      <c r="Y658" s="617"/>
      <c r="Z658" s="617"/>
      <c r="AA658" s="617"/>
      <c r="AB658" s="617"/>
      <c r="AC658" s="617"/>
      <c r="AD658" s="617"/>
      <c r="AE658" s="617"/>
      <c r="AF658" s="617"/>
      <c r="AG658" s="617"/>
      <c r="AH658" s="617"/>
      <c r="AI658" s="617"/>
      <c r="AJ658" s="617"/>
      <c r="AK658" s="617"/>
      <c r="AL658" s="617"/>
      <c r="AM658" s="617"/>
      <c r="AN658" s="617"/>
      <c r="AO658" s="617"/>
      <c r="AP658" s="617"/>
      <c r="AQ658" s="617"/>
      <c r="AR658" s="617"/>
      <c r="AS658" s="617"/>
      <c r="AT658" s="617"/>
      <c r="AU658" s="617"/>
      <c r="AV658" s="617"/>
      <c r="AW658" s="617"/>
      <c r="AX658" s="617"/>
      <c r="AY658" s="617"/>
      <c r="AZ658" s="617"/>
      <c r="BA658" s="617"/>
      <c r="BB658" s="617"/>
      <c r="BC658" s="617"/>
      <c r="BD658" s="617"/>
      <c r="BE658" s="617"/>
      <c r="BF658" s="617"/>
      <c r="BG658" s="617"/>
      <c r="BH658" s="617"/>
      <c r="BI658" s="617"/>
      <c r="BJ658" s="617"/>
      <c r="BK658" s="617"/>
      <c r="BL658" s="617"/>
      <c r="BM658" s="617"/>
      <c r="BN658" s="617"/>
      <c r="BO658" s="617"/>
      <c r="BP658" s="617"/>
      <c r="BQ658" s="617"/>
      <c r="BR658" s="617"/>
      <c r="BS658" s="617"/>
      <c r="BT658" s="617"/>
      <c r="BU658" s="617"/>
      <c r="BV658" s="617"/>
      <c r="BW658" s="617"/>
      <c r="BX658" s="617"/>
      <c r="BY658" s="617"/>
      <c r="BZ658" s="617"/>
      <c r="CA658" s="617"/>
      <c r="CB658" s="617"/>
      <c r="CC658" s="617"/>
      <c r="CD658" s="617"/>
      <c r="CE658" s="617"/>
      <c r="CF658" s="617"/>
      <c r="CG658" s="617"/>
      <c r="CH658" s="617"/>
      <c r="CI658" s="617"/>
      <c r="CJ658" s="617"/>
      <c r="CK658" s="617"/>
      <c r="CL658" s="617"/>
      <c r="CM658" s="617"/>
      <c r="CN658" s="617"/>
      <c r="CO658" s="617"/>
      <c r="CP658" s="617"/>
      <c r="CQ658" s="617"/>
      <c r="CR658" s="617"/>
      <c r="CS658" s="617"/>
      <c r="CT658" s="617"/>
      <c r="CU658" s="617"/>
      <c r="CV658" s="617"/>
      <c r="CW658" s="617"/>
      <c r="CX658" s="617"/>
      <c r="CY658" s="617"/>
      <c r="CZ658" s="617"/>
      <c r="DA658" s="617"/>
      <c r="DB658" s="617"/>
      <c r="DC658" s="617"/>
    </row>
    <row r="659" spans="1:107" s="618" customFormat="1" ht="23.25" customHeight="1" x14ac:dyDescent="0.25">
      <c r="A659" s="505"/>
      <c r="B659" s="500" t="s">
        <v>30</v>
      </c>
      <c r="C659" s="493"/>
      <c r="D659" s="493" t="s">
        <v>19</v>
      </c>
      <c r="E659" s="493" t="s">
        <v>19</v>
      </c>
      <c r="F659" s="499" t="s">
        <v>19</v>
      </c>
      <c r="G659" s="493" t="s">
        <v>19</v>
      </c>
      <c r="H659" s="493" t="s">
        <v>241</v>
      </c>
      <c r="I659" s="499">
        <v>43</v>
      </c>
      <c r="J659" s="493" t="s">
        <v>18</v>
      </c>
      <c r="K659" s="493" t="s">
        <v>19</v>
      </c>
      <c r="L659" s="499">
        <v>815472.61</v>
      </c>
      <c r="M659" s="493" t="s">
        <v>19</v>
      </c>
      <c r="N659" s="617"/>
      <c r="O659" s="617"/>
      <c r="P659" s="617"/>
      <c r="Q659" s="617"/>
      <c r="R659" s="617"/>
      <c r="S659" s="617"/>
      <c r="T659" s="617"/>
      <c r="U659" s="617"/>
      <c r="V659" s="617"/>
      <c r="W659" s="617"/>
      <c r="X659" s="617"/>
      <c r="Y659" s="617"/>
      <c r="Z659" s="617"/>
      <c r="AA659" s="617"/>
      <c r="AB659" s="617"/>
      <c r="AC659" s="617"/>
      <c r="AD659" s="617"/>
      <c r="AE659" s="617"/>
      <c r="AF659" s="617"/>
      <c r="AG659" s="617"/>
      <c r="AH659" s="617"/>
      <c r="AI659" s="617"/>
      <c r="AJ659" s="617"/>
      <c r="AK659" s="617"/>
      <c r="AL659" s="617"/>
      <c r="AM659" s="617"/>
      <c r="AN659" s="617"/>
      <c r="AO659" s="617"/>
      <c r="AP659" s="617"/>
      <c r="AQ659" s="617"/>
      <c r="AR659" s="617"/>
      <c r="AS659" s="617"/>
      <c r="AT659" s="617"/>
      <c r="AU659" s="617"/>
      <c r="AV659" s="617"/>
      <c r="AW659" s="617"/>
      <c r="AX659" s="617"/>
      <c r="AY659" s="617"/>
      <c r="AZ659" s="617"/>
      <c r="BA659" s="617"/>
      <c r="BB659" s="617"/>
      <c r="BC659" s="617"/>
      <c r="BD659" s="617"/>
      <c r="BE659" s="617"/>
      <c r="BF659" s="617"/>
      <c r="BG659" s="617"/>
      <c r="BH659" s="617"/>
      <c r="BI659" s="617"/>
      <c r="BJ659" s="617"/>
      <c r="BK659" s="617"/>
      <c r="BL659" s="617"/>
      <c r="BM659" s="617"/>
      <c r="BN659" s="617"/>
      <c r="BO659" s="617"/>
      <c r="BP659" s="617"/>
      <c r="BQ659" s="617"/>
      <c r="BR659" s="617"/>
      <c r="BS659" s="617"/>
      <c r="BT659" s="617"/>
      <c r="BU659" s="617"/>
      <c r="BV659" s="617"/>
      <c r="BW659" s="617"/>
      <c r="BX659" s="617"/>
      <c r="BY659" s="617"/>
      <c r="BZ659" s="617"/>
      <c r="CA659" s="617"/>
      <c r="CB659" s="617"/>
      <c r="CC659" s="617"/>
      <c r="CD659" s="617"/>
      <c r="CE659" s="617"/>
      <c r="CF659" s="617"/>
      <c r="CG659" s="617"/>
      <c r="CH659" s="617"/>
      <c r="CI659" s="617"/>
      <c r="CJ659" s="617"/>
      <c r="CK659" s="617"/>
      <c r="CL659" s="617"/>
      <c r="CM659" s="617"/>
      <c r="CN659" s="617"/>
      <c r="CO659" s="617"/>
      <c r="CP659" s="617"/>
      <c r="CQ659" s="617"/>
      <c r="CR659" s="617"/>
      <c r="CS659" s="617"/>
      <c r="CT659" s="617"/>
      <c r="CU659" s="617"/>
      <c r="CV659" s="617"/>
      <c r="CW659" s="617"/>
      <c r="CX659" s="617"/>
      <c r="CY659" s="617"/>
      <c r="CZ659" s="617"/>
      <c r="DA659" s="617"/>
      <c r="DB659" s="617"/>
      <c r="DC659" s="617"/>
    </row>
    <row r="660" spans="1:107" s="618" customFormat="1" ht="25.5" customHeight="1" x14ac:dyDescent="0.25">
      <c r="A660" s="512"/>
      <c r="B660" s="500" t="s">
        <v>26</v>
      </c>
      <c r="C660" s="493"/>
      <c r="D660" s="493" t="s">
        <v>19</v>
      </c>
      <c r="E660" s="493" t="s">
        <v>19</v>
      </c>
      <c r="F660" s="499" t="s">
        <v>19</v>
      </c>
      <c r="G660" s="493" t="s">
        <v>19</v>
      </c>
      <c r="H660" s="493" t="s">
        <v>241</v>
      </c>
      <c r="I660" s="499">
        <v>43</v>
      </c>
      <c r="J660" s="493" t="s">
        <v>18</v>
      </c>
      <c r="K660" s="493" t="s">
        <v>19</v>
      </c>
      <c r="L660" s="493" t="s">
        <v>19</v>
      </c>
      <c r="M660" s="493" t="s">
        <v>19</v>
      </c>
      <c r="N660" s="617"/>
      <c r="O660" s="617"/>
      <c r="P660" s="617"/>
      <c r="Q660" s="617"/>
      <c r="R660" s="617"/>
      <c r="S660" s="617"/>
      <c r="T660" s="617"/>
      <c r="U660" s="617"/>
      <c r="V660" s="617"/>
      <c r="W660" s="617"/>
      <c r="X660" s="617"/>
      <c r="Y660" s="617"/>
      <c r="Z660" s="617"/>
      <c r="AA660" s="617"/>
      <c r="AB660" s="617"/>
      <c r="AC660" s="617"/>
      <c r="AD660" s="617"/>
      <c r="AE660" s="617"/>
      <c r="AF660" s="617"/>
      <c r="AG660" s="617"/>
      <c r="AH660" s="617"/>
      <c r="AI660" s="617"/>
      <c r="AJ660" s="617"/>
      <c r="AK660" s="617"/>
      <c r="AL660" s="617"/>
      <c r="AM660" s="617"/>
      <c r="AN660" s="617"/>
      <c r="AO660" s="617"/>
      <c r="AP660" s="617"/>
      <c r="AQ660" s="617"/>
      <c r="AR660" s="617"/>
      <c r="AS660" s="617"/>
      <c r="AT660" s="617"/>
      <c r="AU660" s="617"/>
      <c r="AV660" s="617"/>
      <c r="AW660" s="617"/>
      <c r="AX660" s="617"/>
      <c r="AY660" s="617"/>
      <c r="AZ660" s="617"/>
      <c r="BA660" s="617"/>
      <c r="BB660" s="617"/>
      <c r="BC660" s="617"/>
      <c r="BD660" s="617"/>
      <c r="BE660" s="617"/>
      <c r="BF660" s="617"/>
      <c r="BG660" s="617"/>
      <c r="BH660" s="617"/>
      <c r="BI660" s="617"/>
      <c r="BJ660" s="617"/>
      <c r="BK660" s="617"/>
      <c r="BL660" s="617"/>
      <c r="BM660" s="617"/>
      <c r="BN660" s="617"/>
      <c r="BO660" s="617"/>
      <c r="BP660" s="617"/>
      <c r="BQ660" s="617"/>
      <c r="BR660" s="617"/>
      <c r="BS660" s="617"/>
      <c r="BT660" s="617"/>
      <c r="BU660" s="617"/>
      <c r="BV660" s="617"/>
      <c r="BW660" s="617"/>
      <c r="BX660" s="617"/>
      <c r="BY660" s="617"/>
      <c r="BZ660" s="617"/>
      <c r="CA660" s="617"/>
      <c r="CB660" s="617"/>
      <c r="CC660" s="617"/>
      <c r="CD660" s="617"/>
      <c r="CE660" s="617"/>
      <c r="CF660" s="617"/>
      <c r="CG660" s="617"/>
      <c r="CH660" s="617"/>
      <c r="CI660" s="617"/>
      <c r="CJ660" s="617"/>
      <c r="CK660" s="617"/>
      <c r="CL660" s="617"/>
      <c r="CM660" s="617"/>
      <c r="CN660" s="617"/>
      <c r="CO660" s="617"/>
      <c r="CP660" s="617"/>
      <c r="CQ660" s="617"/>
      <c r="CR660" s="617"/>
      <c r="CS660" s="617"/>
      <c r="CT660" s="617"/>
      <c r="CU660" s="617"/>
      <c r="CV660" s="617"/>
      <c r="CW660" s="617"/>
      <c r="CX660" s="617"/>
      <c r="CY660" s="617"/>
      <c r="CZ660" s="617"/>
      <c r="DA660" s="617"/>
      <c r="DB660" s="617"/>
      <c r="DC660" s="617"/>
    </row>
    <row r="661" spans="1:107" s="618" customFormat="1" ht="33" customHeight="1" x14ac:dyDescent="0.25">
      <c r="A661" s="556">
        <v>133</v>
      </c>
      <c r="B661" s="500" t="s">
        <v>1160</v>
      </c>
      <c r="C661" s="500" t="s">
        <v>934</v>
      </c>
      <c r="D661" s="493" t="s">
        <v>241</v>
      </c>
      <c r="E661" s="493" t="s">
        <v>145</v>
      </c>
      <c r="F661" s="499">
        <v>40.799999999999997</v>
      </c>
      <c r="G661" s="493" t="s">
        <v>18</v>
      </c>
      <c r="H661" s="493" t="s">
        <v>19</v>
      </c>
      <c r="I661" s="499" t="s">
        <v>19</v>
      </c>
      <c r="J661" s="493" t="s">
        <v>19</v>
      </c>
      <c r="K661" s="493" t="s">
        <v>19</v>
      </c>
      <c r="L661" s="499">
        <v>881283.4</v>
      </c>
      <c r="M661" s="493" t="s">
        <v>19</v>
      </c>
      <c r="N661" s="617"/>
      <c r="O661" s="617"/>
      <c r="P661" s="617"/>
      <c r="Q661" s="617"/>
      <c r="R661" s="617"/>
      <c r="S661" s="617"/>
      <c r="T661" s="617"/>
      <c r="U661" s="617"/>
      <c r="V661" s="617"/>
      <c r="W661" s="617"/>
      <c r="X661" s="617"/>
      <c r="Y661" s="617"/>
      <c r="Z661" s="617"/>
      <c r="AA661" s="617"/>
      <c r="AB661" s="617"/>
      <c r="AC661" s="617"/>
      <c r="AD661" s="617"/>
      <c r="AE661" s="617"/>
      <c r="AF661" s="617"/>
      <c r="AG661" s="617"/>
      <c r="AH661" s="617"/>
      <c r="AI661" s="617"/>
      <c r="AJ661" s="617"/>
      <c r="AK661" s="617"/>
      <c r="AL661" s="617"/>
      <c r="AM661" s="617"/>
      <c r="AN661" s="617"/>
      <c r="AO661" s="617"/>
      <c r="AP661" s="617"/>
      <c r="AQ661" s="617"/>
      <c r="AR661" s="617"/>
      <c r="AS661" s="617"/>
      <c r="AT661" s="617"/>
      <c r="AU661" s="617"/>
      <c r="AV661" s="617"/>
      <c r="AW661" s="617"/>
      <c r="AX661" s="617"/>
      <c r="AY661" s="617"/>
      <c r="AZ661" s="617"/>
      <c r="BA661" s="617"/>
      <c r="BB661" s="617"/>
      <c r="BC661" s="617"/>
      <c r="BD661" s="617"/>
      <c r="BE661" s="617"/>
      <c r="BF661" s="617"/>
      <c r="BG661" s="617"/>
      <c r="BH661" s="617"/>
      <c r="BI661" s="617"/>
      <c r="BJ661" s="617"/>
      <c r="BK661" s="617"/>
      <c r="BL661" s="617"/>
      <c r="BM661" s="617"/>
      <c r="BN661" s="617"/>
      <c r="BO661" s="617"/>
      <c r="BP661" s="617"/>
      <c r="BQ661" s="617"/>
      <c r="BR661" s="617"/>
      <c r="BS661" s="617"/>
      <c r="BT661" s="617"/>
      <c r="BU661" s="617"/>
      <c r="BV661" s="617"/>
      <c r="BW661" s="617"/>
      <c r="BX661" s="617"/>
      <c r="BY661" s="617"/>
      <c r="BZ661" s="617"/>
      <c r="CA661" s="617"/>
      <c r="CB661" s="617"/>
      <c r="CC661" s="617"/>
      <c r="CD661" s="617"/>
      <c r="CE661" s="617"/>
      <c r="CF661" s="617"/>
      <c r="CG661" s="617"/>
      <c r="CH661" s="617"/>
      <c r="CI661" s="617"/>
      <c r="CJ661" s="617"/>
      <c r="CK661" s="617"/>
      <c r="CL661" s="617"/>
      <c r="CM661" s="617"/>
      <c r="CN661" s="617"/>
      <c r="CO661" s="617"/>
      <c r="CP661" s="617"/>
      <c r="CQ661" s="617"/>
      <c r="CR661" s="617"/>
      <c r="CS661" s="617"/>
      <c r="CT661" s="617"/>
      <c r="CU661" s="617"/>
      <c r="CV661" s="617"/>
      <c r="CW661" s="617"/>
      <c r="CX661" s="617"/>
      <c r="CY661" s="617"/>
      <c r="CZ661" s="617"/>
      <c r="DA661" s="617"/>
      <c r="DB661" s="617"/>
      <c r="DC661" s="617"/>
    </row>
    <row r="662" spans="1:107" s="618" customFormat="1" ht="24.75" customHeight="1" x14ac:dyDescent="0.25">
      <c r="A662" s="557"/>
      <c r="B662" s="500" t="s">
        <v>61</v>
      </c>
      <c r="C662" s="493"/>
      <c r="D662" s="493" t="s">
        <v>241</v>
      </c>
      <c r="E662" s="493" t="s">
        <v>145</v>
      </c>
      <c r="F662" s="499">
        <v>40.799999999999997</v>
      </c>
      <c r="G662" s="493" t="s">
        <v>18</v>
      </c>
      <c r="H662" s="493" t="s">
        <v>19</v>
      </c>
      <c r="I662" s="499" t="s">
        <v>19</v>
      </c>
      <c r="J662" s="493" t="s">
        <v>19</v>
      </c>
      <c r="K662" s="493" t="s">
        <v>19</v>
      </c>
      <c r="L662" s="499">
        <v>89391.039999999994</v>
      </c>
      <c r="M662" s="493" t="s">
        <v>19</v>
      </c>
      <c r="N662" s="617"/>
      <c r="O662" s="617"/>
      <c r="P662" s="617"/>
      <c r="Q662" s="617"/>
      <c r="R662" s="617"/>
      <c r="S662" s="617"/>
      <c r="T662" s="617"/>
      <c r="U662" s="617"/>
      <c r="V662" s="617"/>
      <c r="W662" s="617"/>
      <c r="X662" s="617"/>
      <c r="Y662" s="617"/>
      <c r="Z662" s="617"/>
      <c r="AA662" s="617"/>
      <c r="AB662" s="617"/>
      <c r="AC662" s="617"/>
      <c r="AD662" s="617"/>
      <c r="AE662" s="617"/>
      <c r="AF662" s="617"/>
      <c r="AG662" s="617"/>
      <c r="AH662" s="617"/>
      <c r="AI662" s="617"/>
      <c r="AJ662" s="617"/>
      <c r="AK662" s="617"/>
      <c r="AL662" s="617"/>
      <c r="AM662" s="617"/>
      <c r="AN662" s="617"/>
      <c r="AO662" s="617"/>
      <c r="AP662" s="617"/>
      <c r="AQ662" s="617"/>
      <c r="AR662" s="617"/>
      <c r="AS662" s="617"/>
      <c r="AT662" s="617"/>
      <c r="AU662" s="617"/>
      <c r="AV662" s="617"/>
      <c r="AW662" s="617"/>
      <c r="AX662" s="617"/>
      <c r="AY662" s="617"/>
      <c r="AZ662" s="617"/>
      <c r="BA662" s="617"/>
      <c r="BB662" s="617"/>
      <c r="BC662" s="617"/>
      <c r="BD662" s="617"/>
      <c r="BE662" s="617"/>
      <c r="BF662" s="617"/>
      <c r="BG662" s="617"/>
      <c r="BH662" s="617"/>
      <c r="BI662" s="617"/>
      <c r="BJ662" s="617"/>
      <c r="BK662" s="617"/>
      <c r="BL662" s="617"/>
      <c r="BM662" s="617"/>
      <c r="BN662" s="617"/>
      <c r="BO662" s="617"/>
      <c r="BP662" s="617"/>
      <c r="BQ662" s="617"/>
      <c r="BR662" s="617"/>
      <c r="BS662" s="617"/>
      <c r="BT662" s="617"/>
      <c r="BU662" s="617"/>
      <c r="BV662" s="617"/>
      <c r="BW662" s="617"/>
      <c r="BX662" s="617"/>
      <c r="BY662" s="617"/>
      <c r="BZ662" s="617"/>
      <c r="CA662" s="617"/>
      <c r="CB662" s="617"/>
      <c r="CC662" s="617"/>
      <c r="CD662" s="617"/>
      <c r="CE662" s="617"/>
      <c r="CF662" s="617"/>
      <c r="CG662" s="617"/>
      <c r="CH662" s="617"/>
      <c r="CI662" s="617"/>
      <c r="CJ662" s="617"/>
      <c r="CK662" s="617"/>
      <c r="CL662" s="617"/>
      <c r="CM662" s="617"/>
      <c r="CN662" s="617"/>
      <c r="CO662" s="617"/>
      <c r="CP662" s="617"/>
      <c r="CQ662" s="617"/>
      <c r="CR662" s="617"/>
      <c r="CS662" s="617"/>
      <c r="CT662" s="617"/>
      <c r="CU662" s="617"/>
      <c r="CV662" s="617"/>
      <c r="CW662" s="617"/>
      <c r="CX662" s="617"/>
      <c r="CY662" s="617"/>
      <c r="CZ662" s="617"/>
      <c r="DA662" s="617"/>
      <c r="DB662" s="617"/>
      <c r="DC662" s="617"/>
    </row>
    <row r="663" spans="1:107" s="618" customFormat="1" ht="25.5" customHeight="1" x14ac:dyDescent="0.25">
      <c r="A663" s="557"/>
      <c r="B663" s="500" t="s">
        <v>26</v>
      </c>
      <c r="C663" s="493"/>
      <c r="D663" s="493" t="s">
        <v>19</v>
      </c>
      <c r="E663" s="493" t="s">
        <v>19</v>
      </c>
      <c r="F663" s="499" t="s">
        <v>19</v>
      </c>
      <c r="G663" s="493" t="s">
        <v>19</v>
      </c>
      <c r="H663" s="493" t="s">
        <v>241</v>
      </c>
      <c r="I663" s="499">
        <v>40.799999999999997</v>
      </c>
      <c r="J663" s="493" t="s">
        <v>18</v>
      </c>
      <c r="K663" s="493" t="s">
        <v>19</v>
      </c>
      <c r="L663" s="493" t="s">
        <v>19</v>
      </c>
      <c r="M663" s="493" t="s">
        <v>19</v>
      </c>
      <c r="N663" s="617"/>
      <c r="O663" s="617"/>
      <c r="P663" s="617"/>
      <c r="Q663" s="617"/>
      <c r="R663" s="617"/>
      <c r="S663" s="617"/>
      <c r="T663" s="617"/>
      <c r="U663" s="617"/>
      <c r="V663" s="617"/>
      <c r="W663" s="617"/>
      <c r="X663" s="617"/>
      <c r="Y663" s="617"/>
      <c r="Z663" s="617"/>
      <c r="AA663" s="617"/>
      <c r="AB663" s="617"/>
      <c r="AC663" s="617"/>
      <c r="AD663" s="617"/>
      <c r="AE663" s="617"/>
      <c r="AF663" s="617"/>
      <c r="AG663" s="617"/>
      <c r="AH663" s="617"/>
      <c r="AI663" s="617"/>
      <c r="AJ663" s="617"/>
      <c r="AK663" s="617"/>
      <c r="AL663" s="617"/>
      <c r="AM663" s="617"/>
      <c r="AN663" s="617"/>
      <c r="AO663" s="617"/>
      <c r="AP663" s="617"/>
      <c r="AQ663" s="617"/>
      <c r="AR663" s="617"/>
      <c r="AS663" s="617"/>
      <c r="AT663" s="617"/>
      <c r="AU663" s="617"/>
      <c r="AV663" s="617"/>
      <c r="AW663" s="617"/>
      <c r="AX663" s="617"/>
      <c r="AY663" s="617"/>
      <c r="AZ663" s="617"/>
      <c r="BA663" s="617"/>
      <c r="BB663" s="617"/>
      <c r="BC663" s="617"/>
      <c r="BD663" s="617"/>
      <c r="BE663" s="617"/>
      <c r="BF663" s="617"/>
      <c r="BG663" s="617"/>
      <c r="BH663" s="617"/>
      <c r="BI663" s="617"/>
      <c r="BJ663" s="617"/>
      <c r="BK663" s="617"/>
      <c r="BL663" s="617"/>
      <c r="BM663" s="617"/>
      <c r="BN663" s="617"/>
      <c r="BO663" s="617"/>
      <c r="BP663" s="617"/>
      <c r="BQ663" s="617"/>
      <c r="BR663" s="617"/>
      <c r="BS663" s="617"/>
      <c r="BT663" s="617"/>
      <c r="BU663" s="617"/>
      <c r="BV663" s="617"/>
      <c r="BW663" s="617"/>
      <c r="BX663" s="617"/>
      <c r="BY663" s="617"/>
      <c r="BZ663" s="617"/>
      <c r="CA663" s="617"/>
      <c r="CB663" s="617"/>
      <c r="CC663" s="617"/>
      <c r="CD663" s="617"/>
      <c r="CE663" s="617"/>
      <c r="CF663" s="617"/>
      <c r="CG663" s="617"/>
      <c r="CH663" s="617"/>
      <c r="CI663" s="617"/>
      <c r="CJ663" s="617"/>
      <c r="CK663" s="617"/>
      <c r="CL663" s="617"/>
      <c r="CM663" s="617"/>
      <c r="CN663" s="617"/>
      <c r="CO663" s="617"/>
      <c r="CP663" s="617"/>
      <c r="CQ663" s="617"/>
      <c r="CR663" s="617"/>
      <c r="CS663" s="617"/>
      <c r="CT663" s="617"/>
      <c r="CU663" s="617"/>
      <c r="CV663" s="617"/>
      <c r="CW663" s="617"/>
      <c r="CX663" s="617"/>
      <c r="CY663" s="617"/>
      <c r="CZ663" s="617"/>
      <c r="DA663" s="617"/>
      <c r="DB663" s="617"/>
      <c r="DC663" s="617"/>
    </row>
    <row r="664" spans="1:107" s="618" customFormat="1" ht="22.5" customHeight="1" x14ac:dyDescent="0.25">
      <c r="A664" s="558"/>
      <c r="B664" s="500" t="s">
        <v>26</v>
      </c>
      <c r="C664" s="493"/>
      <c r="D664" s="493" t="s">
        <v>19</v>
      </c>
      <c r="E664" s="493" t="s">
        <v>19</v>
      </c>
      <c r="F664" s="499" t="s">
        <v>19</v>
      </c>
      <c r="G664" s="493" t="s">
        <v>19</v>
      </c>
      <c r="H664" s="493" t="s">
        <v>241</v>
      </c>
      <c r="I664" s="499">
        <v>40.799999999999997</v>
      </c>
      <c r="J664" s="493" t="s">
        <v>18</v>
      </c>
      <c r="K664" s="493" t="s">
        <v>19</v>
      </c>
      <c r="L664" s="493" t="s">
        <v>19</v>
      </c>
      <c r="M664" s="493" t="s">
        <v>19</v>
      </c>
      <c r="N664" s="617"/>
      <c r="O664" s="617"/>
      <c r="P664" s="617"/>
      <c r="Q664" s="617"/>
      <c r="R664" s="617"/>
      <c r="S664" s="617"/>
      <c r="T664" s="617"/>
      <c r="U664" s="617"/>
      <c r="V664" s="617"/>
      <c r="W664" s="617"/>
      <c r="X664" s="617"/>
      <c r="Y664" s="617"/>
      <c r="Z664" s="617"/>
      <c r="AA664" s="617"/>
      <c r="AB664" s="617"/>
      <c r="AC664" s="617"/>
      <c r="AD664" s="617"/>
      <c r="AE664" s="617"/>
      <c r="AF664" s="617"/>
      <c r="AG664" s="617"/>
      <c r="AH664" s="617"/>
      <c r="AI664" s="617"/>
      <c r="AJ664" s="617"/>
      <c r="AK664" s="617"/>
      <c r="AL664" s="617"/>
      <c r="AM664" s="617"/>
      <c r="AN664" s="617"/>
      <c r="AO664" s="617"/>
      <c r="AP664" s="617"/>
      <c r="AQ664" s="617"/>
      <c r="AR664" s="617"/>
      <c r="AS664" s="617"/>
      <c r="AT664" s="617"/>
      <c r="AU664" s="617"/>
      <c r="AV664" s="617"/>
      <c r="AW664" s="617"/>
      <c r="AX664" s="617"/>
      <c r="AY664" s="617"/>
      <c r="AZ664" s="617"/>
      <c r="BA664" s="617"/>
      <c r="BB664" s="617"/>
      <c r="BC664" s="617"/>
      <c r="BD664" s="617"/>
      <c r="BE664" s="617"/>
      <c r="BF664" s="617"/>
      <c r="BG664" s="617"/>
      <c r="BH664" s="617"/>
      <c r="BI664" s="617"/>
      <c r="BJ664" s="617"/>
      <c r="BK664" s="617"/>
      <c r="BL664" s="617"/>
      <c r="BM664" s="617"/>
      <c r="BN664" s="617"/>
      <c r="BO664" s="617"/>
      <c r="BP664" s="617"/>
      <c r="BQ664" s="617"/>
      <c r="BR664" s="617"/>
      <c r="BS664" s="617"/>
      <c r="BT664" s="617"/>
      <c r="BU664" s="617"/>
      <c r="BV664" s="617"/>
      <c r="BW664" s="617"/>
      <c r="BX664" s="617"/>
      <c r="BY664" s="617"/>
      <c r="BZ664" s="617"/>
      <c r="CA664" s="617"/>
      <c r="CB664" s="617"/>
      <c r="CC664" s="617"/>
      <c r="CD664" s="617"/>
      <c r="CE664" s="617"/>
      <c r="CF664" s="617"/>
      <c r="CG664" s="617"/>
      <c r="CH664" s="617"/>
      <c r="CI664" s="617"/>
      <c r="CJ664" s="617"/>
      <c r="CK664" s="617"/>
      <c r="CL664" s="617"/>
      <c r="CM664" s="617"/>
      <c r="CN664" s="617"/>
      <c r="CO664" s="617"/>
      <c r="CP664" s="617"/>
      <c r="CQ664" s="617"/>
      <c r="CR664" s="617"/>
      <c r="CS664" s="617"/>
      <c r="CT664" s="617"/>
      <c r="CU664" s="617"/>
      <c r="CV664" s="617"/>
      <c r="CW664" s="617"/>
      <c r="CX664" s="617"/>
      <c r="CY664" s="617"/>
      <c r="CZ664" s="617"/>
      <c r="DA664" s="617"/>
      <c r="DB664" s="617"/>
      <c r="DC664" s="617"/>
    </row>
    <row r="665" spans="1:107" s="618" customFormat="1" ht="20.25" customHeight="1" x14ac:dyDescent="0.25">
      <c r="A665" s="551">
        <v>134</v>
      </c>
      <c r="B665" s="500" t="s">
        <v>1161</v>
      </c>
      <c r="C665" s="500" t="s">
        <v>29</v>
      </c>
      <c r="D665" s="493" t="s">
        <v>16</v>
      </c>
      <c r="E665" s="493" t="s">
        <v>935</v>
      </c>
      <c r="F665" s="499">
        <v>69.400000000000006</v>
      </c>
      <c r="G665" s="493" t="s">
        <v>18</v>
      </c>
      <c r="H665" s="499" t="s">
        <v>19</v>
      </c>
      <c r="I665" s="499" t="s">
        <v>19</v>
      </c>
      <c r="J665" s="493" t="s">
        <v>19</v>
      </c>
      <c r="K665" s="493" t="s">
        <v>1162</v>
      </c>
      <c r="L665" s="499">
        <v>1810786.28</v>
      </c>
      <c r="M665" s="499" t="s">
        <v>19</v>
      </c>
      <c r="N665" s="617"/>
      <c r="O665" s="617"/>
      <c r="P665" s="617"/>
      <c r="Q665" s="617"/>
      <c r="R665" s="617"/>
      <c r="S665" s="617"/>
      <c r="T665" s="617"/>
      <c r="U665" s="617"/>
      <c r="V665" s="617"/>
      <c r="W665" s="617"/>
      <c r="X665" s="617"/>
      <c r="Y665" s="617"/>
      <c r="Z665" s="617"/>
      <c r="AA665" s="617"/>
      <c r="AB665" s="617"/>
      <c r="AC665" s="617"/>
      <c r="AD665" s="617"/>
      <c r="AE665" s="617"/>
      <c r="AF665" s="617"/>
      <c r="AG665" s="617"/>
      <c r="AH665" s="617"/>
      <c r="AI665" s="617"/>
      <c r="AJ665" s="617"/>
      <c r="AK665" s="617"/>
      <c r="AL665" s="617"/>
      <c r="AM665" s="617"/>
      <c r="AN665" s="617"/>
      <c r="AO665" s="617"/>
      <c r="AP665" s="617"/>
      <c r="AQ665" s="617"/>
      <c r="AR665" s="617"/>
      <c r="AS665" s="617"/>
      <c r="AT665" s="617"/>
      <c r="AU665" s="617"/>
      <c r="AV665" s="617"/>
      <c r="AW665" s="617"/>
      <c r="AX665" s="617"/>
      <c r="AY665" s="617"/>
      <c r="AZ665" s="617"/>
      <c r="BA665" s="617"/>
      <c r="BB665" s="617"/>
      <c r="BC665" s="617"/>
      <c r="BD665" s="617"/>
      <c r="BE665" s="617"/>
      <c r="BF665" s="617"/>
      <c r="BG665" s="617"/>
      <c r="BH665" s="617"/>
      <c r="BI665" s="617"/>
      <c r="BJ665" s="617"/>
      <c r="BK665" s="617"/>
      <c r="BL665" s="617"/>
      <c r="BM665" s="617"/>
      <c r="BN665" s="617"/>
      <c r="BO665" s="617"/>
      <c r="BP665" s="617"/>
      <c r="BQ665" s="617"/>
      <c r="BR665" s="617"/>
      <c r="BS665" s="617"/>
      <c r="BT665" s="617"/>
      <c r="BU665" s="617"/>
      <c r="BV665" s="617"/>
      <c r="BW665" s="617"/>
      <c r="BX665" s="617"/>
      <c r="BY665" s="617"/>
      <c r="BZ665" s="617"/>
      <c r="CA665" s="617"/>
      <c r="CB665" s="617"/>
      <c r="CC665" s="617"/>
      <c r="CD665" s="617"/>
      <c r="CE665" s="617"/>
      <c r="CF665" s="617"/>
      <c r="CG665" s="617"/>
      <c r="CH665" s="617"/>
      <c r="CI665" s="617"/>
      <c r="CJ665" s="617"/>
      <c r="CK665" s="617"/>
      <c r="CL665" s="617"/>
      <c r="CM665" s="617"/>
      <c r="CN665" s="617"/>
      <c r="CO665" s="617"/>
      <c r="CP665" s="617"/>
      <c r="CQ665" s="617"/>
      <c r="CR665" s="617"/>
      <c r="CS665" s="617"/>
      <c r="CT665" s="617"/>
      <c r="CU665" s="617"/>
      <c r="CV665" s="617"/>
      <c r="CW665" s="617"/>
      <c r="CX665" s="617"/>
      <c r="CY665" s="617"/>
      <c r="CZ665" s="617"/>
      <c r="DA665" s="617"/>
      <c r="DB665" s="617"/>
      <c r="DC665" s="617"/>
    </row>
    <row r="666" spans="1:107" s="618" customFormat="1" ht="18.75" customHeight="1" x14ac:dyDescent="0.25">
      <c r="A666" s="551"/>
      <c r="B666" s="502" t="s">
        <v>30</v>
      </c>
      <c r="C666" s="501"/>
      <c r="D666" s="493" t="s">
        <v>16</v>
      </c>
      <c r="E666" s="493" t="s">
        <v>49</v>
      </c>
      <c r="F666" s="499">
        <v>72.3</v>
      </c>
      <c r="G666" s="493" t="s">
        <v>18</v>
      </c>
      <c r="H666" s="501" t="s">
        <v>19</v>
      </c>
      <c r="I666" s="504" t="s">
        <v>19</v>
      </c>
      <c r="J666" s="501" t="s">
        <v>19</v>
      </c>
      <c r="K666" s="501" t="s">
        <v>19</v>
      </c>
      <c r="L666" s="504">
        <v>930172.56</v>
      </c>
      <c r="M666" s="501" t="s">
        <v>19</v>
      </c>
      <c r="N666" s="617"/>
      <c r="O666" s="617"/>
      <c r="P666" s="617"/>
      <c r="Q666" s="617"/>
      <c r="R666" s="617"/>
      <c r="S666" s="617"/>
      <c r="T666" s="617"/>
      <c r="U666" s="617"/>
      <c r="V666" s="617"/>
      <c r="W666" s="617"/>
      <c r="X666" s="617"/>
      <c r="Y666" s="617"/>
      <c r="Z666" s="617"/>
      <c r="AA666" s="617"/>
      <c r="AB666" s="617"/>
      <c r="AC666" s="617"/>
      <c r="AD666" s="617"/>
      <c r="AE666" s="617"/>
      <c r="AF666" s="617"/>
      <c r="AG666" s="617"/>
      <c r="AH666" s="617"/>
      <c r="AI666" s="617"/>
      <c r="AJ666" s="617"/>
      <c r="AK666" s="617"/>
      <c r="AL666" s="617"/>
      <c r="AM666" s="617"/>
      <c r="AN666" s="617"/>
      <c r="AO666" s="617"/>
      <c r="AP666" s="617"/>
      <c r="AQ666" s="617"/>
      <c r="AR666" s="617"/>
      <c r="AS666" s="617"/>
      <c r="AT666" s="617"/>
      <c r="AU666" s="617"/>
      <c r="AV666" s="617"/>
      <c r="AW666" s="617"/>
      <c r="AX666" s="617"/>
      <c r="AY666" s="617"/>
      <c r="AZ666" s="617"/>
      <c r="BA666" s="617"/>
      <c r="BB666" s="617"/>
      <c r="BC666" s="617"/>
      <c r="BD666" s="617"/>
      <c r="BE666" s="617"/>
      <c r="BF666" s="617"/>
      <c r="BG666" s="617"/>
      <c r="BH666" s="617"/>
      <c r="BI666" s="617"/>
      <c r="BJ666" s="617"/>
      <c r="BK666" s="617"/>
      <c r="BL666" s="617"/>
      <c r="BM666" s="617"/>
      <c r="BN666" s="617"/>
      <c r="BO666" s="617"/>
      <c r="BP666" s="617"/>
      <c r="BQ666" s="617"/>
      <c r="BR666" s="617"/>
      <c r="BS666" s="617"/>
      <c r="BT666" s="617"/>
      <c r="BU666" s="617"/>
      <c r="BV666" s="617"/>
      <c r="BW666" s="617"/>
      <c r="BX666" s="617"/>
      <c r="BY666" s="617"/>
      <c r="BZ666" s="617"/>
      <c r="CA666" s="617"/>
      <c r="CB666" s="617"/>
      <c r="CC666" s="617"/>
      <c r="CD666" s="617"/>
      <c r="CE666" s="617"/>
      <c r="CF666" s="617"/>
      <c r="CG666" s="617"/>
      <c r="CH666" s="617"/>
      <c r="CI666" s="617"/>
      <c r="CJ666" s="617"/>
      <c r="CK666" s="617"/>
      <c r="CL666" s="617"/>
      <c r="CM666" s="617"/>
      <c r="CN666" s="617"/>
      <c r="CO666" s="617"/>
      <c r="CP666" s="617"/>
      <c r="CQ666" s="617"/>
      <c r="CR666" s="617"/>
      <c r="CS666" s="617"/>
      <c r="CT666" s="617"/>
      <c r="CU666" s="617"/>
      <c r="CV666" s="617"/>
      <c r="CW666" s="617"/>
      <c r="CX666" s="617"/>
      <c r="CY666" s="617"/>
      <c r="CZ666" s="617"/>
      <c r="DA666" s="617"/>
      <c r="DB666" s="617"/>
      <c r="DC666" s="617"/>
    </row>
    <row r="667" spans="1:107" s="618" customFormat="1" ht="18.75" customHeight="1" x14ac:dyDescent="0.25">
      <c r="A667" s="551"/>
      <c r="B667" s="509"/>
      <c r="C667" s="512"/>
      <c r="D667" s="493" t="s">
        <v>16</v>
      </c>
      <c r="E667" s="493" t="s">
        <v>23</v>
      </c>
      <c r="F667" s="499">
        <v>69.400000000000006</v>
      </c>
      <c r="G667" s="493" t="s">
        <v>18</v>
      </c>
      <c r="H667" s="512"/>
      <c r="I667" s="511"/>
      <c r="J667" s="512"/>
      <c r="K667" s="512"/>
      <c r="L667" s="511"/>
      <c r="M667" s="512"/>
      <c r="N667" s="617"/>
      <c r="O667" s="617"/>
      <c r="P667" s="617"/>
      <c r="Q667" s="617"/>
      <c r="R667" s="617"/>
      <c r="S667" s="617"/>
      <c r="T667" s="617"/>
      <c r="U667" s="617"/>
      <c r="V667" s="617"/>
      <c r="W667" s="617"/>
      <c r="X667" s="617"/>
      <c r="Y667" s="617"/>
      <c r="Z667" s="617"/>
      <c r="AA667" s="617"/>
      <c r="AB667" s="617"/>
      <c r="AC667" s="617"/>
      <c r="AD667" s="617"/>
      <c r="AE667" s="617"/>
      <c r="AF667" s="617"/>
      <c r="AG667" s="617"/>
      <c r="AH667" s="617"/>
      <c r="AI667" s="617"/>
      <c r="AJ667" s="617"/>
      <c r="AK667" s="617"/>
      <c r="AL667" s="617"/>
      <c r="AM667" s="617"/>
      <c r="AN667" s="617"/>
      <c r="AO667" s="617"/>
      <c r="AP667" s="617"/>
      <c r="AQ667" s="617"/>
      <c r="AR667" s="617"/>
      <c r="AS667" s="617"/>
      <c r="AT667" s="617"/>
      <c r="AU667" s="617"/>
      <c r="AV667" s="617"/>
      <c r="AW667" s="617"/>
      <c r="AX667" s="617"/>
      <c r="AY667" s="617"/>
      <c r="AZ667" s="617"/>
      <c r="BA667" s="617"/>
      <c r="BB667" s="617"/>
      <c r="BC667" s="617"/>
      <c r="BD667" s="617"/>
      <c r="BE667" s="617"/>
      <c r="BF667" s="617"/>
      <c r="BG667" s="617"/>
      <c r="BH667" s="617"/>
      <c r="BI667" s="617"/>
      <c r="BJ667" s="617"/>
      <c r="BK667" s="617"/>
      <c r="BL667" s="617"/>
      <c r="BM667" s="617"/>
      <c r="BN667" s="617"/>
      <c r="BO667" s="617"/>
      <c r="BP667" s="617"/>
      <c r="BQ667" s="617"/>
      <c r="BR667" s="617"/>
      <c r="BS667" s="617"/>
      <c r="BT667" s="617"/>
      <c r="BU667" s="617"/>
      <c r="BV667" s="617"/>
      <c r="BW667" s="617"/>
      <c r="BX667" s="617"/>
      <c r="BY667" s="617"/>
      <c r="BZ667" s="617"/>
      <c r="CA667" s="617"/>
      <c r="CB667" s="617"/>
      <c r="CC667" s="617"/>
      <c r="CD667" s="617"/>
      <c r="CE667" s="617"/>
      <c r="CF667" s="617"/>
      <c r="CG667" s="617"/>
      <c r="CH667" s="617"/>
      <c r="CI667" s="617"/>
      <c r="CJ667" s="617"/>
      <c r="CK667" s="617"/>
      <c r="CL667" s="617"/>
      <c r="CM667" s="617"/>
      <c r="CN667" s="617"/>
      <c r="CO667" s="617"/>
      <c r="CP667" s="617"/>
      <c r="CQ667" s="617"/>
      <c r="CR667" s="617"/>
      <c r="CS667" s="617"/>
      <c r="CT667" s="617"/>
      <c r="CU667" s="617"/>
      <c r="CV667" s="617"/>
      <c r="CW667" s="617"/>
      <c r="CX667" s="617"/>
      <c r="CY667" s="617"/>
      <c r="CZ667" s="617"/>
      <c r="DA667" s="617"/>
      <c r="DB667" s="617"/>
      <c r="DC667" s="617"/>
    </row>
    <row r="668" spans="1:107" s="618" customFormat="1" ht="18.75" customHeight="1" x14ac:dyDescent="0.25">
      <c r="A668" s="551"/>
      <c r="B668" s="500" t="s">
        <v>26</v>
      </c>
      <c r="C668" s="493"/>
      <c r="D668" s="493" t="s">
        <v>16</v>
      </c>
      <c r="E668" s="493" t="s">
        <v>1163</v>
      </c>
      <c r="F668" s="499">
        <v>69.400000000000006</v>
      </c>
      <c r="G668" s="493" t="s">
        <v>18</v>
      </c>
      <c r="H668" s="499" t="s">
        <v>19</v>
      </c>
      <c r="I668" s="499" t="s">
        <v>19</v>
      </c>
      <c r="J668" s="493" t="s">
        <v>19</v>
      </c>
      <c r="K668" s="499" t="s">
        <v>19</v>
      </c>
      <c r="L668" s="499" t="s">
        <v>19</v>
      </c>
      <c r="M668" s="499" t="s">
        <v>19</v>
      </c>
      <c r="N668" s="617"/>
      <c r="O668" s="617"/>
      <c r="P668" s="617"/>
      <c r="Q668" s="617"/>
      <c r="R668" s="617"/>
      <c r="S668" s="617"/>
      <c r="T668" s="617"/>
      <c r="U668" s="617"/>
      <c r="V668" s="617"/>
      <c r="W668" s="617"/>
      <c r="X668" s="617"/>
      <c r="Y668" s="617"/>
      <c r="Z668" s="617"/>
      <c r="AA668" s="617"/>
      <c r="AB668" s="617"/>
      <c r="AC668" s="617"/>
      <c r="AD668" s="617"/>
      <c r="AE668" s="617"/>
      <c r="AF668" s="617"/>
      <c r="AG668" s="617"/>
      <c r="AH668" s="617"/>
      <c r="AI668" s="617"/>
      <c r="AJ668" s="617"/>
      <c r="AK668" s="617"/>
      <c r="AL668" s="617"/>
      <c r="AM668" s="617"/>
      <c r="AN668" s="617"/>
      <c r="AO668" s="617"/>
      <c r="AP668" s="617"/>
      <c r="AQ668" s="617"/>
      <c r="AR668" s="617"/>
      <c r="AS668" s="617"/>
      <c r="AT668" s="617"/>
      <c r="AU668" s="617"/>
      <c r="AV668" s="617"/>
      <c r="AW668" s="617"/>
      <c r="AX668" s="617"/>
      <c r="AY668" s="617"/>
      <c r="AZ668" s="617"/>
      <c r="BA668" s="617"/>
      <c r="BB668" s="617"/>
      <c r="BC668" s="617"/>
      <c r="BD668" s="617"/>
      <c r="BE668" s="617"/>
      <c r="BF668" s="617"/>
      <c r="BG668" s="617"/>
      <c r="BH668" s="617"/>
      <c r="BI668" s="617"/>
      <c r="BJ668" s="617"/>
      <c r="BK668" s="617"/>
      <c r="BL668" s="617"/>
      <c r="BM668" s="617"/>
      <c r="BN668" s="617"/>
      <c r="BO668" s="617"/>
      <c r="BP668" s="617"/>
      <c r="BQ668" s="617"/>
      <c r="BR668" s="617"/>
      <c r="BS668" s="617"/>
      <c r="BT668" s="617"/>
      <c r="BU668" s="617"/>
      <c r="BV668" s="617"/>
      <c r="BW668" s="617"/>
      <c r="BX668" s="617"/>
      <c r="BY668" s="617"/>
      <c r="BZ668" s="617"/>
      <c r="CA668" s="617"/>
      <c r="CB668" s="617"/>
      <c r="CC668" s="617"/>
      <c r="CD668" s="617"/>
      <c r="CE668" s="617"/>
      <c r="CF668" s="617"/>
      <c r="CG668" s="617"/>
      <c r="CH668" s="617"/>
      <c r="CI668" s="617"/>
      <c r="CJ668" s="617"/>
      <c r="CK668" s="617"/>
      <c r="CL668" s="617"/>
      <c r="CM668" s="617"/>
      <c r="CN668" s="617"/>
      <c r="CO668" s="617"/>
      <c r="CP668" s="617"/>
      <c r="CQ668" s="617"/>
      <c r="CR668" s="617"/>
      <c r="CS668" s="617"/>
      <c r="CT668" s="617"/>
      <c r="CU668" s="617"/>
      <c r="CV668" s="617"/>
      <c r="CW668" s="617"/>
      <c r="CX668" s="617"/>
      <c r="CY668" s="617"/>
      <c r="CZ668" s="617"/>
      <c r="DA668" s="617"/>
      <c r="DB668" s="617"/>
      <c r="DC668" s="617"/>
    </row>
    <row r="669" spans="1:107" s="618" customFormat="1" ht="19.5" customHeight="1" x14ac:dyDescent="0.25">
      <c r="A669" s="551"/>
      <c r="B669" s="500" t="s">
        <v>26</v>
      </c>
      <c r="C669" s="493"/>
      <c r="D669" s="493" t="s">
        <v>16</v>
      </c>
      <c r="E669" s="493" t="s">
        <v>1163</v>
      </c>
      <c r="F669" s="499">
        <v>69.400000000000006</v>
      </c>
      <c r="G669" s="493" t="s">
        <v>18</v>
      </c>
      <c r="H669" s="499" t="s">
        <v>19</v>
      </c>
      <c r="I669" s="499" t="s">
        <v>19</v>
      </c>
      <c r="J669" s="493" t="s">
        <v>19</v>
      </c>
      <c r="K669" s="499" t="s">
        <v>19</v>
      </c>
      <c r="L669" s="499" t="s">
        <v>19</v>
      </c>
      <c r="M669" s="499" t="s">
        <v>19</v>
      </c>
      <c r="N669" s="617"/>
      <c r="O669" s="617"/>
      <c r="P669" s="617"/>
      <c r="Q669" s="617"/>
      <c r="R669" s="617"/>
      <c r="S669" s="617"/>
      <c r="T669" s="617"/>
      <c r="U669" s="617"/>
      <c r="V669" s="617"/>
      <c r="W669" s="617"/>
      <c r="X669" s="617"/>
      <c r="Y669" s="617"/>
      <c r="Z669" s="617"/>
      <c r="AA669" s="617"/>
      <c r="AB669" s="617"/>
      <c r="AC669" s="617"/>
      <c r="AD669" s="617"/>
      <c r="AE669" s="617"/>
      <c r="AF669" s="617"/>
      <c r="AG669" s="617"/>
      <c r="AH669" s="617"/>
      <c r="AI669" s="617"/>
      <c r="AJ669" s="617"/>
      <c r="AK669" s="617"/>
      <c r="AL669" s="617"/>
      <c r="AM669" s="617"/>
      <c r="AN669" s="617"/>
      <c r="AO669" s="617"/>
      <c r="AP669" s="617"/>
      <c r="AQ669" s="617"/>
      <c r="AR669" s="617"/>
      <c r="AS669" s="617"/>
      <c r="AT669" s="617"/>
      <c r="AU669" s="617"/>
      <c r="AV669" s="617"/>
      <c r="AW669" s="617"/>
      <c r="AX669" s="617"/>
      <c r="AY669" s="617"/>
      <c r="AZ669" s="617"/>
      <c r="BA669" s="617"/>
      <c r="BB669" s="617"/>
      <c r="BC669" s="617"/>
      <c r="BD669" s="617"/>
      <c r="BE669" s="617"/>
      <c r="BF669" s="617"/>
      <c r="BG669" s="617"/>
      <c r="BH669" s="617"/>
      <c r="BI669" s="617"/>
      <c r="BJ669" s="617"/>
      <c r="BK669" s="617"/>
      <c r="BL669" s="617"/>
      <c r="BM669" s="617"/>
      <c r="BN669" s="617"/>
      <c r="BO669" s="617"/>
      <c r="BP669" s="617"/>
      <c r="BQ669" s="617"/>
      <c r="BR669" s="617"/>
      <c r="BS669" s="617"/>
      <c r="BT669" s="617"/>
      <c r="BU669" s="617"/>
      <c r="BV669" s="617"/>
      <c r="BW669" s="617"/>
      <c r="BX669" s="617"/>
      <c r="BY669" s="617"/>
      <c r="BZ669" s="617"/>
      <c r="CA669" s="617"/>
      <c r="CB669" s="617"/>
      <c r="CC669" s="617"/>
      <c r="CD669" s="617"/>
      <c r="CE669" s="617"/>
      <c r="CF669" s="617"/>
      <c r="CG669" s="617"/>
      <c r="CH669" s="617"/>
      <c r="CI669" s="617"/>
      <c r="CJ669" s="617"/>
      <c r="CK669" s="617"/>
      <c r="CL669" s="617"/>
      <c r="CM669" s="617"/>
      <c r="CN669" s="617"/>
      <c r="CO669" s="617"/>
      <c r="CP669" s="617"/>
      <c r="CQ669" s="617"/>
      <c r="CR669" s="617"/>
      <c r="CS669" s="617"/>
      <c r="CT669" s="617"/>
      <c r="CU669" s="617"/>
      <c r="CV669" s="617"/>
      <c r="CW669" s="617"/>
      <c r="CX669" s="617"/>
      <c r="CY669" s="617"/>
      <c r="CZ669" s="617"/>
      <c r="DA669" s="617"/>
      <c r="DB669" s="617"/>
      <c r="DC669" s="617"/>
    </row>
    <row r="670" spans="1:107" s="618" customFormat="1" ht="21" customHeight="1" x14ac:dyDescent="0.25">
      <c r="A670" s="551">
        <v>135</v>
      </c>
      <c r="B670" s="502" t="s">
        <v>1164</v>
      </c>
      <c r="C670" s="502" t="s">
        <v>1165</v>
      </c>
      <c r="D670" s="493" t="s">
        <v>16</v>
      </c>
      <c r="E670" s="493" t="s">
        <v>49</v>
      </c>
      <c r="F670" s="499">
        <v>72.3</v>
      </c>
      <c r="G670" s="493" t="s">
        <v>18</v>
      </c>
      <c r="H670" s="504" t="s">
        <v>19</v>
      </c>
      <c r="I670" s="504" t="s">
        <v>19</v>
      </c>
      <c r="J670" s="501" t="s">
        <v>19</v>
      </c>
      <c r="K670" s="504" t="s">
        <v>19</v>
      </c>
      <c r="L670" s="504">
        <v>930172.56</v>
      </c>
      <c r="M670" s="504" t="s">
        <v>19</v>
      </c>
      <c r="N670" s="617"/>
      <c r="O670" s="617"/>
      <c r="P670" s="617"/>
      <c r="Q670" s="617"/>
      <c r="R670" s="617"/>
      <c r="S670" s="617"/>
      <c r="T670" s="617"/>
      <c r="U670" s="617"/>
      <c r="V670" s="617"/>
      <c r="W670" s="617"/>
      <c r="X670" s="617"/>
      <c r="Y670" s="617"/>
      <c r="Z670" s="617"/>
      <c r="AA670" s="617"/>
      <c r="AB670" s="617"/>
      <c r="AC670" s="617"/>
      <c r="AD670" s="617"/>
      <c r="AE670" s="617"/>
      <c r="AF670" s="617"/>
      <c r="AG670" s="617"/>
      <c r="AH670" s="617"/>
      <c r="AI670" s="617"/>
      <c r="AJ670" s="617"/>
      <c r="AK670" s="617"/>
      <c r="AL670" s="617"/>
      <c r="AM670" s="617"/>
      <c r="AN670" s="617"/>
      <c r="AO670" s="617"/>
      <c r="AP670" s="617"/>
      <c r="AQ670" s="617"/>
      <c r="AR670" s="617"/>
      <c r="AS670" s="617"/>
      <c r="AT670" s="617"/>
      <c r="AU670" s="617"/>
      <c r="AV670" s="617"/>
      <c r="AW670" s="617"/>
      <c r="AX670" s="617"/>
      <c r="AY670" s="617"/>
      <c r="AZ670" s="617"/>
      <c r="BA670" s="617"/>
      <c r="BB670" s="617"/>
      <c r="BC670" s="617"/>
      <c r="BD670" s="617"/>
      <c r="BE670" s="617"/>
      <c r="BF670" s="617"/>
      <c r="BG670" s="617"/>
      <c r="BH670" s="617"/>
      <c r="BI670" s="617"/>
      <c r="BJ670" s="617"/>
      <c r="BK670" s="617"/>
      <c r="BL670" s="617"/>
      <c r="BM670" s="617"/>
      <c r="BN670" s="617"/>
      <c r="BO670" s="617"/>
      <c r="BP670" s="617"/>
      <c r="BQ670" s="617"/>
      <c r="BR670" s="617"/>
      <c r="BS670" s="617"/>
      <c r="BT670" s="617"/>
      <c r="BU670" s="617"/>
      <c r="BV670" s="617"/>
      <c r="BW670" s="617"/>
      <c r="BX670" s="617"/>
      <c r="BY670" s="617"/>
      <c r="BZ670" s="617"/>
      <c r="CA670" s="617"/>
      <c r="CB670" s="617"/>
      <c r="CC670" s="617"/>
      <c r="CD670" s="617"/>
      <c r="CE670" s="617"/>
      <c r="CF670" s="617"/>
      <c r="CG670" s="617"/>
      <c r="CH670" s="617"/>
      <c r="CI670" s="617"/>
      <c r="CJ670" s="617"/>
      <c r="CK670" s="617"/>
      <c r="CL670" s="617"/>
      <c r="CM670" s="617"/>
      <c r="CN670" s="617"/>
      <c r="CO670" s="617"/>
      <c r="CP670" s="617"/>
      <c r="CQ670" s="617"/>
      <c r="CR670" s="617"/>
      <c r="CS670" s="617"/>
      <c r="CT670" s="617"/>
      <c r="CU670" s="617"/>
      <c r="CV670" s="617"/>
      <c r="CW670" s="617"/>
      <c r="CX670" s="617"/>
      <c r="CY670" s="617"/>
      <c r="CZ670" s="617"/>
      <c r="DA670" s="617"/>
      <c r="DB670" s="617"/>
      <c r="DC670" s="617"/>
    </row>
    <row r="671" spans="1:107" s="618" customFormat="1" ht="23.25" customHeight="1" x14ac:dyDescent="0.25">
      <c r="A671" s="551"/>
      <c r="B671" s="509"/>
      <c r="C671" s="509"/>
      <c r="D671" s="493" t="s">
        <v>16</v>
      </c>
      <c r="E671" s="493" t="s">
        <v>23</v>
      </c>
      <c r="F671" s="499">
        <v>69.400000000000006</v>
      </c>
      <c r="G671" s="493" t="s">
        <v>18</v>
      </c>
      <c r="H671" s="511"/>
      <c r="I671" s="511"/>
      <c r="J671" s="512"/>
      <c r="K671" s="511"/>
      <c r="L671" s="511"/>
      <c r="M671" s="511"/>
      <c r="N671" s="617"/>
      <c r="O671" s="617"/>
      <c r="P671" s="617"/>
      <c r="Q671" s="617"/>
      <c r="R671" s="617"/>
      <c r="S671" s="617"/>
      <c r="T671" s="617"/>
      <c r="U671" s="617"/>
      <c r="V671" s="617"/>
      <c r="W671" s="617"/>
      <c r="X671" s="617"/>
      <c r="Y671" s="617"/>
      <c r="Z671" s="617"/>
      <c r="AA671" s="617"/>
      <c r="AB671" s="617"/>
      <c r="AC671" s="617"/>
      <c r="AD671" s="617"/>
      <c r="AE671" s="617"/>
      <c r="AF671" s="617"/>
      <c r="AG671" s="617"/>
      <c r="AH671" s="617"/>
      <c r="AI671" s="617"/>
      <c r="AJ671" s="617"/>
      <c r="AK671" s="617"/>
      <c r="AL671" s="617"/>
      <c r="AM671" s="617"/>
      <c r="AN671" s="617"/>
      <c r="AO671" s="617"/>
      <c r="AP671" s="617"/>
      <c r="AQ671" s="617"/>
      <c r="AR671" s="617"/>
      <c r="AS671" s="617"/>
      <c r="AT671" s="617"/>
      <c r="AU671" s="617"/>
      <c r="AV671" s="617"/>
      <c r="AW671" s="617"/>
      <c r="AX671" s="617"/>
      <c r="AY671" s="617"/>
      <c r="AZ671" s="617"/>
      <c r="BA671" s="617"/>
      <c r="BB671" s="617"/>
      <c r="BC671" s="617"/>
      <c r="BD671" s="617"/>
      <c r="BE671" s="617"/>
      <c r="BF671" s="617"/>
      <c r="BG671" s="617"/>
      <c r="BH671" s="617"/>
      <c r="BI671" s="617"/>
      <c r="BJ671" s="617"/>
      <c r="BK671" s="617"/>
      <c r="BL671" s="617"/>
      <c r="BM671" s="617"/>
      <c r="BN671" s="617"/>
      <c r="BO671" s="617"/>
      <c r="BP671" s="617"/>
      <c r="BQ671" s="617"/>
      <c r="BR671" s="617"/>
      <c r="BS671" s="617"/>
      <c r="BT671" s="617"/>
      <c r="BU671" s="617"/>
      <c r="BV671" s="617"/>
      <c r="BW671" s="617"/>
      <c r="BX671" s="617"/>
      <c r="BY671" s="617"/>
      <c r="BZ671" s="617"/>
      <c r="CA671" s="617"/>
      <c r="CB671" s="617"/>
      <c r="CC671" s="617"/>
      <c r="CD671" s="617"/>
      <c r="CE671" s="617"/>
      <c r="CF671" s="617"/>
      <c r="CG671" s="617"/>
      <c r="CH671" s="617"/>
      <c r="CI671" s="617"/>
      <c r="CJ671" s="617"/>
      <c r="CK671" s="617"/>
      <c r="CL671" s="617"/>
      <c r="CM671" s="617"/>
      <c r="CN671" s="617"/>
      <c r="CO671" s="617"/>
      <c r="CP671" s="617"/>
      <c r="CQ671" s="617"/>
      <c r="CR671" s="617"/>
      <c r="CS671" s="617"/>
      <c r="CT671" s="617"/>
      <c r="CU671" s="617"/>
      <c r="CV671" s="617"/>
      <c r="CW671" s="617"/>
      <c r="CX671" s="617"/>
      <c r="CY671" s="617"/>
      <c r="CZ671" s="617"/>
      <c r="DA671" s="617"/>
      <c r="DB671" s="617"/>
      <c r="DC671" s="617"/>
    </row>
    <row r="672" spans="1:107" s="618" customFormat="1" ht="26.25" customHeight="1" x14ac:dyDescent="0.25">
      <c r="A672" s="551"/>
      <c r="B672" s="500" t="s">
        <v>25</v>
      </c>
      <c r="C672" s="493"/>
      <c r="D672" s="493" t="s">
        <v>16</v>
      </c>
      <c r="E672" s="493" t="s">
        <v>935</v>
      </c>
      <c r="F672" s="499">
        <v>69.400000000000006</v>
      </c>
      <c r="G672" s="493" t="s">
        <v>18</v>
      </c>
      <c r="H672" s="493" t="s">
        <v>19</v>
      </c>
      <c r="I672" s="499" t="s">
        <v>19</v>
      </c>
      <c r="J672" s="493" t="s">
        <v>19</v>
      </c>
      <c r="K672" s="493" t="s">
        <v>1162</v>
      </c>
      <c r="L672" s="499">
        <v>1810786.28</v>
      </c>
      <c r="M672" s="493" t="s">
        <v>19</v>
      </c>
      <c r="N672" s="617"/>
      <c r="O672" s="617"/>
      <c r="P672" s="617"/>
      <c r="Q672" s="617"/>
      <c r="R672" s="617"/>
      <c r="S672" s="617"/>
      <c r="T672" s="617"/>
      <c r="U672" s="617"/>
      <c r="V672" s="617"/>
      <c r="W672" s="617"/>
      <c r="X672" s="617"/>
      <c r="Y672" s="617"/>
      <c r="Z672" s="617"/>
      <c r="AA672" s="617"/>
      <c r="AB672" s="617"/>
      <c r="AC672" s="617"/>
      <c r="AD672" s="617"/>
      <c r="AE672" s="617"/>
      <c r="AF672" s="617"/>
      <c r="AG672" s="617"/>
      <c r="AH672" s="617"/>
      <c r="AI672" s="617"/>
      <c r="AJ672" s="617"/>
      <c r="AK672" s="617"/>
      <c r="AL672" s="617"/>
      <c r="AM672" s="617"/>
      <c r="AN672" s="617"/>
      <c r="AO672" s="617"/>
      <c r="AP672" s="617"/>
      <c r="AQ672" s="617"/>
      <c r="AR672" s="617"/>
      <c r="AS672" s="617"/>
      <c r="AT672" s="617"/>
      <c r="AU672" s="617"/>
      <c r="AV672" s="617"/>
      <c r="AW672" s="617"/>
      <c r="AX672" s="617"/>
      <c r="AY672" s="617"/>
      <c r="AZ672" s="617"/>
      <c r="BA672" s="617"/>
      <c r="BB672" s="617"/>
      <c r="BC672" s="617"/>
      <c r="BD672" s="617"/>
      <c r="BE672" s="617"/>
      <c r="BF672" s="617"/>
      <c r="BG672" s="617"/>
      <c r="BH672" s="617"/>
      <c r="BI672" s="617"/>
      <c r="BJ672" s="617"/>
      <c r="BK672" s="617"/>
      <c r="BL672" s="617"/>
      <c r="BM672" s="617"/>
      <c r="BN672" s="617"/>
      <c r="BO672" s="617"/>
      <c r="BP672" s="617"/>
      <c r="BQ672" s="617"/>
      <c r="BR672" s="617"/>
      <c r="BS672" s="617"/>
      <c r="BT672" s="617"/>
      <c r="BU672" s="617"/>
      <c r="BV672" s="617"/>
      <c r="BW672" s="617"/>
      <c r="BX672" s="617"/>
      <c r="BY672" s="617"/>
      <c r="BZ672" s="617"/>
      <c r="CA672" s="617"/>
      <c r="CB672" s="617"/>
      <c r="CC672" s="617"/>
      <c r="CD672" s="617"/>
      <c r="CE672" s="617"/>
      <c r="CF672" s="617"/>
      <c r="CG672" s="617"/>
      <c r="CH672" s="617"/>
      <c r="CI672" s="617"/>
      <c r="CJ672" s="617"/>
      <c r="CK672" s="617"/>
      <c r="CL672" s="617"/>
      <c r="CM672" s="617"/>
      <c r="CN672" s="617"/>
      <c r="CO672" s="617"/>
      <c r="CP672" s="617"/>
      <c r="CQ672" s="617"/>
      <c r="CR672" s="617"/>
      <c r="CS672" s="617"/>
      <c r="CT672" s="617"/>
      <c r="CU672" s="617"/>
      <c r="CV672" s="617"/>
      <c r="CW672" s="617"/>
      <c r="CX672" s="617"/>
      <c r="CY672" s="617"/>
      <c r="CZ672" s="617"/>
      <c r="DA672" s="617"/>
      <c r="DB672" s="617"/>
      <c r="DC672" s="617"/>
    </row>
    <row r="673" spans="1:107" s="618" customFormat="1" ht="22.5" customHeight="1" x14ac:dyDescent="0.25">
      <c r="A673" s="551"/>
      <c r="B673" s="500" t="s">
        <v>26</v>
      </c>
      <c r="C673" s="493"/>
      <c r="D673" s="493" t="s">
        <v>16</v>
      </c>
      <c r="E673" s="493" t="s">
        <v>1163</v>
      </c>
      <c r="F673" s="499">
        <v>69.400000000000006</v>
      </c>
      <c r="G673" s="493" t="s">
        <v>18</v>
      </c>
      <c r="H673" s="493" t="s">
        <v>19</v>
      </c>
      <c r="I673" s="499" t="s">
        <v>19</v>
      </c>
      <c r="J673" s="493" t="s">
        <v>19</v>
      </c>
      <c r="K673" s="493" t="s">
        <v>19</v>
      </c>
      <c r="L673" s="493" t="s">
        <v>19</v>
      </c>
      <c r="M673" s="493" t="s">
        <v>19</v>
      </c>
      <c r="N673" s="617"/>
      <c r="O673" s="617"/>
      <c r="P673" s="617"/>
      <c r="Q673" s="617"/>
      <c r="R673" s="617"/>
      <c r="S673" s="617"/>
      <c r="T673" s="617"/>
      <c r="U673" s="617"/>
      <c r="V673" s="617"/>
      <c r="W673" s="617"/>
      <c r="X673" s="617"/>
      <c r="Y673" s="617"/>
      <c r="Z673" s="617"/>
      <c r="AA673" s="617"/>
      <c r="AB673" s="617"/>
      <c r="AC673" s="617"/>
      <c r="AD673" s="617"/>
      <c r="AE673" s="617"/>
      <c r="AF673" s="617"/>
      <c r="AG673" s="617"/>
      <c r="AH673" s="617"/>
      <c r="AI673" s="617"/>
      <c r="AJ673" s="617"/>
      <c r="AK673" s="617"/>
      <c r="AL673" s="617"/>
      <c r="AM673" s="617"/>
      <c r="AN673" s="617"/>
      <c r="AO673" s="617"/>
      <c r="AP673" s="617"/>
      <c r="AQ673" s="617"/>
      <c r="AR673" s="617"/>
      <c r="AS673" s="617"/>
      <c r="AT673" s="617"/>
      <c r="AU673" s="617"/>
      <c r="AV673" s="617"/>
      <c r="AW673" s="617"/>
      <c r="AX673" s="617"/>
      <c r="AY673" s="617"/>
      <c r="AZ673" s="617"/>
      <c r="BA673" s="617"/>
      <c r="BB673" s="617"/>
      <c r="BC673" s="617"/>
      <c r="BD673" s="617"/>
      <c r="BE673" s="617"/>
      <c r="BF673" s="617"/>
      <c r="BG673" s="617"/>
      <c r="BH673" s="617"/>
      <c r="BI673" s="617"/>
      <c r="BJ673" s="617"/>
      <c r="BK673" s="617"/>
      <c r="BL673" s="617"/>
      <c r="BM673" s="617"/>
      <c r="BN673" s="617"/>
      <c r="BO673" s="617"/>
      <c r="BP673" s="617"/>
      <c r="BQ673" s="617"/>
      <c r="BR673" s="617"/>
      <c r="BS673" s="617"/>
      <c r="BT673" s="617"/>
      <c r="BU673" s="617"/>
      <c r="BV673" s="617"/>
      <c r="BW673" s="617"/>
      <c r="BX673" s="617"/>
      <c r="BY673" s="617"/>
      <c r="BZ673" s="617"/>
      <c r="CA673" s="617"/>
      <c r="CB673" s="617"/>
      <c r="CC673" s="617"/>
      <c r="CD673" s="617"/>
      <c r="CE673" s="617"/>
      <c r="CF673" s="617"/>
      <c r="CG673" s="617"/>
      <c r="CH673" s="617"/>
      <c r="CI673" s="617"/>
      <c r="CJ673" s="617"/>
      <c r="CK673" s="617"/>
      <c r="CL673" s="617"/>
      <c r="CM673" s="617"/>
      <c r="CN673" s="617"/>
      <c r="CO673" s="617"/>
      <c r="CP673" s="617"/>
      <c r="CQ673" s="617"/>
      <c r="CR673" s="617"/>
      <c r="CS673" s="617"/>
      <c r="CT673" s="617"/>
      <c r="CU673" s="617"/>
      <c r="CV673" s="617"/>
      <c r="CW673" s="617"/>
      <c r="CX673" s="617"/>
      <c r="CY673" s="617"/>
      <c r="CZ673" s="617"/>
      <c r="DA673" s="617"/>
      <c r="DB673" s="617"/>
      <c r="DC673" s="617"/>
    </row>
    <row r="674" spans="1:107" s="618" customFormat="1" ht="24" customHeight="1" x14ac:dyDescent="0.25">
      <c r="A674" s="551"/>
      <c r="B674" s="500" t="s">
        <v>26</v>
      </c>
      <c r="C674" s="493"/>
      <c r="D674" s="493" t="s">
        <v>16</v>
      </c>
      <c r="E674" s="493" t="s">
        <v>1163</v>
      </c>
      <c r="F674" s="499">
        <v>69.400000000000006</v>
      </c>
      <c r="G674" s="493" t="s">
        <v>18</v>
      </c>
      <c r="H674" s="493" t="s">
        <v>19</v>
      </c>
      <c r="I674" s="499" t="s">
        <v>19</v>
      </c>
      <c r="J674" s="493" t="s">
        <v>19</v>
      </c>
      <c r="K674" s="493" t="s">
        <v>19</v>
      </c>
      <c r="L674" s="493" t="s">
        <v>19</v>
      </c>
      <c r="M674" s="493" t="s">
        <v>19</v>
      </c>
      <c r="N674" s="617"/>
      <c r="O674" s="617"/>
      <c r="P674" s="617"/>
      <c r="Q674" s="617"/>
      <c r="R674" s="617"/>
      <c r="S674" s="617"/>
      <c r="T674" s="617"/>
      <c r="U674" s="617"/>
      <c r="V674" s="617"/>
      <c r="W674" s="617"/>
      <c r="X674" s="617"/>
      <c r="Y674" s="617"/>
      <c r="Z674" s="617"/>
      <c r="AA674" s="617"/>
      <c r="AB674" s="617"/>
      <c r="AC674" s="617"/>
      <c r="AD674" s="617"/>
      <c r="AE674" s="617"/>
      <c r="AF674" s="617"/>
      <c r="AG674" s="617"/>
      <c r="AH674" s="617"/>
      <c r="AI674" s="617"/>
      <c r="AJ674" s="617"/>
      <c r="AK674" s="617"/>
      <c r="AL674" s="617"/>
      <c r="AM674" s="617"/>
      <c r="AN674" s="617"/>
      <c r="AO674" s="617"/>
      <c r="AP674" s="617"/>
      <c r="AQ674" s="617"/>
      <c r="AR674" s="617"/>
      <c r="AS674" s="617"/>
      <c r="AT674" s="617"/>
      <c r="AU674" s="617"/>
      <c r="AV674" s="617"/>
      <c r="AW674" s="617"/>
      <c r="AX674" s="617"/>
      <c r="AY674" s="617"/>
      <c r="AZ674" s="617"/>
      <c r="BA674" s="617"/>
      <c r="BB674" s="617"/>
      <c r="BC674" s="617"/>
      <c r="BD674" s="617"/>
      <c r="BE674" s="617"/>
      <c r="BF674" s="617"/>
      <c r="BG674" s="617"/>
      <c r="BH674" s="617"/>
      <c r="BI674" s="617"/>
      <c r="BJ674" s="617"/>
      <c r="BK674" s="617"/>
      <c r="BL674" s="617"/>
      <c r="BM674" s="617"/>
      <c r="BN674" s="617"/>
      <c r="BO674" s="617"/>
      <c r="BP674" s="617"/>
      <c r="BQ674" s="617"/>
      <c r="BR674" s="617"/>
      <c r="BS674" s="617"/>
      <c r="BT674" s="617"/>
      <c r="BU674" s="617"/>
      <c r="BV674" s="617"/>
      <c r="BW674" s="617"/>
      <c r="BX674" s="617"/>
      <c r="BY674" s="617"/>
      <c r="BZ674" s="617"/>
      <c r="CA674" s="617"/>
      <c r="CB674" s="617"/>
      <c r="CC674" s="617"/>
      <c r="CD674" s="617"/>
      <c r="CE674" s="617"/>
      <c r="CF674" s="617"/>
      <c r="CG674" s="617"/>
      <c r="CH674" s="617"/>
      <c r="CI674" s="617"/>
      <c r="CJ674" s="617"/>
      <c r="CK674" s="617"/>
      <c r="CL674" s="617"/>
      <c r="CM674" s="617"/>
      <c r="CN674" s="617"/>
      <c r="CO674" s="617"/>
      <c r="CP674" s="617"/>
      <c r="CQ674" s="617"/>
      <c r="CR674" s="617"/>
      <c r="CS674" s="617"/>
      <c r="CT674" s="617"/>
      <c r="CU674" s="617"/>
      <c r="CV674" s="617"/>
      <c r="CW674" s="617"/>
      <c r="CX674" s="617"/>
      <c r="CY674" s="617"/>
      <c r="CZ674" s="617"/>
      <c r="DA674" s="617"/>
      <c r="DB674" s="617"/>
      <c r="DC674" s="617"/>
    </row>
    <row r="675" spans="1:107" s="618" customFormat="1" ht="19.5" customHeight="1" x14ac:dyDescent="0.25">
      <c r="A675" s="556">
        <v>136</v>
      </c>
      <c r="B675" s="502" t="s">
        <v>1166</v>
      </c>
      <c r="C675" s="502" t="s">
        <v>979</v>
      </c>
      <c r="D675" s="501" t="s">
        <v>241</v>
      </c>
      <c r="E675" s="501" t="s">
        <v>70</v>
      </c>
      <c r="F675" s="504">
        <v>35.700000000000003</v>
      </c>
      <c r="G675" s="501" t="s">
        <v>18</v>
      </c>
      <c r="H675" s="493" t="s">
        <v>40</v>
      </c>
      <c r="I675" s="499">
        <v>1621</v>
      </c>
      <c r="J675" s="493" t="s">
        <v>18</v>
      </c>
      <c r="K675" s="501" t="s">
        <v>967</v>
      </c>
      <c r="L675" s="504">
        <v>922394.28</v>
      </c>
      <c r="M675" s="616" t="s">
        <v>19</v>
      </c>
      <c r="N675" s="617"/>
      <c r="O675" s="617"/>
      <c r="P675" s="617"/>
      <c r="Q675" s="617"/>
      <c r="R675" s="617"/>
      <c r="S675" s="617"/>
      <c r="T675" s="617"/>
      <c r="U675" s="617"/>
      <c r="V675" s="617"/>
      <c r="W675" s="617"/>
      <c r="X675" s="617"/>
      <c r="Y675" s="617"/>
      <c r="Z675" s="617"/>
      <c r="AA675" s="617"/>
      <c r="AB675" s="617"/>
      <c r="AC675" s="617"/>
      <c r="AD675" s="617"/>
      <c r="AE675" s="617"/>
      <c r="AF675" s="617"/>
      <c r="AG675" s="617"/>
      <c r="AH675" s="617"/>
      <c r="AI675" s="617"/>
      <c r="AJ675" s="617"/>
      <c r="AK675" s="617"/>
      <c r="AL675" s="617"/>
      <c r="AM675" s="617"/>
      <c r="AN675" s="617"/>
      <c r="AO675" s="617"/>
      <c r="AP675" s="617"/>
      <c r="AQ675" s="617"/>
      <c r="AR675" s="617"/>
      <c r="AS675" s="617"/>
      <c r="AT675" s="617"/>
      <c r="AU675" s="617"/>
      <c r="AV675" s="617"/>
      <c r="AW675" s="617"/>
      <c r="AX675" s="617"/>
      <c r="AY675" s="617"/>
      <c r="AZ675" s="617"/>
      <c r="BA675" s="617"/>
      <c r="BB675" s="617"/>
      <c r="BC675" s="617"/>
      <c r="BD675" s="617"/>
      <c r="BE675" s="617"/>
      <c r="BF675" s="617"/>
      <c r="BG675" s="617"/>
      <c r="BH675" s="617"/>
      <c r="BI675" s="617"/>
      <c r="BJ675" s="617"/>
      <c r="BK675" s="617"/>
      <c r="BL675" s="617"/>
      <c r="BM675" s="617"/>
      <c r="BN675" s="617"/>
      <c r="BO675" s="617"/>
      <c r="BP675" s="617"/>
      <c r="BQ675" s="617"/>
      <c r="BR675" s="617"/>
      <c r="BS675" s="617"/>
      <c r="BT675" s="617"/>
      <c r="BU675" s="617"/>
      <c r="BV675" s="617"/>
      <c r="BW675" s="617"/>
      <c r="BX675" s="617"/>
      <c r="BY675" s="617"/>
      <c r="BZ675" s="617"/>
      <c r="CA675" s="617"/>
      <c r="CB675" s="617"/>
      <c r="CC675" s="617"/>
      <c r="CD675" s="617"/>
      <c r="CE675" s="617"/>
      <c r="CF675" s="617"/>
      <c r="CG675" s="617"/>
      <c r="CH675" s="617"/>
      <c r="CI675" s="617"/>
      <c r="CJ675" s="617"/>
      <c r="CK675" s="617"/>
      <c r="CL675" s="617"/>
      <c r="CM675" s="617"/>
      <c r="CN675" s="617"/>
      <c r="CO675" s="617"/>
      <c r="CP675" s="617"/>
      <c r="CQ675" s="617"/>
      <c r="CR675" s="617"/>
      <c r="CS675" s="617"/>
      <c r="CT675" s="617"/>
      <c r="CU675" s="617"/>
      <c r="CV675" s="617"/>
      <c r="CW675" s="617"/>
      <c r="CX675" s="617"/>
      <c r="CY675" s="617"/>
      <c r="CZ675" s="617"/>
      <c r="DA675" s="617"/>
      <c r="DB675" s="617"/>
      <c r="DC675" s="617"/>
    </row>
    <row r="676" spans="1:107" s="618" customFormat="1" ht="21.75" customHeight="1" x14ac:dyDescent="0.25">
      <c r="A676" s="557"/>
      <c r="B676" s="509"/>
      <c r="C676" s="509"/>
      <c r="D676" s="512"/>
      <c r="E676" s="512"/>
      <c r="F676" s="511"/>
      <c r="G676" s="512"/>
      <c r="H676" s="493" t="s">
        <v>141</v>
      </c>
      <c r="I676" s="499">
        <v>31.5</v>
      </c>
      <c r="J676" s="493" t="s">
        <v>18</v>
      </c>
      <c r="K676" s="512"/>
      <c r="L676" s="511"/>
      <c r="M676" s="620"/>
      <c r="N676" s="617"/>
      <c r="O676" s="617"/>
      <c r="P676" s="617"/>
      <c r="Q676" s="617"/>
      <c r="R676" s="617"/>
      <c r="S676" s="617"/>
      <c r="T676" s="617"/>
      <c r="U676" s="617"/>
      <c r="V676" s="617"/>
      <c r="W676" s="617"/>
      <c r="X676" s="617"/>
      <c r="Y676" s="617"/>
      <c r="Z676" s="617"/>
      <c r="AA676" s="617"/>
      <c r="AB676" s="617"/>
      <c r="AC676" s="617"/>
      <c r="AD676" s="617"/>
      <c r="AE676" s="617"/>
      <c r="AF676" s="617"/>
      <c r="AG676" s="617"/>
      <c r="AH676" s="617"/>
      <c r="AI676" s="617"/>
      <c r="AJ676" s="617"/>
      <c r="AK676" s="617"/>
      <c r="AL676" s="617"/>
      <c r="AM676" s="617"/>
      <c r="AN676" s="617"/>
      <c r="AO676" s="617"/>
      <c r="AP676" s="617"/>
      <c r="AQ676" s="617"/>
      <c r="AR676" s="617"/>
      <c r="AS676" s="617"/>
      <c r="AT676" s="617"/>
      <c r="AU676" s="617"/>
      <c r="AV676" s="617"/>
      <c r="AW676" s="617"/>
      <c r="AX676" s="617"/>
      <c r="AY676" s="617"/>
      <c r="AZ676" s="617"/>
      <c r="BA676" s="617"/>
      <c r="BB676" s="617"/>
      <c r="BC676" s="617"/>
      <c r="BD676" s="617"/>
      <c r="BE676" s="617"/>
      <c r="BF676" s="617"/>
      <c r="BG676" s="617"/>
      <c r="BH676" s="617"/>
      <c r="BI676" s="617"/>
      <c r="BJ676" s="617"/>
      <c r="BK676" s="617"/>
      <c r="BL676" s="617"/>
      <c r="BM676" s="617"/>
      <c r="BN676" s="617"/>
      <c r="BO676" s="617"/>
      <c r="BP676" s="617"/>
      <c r="BQ676" s="617"/>
      <c r="BR676" s="617"/>
      <c r="BS676" s="617"/>
      <c r="BT676" s="617"/>
      <c r="BU676" s="617"/>
      <c r="BV676" s="617"/>
      <c r="BW676" s="617"/>
      <c r="BX676" s="617"/>
      <c r="BY676" s="617"/>
      <c r="BZ676" s="617"/>
      <c r="CA676" s="617"/>
      <c r="CB676" s="617"/>
      <c r="CC676" s="617"/>
      <c r="CD676" s="617"/>
      <c r="CE676" s="617"/>
      <c r="CF676" s="617"/>
      <c r="CG676" s="617"/>
      <c r="CH676" s="617"/>
      <c r="CI676" s="617"/>
      <c r="CJ676" s="617"/>
      <c r="CK676" s="617"/>
      <c r="CL676" s="617"/>
      <c r="CM676" s="617"/>
      <c r="CN676" s="617"/>
      <c r="CO676" s="617"/>
      <c r="CP676" s="617"/>
      <c r="CQ676" s="617"/>
      <c r="CR676" s="617"/>
      <c r="CS676" s="617"/>
      <c r="CT676" s="617"/>
      <c r="CU676" s="617"/>
      <c r="CV676" s="617"/>
      <c r="CW676" s="617"/>
      <c r="CX676" s="617"/>
      <c r="CY676" s="617"/>
      <c r="CZ676" s="617"/>
      <c r="DA676" s="617"/>
      <c r="DB676" s="617"/>
      <c r="DC676" s="617"/>
    </row>
    <row r="677" spans="1:107" s="618" customFormat="1" ht="22.5" customHeight="1" x14ac:dyDescent="0.25">
      <c r="A677" s="557"/>
      <c r="B677" s="502" t="s">
        <v>25</v>
      </c>
      <c r="C677" s="501"/>
      <c r="D677" s="493" t="s">
        <v>40</v>
      </c>
      <c r="E677" s="493" t="s">
        <v>17</v>
      </c>
      <c r="F677" s="499">
        <v>1621</v>
      </c>
      <c r="G677" s="493" t="s">
        <v>18</v>
      </c>
      <c r="H677" s="501" t="s">
        <v>19</v>
      </c>
      <c r="I677" s="504" t="s">
        <v>19</v>
      </c>
      <c r="J677" s="501" t="s">
        <v>19</v>
      </c>
      <c r="K677" s="501" t="s">
        <v>1024</v>
      </c>
      <c r="L677" s="504">
        <v>493664.65</v>
      </c>
      <c r="M677" s="501" t="s">
        <v>19</v>
      </c>
      <c r="N677" s="617"/>
      <c r="O677" s="617"/>
      <c r="P677" s="617"/>
      <c r="Q677" s="617"/>
      <c r="R677" s="617"/>
      <c r="S677" s="617"/>
      <c r="T677" s="617"/>
      <c r="U677" s="617"/>
      <c r="V677" s="617"/>
      <c r="W677" s="617"/>
      <c r="X677" s="617"/>
      <c r="Y677" s="617"/>
      <c r="Z677" s="617"/>
      <c r="AA677" s="617"/>
      <c r="AB677" s="617"/>
      <c r="AC677" s="617"/>
      <c r="AD677" s="617"/>
      <c r="AE677" s="617"/>
      <c r="AF677" s="617"/>
      <c r="AG677" s="617"/>
      <c r="AH677" s="617"/>
      <c r="AI677" s="617"/>
      <c r="AJ677" s="617"/>
      <c r="AK677" s="617"/>
      <c r="AL677" s="617"/>
      <c r="AM677" s="617"/>
      <c r="AN677" s="617"/>
      <c r="AO677" s="617"/>
      <c r="AP677" s="617"/>
      <c r="AQ677" s="617"/>
      <c r="AR677" s="617"/>
      <c r="AS677" s="617"/>
      <c r="AT677" s="617"/>
      <c r="AU677" s="617"/>
      <c r="AV677" s="617"/>
      <c r="AW677" s="617"/>
      <c r="AX677" s="617"/>
      <c r="AY677" s="617"/>
      <c r="AZ677" s="617"/>
      <c r="BA677" s="617"/>
      <c r="BB677" s="617"/>
      <c r="BC677" s="617"/>
      <c r="BD677" s="617"/>
      <c r="BE677" s="617"/>
      <c r="BF677" s="617"/>
      <c r="BG677" s="617"/>
      <c r="BH677" s="617"/>
      <c r="BI677" s="617"/>
      <c r="BJ677" s="617"/>
      <c r="BK677" s="617"/>
      <c r="BL677" s="617"/>
      <c r="BM677" s="617"/>
      <c r="BN677" s="617"/>
      <c r="BO677" s="617"/>
      <c r="BP677" s="617"/>
      <c r="BQ677" s="617"/>
      <c r="BR677" s="617"/>
      <c r="BS677" s="617"/>
      <c r="BT677" s="617"/>
      <c r="BU677" s="617"/>
      <c r="BV677" s="617"/>
      <c r="BW677" s="617"/>
      <c r="BX677" s="617"/>
      <c r="BY677" s="617"/>
      <c r="BZ677" s="617"/>
      <c r="CA677" s="617"/>
      <c r="CB677" s="617"/>
      <c r="CC677" s="617"/>
      <c r="CD677" s="617"/>
      <c r="CE677" s="617"/>
      <c r="CF677" s="617"/>
      <c r="CG677" s="617"/>
      <c r="CH677" s="617"/>
      <c r="CI677" s="617"/>
      <c r="CJ677" s="617"/>
      <c r="CK677" s="617"/>
      <c r="CL677" s="617"/>
      <c r="CM677" s="617"/>
      <c r="CN677" s="617"/>
      <c r="CO677" s="617"/>
      <c r="CP677" s="617"/>
      <c r="CQ677" s="617"/>
      <c r="CR677" s="617"/>
      <c r="CS677" s="617"/>
      <c r="CT677" s="617"/>
      <c r="CU677" s="617"/>
      <c r="CV677" s="617"/>
      <c r="CW677" s="617"/>
      <c r="CX677" s="617"/>
      <c r="CY677" s="617"/>
      <c r="CZ677" s="617"/>
      <c r="DA677" s="617"/>
      <c r="DB677" s="617"/>
      <c r="DC677" s="617"/>
    </row>
    <row r="678" spans="1:107" s="618" customFormat="1" ht="21" customHeight="1" x14ac:dyDescent="0.25">
      <c r="A678" s="557"/>
      <c r="B678" s="506"/>
      <c r="C678" s="505"/>
      <c r="D678" s="493" t="s">
        <v>141</v>
      </c>
      <c r="E678" s="493" t="s">
        <v>17</v>
      </c>
      <c r="F678" s="499">
        <v>31.5</v>
      </c>
      <c r="G678" s="493" t="s">
        <v>18</v>
      </c>
      <c r="H678" s="505"/>
      <c r="I678" s="508"/>
      <c r="J678" s="505"/>
      <c r="K678" s="505"/>
      <c r="L678" s="508"/>
      <c r="M678" s="505"/>
      <c r="N678" s="617"/>
      <c r="O678" s="617"/>
      <c r="P678" s="617"/>
      <c r="Q678" s="617"/>
      <c r="R678" s="617"/>
      <c r="S678" s="617"/>
      <c r="T678" s="617"/>
      <c r="U678" s="617"/>
      <c r="V678" s="617"/>
      <c r="W678" s="617"/>
      <c r="X678" s="617"/>
      <c r="Y678" s="617"/>
      <c r="Z678" s="617"/>
      <c r="AA678" s="617"/>
      <c r="AB678" s="617"/>
      <c r="AC678" s="617"/>
      <c r="AD678" s="617"/>
      <c r="AE678" s="617"/>
      <c r="AF678" s="617"/>
      <c r="AG678" s="617"/>
      <c r="AH678" s="617"/>
      <c r="AI678" s="617"/>
      <c r="AJ678" s="617"/>
      <c r="AK678" s="617"/>
      <c r="AL678" s="617"/>
      <c r="AM678" s="617"/>
      <c r="AN678" s="617"/>
      <c r="AO678" s="617"/>
      <c r="AP678" s="617"/>
      <c r="AQ678" s="617"/>
      <c r="AR678" s="617"/>
      <c r="AS678" s="617"/>
      <c r="AT678" s="617"/>
      <c r="AU678" s="617"/>
      <c r="AV678" s="617"/>
      <c r="AW678" s="617"/>
      <c r="AX678" s="617"/>
      <c r="AY678" s="617"/>
      <c r="AZ678" s="617"/>
      <c r="BA678" s="617"/>
      <c r="BB678" s="617"/>
      <c r="BC678" s="617"/>
      <c r="BD678" s="617"/>
      <c r="BE678" s="617"/>
      <c r="BF678" s="617"/>
      <c r="BG678" s="617"/>
      <c r="BH678" s="617"/>
      <c r="BI678" s="617"/>
      <c r="BJ678" s="617"/>
      <c r="BK678" s="617"/>
      <c r="BL678" s="617"/>
      <c r="BM678" s="617"/>
      <c r="BN678" s="617"/>
      <c r="BO678" s="617"/>
      <c r="BP678" s="617"/>
      <c r="BQ678" s="617"/>
      <c r="BR678" s="617"/>
      <c r="BS678" s="617"/>
      <c r="BT678" s="617"/>
      <c r="BU678" s="617"/>
      <c r="BV678" s="617"/>
      <c r="BW678" s="617"/>
      <c r="BX678" s="617"/>
      <c r="BY678" s="617"/>
      <c r="BZ678" s="617"/>
      <c r="CA678" s="617"/>
      <c r="CB678" s="617"/>
      <c r="CC678" s="617"/>
      <c r="CD678" s="617"/>
      <c r="CE678" s="617"/>
      <c r="CF678" s="617"/>
      <c r="CG678" s="617"/>
      <c r="CH678" s="617"/>
      <c r="CI678" s="617"/>
      <c r="CJ678" s="617"/>
      <c r="CK678" s="617"/>
      <c r="CL678" s="617"/>
      <c r="CM678" s="617"/>
      <c r="CN678" s="617"/>
      <c r="CO678" s="617"/>
      <c r="CP678" s="617"/>
      <c r="CQ678" s="617"/>
      <c r="CR678" s="617"/>
      <c r="CS678" s="617"/>
      <c r="CT678" s="617"/>
      <c r="CU678" s="617"/>
      <c r="CV678" s="617"/>
      <c r="CW678" s="617"/>
      <c r="CX678" s="617"/>
      <c r="CY678" s="617"/>
      <c r="CZ678" s="617"/>
      <c r="DA678" s="617"/>
      <c r="DB678" s="617"/>
      <c r="DC678" s="617"/>
    </row>
    <row r="679" spans="1:107" s="618" customFormat="1" ht="22.5" customHeight="1" x14ac:dyDescent="0.25">
      <c r="A679" s="557"/>
      <c r="B679" s="509"/>
      <c r="C679" s="512"/>
      <c r="D679" s="493" t="s">
        <v>241</v>
      </c>
      <c r="E679" s="493" t="s">
        <v>1167</v>
      </c>
      <c r="F679" s="499">
        <v>35.700000000000003</v>
      </c>
      <c r="G679" s="493" t="s">
        <v>18</v>
      </c>
      <c r="H679" s="512"/>
      <c r="I679" s="511"/>
      <c r="J679" s="512"/>
      <c r="K679" s="512"/>
      <c r="L679" s="511"/>
      <c r="M679" s="512"/>
      <c r="N679" s="617"/>
      <c r="O679" s="617"/>
      <c r="P679" s="617"/>
      <c r="Q679" s="617"/>
      <c r="R679" s="617"/>
      <c r="S679" s="617"/>
      <c r="T679" s="617"/>
      <c r="U679" s="617"/>
      <c r="V679" s="617"/>
      <c r="W679" s="617"/>
      <c r="X679" s="617"/>
      <c r="Y679" s="617"/>
      <c r="Z679" s="617"/>
      <c r="AA679" s="617"/>
      <c r="AB679" s="617"/>
      <c r="AC679" s="617"/>
      <c r="AD679" s="617"/>
      <c r="AE679" s="617"/>
      <c r="AF679" s="617"/>
      <c r="AG679" s="617"/>
      <c r="AH679" s="617"/>
      <c r="AI679" s="617"/>
      <c r="AJ679" s="617"/>
      <c r="AK679" s="617"/>
      <c r="AL679" s="617"/>
      <c r="AM679" s="617"/>
      <c r="AN679" s="617"/>
      <c r="AO679" s="617"/>
      <c r="AP679" s="617"/>
      <c r="AQ679" s="617"/>
      <c r="AR679" s="617"/>
      <c r="AS679" s="617"/>
      <c r="AT679" s="617"/>
      <c r="AU679" s="617"/>
      <c r="AV679" s="617"/>
      <c r="AW679" s="617"/>
      <c r="AX679" s="617"/>
      <c r="AY679" s="617"/>
      <c r="AZ679" s="617"/>
      <c r="BA679" s="617"/>
      <c r="BB679" s="617"/>
      <c r="BC679" s="617"/>
      <c r="BD679" s="617"/>
      <c r="BE679" s="617"/>
      <c r="BF679" s="617"/>
      <c r="BG679" s="617"/>
      <c r="BH679" s="617"/>
      <c r="BI679" s="617"/>
      <c r="BJ679" s="617"/>
      <c r="BK679" s="617"/>
      <c r="BL679" s="617"/>
      <c r="BM679" s="617"/>
      <c r="BN679" s="617"/>
      <c r="BO679" s="617"/>
      <c r="BP679" s="617"/>
      <c r="BQ679" s="617"/>
      <c r="BR679" s="617"/>
      <c r="BS679" s="617"/>
      <c r="BT679" s="617"/>
      <c r="BU679" s="617"/>
      <c r="BV679" s="617"/>
      <c r="BW679" s="617"/>
      <c r="BX679" s="617"/>
      <c r="BY679" s="617"/>
      <c r="BZ679" s="617"/>
      <c r="CA679" s="617"/>
      <c r="CB679" s="617"/>
      <c r="CC679" s="617"/>
      <c r="CD679" s="617"/>
      <c r="CE679" s="617"/>
      <c r="CF679" s="617"/>
      <c r="CG679" s="617"/>
      <c r="CH679" s="617"/>
      <c r="CI679" s="617"/>
      <c r="CJ679" s="617"/>
      <c r="CK679" s="617"/>
      <c r="CL679" s="617"/>
      <c r="CM679" s="617"/>
      <c r="CN679" s="617"/>
      <c r="CO679" s="617"/>
      <c r="CP679" s="617"/>
      <c r="CQ679" s="617"/>
      <c r="CR679" s="617"/>
      <c r="CS679" s="617"/>
      <c r="CT679" s="617"/>
      <c r="CU679" s="617"/>
      <c r="CV679" s="617"/>
      <c r="CW679" s="617"/>
      <c r="CX679" s="617"/>
      <c r="CY679" s="617"/>
      <c r="CZ679" s="617"/>
      <c r="DA679" s="617"/>
      <c r="DB679" s="617"/>
      <c r="DC679" s="617"/>
    </row>
    <row r="680" spans="1:107" s="618" customFormat="1" ht="24" customHeight="1" x14ac:dyDescent="0.25">
      <c r="A680" s="557"/>
      <c r="B680" s="502" t="s">
        <v>26</v>
      </c>
      <c r="C680" s="501"/>
      <c r="D680" s="501" t="s">
        <v>241</v>
      </c>
      <c r="E680" s="501" t="s">
        <v>70</v>
      </c>
      <c r="F680" s="504">
        <v>35.700000000000003</v>
      </c>
      <c r="G680" s="501" t="s">
        <v>18</v>
      </c>
      <c r="H680" s="493" t="s">
        <v>40</v>
      </c>
      <c r="I680" s="499">
        <v>1621</v>
      </c>
      <c r="J680" s="493" t="s">
        <v>18</v>
      </c>
      <c r="K680" s="501" t="s">
        <v>19</v>
      </c>
      <c r="L680" s="504">
        <v>2407.9699999999998</v>
      </c>
      <c r="M680" s="501" t="s">
        <v>19</v>
      </c>
      <c r="N680" s="617"/>
      <c r="O680" s="617"/>
      <c r="P680" s="617"/>
      <c r="Q680" s="617"/>
      <c r="R680" s="617"/>
      <c r="S680" s="617"/>
      <c r="T680" s="617"/>
      <c r="U680" s="617"/>
      <c r="V680" s="617"/>
      <c r="W680" s="617"/>
      <c r="X680" s="617"/>
      <c r="Y680" s="617"/>
      <c r="Z680" s="617"/>
      <c r="AA680" s="617"/>
      <c r="AB680" s="617"/>
      <c r="AC680" s="617"/>
      <c r="AD680" s="617"/>
      <c r="AE680" s="617"/>
      <c r="AF680" s="617"/>
      <c r="AG680" s="617"/>
      <c r="AH680" s="617"/>
      <c r="AI680" s="617"/>
      <c r="AJ680" s="617"/>
      <c r="AK680" s="617"/>
      <c r="AL680" s="617"/>
      <c r="AM680" s="617"/>
      <c r="AN680" s="617"/>
      <c r="AO680" s="617"/>
      <c r="AP680" s="617"/>
      <c r="AQ680" s="617"/>
      <c r="AR680" s="617"/>
      <c r="AS680" s="617"/>
      <c r="AT680" s="617"/>
      <c r="AU680" s="617"/>
      <c r="AV680" s="617"/>
      <c r="AW680" s="617"/>
      <c r="AX680" s="617"/>
      <c r="AY680" s="617"/>
      <c r="AZ680" s="617"/>
      <c r="BA680" s="617"/>
      <c r="BB680" s="617"/>
      <c r="BC680" s="617"/>
      <c r="BD680" s="617"/>
      <c r="BE680" s="617"/>
      <c r="BF680" s="617"/>
      <c r="BG680" s="617"/>
      <c r="BH680" s="617"/>
      <c r="BI680" s="617"/>
      <c r="BJ680" s="617"/>
      <c r="BK680" s="617"/>
      <c r="BL680" s="617"/>
      <c r="BM680" s="617"/>
      <c r="BN680" s="617"/>
      <c r="BO680" s="617"/>
      <c r="BP680" s="617"/>
      <c r="BQ680" s="617"/>
      <c r="BR680" s="617"/>
      <c r="BS680" s="617"/>
      <c r="BT680" s="617"/>
      <c r="BU680" s="617"/>
      <c r="BV680" s="617"/>
      <c r="BW680" s="617"/>
      <c r="BX680" s="617"/>
      <c r="BY680" s="617"/>
      <c r="BZ680" s="617"/>
      <c r="CA680" s="617"/>
      <c r="CB680" s="617"/>
      <c r="CC680" s="617"/>
      <c r="CD680" s="617"/>
      <c r="CE680" s="617"/>
      <c r="CF680" s="617"/>
      <c r="CG680" s="617"/>
      <c r="CH680" s="617"/>
      <c r="CI680" s="617"/>
      <c r="CJ680" s="617"/>
      <c r="CK680" s="617"/>
      <c r="CL680" s="617"/>
      <c r="CM680" s="617"/>
      <c r="CN680" s="617"/>
      <c r="CO680" s="617"/>
      <c r="CP680" s="617"/>
      <c r="CQ680" s="617"/>
      <c r="CR680" s="617"/>
      <c r="CS680" s="617"/>
      <c r="CT680" s="617"/>
      <c r="CU680" s="617"/>
      <c r="CV680" s="617"/>
      <c r="CW680" s="617"/>
      <c r="CX680" s="617"/>
      <c r="CY680" s="617"/>
      <c r="CZ680" s="617"/>
      <c r="DA680" s="617"/>
      <c r="DB680" s="617"/>
      <c r="DC680" s="617"/>
    </row>
    <row r="681" spans="1:107" s="618" customFormat="1" ht="22.5" customHeight="1" x14ac:dyDescent="0.25">
      <c r="A681" s="557"/>
      <c r="B681" s="509"/>
      <c r="C681" s="512"/>
      <c r="D681" s="512"/>
      <c r="E681" s="512"/>
      <c r="F681" s="511"/>
      <c r="G681" s="512"/>
      <c r="H681" s="493" t="s">
        <v>141</v>
      </c>
      <c r="I681" s="499">
        <v>31.5</v>
      </c>
      <c r="J681" s="493" t="s">
        <v>18</v>
      </c>
      <c r="K681" s="512"/>
      <c r="L681" s="511"/>
      <c r="M681" s="512"/>
      <c r="N681" s="617"/>
      <c r="O681" s="617"/>
      <c r="P681" s="617"/>
      <c r="Q681" s="617"/>
      <c r="R681" s="617"/>
      <c r="S681" s="617"/>
      <c r="T681" s="617"/>
      <c r="U681" s="617"/>
      <c r="V681" s="617"/>
      <c r="W681" s="617"/>
      <c r="X681" s="617"/>
      <c r="Y681" s="617"/>
      <c r="Z681" s="617"/>
      <c r="AA681" s="617"/>
      <c r="AB681" s="617"/>
      <c r="AC681" s="617"/>
      <c r="AD681" s="617"/>
      <c r="AE681" s="617"/>
      <c r="AF681" s="617"/>
      <c r="AG681" s="617"/>
      <c r="AH681" s="617"/>
      <c r="AI681" s="617"/>
      <c r="AJ681" s="617"/>
      <c r="AK681" s="617"/>
      <c r="AL681" s="617"/>
      <c r="AM681" s="617"/>
      <c r="AN681" s="617"/>
      <c r="AO681" s="617"/>
      <c r="AP681" s="617"/>
      <c r="AQ681" s="617"/>
      <c r="AR681" s="617"/>
      <c r="AS681" s="617"/>
      <c r="AT681" s="617"/>
      <c r="AU681" s="617"/>
      <c r="AV681" s="617"/>
      <c r="AW681" s="617"/>
      <c r="AX681" s="617"/>
      <c r="AY681" s="617"/>
      <c r="AZ681" s="617"/>
      <c r="BA681" s="617"/>
      <c r="BB681" s="617"/>
      <c r="BC681" s="617"/>
      <c r="BD681" s="617"/>
      <c r="BE681" s="617"/>
      <c r="BF681" s="617"/>
      <c r="BG681" s="617"/>
      <c r="BH681" s="617"/>
      <c r="BI681" s="617"/>
      <c r="BJ681" s="617"/>
      <c r="BK681" s="617"/>
      <c r="BL681" s="617"/>
      <c r="BM681" s="617"/>
      <c r="BN681" s="617"/>
      <c r="BO681" s="617"/>
      <c r="BP681" s="617"/>
      <c r="BQ681" s="617"/>
      <c r="BR681" s="617"/>
      <c r="BS681" s="617"/>
      <c r="BT681" s="617"/>
      <c r="BU681" s="617"/>
      <c r="BV681" s="617"/>
      <c r="BW681" s="617"/>
      <c r="BX681" s="617"/>
      <c r="BY681" s="617"/>
      <c r="BZ681" s="617"/>
      <c r="CA681" s="617"/>
      <c r="CB681" s="617"/>
      <c r="CC681" s="617"/>
      <c r="CD681" s="617"/>
      <c r="CE681" s="617"/>
      <c r="CF681" s="617"/>
      <c r="CG681" s="617"/>
      <c r="CH681" s="617"/>
      <c r="CI681" s="617"/>
      <c r="CJ681" s="617"/>
      <c r="CK681" s="617"/>
      <c r="CL681" s="617"/>
      <c r="CM681" s="617"/>
      <c r="CN681" s="617"/>
      <c r="CO681" s="617"/>
      <c r="CP681" s="617"/>
      <c r="CQ681" s="617"/>
      <c r="CR681" s="617"/>
      <c r="CS681" s="617"/>
      <c r="CT681" s="617"/>
      <c r="CU681" s="617"/>
      <c r="CV681" s="617"/>
      <c r="CW681" s="617"/>
      <c r="CX681" s="617"/>
      <c r="CY681" s="617"/>
      <c r="CZ681" s="617"/>
      <c r="DA681" s="617"/>
      <c r="DB681" s="617"/>
      <c r="DC681" s="617"/>
    </row>
    <row r="682" spans="1:107" s="618" customFormat="1" ht="25.5" customHeight="1" x14ac:dyDescent="0.25">
      <c r="A682" s="557"/>
      <c r="B682" s="502" t="s">
        <v>26</v>
      </c>
      <c r="C682" s="501"/>
      <c r="D682" s="501" t="s">
        <v>19</v>
      </c>
      <c r="E682" s="501" t="s">
        <v>19</v>
      </c>
      <c r="F682" s="504" t="s">
        <v>19</v>
      </c>
      <c r="G682" s="501" t="s">
        <v>19</v>
      </c>
      <c r="H682" s="493" t="s">
        <v>40</v>
      </c>
      <c r="I682" s="499">
        <v>1621</v>
      </c>
      <c r="J682" s="493" t="s">
        <v>18</v>
      </c>
      <c r="K682" s="501" t="s">
        <v>19</v>
      </c>
      <c r="L682" s="501" t="s">
        <v>19</v>
      </c>
      <c r="M682" s="501" t="s">
        <v>19</v>
      </c>
      <c r="N682" s="617"/>
      <c r="O682" s="617"/>
      <c r="P682" s="617"/>
      <c r="Q682" s="617"/>
      <c r="R682" s="617"/>
      <c r="S682" s="617"/>
      <c r="T682" s="617"/>
      <c r="U682" s="617"/>
      <c r="V682" s="617"/>
      <c r="W682" s="617"/>
      <c r="X682" s="617"/>
      <c r="Y682" s="617"/>
      <c r="Z682" s="617"/>
      <c r="AA682" s="617"/>
      <c r="AB682" s="617"/>
      <c r="AC682" s="617"/>
      <c r="AD682" s="617"/>
      <c r="AE682" s="617"/>
      <c r="AF682" s="617"/>
      <c r="AG682" s="617"/>
      <c r="AH682" s="617"/>
      <c r="AI682" s="617"/>
      <c r="AJ682" s="617"/>
      <c r="AK682" s="617"/>
      <c r="AL682" s="617"/>
      <c r="AM682" s="617"/>
      <c r="AN682" s="617"/>
      <c r="AO682" s="617"/>
      <c r="AP682" s="617"/>
      <c r="AQ682" s="617"/>
      <c r="AR682" s="617"/>
      <c r="AS682" s="617"/>
      <c r="AT682" s="617"/>
      <c r="AU682" s="617"/>
      <c r="AV682" s="617"/>
      <c r="AW682" s="617"/>
      <c r="AX682" s="617"/>
      <c r="AY682" s="617"/>
      <c r="AZ682" s="617"/>
      <c r="BA682" s="617"/>
      <c r="BB682" s="617"/>
      <c r="BC682" s="617"/>
      <c r="BD682" s="617"/>
      <c r="BE682" s="617"/>
      <c r="BF682" s="617"/>
      <c r="BG682" s="617"/>
      <c r="BH682" s="617"/>
      <c r="BI682" s="617"/>
      <c r="BJ682" s="617"/>
      <c r="BK682" s="617"/>
      <c r="BL682" s="617"/>
      <c r="BM682" s="617"/>
      <c r="BN682" s="617"/>
      <c r="BO682" s="617"/>
      <c r="BP682" s="617"/>
      <c r="BQ682" s="617"/>
      <c r="BR682" s="617"/>
      <c r="BS682" s="617"/>
      <c r="BT682" s="617"/>
      <c r="BU682" s="617"/>
      <c r="BV682" s="617"/>
      <c r="BW682" s="617"/>
      <c r="BX682" s="617"/>
      <c r="BY682" s="617"/>
      <c r="BZ682" s="617"/>
      <c r="CA682" s="617"/>
      <c r="CB682" s="617"/>
      <c r="CC682" s="617"/>
      <c r="CD682" s="617"/>
      <c r="CE682" s="617"/>
      <c r="CF682" s="617"/>
      <c r="CG682" s="617"/>
      <c r="CH682" s="617"/>
      <c r="CI682" s="617"/>
      <c r="CJ682" s="617"/>
      <c r="CK682" s="617"/>
      <c r="CL682" s="617"/>
      <c r="CM682" s="617"/>
      <c r="CN682" s="617"/>
      <c r="CO682" s="617"/>
      <c r="CP682" s="617"/>
      <c r="CQ682" s="617"/>
      <c r="CR682" s="617"/>
      <c r="CS682" s="617"/>
      <c r="CT682" s="617"/>
      <c r="CU682" s="617"/>
      <c r="CV682" s="617"/>
      <c r="CW682" s="617"/>
      <c r="CX682" s="617"/>
      <c r="CY682" s="617"/>
      <c r="CZ682" s="617"/>
      <c r="DA682" s="617"/>
      <c r="DB682" s="617"/>
      <c r="DC682" s="617"/>
    </row>
    <row r="683" spans="1:107" s="618" customFormat="1" ht="19.5" customHeight="1" x14ac:dyDescent="0.25">
      <c r="A683" s="557"/>
      <c r="B683" s="506"/>
      <c r="C683" s="505"/>
      <c r="D683" s="505"/>
      <c r="E683" s="505"/>
      <c r="F683" s="508"/>
      <c r="G683" s="505"/>
      <c r="H683" s="493" t="s">
        <v>141</v>
      </c>
      <c r="I683" s="499">
        <v>31.5</v>
      </c>
      <c r="J683" s="493" t="s">
        <v>18</v>
      </c>
      <c r="K683" s="505"/>
      <c r="L683" s="505"/>
      <c r="M683" s="505"/>
      <c r="N683" s="617"/>
      <c r="O683" s="617"/>
      <c r="P683" s="617"/>
      <c r="Q683" s="617"/>
      <c r="R683" s="617"/>
      <c r="S683" s="617"/>
      <c r="T683" s="617"/>
      <c r="U683" s="617"/>
      <c r="V683" s="617"/>
      <c r="W683" s="617"/>
      <c r="X683" s="617"/>
      <c r="Y683" s="617"/>
      <c r="Z683" s="617"/>
      <c r="AA683" s="617"/>
      <c r="AB683" s="617"/>
      <c r="AC683" s="617"/>
      <c r="AD683" s="617"/>
      <c r="AE683" s="617"/>
      <c r="AF683" s="617"/>
      <c r="AG683" s="617"/>
      <c r="AH683" s="617"/>
      <c r="AI683" s="617"/>
      <c r="AJ683" s="617"/>
      <c r="AK683" s="617"/>
      <c r="AL683" s="617"/>
      <c r="AM683" s="617"/>
      <c r="AN683" s="617"/>
      <c r="AO683" s="617"/>
      <c r="AP683" s="617"/>
      <c r="AQ683" s="617"/>
      <c r="AR683" s="617"/>
      <c r="AS683" s="617"/>
      <c r="AT683" s="617"/>
      <c r="AU683" s="617"/>
      <c r="AV683" s="617"/>
      <c r="AW683" s="617"/>
      <c r="AX683" s="617"/>
      <c r="AY683" s="617"/>
      <c r="AZ683" s="617"/>
      <c r="BA683" s="617"/>
      <c r="BB683" s="617"/>
      <c r="BC683" s="617"/>
      <c r="BD683" s="617"/>
      <c r="BE683" s="617"/>
      <c r="BF683" s="617"/>
      <c r="BG683" s="617"/>
      <c r="BH683" s="617"/>
      <c r="BI683" s="617"/>
      <c r="BJ683" s="617"/>
      <c r="BK683" s="617"/>
      <c r="BL683" s="617"/>
      <c r="BM683" s="617"/>
      <c r="BN683" s="617"/>
      <c r="BO683" s="617"/>
      <c r="BP683" s="617"/>
      <c r="BQ683" s="617"/>
      <c r="BR683" s="617"/>
      <c r="BS683" s="617"/>
      <c r="BT683" s="617"/>
      <c r="BU683" s="617"/>
      <c r="BV683" s="617"/>
      <c r="BW683" s="617"/>
      <c r="BX683" s="617"/>
      <c r="BY683" s="617"/>
      <c r="BZ683" s="617"/>
      <c r="CA683" s="617"/>
      <c r="CB683" s="617"/>
      <c r="CC683" s="617"/>
      <c r="CD683" s="617"/>
      <c r="CE683" s="617"/>
      <c r="CF683" s="617"/>
      <c r="CG683" s="617"/>
      <c r="CH683" s="617"/>
      <c r="CI683" s="617"/>
      <c r="CJ683" s="617"/>
      <c r="CK683" s="617"/>
      <c r="CL683" s="617"/>
      <c r="CM683" s="617"/>
      <c r="CN683" s="617"/>
      <c r="CO683" s="617"/>
      <c r="CP683" s="617"/>
      <c r="CQ683" s="617"/>
      <c r="CR683" s="617"/>
      <c r="CS683" s="617"/>
      <c r="CT683" s="617"/>
      <c r="CU683" s="617"/>
      <c r="CV683" s="617"/>
      <c r="CW683" s="617"/>
      <c r="CX683" s="617"/>
      <c r="CY683" s="617"/>
      <c r="CZ683" s="617"/>
      <c r="DA683" s="617"/>
      <c r="DB683" s="617"/>
      <c r="DC683" s="617"/>
    </row>
    <row r="684" spans="1:107" s="618" customFormat="1" ht="21" customHeight="1" x14ac:dyDescent="0.25">
      <c r="A684" s="558"/>
      <c r="B684" s="509"/>
      <c r="C684" s="512"/>
      <c r="D684" s="512"/>
      <c r="E684" s="512"/>
      <c r="F684" s="511"/>
      <c r="G684" s="512"/>
      <c r="H684" s="493" t="s">
        <v>16</v>
      </c>
      <c r="I684" s="499">
        <v>35.700000000000003</v>
      </c>
      <c r="J684" s="493" t="s">
        <v>18</v>
      </c>
      <c r="K684" s="512"/>
      <c r="L684" s="512"/>
      <c r="M684" s="512"/>
      <c r="N684" s="617"/>
      <c r="O684" s="617"/>
      <c r="P684" s="617"/>
      <c r="Q684" s="617"/>
      <c r="R684" s="617"/>
      <c r="S684" s="617"/>
      <c r="T684" s="617"/>
      <c r="U684" s="617"/>
      <c r="V684" s="617"/>
      <c r="W684" s="617"/>
      <c r="X684" s="617"/>
      <c r="Y684" s="617"/>
      <c r="Z684" s="617"/>
      <c r="AA684" s="617"/>
      <c r="AB684" s="617"/>
      <c r="AC684" s="617"/>
      <c r="AD684" s="617"/>
      <c r="AE684" s="617"/>
      <c r="AF684" s="617"/>
      <c r="AG684" s="617"/>
      <c r="AH684" s="617"/>
      <c r="AI684" s="617"/>
      <c r="AJ684" s="617"/>
      <c r="AK684" s="617"/>
      <c r="AL684" s="617"/>
      <c r="AM684" s="617"/>
      <c r="AN684" s="617"/>
      <c r="AO684" s="617"/>
      <c r="AP684" s="617"/>
      <c r="AQ684" s="617"/>
      <c r="AR684" s="617"/>
      <c r="AS684" s="617"/>
      <c r="AT684" s="617"/>
      <c r="AU684" s="617"/>
      <c r="AV684" s="617"/>
      <c r="AW684" s="617"/>
      <c r="AX684" s="617"/>
      <c r="AY684" s="617"/>
      <c r="AZ684" s="617"/>
      <c r="BA684" s="617"/>
      <c r="BB684" s="617"/>
      <c r="BC684" s="617"/>
      <c r="BD684" s="617"/>
      <c r="BE684" s="617"/>
      <c r="BF684" s="617"/>
      <c r="BG684" s="617"/>
      <c r="BH684" s="617"/>
      <c r="BI684" s="617"/>
      <c r="BJ684" s="617"/>
      <c r="BK684" s="617"/>
      <c r="BL684" s="617"/>
      <c r="BM684" s="617"/>
      <c r="BN684" s="617"/>
      <c r="BO684" s="617"/>
      <c r="BP684" s="617"/>
      <c r="BQ684" s="617"/>
      <c r="BR684" s="617"/>
      <c r="BS684" s="617"/>
      <c r="BT684" s="617"/>
      <c r="BU684" s="617"/>
      <c r="BV684" s="617"/>
      <c r="BW684" s="617"/>
      <c r="BX684" s="617"/>
      <c r="BY684" s="617"/>
      <c r="BZ684" s="617"/>
      <c r="CA684" s="617"/>
      <c r="CB684" s="617"/>
      <c r="CC684" s="617"/>
      <c r="CD684" s="617"/>
      <c r="CE684" s="617"/>
      <c r="CF684" s="617"/>
      <c r="CG684" s="617"/>
      <c r="CH684" s="617"/>
      <c r="CI684" s="617"/>
      <c r="CJ684" s="617"/>
      <c r="CK684" s="617"/>
      <c r="CL684" s="617"/>
      <c r="CM684" s="617"/>
      <c r="CN684" s="617"/>
      <c r="CO684" s="617"/>
      <c r="CP684" s="617"/>
      <c r="CQ684" s="617"/>
      <c r="CR684" s="617"/>
      <c r="CS684" s="617"/>
      <c r="CT684" s="617"/>
      <c r="CU684" s="617"/>
      <c r="CV684" s="617"/>
      <c r="CW684" s="617"/>
      <c r="CX684" s="617"/>
      <c r="CY684" s="617"/>
      <c r="CZ684" s="617"/>
      <c r="DA684" s="617"/>
      <c r="DB684" s="617"/>
      <c r="DC684" s="617"/>
    </row>
    <row r="685" spans="1:107" s="618" customFormat="1" ht="26.25" customHeight="1" x14ac:dyDescent="0.25">
      <c r="A685" s="556">
        <v>137</v>
      </c>
      <c r="B685" s="575" t="s">
        <v>1168</v>
      </c>
      <c r="C685" s="575" t="s">
        <v>32</v>
      </c>
      <c r="D685" s="542" t="s">
        <v>329</v>
      </c>
      <c r="E685" s="542" t="s">
        <v>19</v>
      </c>
      <c r="F685" s="543" t="s">
        <v>19</v>
      </c>
      <c r="G685" s="542" t="s">
        <v>19</v>
      </c>
      <c r="H685" s="542" t="s">
        <v>16</v>
      </c>
      <c r="I685" s="543">
        <v>46</v>
      </c>
      <c r="J685" s="542" t="s">
        <v>18</v>
      </c>
      <c r="K685" s="542" t="s">
        <v>139</v>
      </c>
      <c r="L685" s="543">
        <v>1350448.14</v>
      </c>
      <c r="M685" s="524" t="s">
        <v>19</v>
      </c>
      <c r="N685" s="617"/>
      <c r="O685" s="617"/>
      <c r="P685" s="617"/>
      <c r="Q685" s="617"/>
      <c r="R685" s="617"/>
      <c r="S685" s="617"/>
      <c r="T685" s="617"/>
      <c r="U685" s="617"/>
      <c r="V685" s="617"/>
      <c r="W685" s="617"/>
      <c r="X685" s="617"/>
      <c r="Y685" s="617"/>
      <c r="Z685" s="617"/>
      <c r="AA685" s="617"/>
      <c r="AB685" s="617"/>
      <c r="AC685" s="617"/>
      <c r="AD685" s="617"/>
      <c r="AE685" s="617"/>
      <c r="AF685" s="617"/>
      <c r="AG685" s="617"/>
      <c r="AH685" s="617"/>
      <c r="AI685" s="617"/>
      <c r="AJ685" s="617"/>
      <c r="AK685" s="617"/>
      <c r="AL685" s="617"/>
      <c r="AM685" s="617"/>
      <c r="AN685" s="617"/>
      <c r="AO685" s="617"/>
      <c r="AP685" s="617"/>
      <c r="AQ685" s="617"/>
      <c r="AR685" s="617"/>
      <c r="AS685" s="617"/>
      <c r="AT685" s="617"/>
      <c r="AU685" s="617"/>
      <c r="AV685" s="617"/>
      <c r="AW685" s="617"/>
      <c r="AX685" s="617"/>
      <c r="AY685" s="617"/>
      <c r="AZ685" s="617"/>
      <c r="BA685" s="617"/>
      <c r="BB685" s="617"/>
      <c r="BC685" s="617"/>
      <c r="BD685" s="617"/>
      <c r="BE685" s="617"/>
      <c r="BF685" s="617"/>
      <c r="BG685" s="617"/>
      <c r="BH685" s="617"/>
      <c r="BI685" s="617"/>
      <c r="BJ685" s="617"/>
      <c r="BK685" s="617"/>
      <c r="BL685" s="617"/>
      <c r="BM685" s="617"/>
      <c r="BN685" s="617"/>
      <c r="BO685" s="617"/>
      <c r="BP685" s="617"/>
      <c r="BQ685" s="617"/>
      <c r="BR685" s="617"/>
      <c r="BS685" s="617"/>
      <c r="BT685" s="617"/>
      <c r="BU685" s="617"/>
      <c r="BV685" s="617"/>
      <c r="BW685" s="617"/>
      <c r="BX685" s="617"/>
      <c r="BY685" s="617"/>
      <c r="BZ685" s="617"/>
      <c r="CA685" s="617"/>
      <c r="CB685" s="617"/>
      <c r="CC685" s="617"/>
      <c r="CD685" s="617"/>
      <c r="CE685" s="617"/>
      <c r="CF685" s="617"/>
      <c r="CG685" s="617"/>
      <c r="CH685" s="617"/>
      <c r="CI685" s="617"/>
      <c r="CJ685" s="617"/>
      <c r="CK685" s="617"/>
      <c r="CL685" s="617"/>
      <c r="CM685" s="617"/>
      <c r="CN685" s="617"/>
      <c r="CO685" s="617"/>
      <c r="CP685" s="617"/>
      <c r="CQ685" s="617"/>
      <c r="CR685" s="617"/>
      <c r="CS685" s="617"/>
      <c r="CT685" s="617"/>
      <c r="CU685" s="617"/>
      <c r="CV685" s="617"/>
      <c r="CW685" s="617"/>
      <c r="CX685" s="617"/>
      <c r="CY685" s="617"/>
      <c r="CZ685" s="617"/>
      <c r="DA685" s="617"/>
      <c r="DB685" s="617"/>
      <c r="DC685" s="617"/>
    </row>
    <row r="686" spans="1:107" s="618" customFormat="1" ht="26.25" customHeight="1" x14ac:dyDescent="0.25">
      <c r="A686" s="557"/>
      <c r="B686" s="523" t="s">
        <v>30</v>
      </c>
      <c r="C686" s="525"/>
      <c r="D686" s="525" t="s">
        <v>19</v>
      </c>
      <c r="E686" s="493" t="s">
        <v>19</v>
      </c>
      <c r="F686" s="499" t="s">
        <v>19</v>
      </c>
      <c r="G686" s="493" t="s">
        <v>19</v>
      </c>
      <c r="H686" s="493" t="s">
        <v>16</v>
      </c>
      <c r="I686" s="499">
        <v>46</v>
      </c>
      <c r="J686" s="493" t="s">
        <v>18</v>
      </c>
      <c r="K686" s="524" t="s">
        <v>19</v>
      </c>
      <c r="L686" s="499">
        <v>271862.67</v>
      </c>
      <c r="M686" s="524" t="s">
        <v>19</v>
      </c>
      <c r="N686" s="617"/>
      <c r="O686" s="617"/>
      <c r="P686" s="617"/>
      <c r="Q686" s="617"/>
      <c r="R686" s="617"/>
      <c r="S686" s="617"/>
      <c r="T686" s="617"/>
      <c r="U686" s="617"/>
      <c r="V686" s="617"/>
      <c r="W686" s="617"/>
      <c r="X686" s="617"/>
      <c r="Y686" s="617"/>
      <c r="Z686" s="617"/>
      <c r="AA686" s="617"/>
      <c r="AB686" s="617"/>
      <c r="AC686" s="617"/>
      <c r="AD686" s="617"/>
      <c r="AE686" s="617"/>
      <c r="AF686" s="617"/>
      <c r="AG686" s="617"/>
      <c r="AH686" s="617"/>
      <c r="AI686" s="617"/>
      <c r="AJ686" s="617"/>
      <c r="AK686" s="617"/>
      <c r="AL686" s="617"/>
      <c r="AM686" s="617"/>
      <c r="AN686" s="617"/>
      <c r="AO686" s="617"/>
      <c r="AP686" s="617"/>
      <c r="AQ686" s="617"/>
      <c r="AR686" s="617"/>
      <c r="AS686" s="617"/>
      <c r="AT686" s="617"/>
      <c r="AU686" s="617"/>
      <c r="AV686" s="617"/>
      <c r="AW686" s="617"/>
      <c r="AX686" s="617"/>
      <c r="AY686" s="617"/>
      <c r="AZ686" s="617"/>
      <c r="BA686" s="617"/>
      <c r="BB686" s="617"/>
      <c r="BC686" s="617"/>
      <c r="BD686" s="617"/>
      <c r="BE686" s="617"/>
      <c r="BF686" s="617"/>
      <c r="BG686" s="617"/>
      <c r="BH686" s="617"/>
      <c r="BI686" s="617"/>
      <c r="BJ686" s="617"/>
      <c r="BK686" s="617"/>
      <c r="BL686" s="617"/>
      <c r="BM686" s="617"/>
      <c r="BN686" s="617"/>
      <c r="BO686" s="617"/>
      <c r="BP686" s="617"/>
      <c r="BQ686" s="617"/>
      <c r="BR686" s="617"/>
      <c r="BS686" s="617"/>
      <c r="BT686" s="617"/>
      <c r="BU686" s="617"/>
      <c r="BV686" s="617"/>
      <c r="BW686" s="617"/>
      <c r="BX686" s="617"/>
      <c r="BY686" s="617"/>
      <c r="BZ686" s="617"/>
      <c r="CA686" s="617"/>
      <c r="CB686" s="617"/>
      <c r="CC686" s="617"/>
      <c r="CD686" s="617"/>
      <c r="CE686" s="617"/>
      <c r="CF686" s="617"/>
      <c r="CG686" s="617"/>
      <c r="CH686" s="617"/>
      <c r="CI686" s="617"/>
      <c r="CJ686" s="617"/>
      <c r="CK686" s="617"/>
      <c r="CL686" s="617"/>
      <c r="CM686" s="617"/>
      <c r="CN686" s="617"/>
      <c r="CO686" s="617"/>
      <c r="CP686" s="617"/>
      <c r="CQ686" s="617"/>
      <c r="CR686" s="617"/>
      <c r="CS686" s="617"/>
      <c r="CT686" s="617"/>
      <c r="CU686" s="617"/>
      <c r="CV686" s="617"/>
      <c r="CW686" s="617"/>
      <c r="CX686" s="617"/>
      <c r="CY686" s="617"/>
      <c r="CZ686" s="617"/>
      <c r="DA686" s="617"/>
      <c r="DB686" s="617"/>
      <c r="DC686" s="617"/>
    </row>
    <row r="687" spans="1:107" s="618" customFormat="1" ht="22.5" customHeight="1" x14ac:dyDescent="0.25">
      <c r="A687" s="557"/>
      <c r="B687" s="523" t="s">
        <v>26</v>
      </c>
      <c r="C687" s="525"/>
      <c r="D687" s="525" t="s">
        <v>19</v>
      </c>
      <c r="E687" s="641" t="s">
        <v>19</v>
      </c>
      <c r="F687" s="634" t="s">
        <v>19</v>
      </c>
      <c r="G687" s="641" t="s">
        <v>19</v>
      </c>
      <c r="H687" s="560" t="s">
        <v>16</v>
      </c>
      <c r="I687" s="561">
        <v>46</v>
      </c>
      <c r="J687" s="560" t="s">
        <v>18</v>
      </c>
      <c r="K687" s="524" t="s">
        <v>19</v>
      </c>
      <c r="L687" s="524" t="s">
        <v>19</v>
      </c>
      <c r="M687" s="524" t="s">
        <v>19</v>
      </c>
      <c r="N687" s="617"/>
      <c r="O687" s="617"/>
      <c r="P687" s="617"/>
      <c r="Q687" s="617"/>
      <c r="R687" s="617"/>
      <c r="S687" s="617"/>
      <c r="T687" s="617"/>
      <c r="U687" s="617"/>
      <c r="V687" s="617"/>
      <c r="W687" s="617"/>
      <c r="X687" s="617"/>
      <c r="Y687" s="617"/>
      <c r="Z687" s="617"/>
      <c r="AA687" s="617"/>
      <c r="AB687" s="617"/>
      <c r="AC687" s="617"/>
      <c r="AD687" s="617"/>
      <c r="AE687" s="617"/>
      <c r="AF687" s="617"/>
      <c r="AG687" s="617"/>
      <c r="AH687" s="617"/>
      <c r="AI687" s="617"/>
      <c r="AJ687" s="617"/>
      <c r="AK687" s="617"/>
      <c r="AL687" s="617"/>
      <c r="AM687" s="617"/>
      <c r="AN687" s="617"/>
      <c r="AO687" s="617"/>
      <c r="AP687" s="617"/>
      <c r="AQ687" s="617"/>
      <c r="AR687" s="617"/>
      <c r="AS687" s="617"/>
      <c r="AT687" s="617"/>
      <c r="AU687" s="617"/>
      <c r="AV687" s="617"/>
      <c r="AW687" s="617"/>
      <c r="AX687" s="617"/>
      <c r="AY687" s="617"/>
      <c r="AZ687" s="617"/>
      <c r="BA687" s="617"/>
      <c r="BB687" s="617"/>
      <c r="BC687" s="617"/>
      <c r="BD687" s="617"/>
      <c r="BE687" s="617"/>
      <c r="BF687" s="617"/>
      <c r="BG687" s="617"/>
      <c r="BH687" s="617"/>
      <c r="BI687" s="617"/>
      <c r="BJ687" s="617"/>
      <c r="BK687" s="617"/>
      <c r="BL687" s="617"/>
      <c r="BM687" s="617"/>
      <c r="BN687" s="617"/>
      <c r="BO687" s="617"/>
      <c r="BP687" s="617"/>
      <c r="BQ687" s="617"/>
      <c r="BR687" s="617"/>
      <c r="BS687" s="617"/>
      <c r="BT687" s="617"/>
      <c r="BU687" s="617"/>
      <c r="BV687" s="617"/>
      <c r="BW687" s="617"/>
      <c r="BX687" s="617"/>
      <c r="BY687" s="617"/>
      <c r="BZ687" s="617"/>
      <c r="CA687" s="617"/>
      <c r="CB687" s="617"/>
      <c r="CC687" s="617"/>
      <c r="CD687" s="617"/>
      <c r="CE687" s="617"/>
      <c r="CF687" s="617"/>
      <c r="CG687" s="617"/>
      <c r="CH687" s="617"/>
      <c r="CI687" s="617"/>
      <c r="CJ687" s="617"/>
      <c r="CK687" s="617"/>
      <c r="CL687" s="617"/>
      <c r="CM687" s="617"/>
      <c r="CN687" s="617"/>
      <c r="CO687" s="617"/>
      <c r="CP687" s="617"/>
      <c r="CQ687" s="617"/>
      <c r="CR687" s="617"/>
      <c r="CS687" s="617"/>
      <c r="CT687" s="617"/>
      <c r="CU687" s="617"/>
      <c r="CV687" s="617"/>
      <c r="CW687" s="617"/>
      <c r="CX687" s="617"/>
      <c r="CY687" s="617"/>
      <c r="CZ687" s="617"/>
      <c r="DA687" s="617"/>
      <c r="DB687" s="617"/>
      <c r="DC687" s="617"/>
    </row>
    <row r="688" spans="1:107" s="618" customFormat="1" ht="39" customHeight="1" x14ac:dyDescent="0.25">
      <c r="A688" s="491">
        <v>138</v>
      </c>
      <c r="B688" s="500" t="s">
        <v>1169</v>
      </c>
      <c r="C688" s="500" t="s">
        <v>1170</v>
      </c>
      <c r="D688" s="525" t="s">
        <v>19</v>
      </c>
      <c r="E688" s="524" t="s">
        <v>19</v>
      </c>
      <c r="F688" s="525" t="s">
        <v>19</v>
      </c>
      <c r="G688" s="524" t="s">
        <v>19</v>
      </c>
      <c r="H688" s="524" t="s">
        <v>16</v>
      </c>
      <c r="I688" s="525">
        <v>85.6</v>
      </c>
      <c r="J688" s="524" t="s">
        <v>18</v>
      </c>
      <c r="K688" s="524" t="s">
        <v>19</v>
      </c>
      <c r="L688" s="499">
        <v>812549.69</v>
      </c>
      <c r="M688" s="524" t="s">
        <v>19</v>
      </c>
      <c r="N688" s="617"/>
      <c r="O688" s="617"/>
      <c r="P688" s="617"/>
      <c r="Q688" s="617"/>
      <c r="R688" s="617"/>
      <c r="S688" s="617"/>
      <c r="T688" s="617"/>
      <c r="U688" s="617"/>
      <c r="V688" s="617"/>
      <c r="W688" s="617"/>
      <c r="X688" s="617"/>
      <c r="Y688" s="617"/>
      <c r="Z688" s="617"/>
      <c r="AA688" s="617"/>
      <c r="AB688" s="617"/>
      <c r="AC688" s="617"/>
      <c r="AD688" s="617"/>
      <c r="AE688" s="617"/>
      <c r="AF688" s="617"/>
      <c r="AG688" s="617"/>
      <c r="AH688" s="617"/>
      <c r="AI688" s="617"/>
      <c r="AJ688" s="617"/>
      <c r="AK688" s="617"/>
      <c r="AL688" s="617"/>
      <c r="AM688" s="617"/>
      <c r="AN688" s="617"/>
      <c r="AO688" s="617"/>
      <c r="AP688" s="617"/>
      <c r="AQ688" s="617"/>
      <c r="AR688" s="617"/>
      <c r="AS688" s="617"/>
      <c r="AT688" s="617"/>
      <c r="AU688" s="617"/>
      <c r="AV688" s="617"/>
      <c r="AW688" s="617"/>
      <c r="AX688" s="617"/>
      <c r="AY688" s="617"/>
      <c r="AZ688" s="617"/>
      <c r="BA688" s="617"/>
      <c r="BB688" s="617"/>
      <c r="BC688" s="617"/>
      <c r="BD688" s="617"/>
      <c r="BE688" s="617"/>
      <c r="BF688" s="617"/>
      <c r="BG688" s="617"/>
      <c r="BH688" s="617"/>
      <c r="BI688" s="617"/>
      <c r="BJ688" s="617"/>
      <c r="BK688" s="617"/>
      <c r="BL688" s="617"/>
      <c r="BM688" s="617"/>
      <c r="BN688" s="617"/>
      <c r="BO688" s="617"/>
      <c r="BP688" s="617"/>
      <c r="BQ688" s="617"/>
      <c r="BR688" s="617"/>
      <c r="BS688" s="617"/>
      <c r="BT688" s="617"/>
      <c r="BU688" s="617"/>
      <c r="BV688" s="617"/>
      <c r="BW688" s="617"/>
      <c r="BX688" s="617"/>
      <c r="BY688" s="617"/>
      <c r="BZ688" s="617"/>
      <c r="CA688" s="617"/>
      <c r="CB688" s="617"/>
      <c r="CC688" s="617"/>
      <c r="CD688" s="617"/>
      <c r="CE688" s="617"/>
      <c r="CF688" s="617"/>
      <c r="CG688" s="617"/>
      <c r="CH688" s="617"/>
      <c r="CI688" s="617"/>
      <c r="CJ688" s="617"/>
      <c r="CK688" s="617"/>
      <c r="CL688" s="617"/>
      <c r="CM688" s="617"/>
      <c r="CN688" s="617"/>
      <c r="CO688" s="617"/>
      <c r="CP688" s="617"/>
      <c r="CQ688" s="617"/>
      <c r="CR688" s="617"/>
      <c r="CS688" s="617"/>
      <c r="CT688" s="617"/>
      <c r="CU688" s="617"/>
      <c r="CV688" s="617"/>
      <c r="CW688" s="617"/>
      <c r="CX688" s="617"/>
      <c r="CY688" s="617"/>
      <c r="CZ688" s="617"/>
      <c r="DA688" s="617"/>
      <c r="DB688" s="617"/>
      <c r="DC688" s="617"/>
    </row>
    <row r="689" spans="1:107" s="618" customFormat="1" ht="30.75" customHeight="1" x14ac:dyDescent="0.25">
      <c r="A689" s="491"/>
      <c r="B689" s="500" t="s">
        <v>61</v>
      </c>
      <c r="C689" s="525"/>
      <c r="D689" s="493" t="s">
        <v>16</v>
      </c>
      <c r="E689" s="493" t="s">
        <v>21</v>
      </c>
      <c r="F689" s="499">
        <v>37.9</v>
      </c>
      <c r="G689" s="493" t="s">
        <v>18</v>
      </c>
      <c r="H689" s="493" t="s">
        <v>241</v>
      </c>
      <c r="I689" s="525">
        <v>85.6</v>
      </c>
      <c r="J689" s="493" t="s">
        <v>18</v>
      </c>
      <c r="K689" s="493" t="s">
        <v>1171</v>
      </c>
      <c r="L689" s="499">
        <v>324414.96000000002</v>
      </c>
      <c r="M689" s="524" t="s">
        <v>19</v>
      </c>
      <c r="N689" s="617"/>
      <c r="O689" s="617"/>
      <c r="P689" s="617"/>
      <c r="Q689" s="617"/>
      <c r="R689" s="617"/>
      <c r="S689" s="617"/>
      <c r="T689" s="617"/>
      <c r="U689" s="617"/>
      <c r="V689" s="617"/>
      <c r="W689" s="617"/>
      <c r="X689" s="617"/>
      <c r="Y689" s="617"/>
      <c r="Z689" s="617"/>
      <c r="AA689" s="617"/>
      <c r="AB689" s="617"/>
      <c r="AC689" s="617"/>
      <c r="AD689" s="617"/>
      <c r="AE689" s="617"/>
      <c r="AF689" s="617"/>
      <c r="AG689" s="617"/>
      <c r="AH689" s="617"/>
      <c r="AI689" s="617"/>
      <c r="AJ689" s="617"/>
      <c r="AK689" s="617"/>
      <c r="AL689" s="617"/>
      <c r="AM689" s="617"/>
      <c r="AN689" s="617"/>
      <c r="AO689" s="617"/>
      <c r="AP689" s="617"/>
      <c r="AQ689" s="617"/>
      <c r="AR689" s="617"/>
      <c r="AS689" s="617"/>
      <c r="AT689" s="617"/>
      <c r="AU689" s="617"/>
      <c r="AV689" s="617"/>
      <c r="AW689" s="617"/>
      <c r="AX689" s="617"/>
      <c r="AY689" s="617"/>
      <c r="AZ689" s="617"/>
      <c r="BA689" s="617"/>
      <c r="BB689" s="617"/>
      <c r="BC689" s="617"/>
      <c r="BD689" s="617"/>
      <c r="BE689" s="617"/>
      <c r="BF689" s="617"/>
      <c r="BG689" s="617"/>
      <c r="BH689" s="617"/>
      <c r="BI689" s="617"/>
      <c r="BJ689" s="617"/>
      <c r="BK689" s="617"/>
      <c r="BL689" s="617"/>
      <c r="BM689" s="617"/>
      <c r="BN689" s="617"/>
      <c r="BO689" s="617"/>
      <c r="BP689" s="617"/>
      <c r="BQ689" s="617"/>
      <c r="BR689" s="617"/>
      <c r="BS689" s="617"/>
      <c r="BT689" s="617"/>
      <c r="BU689" s="617"/>
      <c r="BV689" s="617"/>
      <c r="BW689" s="617"/>
      <c r="BX689" s="617"/>
      <c r="BY689" s="617"/>
      <c r="BZ689" s="617"/>
      <c r="CA689" s="617"/>
      <c r="CB689" s="617"/>
      <c r="CC689" s="617"/>
      <c r="CD689" s="617"/>
      <c r="CE689" s="617"/>
      <c r="CF689" s="617"/>
      <c r="CG689" s="617"/>
      <c r="CH689" s="617"/>
      <c r="CI689" s="617"/>
      <c r="CJ689" s="617"/>
      <c r="CK689" s="617"/>
      <c r="CL689" s="617"/>
      <c r="CM689" s="617"/>
      <c r="CN689" s="617"/>
      <c r="CO689" s="617"/>
      <c r="CP689" s="617"/>
      <c r="CQ689" s="617"/>
      <c r="CR689" s="617"/>
      <c r="CS689" s="617"/>
      <c r="CT689" s="617"/>
      <c r="CU689" s="617"/>
      <c r="CV689" s="617"/>
      <c r="CW689" s="617"/>
      <c r="CX689" s="617"/>
      <c r="CY689" s="617"/>
      <c r="CZ689" s="617"/>
      <c r="DA689" s="617"/>
      <c r="DB689" s="617"/>
      <c r="DC689" s="617"/>
    </row>
    <row r="690" spans="1:107" s="618" customFormat="1" ht="24.75" customHeight="1" x14ac:dyDescent="0.25">
      <c r="A690" s="491"/>
      <c r="B690" s="500" t="s">
        <v>26</v>
      </c>
      <c r="C690" s="525"/>
      <c r="D690" s="493" t="s">
        <v>241</v>
      </c>
      <c r="E690" s="493" t="s">
        <v>21</v>
      </c>
      <c r="F690" s="499">
        <v>37.9</v>
      </c>
      <c r="G690" s="493" t="s">
        <v>18</v>
      </c>
      <c r="H690" s="493" t="s">
        <v>16</v>
      </c>
      <c r="I690" s="525">
        <v>85.6</v>
      </c>
      <c r="J690" s="493" t="s">
        <v>18</v>
      </c>
      <c r="K690" s="524" t="s">
        <v>19</v>
      </c>
      <c r="L690" s="524" t="s">
        <v>19</v>
      </c>
      <c r="M690" s="524" t="s">
        <v>19</v>
      </c>
      <c r="N690" s="617"/>
      <c r="O690" s="617"/>
      <c r="P690" s="617"/>
      <c r="Q690" s="617"/>
      <c r="R690" s="617"/>
      <c r="S690" s="617"/>
      <c r="T690" s="617"/>
      <c r="U690" s="617"/>
      <c r="V690" s="617"/>
      <c r="W690" s="617"/>
      <c r="X690" s="617"/>
      <c r="Y690" s="617"/>
      <c r="Z690" s="617"/>
      <c r="AA690" s="617"/>
      <c r="AB690" s="617"/>
      <c r="AC690" s="617"/>
      <c r="AD690" s="617"/>
      <c r="AE690" s="617"/>
      <c r="AF690" s="617"/>
      <c r="AG690" s="617"/>
      <c r="AH690" s="617"/>
      <c r="AI690" s="617"/>
      <c r="AJ690" s="617"/>
      <c r="AK690" s="617"/>
      <c r="AL690" s="617"/>
      <c r="AM690" s="617"/>
      <c r="AN690" s="617"/>
      <c r="AO690" s="617"/>
      <c r="AP690" s="617"/>
      <c r="AQ690" s="617"/>
      <c r="AR690" s="617"/>
      <c r="AS690" s="617"/>
      <c r="AT690" s="617"/>
      <c r="AU690" s="617"/>
      <c r="AV690" s="617"/>
      <c r="AW690" s="617"/>
      <c r="AX690" s="617"/>
      <c r="AY690" s="617"/>
      <c r="AZ690" s="617"/>
      <c r="BA690" s="617"/>
      <c r="BB690" s="617"/>
      <c r="BC690" s="617"/>
      <c r="BD690" s="617"/>
      <c r="BE690" s="617"/>
      <c r="BF690" s="617"/>
      <c r="BG690" s="617"/>
      <c r="BH690" s="617"/>
      <c r="BI690" s="617"/>
      <c r="BJ690" s="617"/>
      <c r="BK690" s="617"/>
      <c r="BL690" s="617"/>
      <c r="BM690" s="617"/>
      <c r="BN690" s="617"/>
      <c r="BO690" s="617"/>
      <c r="BP690" s="617"/>
      <c r="BQ690" s="617"/>
      <c r="BR690" s="617"/>
      <c r="BS690" s="617"/>
      <c r="BT690" s="617"/>
      <c r="BU690" s="617"/>
      <c r="BV690" s="617"/>
      <c r="BW690" s="617"/>
      <c r="BX690" s="617"/>
      <c r="BY690" s="617"/>
      <c r="BZ690" s="617"/>
      <c r="CA690" s="617"/>
      <c r="CB690" s="617"/>
      <c r="CC690" s="617"/>
      <c r="CD690" s="617"/>
      <c r="CE690" s="617"/>
      <c r="CF690" s="617"/>
      <c r="CG690" s="617"/>
      <c r="CH690" s="617"/>
      <c r="CI690" s="617"/>
      <c r="CJ690" s="617"/>
      <c r="CK690" s="617"/>
      <c r="CL690" s="617"/>
      <c r="CM690" s="617"/>
      <c r="CN690" s="617"/>
      <c r="CO690" s="617"/>
      <c r="CP690" s="617"/>
      <c r="CQ690" s="617"/>
      <c r="CR690" s="617"/>
      <c r="CS690" s="617"/>
      <c r="CT690" s="617"/>
      <c r="CU690" s="617"/>
      <c r="CV690" s="617"/>
      <c r="CW690" s="617"/>
      <c r="CX690" s="617"/>
      <c r="CY690" s="617"/>
      <c r="CZ690" s="617"/>
      <c r="DA690" s="617"/>
      <c r="DB690" s="617"/>
      <c r="DC690" s="617"/>
    </row>
    <row r="691" spans="1:107" s="618" customFormat="1" ht="16.5" customHeight="1" x14ac:dyDescent="0.25">
      <c r="A691" s="551">
        <v>139</v>
      </c>
      <c r="B691" s="564" t="s">
        <v>1172</v>
      </c>
      <c r="C691" s="492" t="s">
        <v>1173</v>
      </c>
      <c r="D691" s="493" t="s">
        <v>1174</v>
      </c>
      <c r="E691" s="493" t="s">
        <v>22</v>
      </c>
      <c r="F691" s="499">
        <v>34</v>
      </c>
      <c r="G691" s="493" t="s">
        <v>18</v>
      </c>
      <c r="H691" s="491" t="s">
        <v>19</v>
      </c>
      <c r="I691" s="497" t="s">
        <v>19</v>
      </c>
      <c r="J691" s="491" t="s">
        <v>19</v>
      </c>
      <c r="K691" s="491" t="s">
        <v>19</v>
      </c>
      <c r="L691" s="497">
        <v>674776.01</v>
      </c>
      <c r="M691" s="631" t="s">
        <v>19</v>
      </c>
      <c r="N691" s="617"/>
      <c r="O691" s="617"/>
      <c r="P691" s="617"/>
      <c r="Q691" s="617"/>
      <c r="R691" s="617"/>
      <c r="S691" s="617"/>
      <c r="T691" s="617"/>
      <c r="U691" s="617"/>
      <c r="V691" s="617"/>
      <c r="W691" s="617"/>
      <c r="X691" s="617"/>
      <c r="Y691" s="617"/>
      <c r="Z691" s="617"/>
      <c r="AA691" s="617"/>
      <c r="AB691" s="617"/>
      <c r="AC691" s="617"/>
      <c r="AD691" s="617"/>
      <c r="AE691" s="617"/>
      <c r="AF691" s="617"/>
      <c r="AG691" s="617"/>
      <c r="AH691" s="617"/>
      <c r="AI691" s="617"/>
      <c r="AJ691" s="617"/>
      <c r="AK691" s="617"/>
      <c r="AL691" s="617"/>
      <c r="AM691" s="617"/>
      <c r="AN691" s="617"/>
      <c r="AO691" s="617"/>
      <c r="AP691" s="617"/>
      <c r="AQ691" s="617"/>
      <c r="AR691" s="617"/>
      <c r="AS691" s="617"/>
      <c r="AT691" s="617"/>
      <c r="AU691" s="617"/>
      <c r="AV691" s="617"/>
      <c r="AW691" s="617"/>
      <c r="AX691" s="617"/>
      <c r="AY691" s="617"/>
      <c r="AZ691" s="617"/>
      <c r="BA691" s="617"/>
      <c r="BB691" s="617"/>
      <c r="BC691" s="617"/>
      <c r="BD691" s="617"/>
      <c r="BE691" s="617"/>
      <c r="BF691" s="617"/>
      <c r="BG691" s="617"/>
      <c r="BH691" s="617"/>
      <c r="BI691" s="617"/>
      <c r="BJ691" s="617"/>
      <c r="BK691" s="617"/>
      <c r="BL691" s="617"/>
      <c r="BM691" s="617"/>
      <c r="BN691" s="617"/>
      <c r="BO691" s="617"/>
      <c r="BP691" s="617"/>
      <c r="BQ691" s="617"/>
      <c r="BR691" s="617"/>
      <c r="BS691" s="617"/>
      <c r="BT691" s="617"/>
      <c r="BU691" s="617"/>
      <c r="BV691" s="617"/>
      <c r="BW691" s="617"/>
      <c r="BX691" s="617"/>
      <c r="BY691" s="617"/>
      <c r="BZ691" s="617"/>
      <c r="CA691" s="617"/>
      <c r="CB691" s="617"/>
      <c r="CC691" s="617"/>
      <c r="CD691" s="617"/>
      <c r="CE691" s="617"/>
      <c r="CF691" s="617"/>
      <c r="CG691" s="617"/>
      <c r="CH691" s="617"/>
      <c r="CI691" s="617"/>
      <c r="CJ691" s="617"/>
      <c r="CK691" s="617"/>
      <c r="CL691" s="617"/>
      <c r="CM691" s="617"/>
      <c r="CN691" s="617"/>
      <c r="CO691" s="617"/>
      <c r="CP691" s="617"/>
      <c r="CQ691" s="617"/>
      <c r="CR691" s="617"/>
      <c r="CS691" s="617"/>
      <c r="CT691" s="617"/>
      <c r="CU691" s="617"/>
      <c r="CV691" s="617"/>
      <c r="CW691" s="617"/>
      <c r="CX691" s="617"/>
      <c r="CY691" s="617"/>
      <c r="CZ691" s="617"/>
      <c r="DA691" s="617"/>
      <c r="DB691" s="617"/>
      <c r="DC691" s="617"/>
    </row>
    <row r="692" spans="1:107" s="618" customFormat="1" ht="15.75" customHeight="1" x14ac:dyDescent="0.25">
      <c r="A692" s="551"/>
      <c r="B692" s="564"/>
      <c r="C692" s="514"/>
      <c r="D692" s="493" t="s">
        <v>1175</v>
      </c>
      <c r="E692" s="493" t="s">
        <v>49</v>
      </c>
      <c r="F692" s="499">
        <v>68.2</v>
      </c>
      <c r="G692" s="493" t="s">
        <v>18</v>
      </c>
      <c r="H692" s="491"/>
      <c r="I692" s="497"/>
      <c r="J692" s="491"/>
      <c r="K692" s="491"/>
      <c r="L692" s="516"/>
      <c r="M692" s="631"/>
      <c r="N692" s="617"/>
      <c r="O692" s="617"/>
      <c r="P692" s="617"/>
      <c r="Q692" s="617"/>
      <c r="R692" s="617"/>
      <c r="S692" s="617"/>
      <c r="T692" s="617"/>
      <c r="U692" s="617"/>
      <c r="V692" s="617"/>
      <c r="W692" s="617"/>
      <c r="X692" s="617"/>
      <c r="Y692" s="617"/>
      <c r="Z692" s="617"/>
      <c r="AA692" s="617"/>
      <c r="AB692" s="617"/>
      <c r="AC692" s="617"/>
      <c r="AD692" s="617"/>
      <c r="AE692" s="617"/>
      <c r="AF692" s="617"/>
      <c r="AG692" s="617"/>
      <c r="AH692" s="617"/>
      <c r="AI692" s="617"/>
      <c r="AJ692" s="617"/>
      <c r="AK692" s="617"/>
      <c r="AL692" s="617"/>
      <c r="AM692" s="617"/>
      <c r="AN692" s="617"/>
      <c r="AO692" s="617"/>
      <c r="AP692" s="617"/>
      <c r="AQ692" s="617"/>
      <c r="AR692" s="617"/>
      <c r="AS692" s="617"/>
      <c r="AT692" s="617"/>
      <c r="AU692" s="617"/>
      <c r="AV692" s="617"/>
      <c r="AW692" s="617"/>
      <c r="AX692" s="617"/>
      <c r="AY692" s="617"/>
      <c r="AZ692" s="617"/>
      <c r="BA692" s="617"/>
      <c r="BB692" s="617"/>
      <c r="BC692" s="617"/>
      <c r="BD692" s="617"/>
      <c r="BE692" s="617"/>
      <c r="BF692" s="617"/>
      <c r="BG692" s="617"/>
      <c r="BH692" s="617"/>
      <c r="BI692" s="617"/>
      <c r="BJ692" s="617"/>
      <c r="BK692" s="617"/>
      <c r="BL692" s="617"/>
      <c r="BM692" s="617"/>
      <c r="BN692" s="617"/>
      <c r="BO692" s="617"/>
      <c r="BP692" s="617"/>
      <c r="BQ692" s="617"/>
      <c r="BR692" s="617"/>
      <c r="BS692" s="617"/>
      <c r="BT692" s="617"/>
      <c r="BU692" s="617"/>
      <c r="BV692" s="617"/>
      <c r="BW692" s="617"/>
      <c r="BX692" s="617"/>
      <c r="BY692" s="617"/>
      <c r="BZ692" s="617"/>
      <c r="CA692" s="617"/>
      <c r="CB692" s="617"/>
      <c r="CC692" s="617"/>
      <c r="CD692" s="617"/>
      <c r="CE692" s="617"/>
      <c r="CF692" s="617"/>
      <c r="CG692" s="617"/>
      <c r="CH692" s="617"/>
      <c r="CI692" s="617"/>
      <c r="CJ692" s="617"/>
      <c r="CK692" s="617"/>
      <c r="CL692" s="617"/>
      <c r="CM692" s="617"/>
      <c r="CN692" s="617"/>
      <c r="CO692" s="617"/>
      <c r="CP692" s="617"/>
      <c r="CQ692" s="617"/>
      <c r="CR692" s="617"/>
      <c r="CS692" s="617"/>
      <c r="CT692" s="617"/>
      <c r="CU692" s="617"/>
      <c r="CV692" s="617"/>
      <c r="CW692" s="617"/>
      <c r="CX692" s="617"/>
      <c r="CY692" s="617"/>
      <c r="CZ692" s="617"/>
      <c r="DA692" s="617"/>
      <c r="DB692" s="617"/>
      <c r="DC692" s="617"/>
    </row>
    <row r="693" spans="1:107" s="618" customFormat="1" ht="17.25" customHeight="1" x14ac:dyDescent="0.25">
      <c r="A693" s="551"/>
      <c r="B693" s="564"/>
      <c r="C693" s="514"/>
      <c r="D693" s="493" t="s">
        <v>241</v>
      </c>
      <c r="E693" s="493" t="s">
        <v>17</v>
      </c>
      <c r="F693" s="499">
        <v>52</v>
      </c>
      <c r="G693" s="493" t="s">
        <v>18</v>
      </c>
      <c r="H693" s="491"/>
      <c r="I693" s="497"/>
      <c r="J693" s="516"/>
      <c r="K693" s="491"/>
      <c r="L693" s="516"/>
      <c r="M693" s="631"/>
      <c r="N693" s="617"/>
      <c r="O693" s="617"/>
      <c r="P693" s="617"/>
      <c r="Q693" s="617"/>
      <c r="R693" s="617"/>
      <c r="S693" s="617"/>
      <c r="T693" s="617"/>
      <c r="U693" s="617"/>
      <c r="V693" s="617"/>
      <c r="W693" s="617"/>
      <c r="X693" s="617"/>
      <c r="Y693" s="617"/>
      <c r="Z693" s="617"/>
      <c r="AA693" s="617"/>
      <c r="AB693" s="617"/>
      <c r="AC693" s="617"/>
      <c r="AD693" s="617"/>
      <c r="AE693" s="617"/>
      <c r="AF693" s="617"/>
      <c r="AG693" s="617"/>
      <c r="AH693" s="617"/>
      <c r="AI693" s="617"/>
      <c r="AJ693" s="617"/>
      <c r="AK693" s="617"/>
      <c r="AL693" s="617"/>
      <c r="AM693" s="617"/>
      <c r="AN693" s="617"/>
      <c r="AO693" s="617"/>
      <c r="AP693" s="617"/>
      <c r="AQ693" s="617"/>
      <c r="AR693" s="617"/>
      <c r="AS693" s="617"/>
      <c r="AT693" s="617"/>
      <c r="AU693" s="617"/>
      <c r="AV693" s="617"/>
      <c r="AW693" s="617"/>
      <c r="AX693" s="617"/>
      <c r="AY693" s="617"/>
      <c r="AZ693" s="617"/>
      <c r="BA693" s="617"/>
      <c r="BB693" s="617"/>
      <c r="BC693" s="617"/>
      <c r="BD693" s="617"/>
      <c r="BE693" s="617"/>
      <c r="BF693" s="617"/>
      <c r="BG693" s="617"/>
      <c r="BH693" s="617"/>
      <c r="BI693" s="617"/>
      <c r="BJ693" s="617"/>
      <c r="BK693" s="617"/>
      <c r="BL693" s="617"/>
      <c r="BM693" s="617"/>
      <c r="BN693" s="617"/>
      <c r="BO693" s="617"/>
      <c r="BP693" s="617"/>
      <c r="BQ693" s="617"/>
      <c r="BR693" s="617"/>
      <c r="BS693" s="617"/>
      <c r="BT693" s="617"/>
      <c r="BU693" s="617"/>
      <c r="BV693" s="617"/>
      <c r="BW693" s="617"/>
      <c r="BX693" s="617"/>
      <c r="BY693" s="617"/>
      <c r="BZ693" s="617"/>
      <c r="CA693" s="617"/>
      <c r="CB693" s="617"/>
      <c r="CC693" s="617"/>
      <c r="CD693" s="617"/>
      <c r="CE693" s="617"/>
      <c r="CF693" s="617"/>
      <c r="CG693" s="617"/>
      <c r="CH693" s="617"/>
      <c r="CI693" s="617"/>
      <c r="CJ693" s="617"/>
      <c r="CK693" s="617"/>
      <c r="CL693" s="617"/>
      <c r="CM693" s="617"/>
      <c r="CN693" s="617"/>
      <c r="CO693" s="617"/>
      <c r="CP693" s="617"/>
      <c r="CQ693" s="617"/>
      <c r="CR693" s="617"/>
      <c r="CS693" s="617"/>
      <c r="CT693" s="617"/>
      <c r="CU693" s="617"/>
      <c r="CV693" s="617"/>
      <c r="CW693" s="617"/>
      <c r="CX693" s="617"/>
      <c r="CY693" s="617"/>
      <c r="CZ693" s="617"/>
      <c r="DA693" s="617"/>
      <c r="DB693" s="617"/>
      <c r="DC693" s="617"/>
    </row>
    <row r="694" spans="1:107" s="618" customFormat="1" ht="20.25" customHeight="1" x14ac:dyDescent="0.25">
      <c r="A694" s="588"/>
      <c r="B694" s="500" t="s">
        <v>26</v>
      </c>
      <c r="C694" s="493"/>
      <c r="D694" s="493" t="s">
        <v>19</v>
      </c>
      <c r="E694" s="493" t="s">
        <v>19</v>
      </c>
      <c r="F694" s="499" t="s">
        <v>19</v>
      </c>
      <c r="G694" s="493" t="s">
        <v>19</v>
      </c>
      <c r="H694" s="524" t="s">
        <v>16</v>
      </c>
      <c r="I694" s="525">
        <v>52</v>
      </c>
      <c r="J694" s="524" t="s">
        <v>18</v>
      </c>
      <c r="K694" s="524" t="s">
        <v>19</v>
      </c>
      <c r="L694" s="524" t="s">
        <v>19</v>
      </c>
      <c r="M694" s="524" t="s">
        <v>19</v>
      </c>
      <c r="N694" s="617"/>
      <c r="O694" s="617"/>
      <c r="P694" s="617"/>
      <c r="Q694" s="617"/>
      <c r="R694" s="617"/>
      <c r="S694" s="617"/>
      <c r="T694" s="617"/>
      <c r="U694" s="617"/>
      <c r="V694" s="617"/>
      <c r="W694" s="617"/>
      <c r="X694" s="617"/>
      <c r="Y694" s="617"/>
      <c r="Z694" s="617"/>
      <c r="AA694" s="617"/>
      <c r="AB694" s="617"/>
      <c r="AC694" s="617"/>
      <c r="AD694" s="617"/>
      <c r="AE694" s="617"/>
      <c r="AF694" s="617"/>
      <c r="AG694" s="617"/>
      <c r="AH694" s="617"/>
      <c r="AI694" s="617"/>
      <c r="AJ694" s="617"/>
      <c r="AK694" s="617"/>
      <c r="AL694" s="617"/>
      <c r="AM694" s="617"/>
      <c r="AN694" s="617"/>
      <c r="AO694" s="617"/>
      <c r="AP694" s="617"/>
      <c r="AQ694" s="617"/>
      <c r="AR694" s="617"/>
      <c r="AS694" s="617"/>
      <c r="AT694" s="617"/>
      <c r="AU694" s="617"/>
      <c r="AV694" s="617"/>
      <c r="AW694" s="617"/>
      <c r="AX694" s="617"/>
      <c r="AY694" s="617"/>
      <c r="AZ694" s="617"/>
      <c r="BA694" s="617"/>
      <c r="BB694" s="617"/>
      <c r="BC694" s="617"/>
      <c r="BD694" s="617"/>
      <c r="BE694" s="617"/>
      <c r="BF694" s="617"/>
      <c r="BG694" s="617"/>
      <c r="BH694" s="617"/>
      <c r="BI694" s="617"/>
      <c r="BJ694" s="617"/>
      <c r="BK694" s="617"/>
      <c r="BL694" s="617"/>
      <c r="BM694" s="617"/>
      <c r="BN694" s="617"/>
      <c r="BO694" s="617"/>
      <c r="BP694" s="617"/>
      <c r="BQ694" s="617"/>
      <c r="BR694" s="617"/>
      <c r="BS694" s="617"/>
      <c r="BT694" s="617"/>
      <c r="BU694" s="617"/>
      <c r="BV694" s="617"/>
      <c r="BW694" s="617"/>
      <c r="BX694" s="617"/>
      <c r="BY694" s="617"/>
      <c r="BZ694" s="617"/>
      <c r="CA694" s="617"/>
      <c r="CB694" s="617"/>
      <c r="CC694" s="617"/>
      <c r="CD694" s="617"/>
      <c r="CE694" s="617"/>
      <c r="CF694" s="617"/>
      <c r="CG694" s="617"/>
      <c r="CH694" s="617"/>
      <c r="CI694" s="617"/>
      <c r="CJ694" s="617"/>
      <c r="CK694" s="617"/>
      <c r="CL694" s="617"/>
      <c r="CM694" s="617"/>
      <c r="CN694" s="617"/>
      <c r="CO694" s="617"/>
      <c r="CP694" s="617"/>
      <c r="CQ694" s="617"/>
      <c r="CR694" s="617"/>
      <c r="CS694" s="617"/>
      <c r="CT694" s="617"/>
      <c r="CU694" s="617"/>
      <c r="CV694" s="617"/>
      <c r="CW694" s="617"/>
      <c r="CX694" s="617"/>
      <c r="CY694" s="617"/>
      <c r="CZ694" s="617"/>
      <c r="DA694" s="617"/>
      <c r="DB694" s="617"/>
      <c r="DC694" s="617"/>
    </row>
    <row r="695" spans="1:107" s="618" customFormat="1" ht="18.75" customHeight="1" x14ac:dyDescent="0.25">
      <c r="A695" s="608">
        <v>140</v>
      </c>
      <c r="B695" s="502" t="s">
        <v>1176</v>
      </c>
      <c r="C695" s="502" t="s">
        <v>774</v>
      </c>
      <c r="D695" s="501" t="s">
        <v>19</v>
      </c>
      <c r="E695" s="501" t="s">
        <v>19</v>
      </c>
      <c r="F695" s="504" t="s">
        <v>19</v>
      </c>
      <c r="G695" s="501" t="s">
        <v>19</v>
      </c>
      <c r="H695" s="524" t="s">
        <v>16</v>
      </c>
      <c r="I695" s="525">
        <v>77.900000000000006</v>
      </c>
      <c r="J695" s="524" t="s">
        <v>18</v>
      </c>
      <c r="K695" s="501" t="s">
        <v>116</v>
      </c>
      <c r="L695" s="504">
        <v>820578.41</v>
      </c>
      <c r="M695" s="501" t="s">
        <v>19</v>
      </c>
      <c r="N695" s="617"/>
      <c r="O695" s="617"/>
      <c r="P695" s="617"/>
      <c r="Q695" s="617"/>
      <c r="R695" s="617"/>
      <c r="S695" s="617"/>
      <c r="T695" s="617"/>
      <c r="U695" s="617"/>
      <c r="V695" s="617"/>
      <c r="W695" s="617"/>
      <c r="X695" s="617"/>
      <c r="Y695" s="617"/>
      <c r="Z695" s="617"/>
      <c r="AA695" s="617"/>
      <c r="AB695" s="617"/>
      <c r="AC695" s="617"/>
      <c r="AD695" s="617"/>
      <c r="AE695" s="617"/>
      <c r="AF695" s="617"/>
      <c r="AG695" s="617"/>
      <c r="AH695" s="617"/>
      <c r="AI695" s="617"/>
      <c r="AJ695" s="617"/>
      <c r="AK695" s="617"/>
      <c r="AL695" s="617"/>
      <c r="AM695" s="617"/>
      <c r="AN695" s="617"/>
      <c r="AO695" s="617"/>
      <c r="AP695" s="617"/>
      <c r="AQ695" s="617"/>
      <c r="AR695" s="617"/>
      <c r="AS695" s="617"/>
      <c r="AT695" s="617"/>
      <c r="AU695" s="617"/>
      <c r="AV695" s="617"/>
      <c r="AW695" s="617"/>
      <c r="AX695" s="617"/>
      <c r="AY695" s="617"/>
      <c r="AZ695" s="617"/>
      <c r="BA695" s="617"/>
      <c r="BB695" s="617"/>
      <c r="BC695" s="617"/>
      <c r="BD695" s="617"/>
      <c r="BE695" s="617"/>
      <c r="BF695" s="617"/>
      <c r="BG695" s="617"/>
      <c r="BH695" s="617"/>
      <c r="BI695" s="617"/>
      <c r="BJ695" s="617"/>
      <c r="BK695" s="617"/>
      <c r="BL695" s="617"/>
      <c r="BM695" s="617"/>
      <c r="BN695" s="617"/>
      <c r="BO695" s="617"/>
      <c r="BP695" s="617"/>
      <c r="BQ695" s="617"/>
      <c r="BR695" s="617"/>
      <c r="BS695" s="617"/>
      <c r="BT695" s="617"/>
      <c r="BU695" s="617"/>
      <c r="BV695" s="617"/>
      <c r="BW695" s="617"/>
      <c r="BX695" s="617"/>
      <c r="BY695" s="617"/>
      <c r="BZ695" s="617"/>
      <c r="CA695" s="617"/>
      <c r="CB695" s="617"/>
      <c r="CC695" s="617"/>
      <c r="CD695" s="617"/>
      <c r="CE695" s="617"/>
      <c r="CF695" s="617"/>
      <c r="CG695" s="617"/>
      <c r="CH695" s="617"/>
      <c r="CI695" s="617"/>
      <c r="CJ695" s="617"/>
      <c r="CK695" s="617"/>
      <c r="CL695" s="617"/>
      <c r="CM695" s="617"/>
      <c r="CN695" s="617"/>
      <c r="CO695" s="617"/>
      <c r="CP695" s="617"/>
      <c r="CQ695" s="617"/>
      <c r="CR695" s="617"/>
      <c r="CS695" s="617"/>
      <c r="CT695" s="617"/>
      <c r="CU695" s="617"/>
      <c r="CV695" s="617"/>
      <c r="CW695" s="617"/>
      <c r="CX695" s="617"/>
      <c r="CY695" s="617"/>
      <c r="CZ695" s="617"/>
      <c r="DA695" s="617"/>
      <c r="DB695" s="617"/>
      <c r="DC695" s="617"/>
    </row>
    <row r="696" spans="1:107" s="618" customFormat="1" ht="18" customHeight="1" x14ac:dyDescent="0.25">
      <c r="A696" s="609"/>
      <c r="B696" s="509"/>
      <c r="C696" s="509"/>
      <c r="D696" s="512"/>
      <c r="E696" s="512"/>
      <c r="F696" s="511"/>
      <c r="G696" s="512"/>
      <c r="H696" s="493" t="s">
        <v>141</v>
      </c>
      <c r="I696" s="499">
        <v>74</v>
      </c>
      <c r="J696" s="493" t="s">
        <v>18</v>
      </c>
      <c r="K696" s="512"/>
      <c r="L696" s="511"/>
      <c r="M696" s="512"/>
      <c r="N696" s="617"/>
      <c r="O696" s="617"/>
      <c r="P696" s="617"/>
      <c r="Q696" s="617"/>
      <c r="R696" s="617"/>
      <c r="S696" s="617"/>
      <c r="T696" s="617"/>
      <c r="U696" s="617"/>
      <c r="V696" s="617"/>
      <c r="W696" s="617"/>
      <c r="X696" s="617"/>
      <c r="Y696" s="617"/>
      <c r="Z696" s="617"/>
      <c r="AA696" s="617"/>
      <c r="AB696" s="617"/>
      <c r="AC696" s="617"/>
      <c r="AD696" s="617"/>
      <c r="AE696" s="617"/>
      <c r="AF696" s="617"/>
      <c r="AG696" s="617"/>
      <c r="AH696" s="617"/>
      <c r="AI696" s="617"/>
      <c r="AJ696" s="617"/>
      <c r="AK696" s="617"/>
      <c r="AL696" s="617"/>
      <c r="AM696" s="617"/>
      <c r="AN696" s="617"/>
      <c r="AO696" s="617"/>
      <c r="AP696" s="617"/>
      <c r="AQ696" s="617"/>
      <c r="AR696" s="617"/>
      <c r="AS696" s="617"/>
      <c r="AT696" s="617"/>
      <c r="AU696" s="617"/>
      <c r="AV696" s="617"/>
      <c r="AW696" s="617"/>
      <c r="AX696" s="617"/>
      <c r="AY696" s="617"/>
      <c r="AZ696" s="617"/>
      <c r="BA696" s="617"/>
      <c r="BB696" s="617"/>
      <c r="BC696" s="617"/>
      <c r="BD696" s="617"/>
      <c r="BE696" s="617"/>
      <c r="BF696" s="617"/>
      <c r="BG696" s="617"/>
      <c r="BH696" s="617"/>
      <c r="BI696" s="617"/>
      <c r="BJ696" s="617"/>
      <c r="BK696" s="617"/>
      <c r="BL696" s="617"/>
      <c r="BM696" s="617"/>
      <c r="BN696" s="617"/>
      <c r="BO696" s="617"/>
      <c r="BP696" s="617"/>
      <c r="BQ696" s="617"/>
      <c r="BR696" s="617"/>
      <c r="BS696" s="617"/>
      <c r="BT696" s="617"/>
      <c r="BU696" s="617"/>
      <c r="BV696" s="617"/>
      <c r="BW696" s="617"/>
      <c r="BX696" s="617"/>
      <c r="BY696" s="617"/>
      <c r="BZ696" s="617"/>
      <c r="CA696" s="617"/>
      <c r="CB696" s="617"/>
      <c r="CC696" s="617"/>
      <c r="CD696" s="617"/>
      <c r="CE696" s="617"/>
      <c r="CF696" s="617"/>
      <c r="CG696" s="617"/>
      <c r="CH696" s="617"/>
      <c r="CI696" s="617"/>
      <c r="CJ696" s="617"/>
      <c r="CK696" s="617"/>
      <c r="CL696" s="617"/>
      <c r="CM696" s="617"/>
      <c r="CN696" s="617"/>
      <c r="CO696" s="617"/>
      <c r="CP696" s="617"/>
      <c r="CQ696" s="617"/>
      <c r="CR696" s="617"/>
      <c r="CS696" s="617"/>
      <c r="CT696" s="617"/>
      <c r="CU696" s="617"/>
      <c r="CV696" s="617"/>
      <c r="CW696" s="617"/>
      <c r="CX696" s="617"/>
      <c r="CY696" s="617"/>
      <c r="CZ696" s="617"/>
      <c r="DA696" s="617"/>
      <c r="DB696" s="617"/>
      <c r="DC696" s="617"/>
    </row>
    <row r="697" spans="1:107" s="618" customFormat="1" ht="21.75" customHeight="1" x14ac:dyDescent="0.25">
      <c r="A697" s="609"/>
      <c r="B697" s="500" t="s">
        <v>30</v>
      </c>
      <c r="C697" s="493"/>
      <c r="D697" s="493" t="s">
        <v>16</v>
      </c>
      <c r="E697" s="493" t="s">
        <v>17</v>
      </c>
      <c r="F697" s="499">
        <v>77.900000000000006</v>
      </c>
      <c r="G697" s="493" t="s">
        <v>18</v>
      </c>
      <c r="H697" s="493" t="s">
        <v>19</v>
      </c>
      <c r="I697" s="499" t="s">
        <v>19</v>
      </c>
      <c r="J697" s="493" t="s">
        <v>19</v>
      </c>
      <c r="K697" s="493" t="s">
        <v>19</v>
      </c>
      <c r="L697" s="561">
        <v>87484.62</v>
      </c>
      <c r="M697" s="493" t="s">
        <v>19</v>
      </c>
      <c r="N697" s="617"/>
      <c r="O697" s="617"/>
      <c r="P697" s="617"/>
      <c r="Q697" s="617"/>
      <c r="R697" s="617"/>
      <c r="S697" s="617"/>
      <c r="T697" s="617"/>
      <c r="U697" s="617"/>
      <c r="V697" s="617"/>
      <c r="W697" s="617"/>
      <c r="X697" s="617"/>
      <c r="Y697" s="617"/>
      <c r="Z697" s="617"/>
      <c r="AA697" s="617"/>
      <c r="AB697" s="617"/>
      <c r="AC697" s="617"/>
      <c r="AD697" s="617"/>
      <c r="AE697" s="617"/>
      <c r="AF697" s="617"/>
      <c r="AG697" s="617"/>
      <c r="AH697" s="617"/>
      <c r="AI697" s="617"/>
      <c r="AJ697" s="617"/>
      <c r="AK697" s="617"/>
      <c r="AL697" s="617"/>
      <c r="AM697" s="617"/>
      <c r="AN697" s="617"/>
      <c r="AO697" s="617"/>
      <c r="AP697" s="617"/>
      <c r="AQ697" s="617"/>
      <c r="AR697" s="617"/>
      <c r="AS697" s="617"/>
      <c r="AT697" s="617"/>
      <c r="AU697" s="617"/>
      <c r="AV697" s="617"/>
      <c r="AW697" s="617"/>
      <c r="AX697" s="617"/>
      <c r="AY697" s="617"/>
      <c r="AZ697" s="617"/>
      <c r="BA697" s="617"/>
      <c r="BB697" s="617"/>
      <c r="BC697" s="617"/>
      <c r="BD697" s="617"/>
      <c r="BE697" s="617"/>
      <c r="BF697" s="617"/>
      <c r="BG697" s="617"/>
      <c r="BH697" s="617"/>
      <c r="BI697" s="617"/>
      <c r="BJ697" s="617"/>
      <c r="BK697" s="617"/>
      <c r="BL697" s="617"/>
      <c r="BM697" s="617"/>
      <c r="BN697" s="617"/>
      <c r="BO697" s="617"/>
      <c r="BP697" s="617"/>
      <c r="BQ697" s="617"/>
      <c r="BR697" s="617"/>
      <c r="BS697" s="617"/>
      <c r="BT697" s="617"/>
      <c r="BU697" s="617"/>
      <c r="BV697" s="617"/>
      <c r="BW697" s="617"/>
      <c r="BX697" s="617"/>
      <c r="BY697" s="617"/>
      <c r="BZ697" s="617"/>
      <c r="CA697" s="617"/>
      <c r="CB697" s="617"/>
      <c r="CC697" s="617"/>
      <c r="CD697" s="617"/>
      <c r="CE697" s="617"/>
      <c r="CF697" s="617"/>
      <c r="CG697" s="617"/>
      <c r="CH697" s="617"/>
      <c r="CI697" s="617"/>
      <c r="CJ697" s="617"/>
      <c r="CK697" s="617"/>
      <c r="CL697" s="617"/>
      <c r="CM697" s="617"/>
      <c r="CN697" s="617"/>
      <c r="CO697" s="617"/>
      <c r="CP697" s="617"/>
      <c r="CQ697" s="617"/>
      <c r="CR697" s="617"/>
      <c r="CS697" s="617"/>
      <c r="CT697" s="617"/>
      <c r="CU697" s="617"/>
      <c r="CV697" s="617"/>
      <c r="CW697" s="617"/>
      <c r="CX697" s="617"/>
      <c r="CY697" s="617"/>
      <c r="CZ697" s="617"/>
      <c r="DA697" s="617"/>
      <c r="DB697" s="617"/>
      <c r="DC697" s="617"/>
    </row>
    <row r="698" spans="1:107" s="618" customFormat="1" ht="21.75" customHeight="1" x14ac:dyDescent="0.25">
      <c r="A698" s="609"/>
      <c r="B698" s="500" t="s">
        <v>26</v>
      </c>
      <c r="C698" s="493"/>
      <c r="D698" s="493" t="s">
        <v>19</v>
      </c>
      <c r="E698" s="493" t="s">
        <v>19</v>
      </c>
      <c r="F698" s="499" t="s">
        <v>19</v>
      </c>
      <c r="G698" s="493" t="s">
        <v>19</v>
      </c>
      <c r="H698" s="493" t="s">
        <v>16</v>
      </c>
      <c r="I698" s="499">
        <v>77.900000000000006</v>
      </c>
      <c r="J698" s="493" t="s">
        <v>18</v>
      </c>
      <c r="K698" s="493" t="s">
        <v>19</v>
      </c>
      <c r="L698" s="493" t="s">
        <v>19</v>
      </c>
      <c r="M698" s="493" t="s">
        <v>19</v>
      </c>
      <c r="N698" s="617"/>
      <c r="O698" s="617"/>
      <c r="P698" s="617"/>
      <c r="Q698" s="617"/>
      <c r="R698" s="617"/>
      <c r="S698" s="617"/>
      <c r="T698" s="617"/>
      <c r="U698" s="617"/>
      <c r="V698" s="617"/>
      <c r="W698" s="617"/>
      <c r="X698" s="617"/>
      <c r="Y698" s="617"/>
      <c r="Z698" s="617"/>
      <c r="AA698" s="617"/>
      <c r="AB698" s="617"/>
      <c r="AC698" s="617"/>
      <c r="AD698" s="617"/>
      <c r="AE698" s="617"/>
      <c r="AF698" s="617"/>
      <c r="AG698" s="617"/>
      <c r="AH698" s="617"/>
      <c r="AI698" s="617"/>
      <c r="AJ698" s="617"/>
      <c r="AK698" s="617"/>
      <c r="AL698" s="617"/>
      <c r="AM698" s="617"/>
      <c r="AN698" s="617"/>
      <c r="AO698" s="617"/>
      <c r="AP698" s="617"/>
      <c r="AQ698" s="617"/>
      <c r="AR698" s="617"/>
      <c r="AS698" s="617"/>
      <c r="AT698" s="617"/>
      <c r="AU698" s="617"/>
      <c r="AV698" s="617"/>
      <c r="AW698" s="617"/>
      <c r="AX698" s="617"/>
      <c r="AY698" s="617"/>
      <c r="AZ698" s="617"/>
      <c r="BA698" s="617"/>
      <c r="BB698" s="617"/>
      <c r="BC698" s="617"/>
      <c r="BD698" s="617"/>
      <c r="BE698" s="617"/>
      <c r="BF698" s="617"/>
      <c r="BG698" s="617"/>
      <c r="BH698" s="617"/>
      <c r="BI698" s="617"/>
      <c r="BJ698" s="617"/>
      <c r="BK698" s="617"/>
      <c r="BL698" s="617"/>
      <c r="BM698" s="617"/>
      <c r="BN698" s="617"/>
      <c r="BO698" s="617"/>
      <c r="BP698" s="617"/>
      <c r="BQ698" s="617"/>
      <c r="BR698" s="617"/>
      <c r="BS698" s="617"/>
      <c r="BT698" s="617"/>
      <c r="BU698" s="617"/>
      <c r="BV698" s="617"/>
      <c r="BW698" s="617"/>
      <c r="BX698" s="617"/>
      <c r="BY698" s="617"/>
      <c r="BZ698" s="617"/>
      <c r="CA698" s="617"/>
      <c r="CB698" s="617"/>
      <c r="CC698" s="617"/>
      <c r="CD698" s="617"/>
      <c r="CE698" s="617"/>
      <c r="CF698" s="617"/>
      <c r="CG698" s="617"/>
      <c r="CH698" s="617"/>
      <c r="CI698" s="617"/>
      <c r="CJ698" s="617"/>
      <c r="CK698" s="617"/>
      <c r="CL698" s="617"/>
      <c r="CM698" s="617"/>
      <c r="CN698" s="617"/>
      <c r="CO698" s="617"/>
      <c r="CP698" s="617"/>
      <c r="CQ698" s="617"/>
      <c r="CR698" s="617"/>
      <c r="CS698" s="617"/>
      <c r="CT698" s="617"/>
      <c r="CU698" s="617"/>
      <c r="CV698" s="617"/>
      <c r="CW698" s="617"/>
      <c r="CX698" s="617"/>
      <c r="CY698" s="617"/>
      <c r="CZ698" s="617"/>
      <c r="DA698" s="617"/>
      <c r="DB698" s="617"/>
      <c r="DC698" s="617"/>
    </row>
    <row r="699" spans="1:107" s="618" customFormat="1" ht="35.1" customHeight="1" x14ac:dyDescent="0.25">
      <c r="A699" s="610"/>
      <c r="B699" s="500" t="s">
        <v>26</v>
      </c>
      <c r="C699" s="493"/>
      <c r="D699" s="493" t="s">
        <v>19</v>
      </c>
      <c r="E699" s="493" t="s">
        <v>19</v>
      </c>
      <c r="F699" s="499" t="s">
        <v>19</v>
      </c>
      <c r="G699" s="493" t="s">
        <v>19</v>
      </c>
      <c r="H699" s="493" t="s">
        <v>16</v>
      </c>
      <c r="I699" s="499">
        <v>77.900000000000006</v>
      </c>
      <c r="J699" s="493" t="s">
        <v>18</v>
      </c>
      <c r="K699" s="493" t="s">
        <v>19</v>
      </c>
      <c r="L699" s="493" t="s">
        <v>19</v>
      </c>
      <c r="M699" s="493" t="s">
        <v>19</v>
      </c>
      <c r="N699" s="617"/>
      <c r="O699" s="617"/>
      <c r="P699" s="617"/>
      <c r="Q699" s="617"/>
      <c r="R699" s="617"/>
      <c r="S699" s="617"/>
      <c r="T699" s="617"/>
      <c r="U699" s="617"/>
      <c r="V699" s="617"/>
      <c r="W699" s="617"/>
      <c r="X699" s="617"/>
      <c r="Y699" s="617"/>
      <c r="Z699" s="617"/>
      <c r="AA699" s="617"/>
      <c r="AB699" s="617"/>
      <c r="AC699" s="617"/>
      <c r="AD699" s="617"/>
      <c r="AE699" s="617"/>
      <c r="AF699" s="617"/>
      <c r="AG699" s="617"/>
      <c r="AH699" s="617"/>
      <c r="AI699" s="617"/>
      <c r="AJ699" s="617"/>
      <c r="AK699" s="617"/>
      <c r="AL699" s="617"/>
      <c r="AM699" s="617"/>
      <c r="AN699" s="617"/>
      <c r="AO699" s="617"/>
      <c r="AP699" s="617"/>
      <c r="AQ699" s="617"/>
      <c r="AR699" s="617"/>
      <c r="AS699" s="617"/>
      <c r="AT699" s="617"/>
      <c r="AU699" s="617"/>
      <c r="AV699" s="617"/>
      <c r="AW699" s="617"/>
      <c r="AX699" s="617"/>
      <c r="AY699" s="617"/>
      <c r="AZ699" s="617"/>
      <c r="BA699" s="617"/>
      <c r="BB699" s="617"/>
      <c r="BC699" s="617"/>
      <c r="BD699" s="617"/>
      <c r="BE699" s="617"/>
      <c r="BF699" s="617"/>
      <c r="BG699" s="617"/>
      <c r="BH699" s="617"/>
      <c r="BI699" s="617"/>
      <c r="BJ699" s="617"/>
      <c r="BK699" s="617"/>
      <c r="BL699" s="617"/>
      <c r="BM699" s="617"/>
      <c r="BN699" s="617"/>
      <c r="BO699" s="617"/>
      <c r="BP699" s="617"/>
      <c r="BQ699" s="617"/>
      <c r="BR699" s="617"/>
      <c r="BS699" s="617"/>
      <c r="BT699" s="617"/>
      <c r="BU699" s="617"/>
      <c r="BV699" s="617"/>
      <c r="BW699" s="617"/>
      <c r="BX699" s="617"/>
      <c r="BY699" s="617"/>
      <c r="BZ699" s="617"/>
      <c r="CA699" s="617"/>
      <c r="CB699" s="617"/>
      <c r="CC699" s="617"/>
      <c r="CD699" s="617"/>
      <c r="CE699" s="617"/>
      <c r="CF699" s="617"/>
      <c r="CG699" s="617"/>
      <c r="CH699" s="617"/>
      <c r="CI699" s="617"/>
      <c r="CJ699" s="617"/>
      <c r="CK699" s="617"/>
      <c r="CL699" s="617"/>
      <c r="CM699" s="617"/>
      <c r="CN699" s="617"/>
      <c r="CO699" s="617"/>
      <c r="CP699" s="617"/>
      <c r="CQ699" s="617"/>
      <c r="CR699" s="617"/>
      <c r="CS699" s="617"/>
      <c r="CT699" s="617"/>
      <c r="CU699" s="617"/>
      <c r="CV699" s="617"/>
      <c r="CW699" s="617"/>
      <c r="CX699" s="617"/>
      <c r="CY699" s="617"/>
      <c r="CZ699" s="617"/>
      <c r="DA699" s="617"/>
      <c r="DB699" s="617"/>
      <c r="DC699" s="617"/>
    </row>
    <row r="700" spans="1:107" s="617" customFormat="1" ht="24" customHeight="1" x14ac:dyDescent="0.25">
      <c r="A700" s="608">
        <v>141</v>
      </c>
      <c r="B700" s="644" t="s">
        <v>1177</v>
      </c>
      <c r="C700" s="644" t="s">
        <v>1173</v>
      </c>
      <c r="D700" s="493" t="s">
        <v>40</v>
      </c>
      <c r="E700" s="493" t="s">
        <v>17</v>
      </c>
      <c r="F700" s="499">
        <v>1000</v>
      </c>
      <c r="G700" s="493" t="s">
        <v>18</v>
      </c>
      <c r="H700" s="501" t="s">
        <v>19</v>
      </c>
      <c r="I700" s="504" t="s">
        <v>19</v>
      </c>
      <c r="J700" s="501" t="s">
        <v>19</v>
      </c>
      <c r="K700" s="645" t="s">
        <v>188</v>
      </c>
      <c r="L700" s="646">
        <v>932639.7</v>
      </c>
      <c r="M700" s="616" t="s">
        <v>19</v>
      </c>
    </row>
    <row r="701" spans="1:107" s="617" customFormat="1" ht="24.75" customHeight="1" x14ac:dyDescent="0.25">
      <c r="A701" s="609"/>
      <c r="B701" s="647"/>
      <c r="C701" s="647"/>
      <c r="D701" s="493" t="s">
        <v>67</v>
      </c>
      <c r="E701" s="493" t="s">
        <v>1178</v>
      </c>
      <c r="F701" s="499">
        <v>13882582</v>
      </c>
      <c r="G701" s="493" t="s">
        <v>18</v>
      </c>
      <c r="H701" s="505"/>
      <c r="I701" s="508"/>
      <c r="J701" s="505"/>
      <c r="K701" s="616" t="s">
        <v>90</v>
      </c>
      <c r="L701" s="648"/>
      <c r="M701" s="619"/>
    </row>
    <row r="702" spans="1:107" s="617" customFormat="1" ht="20.25" customHeight="1" x14ac:dyDescent="0.25">
      <c r="A702" s="609"/>
      <c r="B702" s="647"/>
      <c r="C702" s="647"/>
      <c r="D702" s="493" t="s">
        <v>42</v>
      </c>
      <c r="E702" s="493" t="s">
        <v>17</v>
      </c>
      <c r="F702" s="499">
        <v>54.6</v>
      </c>
      <c r="G702" s="493" t="s">
        <v>18</v>
      </c>
      <c r="H702" s="505"/>
      <c r="I702" s="508"/>
      <c r="J702" s="505"/>
      <c r="K702" s="619"/>
      <c r="L702" s="648"/>
      <c r="M702" s="619"/>
    </row>
    <row r="703" spans="1:107" s="617" customFormat="1" ht="20.25" customHeight="1" x14ac:dyDescent="0.25">
      <c r="A703" s="609"/>
      <c r="B703" s="649"/>
      <c r="C703" s="649"/>
      <c r="D703" s="493" t="s">
        <v>241</v>
      </c>
      <c r="E703" s="493" t="s">
        <v>23</v>
      </c>
      <c r="F703" s="499">
        <v>52.3</v>
      </c>
      <c r="G703" s="493" t="s">
        <v>18</v>
      </c>
      <c r="H703" s="512"/>
      <c r="I703" s="511"/>
      <c r="J703" s="512"/>
      <c r="K703" s="620"/>
      <c r="L703" s="650"/>
      <c r="M703" s="620"/>
    </row>
    <row r="704" spans="1:107" s="617" customFormat="1" ht="22.5" customHeight="1" x14ac:dyDescent="0.25">
      <c r="A704" s="609"/>
      <c r="B704" s="502" t="s">
        <v>30</v>
      </c>
      <c r="C704" s="504"/>
      <c r="D704" s="493" t="s">
        <v>40</v>
      </c>
      <c r="E704" s="493" t="s">
        <v>21</v>
      </c>
      <c r="F704" s="499">
        <v>3575</v>
      </c>
      <c r="G704" s="493" t="s">
        <v>18</v>
      </c>
      <c r="H704" s="504" t="s">
        <v>19</v>
      </c>
      <c r="I704" s="504" t="s">
        <v>19</v>
      </c>
      <c r="J704" s="501" t="s">
        <v>19</v>
      </c>
      <c r="K704" s="501" t="s">
        <v>19</v>
      </c>
      <c r="L704" s="616">
        <v>657268.89</v>
      </c>
      <c r="M704" s="504" t="s">
        <v>19</v>
      </c>
    </row>
    <row r="705" spans="1:13" s="617" customFormat="1" ht="18" customHeight="1" x14ac:dyDescent="0.25">
      <c r="A705" s="609"/>
      <c r="B705" s="506"/>
      <c r="C705" s="508"/>
      <c r="D705" s="493" t="s">
        <v>42</v>
      </c>
      <c r="E705" s="493" t="s">
        <v>21</v>
      </c>
      <c r="F705" s="499">
        <v>30.1</v>
      </c>
      <c r="G705" s="493" t="s">
        <v>1179</v>
      </c>
      <c r="H705" s="508"/>
      <c r="I705" s="508"/>
      <c r="J705" s="505"/>
      <c r="K705" s="505"/>
      <c r="L705" s="619"/>
      <c r="M705" s="508"/>
    </row>
    <row r="706" spans="1:13" s="617" customFormat="1" ht="18" customHeight="1" x14ac:dyDescent="0.25">
      <c r="A706" s="610"/>
      <c r="B706" s="509"/>
      <c r="C706" s="511"/>
      <c r="D706" s="493" t="s">
        <v>241</v>
      </c>
      <c r="E706" s="493" t="s">
        <v>935</v>
      </c>
      <c r="F706" s="499">
        <v>52.3</v>
      </c>
      <c r="G706" s="493" t="s">
        <v>18</v>
      </c>
      <c r="H706" s="511"/>
      <c r="I706" s="511"/>
      <c r="J706" s="512"/>
      <c r="K706" s="512"/>
      <c r="L706" s="620"/>
      <c r="M706" s="511"/>
    </row>
    <row r="707" spans="1:13" s="617" customFormat="1" ht="23.25" customHeight="1" x14ac:dyDescent="0.25">
      <c r="A707" s="551">
        <v>142</v>
      </c>
      <c r="B707" s="502" t="s">
        <v>1180</v>
      </c>
      <c r="C707" s="502" t="s">
        <v>284</v>
      </c>
      <c r="D707" s="493" t="s">
        <v>16</v>
      </c>
      <c r="E707" s="493" t="s">
        <v>77</v>
      </c>
      <c r="F707" s="499">
        <v>64.900000000000006</v>
      </c>
      <c r="G707" s="493" t="s">
        <v>18</v>
      </c>
      <c r="H707" s="504" t="s">
        <v>19</v>
      </c>
      <c r="I707" s="504" t="s">
        <v>19</v>
      </c>
      <c r="J707" s="501" t="s">
        <v>19</v>
      </c>
      <c r="K707" s="501" t="s">
        <v>87</v>
      </c>
      <c r="L707" s="504">
        <v>949025.77</v>
      </c>
      <c r="M707" s="504" t="s">
        <v>19</v>
      </c>
    </row>
    <row r="708" spans="1:13" s="617" customFormat="1" ht="26.25" customHeight="1" x14ac:dyDescent="0.25">
      <c r="A708" s="551"/>
      <c r="B708" s="506"/>
      <c r="C708" s="506"/>
      <c r="D708" s="493" t="s">
        <v>40</v>
      </c>
      <c r="E708" s="493" t="s">
        <v>17</v>
      </c>
      <c r="F708" s="499">
        <v>425</v>
      </c>
      <c r="G708" s="493" t="s">
        <v>18</v>
      </c>
      <c r="H708" s="508"/>
      <c r="I708" s="508"/>
      <c r="J708" s="505"/>
      <c r="K708" s="505"/>
      <c r="L708" s="508"/>
      <c r="M708" s="508"/>
    </row>
    <row r="709" spans="1:13" s="617" customFormat="1" ht="26.25" customHeight="1" x14ac:dyDescent="0.25">
      <c r="A709" s="551"/>
      <c r="B709" s="506"/>
      <c r="C709" s="506"/>
      <c r="D709" s="493" t="s">
        <v>40</v>
      </c>
      <c r="E709" s="493" t="s">
        <v>17</v>
      </c>
      <c r="F709" s="499">
        <v>425</v>
      </c>
      <c r="G709" s="493" t="s">
        <v>18</v>
      </c>
      <c r="H709" s="508"/>
      <c r="I709" s="508"/>
      <c r="J709" s="505"/>
      <c r="K709" s="505"/>
      <c r="L709" s="508"/>
      <c r="M709" s="508"/>
    </row>
    <row r="710" spans="1:13" s="617" customFormat="1" ht="23.25" customHeight="1" x14ac:dyDescent="0.25">
      <c r="A710" s="551"/>
      <c r="B710" s="506"/>
      <c r="C710" s="506"/>
      <c r="D710" s="493" t="s">
        <v>42</v>
      </c>
      <c r="E710" s="493" t="s">
        <v>17</v>
      </c>
      <c r="F710" s="499">
        <v>20</v>
      </c>
      <c r="G710" s="493" t="s">
        <v>18</v>
      </c>
      <c r="H710" s="508"/>
      <c r="I710" s="508"/>
      <c r="J710" s="505"/>
      <c r="K710" s="505"/>
      <c r="L710" s="508"/>
      <c r="M710" s="508"/>
    </row>
    <row r="711" spans="1:13" s="617" customFormat="1" ht="18.75" customHeight="1" x14ac:dyDescent="0.25">
      <c r="A711" s="551"/>
      <c r="B711" s="509"/>
      <c r="C711" s="509"/>
      <c r="D711" s="493" t="s">
        <v>24</v>
      </c>
      <c r="E711" s="493" t="s">
        <v>17</v>
      </c>
      <c r="F711" s="499">
        <v>16.7</v>
      </c>
      <c r="G711" s="493" t="s">
        <v>18</v>
      </c>
      <c r="H711" s="511"/>
      <c r="I711" s="511"/>
      <c r="J711" s="512"/>
      <c r="K711" s="512"/>
      <c r="L711" s="511"/>
      <c r="M711" s="511"/>
    </row>
    <row r="712" spans="1:13" s="617" customFormat="1" ht="16.5" customHeight="1" x14ac:dyDescent="0.25">
      <c r="A712" s="551"/>
      <c r="B712" s="502" t="s">
        <v>30</v>
      </c>
      <c r="C712" s="504"/>
      <c r="D712" s="493" t="s">
        <v>16</v>
      </c>
      <c r="E712" s="493" t="s">
        <v>945</v>
      </c>
      <c r="F712" s="499">
        <v>64.900000000000006</v>
      </c>
      <c r="G712" s="493" t="s">
        <v>18</v>
      </c>
      <c r="H712" s="504" t="s">
        <v>19</v>
      </c>
      <c r="I712" s="504" t="s">
        <v>19</v>
      </c>
      <c r="J712" s="501" t="s">
        <v>19</v>
      </c>
      <c r="K712" s="501" t="s">
        <v>19</v>
      </c>
      <c r="L712" s="501" t="s">
        <v>19</v>
      </c>
      <c r="M712" s="501" t="s">
        <v>19</v>
      </c>
    </row>
    <row r="713" spans="1:13" s="617" customFormat="1" ht="21.75" customHeight="1" x14ac:dyDescent="0.25">
      <c r="A713" s="551"/>
      <c r="B713" s="509"/>
      <c r="C713" s="511"/>
      <c r="D713" s="542" t="s">
        <v>241</v>
      </c>
      <c r="E713" s="542" t="s">
        <v>17</v>
      </c>
      <c r="F713" s="543">
        <v>42.9</v>
      </c>
      <c r="G713" s="542" t="s">
        <v>18</v>
      </c>
      <c r="H713" s="511"/>
      <c r="I713" s="511"/>
      <c r="J713" s="512"/>
      <c r="K713" s="512"/>
      <c r="L713" s="512"/>
      <c r="M713" s="512"/>
    </row>
    <row r="714" spans="1:13" s="617" customFormat="1" ht="24.75" customHeight="1" x14ac:dyDescent="0.25">
      <c r="A714" s="551"/>
      <c r="B714" s="500" t="s">
        <v>26</v>
      </c>
      <c r="C714" s="499"/>
      <c r="D714" s="493" t="s">
        <v>16</v>
      </c>
      <c r="E714" s="493" t="s">
        <v>945</v>
      </c>
      <c r="F714" s="499">
        <v>64.900000000000006</v>
      </c>
      <c r="G714" s="493" t="s">
        <v>18</v>
      </c>
      <c r="H714" s="499" t="s">
        <v>19</v>
      </c>
      <c r="I714" s="499" t="s">
        <v>19</v>
      </c>
      <c r="J714" s="493" t="s">
        <v>19</v>
      </c>
      <c r="K714" s="499" t="s">
        <v>19</v>
      </c>
      <c r="L714" s="499" t="s">
        <v>19</v>
      </c>
      <c r="M714" s="499" t="s">
        <v>19</v>
      </c>
    </row>
    <row r="715" spans="1:13" s="617" customFormat="1" ht="45" customHeight="1" x14ac:dyDescent="0.25">
      <c r="A715" s="556">
        <v>143</v>
      </c>
      <c r="B715" s="575" t="s">
        <v>1181</v>
      </c>
      <c r="C715" s="575" t="s">
        <v>89</v>
      </c>
      <c r="D715" s="542" t="s">
        <v>241</v>
      </c>
      <c r="E715" s="542" t="s">
        <v>17</v>
      </c>
      <c r="F715" s="543">
        <v>39.5</v>
      </c>
      <c r="G715" s="542" t="s">
        <v>18</v>
      </c>
      <c r="H715" s="543" t="s">
        <v>19</v>
      </c>
      <c r="I715" s="543" t="s">
        <v>19</v>
      </c>
      <c r="J715" s="542" t="s">
        <v>19</v>
      </c>
      <c r="K715" s="543" t="s">
        <v>19</v>
      </c>
      <c r="L715" s="543">
        <v>47656.45</v>
      </c>
      <c r="M715" s="543" t="s">
        <v>19</v>
      </c>
    </row>
    <row r="716" spans="1:13" s="617" customFormat="1" ht="23.25" customHeight="1" x14ac:dyDescent="0.25">
      <c r="A716" s="557"/>
      <c r="B716" s="575" t="s">
        <v>68</v>
      </c>
      <c r="C716" s="542"/>
      <c r="D716" s="542" t="s">
        <v>19</v>
      </c>
      <c r="E716" s="542" t="s">
        <v>19</v>
      </c>
      <c r="F716" s="543" t="s">
        <v>19</v>
      </c>
      <c r="G716" s="542" t="s">
        <v>19</v>
      </c>
      <c r="H716" s="542" t="s">
        <v>16</v>
      </c>
      <c r="I716" s="543">
        <v>39.5</v>
      </c>
      <c r="J716" s="542" t="s">
        <v>18</v>
      </c>
      <c r="K716" s="542" t="s">
        <v>19</v>
      </c>
      <c r="L716" s="543">
        <v>28461.75</v>
      </c>
      <c r="M716" s="542" t="s">
        <v>19</v>
      </c>
    </row>
    <row r="717" spans="1:13" s="617" customFormat="1" ht="22.5" customHeight="1" x14ac:dyDescent="0.25">
      <c r="A717" s="557"/>
      <c r="B717" s="575" t="s">
        <v>26</v>
      </c>
      <c r="C717" s="542"/>
      <c r="D717" s="542" t="s">
        <v>19</v>
      </c>
      <c r="E717" s="542" t="s">
        <v>19</v>
      </c>
      <c r="F717" s="543" t="s">
        <v>19</v>
      </c>
      <c r="G717" s="542" t="s">
        <v>19</v>
      </c>
      <c r="H717" s="542" t="s">
        <v>16</v>
      </c>
      <c r="I717" s="543">
        <v>39.5</v>
      </c>
      <c r="J717" s="542" t="s">
        <v>18</v>
      </c>
      <c r="K717" s="542" t="s">
        <v>19</v>
      </c>
      <c r="L717" s="542" t="s">
        <v>19</v>
      </c>
      <c r="M717" s="542" t="s">
        <v>19</v>
      </c>
    </row>
    <row r="718" spans="1:13" s="617" customFormat="1" ht="21.75" customHeight="1" x14ac:dyDescent="0.25">
      <c r="A718" s="558"/>
      <c r="B718" s="575" t="s">
        <v>26</v>
      </c>
      <c r="C718" s="542"/>
      <c r="D718" s="542" t="s">
        <v>19</v>
      </c>
      <c r="E718" s="542" t="s">
        <v>19</v>
      </c>
      <c r="F718" s="543" t="s">
        <v>19</v>
      </c>
      <c r="G718" s="542" t="s">
        <v>19</v>
      </c>
      <c r="H718" s="542" t="s">
        <v>16</v>
      </c>
      <c r="I718" s="543">
        <v>39.5</v>
      </c>
      <c r="J718" s="542" t="s">
        <v>18</v>
      </c>
      <c r="K718" s="542" t="s">
        <v>19</v>
      </c>
      <c r="L718" s="542" t="s">
        <v>19</v>
      </c>
      <c r="M718" s="542" t="s">
        <v>19</v>
      </c>
    </row>
    <row r="719" spans="1:13" s="617" customFormat="1" ht="21.75" customHeight="1" x14ac:dyDescent="0.25">
      <c r="A719" s="551">
        <v>144</v>
      </c>
      <c r="B719" s="502" t="s">
        <v>1182</v>
      </c>
      <c r="C719" s="502" t="s">
        <v>774</v>
      </c>
      <c r="D719" s="493" t="s">
        <v>1155</v>
      </c>
      <c r="E719" s="493" t="s">
        <v>21</v>
      </c>
      <c r="F719" s="499">
        <v>61.3</v>
      </c>
      <c r="G719" s="493" t="s">
        <v>18</v>
      </c>
      <c r="H719" s="501" t="s">
        <v>19</v>
      </c>
      <c r="I719" s="504" t="s">
        <v>19</v>
      </c>
      <c r="J719" s="501" t="s">
        <v>19</v>
      </c>
      <c r="K719" s="501" t="s">
        <v>267</v>
      </c>
      <c r="L719" s="651">
        <v>1575799.31</v>
      </c>
      <c r="M719" s="501" t="s">
        <v>19</v>
      </c>
    </row>
    <row r="720" spans="1:13" s="617" customFormat="1" ht="23.25" customHeight="1" x14ac:dyDescent="0.25">
      <c r="A720" s="551"/>
      <c r="B720" s="509"/>
      <c r="C720" s="509"/>
      <c r="D720" s="493" t="s">
        <v>1155</v>
      </c>
      <c r="E720" s="493" t="s">
        <v>17</v>
      </c>
      <c r="F720" s="499">
        <v>67</v>
      </c>
      <c r="G720" s="493" t="s">
        <v>18</v>
      </c>
      <c r="H720" s="512"/>
      <c r="I720" s="511"/>
      <c r="J720" s="512"/>
      <c r="K720" s="512"/>
      <c r="L720" s="652"/>
      <c r="M720" s="512"/>
    </row>
    <row r="721" spans="1:13" s="617" customFormat="1" ht="20.25" customHeight="1" x14ac:dyDescent="0.25">
      <c r="A721" s="551"/>
      <c r="B721" s="500" t="s">
        <v>26</v>
      </c>
      <c r="C721" s="493"/>
      <c r="D721" s="493" t="s">
        <v>19</v>
      </c>
      <c r="E721" s="493" t="s">
        <v>19</v>
      </c>
      <c r="F721" s="499" t="s">
        <v>19</v>
      </c>
      <c r="G721" s="493" t="s">
        <v>19</v>
      </c>
      <c r="H721" s="493" t="s">
        <v>16</v>
      </c>
      <c r="I721" s="499">
        <v>61.3</v>
      </c>
      <c r="J721" s="493" t="s">
        <v>18</v>
      </c>
      <c r="K721" s="493" t="s">
        <v>19</v>
      </c>
      <c r="L721" s="493" t="s">
        <v>19</v>
      </c>
      <c r="M721" s="493" t="s">
        <v>19</v>
      </c>
    </row>
    <row r="722" spans="1:13" s="617" customFormat="1" ht="24.75" customHeight="1" x14ac:dyDescent="0.25">
      <c r="A722" s="551">
        <v>145</v>
      </c>
      <c r="B722" s="492" t="s">
        <v>1183</v>
      </c>
      <c r="C722" s="492" t="s">
        <v>173</v>
      </c>
      <c r="D722" s="493" t="s">
        <v>67</v>
      </c>
      <c r="E722" s="493" t="s">
        <v>17</v>
      </c>
      <c r="F722" s="499">
        <v>1484</v>
      </c>
      <c r="G722" s="493" t="s">
        <v>18</v>
      </c>
      <c r="H722" s="497" t="s">
        <v>19</v>
      </c>
      <c r="I722" s="497" t="s">
        <v>19</v>
      </c>
      <c r="J722" s="491" t="s">
        <v>19</v>
      </c>
      <c r="K722" s="497" t="s">
        <v>19</v>
      </c>
      <c r="L722" s="497">
        <v>771220.13</v>
      </c>
      <c r="M722" s="497" t="s">
        <v>19</v>
      </c>
    </row>
    <row r="723" spans="1:13" s="617" customFormat="1" ht="24.75" customHeight="1" x14ac:dyDescent="0.25">
      <c r="A723" s="551"/>
      <c r="B723" s="492"/>
      <c r="C723" s="492"/>
      <c r="D723" s="493" t="s">
        <v>42</v>
      </c>
      <c r="E723" s="493" t="s">
        <v>17</v>
      </c>
      <c r="F723" s="499">
        <v>34.799999999999997</v>
      </c>
      <c r="G723" s="493" t="s">
        <v>18</v>
      </c>
      <c r="H723" s="497"/>
      <c r="I723" s="497"/>
      <c r="J723" s="491"/>
      <c r="K723" s="497"/>
      <c r="L723" s="497"/>
      <c r="M723" s="497"/>
    </row>
    <row r="724" spans="1:13" s="617" customFormat="1" ht="27" customHeight="1" x14ac:dyDescent="0.25">
      <c r="A724" s="551"/>
      <c r="B724" s="492"/>
      <c r="C724" s="492"/>
      <c r="D724" s="493" t="s">
        <v>241</v>
      </c>
      <c r="E724" s="493" t="s">
        <v>49</v>
      </c>
      <c r="F724" s="499">
        <v>60.1</v>
      </c>
      <c r="G724" s="493" t="s">
        <v>18</v>
      </c>
      <c r="H724" s="497"/>
      <c r="I724" s="497"/>
      <c r="J724" s="491"/>
      <c r="K724" s="497"/>
      <c r="L724" s="497"/>
      <c r="M724" s="497"/>
    </row>
    <row r="725" spans="1:13" s="617" customFormat="1" ht="29.25" customHeight="1" x14ac:dyDescent="0.25">
      <c r="A725" s="551"/>
      <c r="B725" s="500" t="s">
        <v>26</v>
      </c>
      <c r="C725" s="493"/>
      <c r="D725" s="493" t="s">
        <v>19</v>
      </c>
      <c r="E725" s="493" t="s">
        <v>19</v>
      </c>
      <c r="F725" s="499" t="s">
        <v>19</v>
      </c>
      <c r="G725" s="493" t="s">
        <v>19</v>
      </c>
      <c r="H725" s="493" t="s">
        <v>16</v>
      </c>
      <c r="I725" s="499">
        <v>60.1</v>
      </c>
      <c r="J725" s="493" t="s">
        <v>18</v>
      </c>
      <c r="K725" s="493" t="s">
        <v>19</v>
      </c>
      <c r="L725" s="493" t="s">
        <v>19</v>
      </c>
      <c r="M725" s="493" t="s">
        <v>19</v>
      </c>
    </row>
    <row r="726" spans="1:13" s="617" customFormat="1" ht="50.25" customHeight="1" x14ac:dyDescent="0.25">
      <c r="A726" s="556">
        <v>146</v>
      </c>
      <c r="B726" s="500" t="s">
        <v>1184</v>
      </c>
      <c r="C726" s="500" t="s">
        <v>89</v>
      </c>
      <c r="D726" s="493" t="s">
        <v>241</v>
      </c>
      <c r="E726" s="493" t="s">
        <v>17</v>
      </c>
      <c r="F726" s="499">
        <v>63.7</v>
      </c>
      <c r="G726" s="493" t="s">
        <v>18</v>
      </c>
      <c r="H726" s="493" t="s">
        <v>16</v>
      </c>
      <c r="I726" s="499">
        <v>58.8</v>
      </c>
      <c r="J726" s="493" t="s">
        <v>18</v>
      </c>
      <c r="K726" s="493" t="s">
        <v>90</v>
      </c>
      <c r="L726" s="499">
        <v>1114520.1100000001</v>
      </c>
      <c r="M726" s="493" t="s">
        <v>19</v>
      </c>
    </row>
    <row r="727" spans="1:13" s="617" customFormat="1" ht="24.75" customHeight="1" x14ac:dyDescent="0.25">
      <c r="A727" s="557"/>
      <c r="B727" s="502" t="s">
        <v>25</v>
      </c>
      <c r="C727" s="493"/>
      <c r="D727" s="493" t="s">
        <v>241</v>
      </c>
      <c r="E727" s="493" t="s">
        <v>49</v>
      </c>
      <c r="F727" s="499">
        <v>58.8</v>
      </c>
      <c r="G727" s="493" t="s">
        <v>18</v>
      </c>
      <c r="H727" s="501" t="s">
        <v>241</v>
      </c>
      <c r="I727" s="504">
        <v>63.7</v>
      </c>
      <c r="J727" s="501" t="s">
        <v>18</v>
      </c>
      <c r="K727" s="501" t="s">
        <v>19</v>
      </c>
      <c r="L727" s="504">
        <v>817030.87</v>
      </c>
      <c r="M727" s="501" t="s">
        <v>19</v>
      </c>
    </row>
    <row r="728" spans="1:13" s="617" customFormat="1" ht="26.25" customHeight="1" x14ac:dyDescent="0.25">
      <c r="A728" s="557"/>
      <c r="B728" s="509"/>
      <c r="C728" s="493"/>
      <c r="D728" s="493" t="s">
        <v>16</v>
      </c>
      <c r="E728" s="493" t="s">
        <v>17</v>
      </c>
      <c r="F728" s="499">
        <v>33.9</v>
      </c>
      <c r="G728" s="493" t="s">
        <v>18</v>
      </c>
      <c r="H728" s="512"/>
      <c r="I728" s="511"/>
      <c r="J728" s="512"/>
      <c r="K728" s="512"/>
      <c r="L728" s="511"/>
      <c r="M728" s="512"/>
    </row>
    <row r="729" spans="1:13" s="617" customFormat="1" ht="18.75" customHeight="1" x14ac:dyDescent="0.25">
      <c r="A729" s="557"/>
      <c r="B729" s="492" t="s">
        <v>26</v>
      </c>
      <c r="C729" s="501"/>
      <c r="D729" s="491" t="s">
        <v>19</v>
      </c>
      <c r="E729" s="491" t="s">
        <v>19</v>
      </c>
      <c r="F729" s="497" t="s">
        <v>19</v>
      </c>
      <c r="G729" s="491" t="s">
        <v>19</v>
      </c>
      <c r="H729" s="493" t="s">
        <v>16</v>
      </c>
      <c r="I729" s="499">
        <v>63.7</v>
      </c>
      <c r="J729" s="493" t="s">
        <v>18</v>
      </c>
      <c r="K729" s="491" t="s">
        <v>19</v>
      </c>
      <c r="L729" s="497" t="s">
        <v>19</v>
      </c>
      <c r="M729" s="616" t="s">
        <v>19</v>
      </c>
    </row>
    <row r="730" spans="1:13" s="617" customFormat="1" ht="20.25" customHeight="1" x14ac:dyDescent="0.25">
      <c r="A730" s="557"/>
      <c r="B730" s="492"/>
      <c r="C730" s="512"/>
      <c r="D730" s="491"/>
      <c r="E730" s="491"/>
      <c r="F730" s="497"/>
      <c r="G730" s="491"/>
      <c r="H730" s="493" t="s">
        <v>16</v>
      </c>
      <c r="I730" s="499">
        <v>58.8</v>
      </c>
      <c r="J730" s="493" t="s">
        <v>18</v>
      </c>
      <c r="K730" s="491"/>
      <c r="L730" s="497"/>
      <c r="M730" s="620"/>
    </row>
    <row r="731" spans="1:13" s="617" customFormat="1" ht="35.1" customHeight="1" x14ac:dyDescent="0.25">
      <c r="A731" s="556">
        <v>147</v>
      </c>
      <c r="B731" s="502" t="s">
        <v>1185</v>
      </c>
      <c r="C731" s="502" t="s">
        <v>66</v>
      </c>
      <c r="D731" s="493" t="s">
        <v>16</v>
      </c>
      <c r="E731" s="493" t="s">
        <v>21</v>
      </c>
      <c r="F731" s="499">
        <v>77.2</v>
      </c>
      <c r="G731" s="493" t="s">
        <v>18</v>
      </c>
      <c r="H731" s="493" t="s">
        <v>16</v>
      </c>
      <c r="I731" s="499">
        <v>36.299999999999997</v>
      </c>
      <c r="J731" s="493" t="s">
        <v>18</v>
      </c>
      <c r="K731" s="501" t="s">
        <v>941</v>
      </c>
      <c r="L731" s="504">
        <v>1550254.94</v>
      </c>
      <c r="M731" s="616" t="s">
        <v>19</v>
      </c>
    </row>
    <row r="732" spans="1:13" s="617" customFormat="1" ht="29.25" customHeight="1" x14ac:dyDescent="0.25">
      <c r="A732" s="557"/>
      <c r="B732" s="506"/>
      <c r="C732" s="506"/>
      <c r="D732" s="501" t="s">
        <v>16</v>
      </c>
      <c r="E732" s="501" t="s">
        <v>22</v>
      </c>
      <c r="F732" s="504">
        <v>45.6</v>
      </c>
      <c r="G732" s="501" t="s">
        <v>18</v>
      </c>
      <c r="H732" s="493" t="s">
        <v>1186</v>
      </c>
      <c r="I732" s="499">
        <v>1051</v>
      </c>
      <c r="J732" s="493" t="s">
        <v>18</v>
      </c>
      <c r="K732" s="505"/>
      <c r="L732" s="508"/>
      <c r="M732" s="619"/>
    </row>
    <row r="733" spans="1:13" s="617" customFormat="1" ht="35.25" customHeight="1" x14ac:dyDescent="0.25">
      <c r="A733" s="557"/>
      <c r="B733" s="506"/>
      <c r="C733" s="509"/>
      <c r="D733" s="505"/>
      <c r="E733" s="505"/>
      <c r="F733" s="508"/>
      <c r="G733" s="505"/>
      <c r="H733" s="493" t="s">
        <v>1187</v>
      </c>
      <c r="I733" s="499">
        <v>88.3</v>
      </c>
      <c r="J733" s="493" t="s">
        <v>18</v>
      </c>
      <c r="K733" s="505"/>
      <c r="L733" s="508"/>
      <c r="M733" s="619"/>
    </row>
    <row r="734" spans="1:13" s="617" customFormat="1" ht="24.75" customHeight="1" x14ac:dyDescent="0.25">
      <c r="A734" s="557"/>
      <c r="B734" s="502" t="s">
        <v>30</v>
      </c>
      <c r="C734" s="501"/>
      <c r="D734" s="493" t="s">
        <v>1186</v>
      </c>
      <c r="E734" s="493" t="s">
        <v>17</v>
      </c>
      <c r="F734" s="499">
        <v>1051</v>
      </c>
      <c r="G734" s="493" t="s">
        <v>18</v>
      </c>
      <c r="H734" s="493" t="s">
        <v>16</v>
      </c>
      <c r="I734" s="499">
        <v>77.2</v>
      </c>
      <c r="J734" s="536" t="s">
        <v>18</v>
      </c>
      <c r="K734" s="501" t="s">
        <v>19</v>
      </c>
      <c r="L734" s="504">
        <v>363787.29</v>
      </c>
      <c r="M734" s="616" t="s">
        <v>19</v>
      </c>
    </row>
    <row r="735" spans="1:13" s="617" customFormat="1" ht="18" customHeight="1" x14ac:dyDescent="0.25">
      <c r="A735" s="557"/>
      <c r="B735" s="506"/>
      <c r="C735" s="505"/>
      <c r="D735" s="493" t="s">
        <v>16</v>
      </c>
      <c r="E735" s="493" t="s">
        <v>204</v>
      </c>
      <c r="F735" s="499">
        <v>34.9</v>
      </c>
      <c r="G735" s="493" t="s">
        <v>18</v>
      </c>
      <c r="H735" s="501" t="s">
        <v>16</v>
      </c>
      <c r="I735" s="504">
        <v>45.6</v>
      </c>
      <c r="J735" s="501" t="s">
        <v>18</v>
      </c>
      <c r="K735" s="505"/>
      <c r="L735" s="508"/>
      <c r="M735" s="619"/>
    </row>
    <row r="736" spans="1:13" s="617" customFormat="1" ht="18" customHeight="1" x14ac:dyDescent="0.25">
      <c r="A736" s="557"/>
      <c r="B736" s="506"/>
      <c r="C736" s="505"/>
      <c r="D736" s="493" t="s">
        <v>241</v>
      </c>
      <c r="E736" s="493" t="s">
        <v>204</v>
      </c>
      <c r="F736" s="499">
        <v>45.6</v>
      </c>
      <c r="G736" s="493" t="s">
        <v>27</v>
      </c>
      <c r="H736" s="505"/>
      <c r="I736" s="508"/>
      <c r="J736" s="505"/>
      <c r="K736" s="505"/>
      <c r="L736" s="508"/>
      <c r="M736" s="619"/>
    </row>
    <row r="737" spans="1:13" s="617" customFormat="1" ht="36.75" customHeight="1" x14ac:dyDescent="0.25">
      <c r="A737" s="557"/>
      <c r="B737" s="506"/>
      <c r="C737" s="505"/>
      <c r="D737" s="493" t="s">
        <v>1187</v>
      </c>
      <c r="E737" s="493" t="s">
        <v>17</v>
      </c>
      <c r="F737" s="499">
        <v>88.3</v>
      </c>
      <c r="G737" s="493" t="s">
        <v>18</v>
      </c>
      <c r="H737" s="505"/>
      <c r="I737" s="508"/>
      <c r="J737" s="505"/>
      <c r="K737" s="505"/>
      <c r="L737" s="508"/>
      <c r="M737" s="619"/>
    </row>
    <row r="738" spans="1:13" s="617" customFormat="1" ht="42" customHeight="1" x14ac:dyDescent="0.25">
      <c r="A738" s="551">
        <v>148</v>
      </c>
      <c r="B738" s="500" t="s">
        <v>1188</v>
      </c>
      <c r="C738" s="500" t="s">
        <v>89</v>
      </c>
      <c r="D738" s="493" t="s">
        <v>19</v>
      </c>
      <c r="E738" s="493" t="s">
        <v>19</v>
      </c>
      <c r="F738" s="499" t="s">
        <v>19</v>
      </c>
      <c r="G738" s="493" t="s">
        <v>19</v>
      </c>
      <c r="H738" s="493" t="s">
        <v>16</v>
      </c>
      <c r="I738" s="499">
        <v>73.7</v>
      </c>
      <c r="J738" s="493" t="s">
        <v>18</v>
      </c>
      <c r="K738" s="493" t="s">
        <v>19</v>
      </c>
      <c r="L738" s="499">
        <v>686188.59</v>
      </c>
      <c r="M738" s="493" t="s">
        <v>19</v>
      </c>
    </row>
    <row r="739" spans="1:13" s="617" customFormat="1" ht="27.75" customHeight="1" x14ac:dyDescent="0.25">
      <c r="A739" s="551"/>
      <c r="B739" s="500" t="s">
        <v>25</v>
      </c>
      <c r="C739" s="493"/>
      <c r="D739" s="493" t="s">
        <v>19</v>
      </c>
      <c r="E739" s="493" t="s">
        <v>19</v>
      </c>
      <c r="F739" s="499" t="s">
        <v>19</v>
      </c>
      <c r="G739" s="493" t="s">
        <v>19</v>
      </c>
      <c r="H739" s="493" t="s">
        <v>16</v>
      </c>
      <c r="I739" s="499">
        <v>73.7</v>
      </c>
      <c r="J739" s="493" t="s">
        <v>18</v>
      </c>
      <c r="K739" s="493" t="s">
        <v>116</v>
      </c>
      <c r="L739" s="499">
        <v>244180.4</v>
      </c>
      <c r="M739" s="493" t="s">
        <v>19</v>
      </c>
    </row>
    <row r="740" spans="1:13" s="617" customFormat="1" ht="28.5" customHeight="1" x14ac:dyDescent="0.25">
      <c r="A740" s="551"/>
      <c r="B740" s="500" t="s">
        <v>26</v>
      </c>
      <c r="C740" s="493"/>
      <c r="D740" s="493" t="s">
        <v>16</v>
      </c>
      <c r="E740" s="493" t="s">
        <v>22</v>
      </c>
      <c r="F740" s="499">
        <v>67.3</v>
      </c>
      <c r="G740" s="493" t="s">
        <v>18</v>
      </c>
      <c r="H740" s="493" t="s">
        <v>16</v>
      </c>
      <c r="I740" s="499">
        <v>73.7</v>
      </c>
      <c r="J740" s="493" t="s">
        <v>18</v>
      </c>
      <c r="K740" s="493" t="s">
        <v>19</v>
      </c>
      <c r="L740" s="493" t="s">
        <v>19</v>
      </c>
      <c r="M740" s="493" t="s">
        <v>19</v>
      </c>
    </row>
    <row r="741" spans="1:13" s="617" customFormat="1" ht="45" customHeight="1" x14ac:dyDescent="0.25">
      <c r="A741" s="556">
        <v>149</v>
      </c>
      <c r="B741" s="500" t="s">
        <v>1189</v>
      </c>
      <c r="C741" s="500" t="s">
        <v>173</v>
      </c>
      <c r="D741" s="493" t="s">
        <v>241</v>
      </c>
      <c r="E741" s="493" t="s">
        <v>1190</v>
      </c>
      <c r="F741" s="499">
        <v>140.19999999999999</v>
      </c>
      <c r="G741" s="493" t="s">
        <v>18</v>
      </c>
      <c r="H741" s="493" t="s">
        <v>19</v>
      </c>
      <c r="I741" s="499" t="s">
        <v>19</v>
      </c>
      <c r="J741" s="493" t="s">
        <v>19</v>
      </c>
      <c r="K741" s="493" t="s">
        <v>1191</v>
      </c>
      <c r="L741" s="499">
        <v>959065.17</v>
      </c>
      <c r="M741" s="493" t="s">
        <v>19</v>
      </c>
    </row>
    <row r="742" spans="1:13" s="617" customFormat="1" ht="23.25" customHeight="1" x14ac:dyDescent="0.25">
      <c r="A742" s="557"/>
      <c r="B742" s="500" t="s">
        <v>26</v>
      </c>
      <c r="C742" s="493"/>
      <c r="D742" s="493" t="s">
        <v>241</v>
      </c>
      <c r="E742" s="493" t="s">
        <v>184</v>
      </c>
      <c r="F742" s="499">
        <v>140.19999999999999</v>
      </c>
      <c r="G742" s="493" t="s">
        <v>18</v>
      </c>
      <c r="H742" s="493" t="s">
        <v>19</v>
      </c>
      <c r="I742" s="499" t="s">
        <v>19</v>
      </c>
      <c r="J742" s="493" t="s">
        <v>19</v>
      </c>
      <c r="K742" s="493" t="s">
        <v>19</v>
      </c>
      <c r="L742" s="493" t="s">
        <v>19</v>
      </c>
      <c r="M742" s="493" t="s">
        <v>19</v>
      </c>
    </row>
    <row r="743" spans="1:13" s="617" customFormat="1" ht="27.75" customHeight="1" x14ac:dyDescent="0.25">
      <c r="A743" s="558"/>
      <c r="B743" s="500" t="s">
        <v>26</v>
      </c>
      <c r="C743" s="493"/>
      <c r="D743" s="493" t="s">
        <v>19</v>
      </c>
      <c r="E743" s="493" t="s">
        <v>19</v>
      </c>
      <c r="F743" s="499" t="s">
        <v>19</v>
      </c>
      <c r="G743" s="493" t="s">
        <v>19</v>
      </c>
      <c r="H743" s="493" t="s">
        <v>16</v>
      </c>
      <c r="I743" s="499">
        <v>140.19999999999999</v>
      </c>
      <c r="J743" s="493" t="s">
        <v>18</v>
      </c>
      <c r="K743" s="493" t="s">
        <v>19</v>
      </c>
      <c r="L743" s="493" t="s">
        <v>19</v>
      </c>
      <c r="M743" s="493" t="s">
        <v>19</v>
      </c>
    </row>
    <row r="744" spans="1:13" s="617" customFormat="1" ht="15.75" customHeight="1" x14ac:dyDescent="0.25">
      <c r="A744" s="551">
        <v>150</v>
      </c>
      <c r="B744" s="502" t="s">
        <v>1192</v>
      </c>
      <c r="C744" s="502" t="s">
        <v>774</v>
      </c>
      <c r="D744" s="493" t="s">
        <v>1155</v>
      </c>
      <c r="E744" s="493" t="s">
        <v>17</v>
      </c>
      <c r="F744" s="499">
        <v>89.3</v>
      </c>
      <c r="G744" s="493" t="s">
        <v>18</v>
      </c>
      <c r="H744" s="501" t="s">
        <v>19</v>
      </c>
      <c r="I744" s="504" t="s">
        <v>19</v>
      </c>
      <c r="J744" s="501" t="s">
        <v>19</v>
      </c>
      <c r="K744" s="501" t="s">
        <v>19</v>
      </c>
      <c r="L744" s="504">
        <v>1412714.82</v>
      </c>
      <c r="M744" s="501" t="s">
        <v>19</v>
      </c>
    </row>
    <row r="745" spans="1:13" s="617" customFormat="1" ht="16.5" customHeight="1" x14ac:dyDescent="0.25">
      <c r="A745" s="551"/>
      <c r="B745" s="509"/>
      <c r="C745" s="509"/>
      <c r="D745" s="493" t="s">
        <v>241</v>
      </c>
      <c r="E745" s="493" t="s">
        <v>17</v>
      </c>
      <c r="F745" s="499">
        <v>52</v>
      </c>
      <c r="G745" s="493" t="s">
        <v>18</v>
      </c>
      <c r="H745" s="512"/>
      <c r="I745" s="511"/>
      <c r="J745" s="512"/>
      <c r="K745" s="512"/>
      <c r="L745" s="511"/>
      <c r="M745" s="512"/>
    </row>
    <row r="746" spans="1:13" s="617" customFormat="1" ht="19.5" customHeight="1" x14ac:dyDescent="0.25">
      <c r="A746" s="551"/>
      <c r="B746" s="500" t="s">
        <v>26</v>
      </c>
      <c r="C746" s="499"/>
      <c r="D746" s="499" t="s">
        <v>19</v>
      </c>
      <c r="E746" s="493" t="s">
        <v>19</v>
      </c>
      <c r="F746" s="499" t="s">
        <v>19</v>
      </c>
      <c r="G746" s="493" t="s">
        <v>19</v>
      </c>
      <c r="H746" s="493" t="s">
        <v>16</v>
      </c>
      <c r="I746" s="499">
        <v>89.3</v>
      </c>
      <c r="J746" s="493" t="s">
        <v>18</v>
      </c>
      <c r="K746" s="499" t="s">
        <v>19</v>
      </c>
      <c r="L746" s="499" t="s">
        <v>19</v>
      </c>
      <c r="M746" s="499" t="s">
        <v>19</v>
      </c>
    </row>
    <row r="747" spans="1:13" s="617" customFormat="1" ht="42" customHeight="1" x14ac:dyDescent="0.25">
      <c r="A747" s="574">
        <v>151</v>
      </c>
      <c r="B747" s="500" t="s">
        <v>1193</v>
      </c>
      <c r="C747" s="500" t="s">
        <v>173</v>
      </c>
      <c r="D747" s="493" t="s">
        <v>16</v>
      </c>
      <c r="E747" s="493" t="s">
        <v>17</v>
      </c>
      <c r="F747" s="499">
        <v>28.9</v>
      </c>
      <c r="G747" s="493" t="s">
        <v>18</v>
      </c>
      <c r="H747" s="493" t="s">
        <v>19</v>
      </c>
      <c r="I747" s="499" t="s">
        <v>19</v>
      </c>
      <c r="J747" s="493" t="s">
        <v>19</v>
      </c>
      <c r="K747" s="499" t="s">
        <v>19</v>
      </c>
      <c r="L747" s="499">
        <v>812253.08</v>
      </c>
      <c r="M747" s="499" t="s">
        <v>19</v>
      </c>
    </row>
    <row r="748" spans="1:13" s="617" customFormat="1" ht="14.25" customHeight="1" x14ac:dyDescent="0.25">
      <c r="A748" s="556">
        <v>152</v>
      </c>
      <c r="B748" s="502" t="s">
        <v>1194</v>
      </c>
      <c r="C748" s="502" t="s">
        <v>173</v>
      </c>
      <c r="D748" s="493" t="s">
        <v>16</v>
      </c>
      <c r="E748" s="493" t="s">
        <v>17</v>
      </c>
      <c r="F748" s="499">
        <v>23.5</v>
      </c>
      <c r="G748" s="493" t="s">
        <v>18</v>
      </c>
      <c r="H748" s="501" t="s">
        <v>1195</v>
      </c>
      <c r="I748" s="504">
        <v>603</v>
      </c>
      <c r="J748" s="501" t="s">
        <v>18</v>
      </c>
      <c r="K748" s="501" t="s">
        <v>19</v>
      </c>
      <c r="L748" s="504">
        <v>843128.34</v>
      </c>
      <c r="M748" s="501" t="s">
        <v>19</v>
      </c>
    </row>
    <row r="749" spans="1:13" s="617" customFormat="1" ht="18" customHeight="1" x14ac:dyDescent="0.25">
      <c r="A749" s="557"/>
      <c r="B749" s="506"/>
      <c r="C749" s="506"/>
      <c r="D749" s="493" t="s">
        <v>16</v>
      </c>
      <c r="E749" s="493" t="s">
        <v>21</v>
      </c>
      <c r="F749" s="499">
        <v>42.6</v>
      </c>
      <c r="G749" s="493" t="s">
        <v>18</v>
      </c>
      <c r="H749" s="505"/>
      <c r="I749" s="508"/>
      <c r="J749" s="505"/>
      <c r="K749" s="505"/>
      <c r="L749" s="508"/>
      <c r="M749" s="505"/>
    </row>
    <row r="750" spans="1:13" s="617" customFormat="1" ht="29.25" customHeight="1" x14ac:dyDescent="0.25">
      <c r="A750" s="558"/>
      <c r="B750" s="509"/>
      <c r="C750" s="509"/>
      <c r="D750" s="493" t="s">
        <v>1196</v>
      </c>
      <c r="E750" s="493" t="s">
        <v>17</v>
      </c>
      <c r="F750" s="499">
        <v>2.4</v>
      </c>
      <c r="G750" s="493" t="s">
        <v>18</v>
      </c>
      <c r="H750" s="512"/>
      <c r="I750" s="511"/>
      <c r="J750" s="512"/>
      <c r="K750" s="512"/>
      <c r="L750" s="511"/>
      <c r="M750" s="512"/>
    </row>
    <row r="751" spans="1:13" s="617" customFormat="1" ht="16.5" customHeight="1" x14ac:dyDescent="0.25">
      <c r="A751" s="556">
        <v>153</v>
      </c>
      <c r="B751" s="502" t="s">
        <v>1197</v>
      </c>
      <c r="C751" s="502" t="s">
        <v>173</v>
      </c>
      <c r="D751" s="493" t="s">
        <v>241</v>
      </c>
      <c r="E751" s="493" t="s">
        <v>23</v>
      </c>
      <c r="F751" s="499">
        <v>43.8</v>
      </c>
      <c r="G751" s="493" t="s">
        <v>18</v>
      </c>
      <c r="H751" s="504" t="s">
        <v>19</v>
      </c>
      <c r="I751" s="504" t="s">
        <v>19</v>
      </c>
      <c r="J751" s="501" t="s">
        <v>19</v>
      </c>
      <c r="K751" s="501" t="s">
        <v>19</v>
      </c>
      <c r="L751" s="504">
        <v>742795.61</v>
      </c>
      <c r="M751" s="616" t="s">
        <v>19</v>
      </c>
    </row>
    <row r="752" spans="1:13" s="617" customFormat="1" ht="18" customHeight="1" x14ac:dyDescent="0.25">
      <c r="A752" s="557"/>
      <c r="B752" s="509"/>
      <c r="C752" s="509"/>
      <c r="D752" s="493" t="s">
        <v>16</v>
      </c>
      <c r="E752" s="493" t="s">
        <v>21</v>
      </c>
      <c r="F752" s="499">
        <v>44.7</v>
      </c>
      <c r="G752" s="493" t="s">
        <v>18</v>
      </c>
      <c r="H752" s="511"/>
      <c r="I752" s="511"/>
      <c r="J752" s="512"/>
      <c r="K752" s="512"/>
      <c r="L752" s="511"/>
      <c r="M752" s="620"/>
    </row>
    <row r="753" spans="1:13" s="617" customFormat="1" ht="23.25" customHeight="1" x14ac:dyDescent="0.25">
      <c r="A753" s="557"/>
      <c r="B753" s="502" t="s">
        <v>25</v>
      </c>
      <c r="C753" s="501"/>
      <c r="D753" s="493" t="s">
        <v>241</v>
      </c>
      <c r="E753" s="493" t="s">
        <v>935</v>
      </c>
      <c r="F753" s="499">
        <v>43.8</v>
      </c>
      <c r="G753" s="493" t="s">
        <v>18</v>
      </c>
      <c r="H753" s="504" t="s">
        <v>19</v>
      </c>
      <c r="I753" s="504" t="s">
        <v>19</v>
      </c>
      <c r="J753" s="501" t="s">
        <v>19</v>
      </c>
      <c r="K753" s="560" t="s">
        <v>1198</v>
      </c>
      <c r="L753" s="504">
        <v>1138652.8799999999</v>
      </c>
      <c r="M753" s="501" t="s">
        <v>19</v>
      </c>
    </row>
    <row r="754" spans="1:13" s="617" customFormat="1" ht="32.25" customHeight="1" x14ac:dyDescent="0.25">
      <c r="A754" s="558"/>
      <c r="B754" s="509"/>
      <c r="C754" s="512"/>
      <c r="D754" s="494" t="s">
        <v>16</v>
      </c>
      <c r="E754" s="494" t="s">
        <v>17</v>
      </c>
      <c r="F754" s="499">
        <v>41.8</v>
      </c>
      <c r="G754" s="494" t="s">
        <v>18</v>
      </c>
      <c r="H754" s="511"/>
      <c r="I754" s="511"/>
      <c r="J754" s="512"/>
      <c r="K754" s="560" t="s">
        <v>1024</v>
      </c>
      <c r="L754" s="511"/>
      <c r="M754" s="512"/>
    </row>
    <row r="755" spans="1:13" s="617" customFormat="1" ht="27" customHeight="1" x14ac:dyDescent="0.25">
      <c r="A755" s="551">
        <v>154</v>
      </c>
      <c r="B755" s="500" t="s">
        <v>1199</v>
      </c>
      <c r="C755" s="500" t="s">
        <v>925</v>
      </c>
      <c r="D755" s="493" t="s">
        <v>241</v>
      </c>
      <c r="E755" s="493" t="s">
        <v>140</v>
      </c>
      <c r="F755" s="499">
        <v>60.2</v>
      </c>
      <c r="G755" s="493" t="s">
        <v>18</v>
      </c>
      <c r="H755" s="499" t="s">
        <v>19</v>
      </c>
      <c r="I755" s="499" t="s">
        <v>19</v>
      </c>
      <c r="J755" s="493" t="s">
        <v>19</v>
      </c>
      <c r="K755" s="493" t="s">
        <v>120</v>
      </c>
      <c r="L755" s="499">
        <v>998812.34</v>
      </c>
      <c r="M755" s="499" t="s">
        <v>19</v>
      </c>
    </row>
    <row r="756" spans="1:13" s="617" customFormat="1" ht="32.1" customHeight="1" x14ac:dyDescent="0.25">
      <c r="A756" s="551"/>
      <c r="B756" s="500" t="s">
        <v>30</v>
      </c>
      <c r="C756" s="493"/>
      <c r="D756" s="493" t="s">
        <v>241</v>
      </c>
      <c r="E756" s="493" t="s">
        <v>1200</v>
      </c>
      <c r="F756" s="499">
        <v>60.2</v>
      </c>
      <c r="G756" s="493" t="s">
        <v>18</v>
      </c>
      <c r="H756" s="493" t="s">
        <v>19</v>
      </c>
      <c r="I756" s="499" t="s">
        <v>19</v>
      </c>
      <c r="J756" s="493" t="s">
        <v>19</v>
      </c>
      <c r="K756" s="493" t="s">
        <v>19</v>
      </c>
      <c r="L756" s="493" t="s">
        <v>19</v>
      </c>
      <c r="M756" s="493" t="s">
        <v>19</v>
      </c>
    </row>
    <row r="757" spans="1:13" s="617" customFormat="1" ht="32.1" customHeight="1" x14ac:dyDescent="0.25">
      <c r="A757" s="551"/>
      <c r="B757" s="500" t="s">
        <v>26</v>
      </c>
      <c r="C757" s="493"/>
      <c r="D757" s="493" t="s">
        <v>241</v>
      </c>
      <c r="E757" s="493" t="s">
        <v>140</v>
      </c>
      <c r="F757" s="499">
        <v>60.2</v>
      </c>
      <c r="G757" s="493" t="s">
        <v>18</v>
      </c>
      <c r="H757" s="493" t="s">
        <v>19</v>
      </c>
      <c r="I757" s="499" t="s">
        <v>19</v>
      </c>
      <c r="J757" s="493" t="s">
        <v>19</v>
      </c>
      <c r="K757" s="493" t="s">
        <v>19</v>
      </c>
      <c r="L757" s="493" t="s">
        <v>19</v>
      </c>
      <c r="M757" s="493" t="s">
        <v>19</v>
      </c>
    </row>
    <row r="758" spans="1:13" s="617" customFormat="1" ht="32.1" customHeight="1" x14ac:dyDescent="0.25">
      <c r="A758" s="551"/>
      <c r="B758" s="500" t="s">
        <v>26</v>
      </c>
      <c r="C758" s="493"/>
      <c r="D758" s="493" t="s">
        <v>19</v>
      </c>
      <c r="E758" s="493" t="s">
        <v>19</v>
      </c>
      <c r="F758" s="499" t="s">
        <v>19</v>
      </c>
      <c r="G758" s="493" t="s">
        <v>19</v>
      </c>
      <c r="H758" s="493" t="s">
        <v>16</v>
      </c>
      <c r="I758" s="499">
        <v>60.2</v>
      </c>
      <c r="J758" s="493" t="s">
        <v>18</v>
      </c>
      <c r="K758" s="493" t="s">
        <v>19</v>
      </c>
      <c r="L758" s="493" t="s">
        <v>19</v>
      </c>
      <c r="M758" s="493" t="s">
        <v>19</v>
      </c>
    </row>
    <row r="759" spans="1:13" s="617" customFormat="1" ht="36" customHeight="1" x14ac:dyDescent="0.25">
      <c r="A759" s="556">
        <v>155</v>
      </c>
      <c r="B759" s="523" t="s">
        <v>1201</v>
      </c>
      <c r="C759" s="500" t="s">
        <v>95</v>
      </c>
      <c r="D759" s="493" t="s">
        <v>16</v>
      </c>
      <c r="E759" s="493" t="s">
        <v>23</v>
      </c>
      <c r="F759" s="499">
        <v>88.4</v>
      </c>
      <c r="G759" s="493" t="s">
        <v>18</v>
      </c>
      <c r="H759" s="493" t="s">
        <v>16</v>
      </c>
      <c r="I759" s="499">
        <v>43.4</v>
      </c>
      <c r="J759" s="493" t="s">
        <v>18</v>
      </c>
      <c r="K759" s="524" t="s">
        <v>1202</v>
      </c>
      <c r="L759" s="525">
        <v>1032800.78</v>
      </c>
      <c r="M759" s="493" t="s">
        <v>19</v>
      </c>
    </row>
    <row r="760" spans="1:13" s="617" customFormat="1" ht="27.75" customHeight="1" x14ac:dyDescent="0.25">
      <c r="A760" s="557"/>
      <c r="B760" s="577" t="s">
        <v>30</v>
      </c>
      <c r="C760" s="579"/>
      <c r="D760" s="542" t="s">
        <v>16</v>
      </c>
      <c r="E760" s="542" t="s">
        <v>935</v>
      </c>
      <c r="F760" s="543">
        <v>88.4</v>
      </c>
      <c r="G760" s="542" t="s">
        <v>18</v>
      </c>
      <c r="H760" s="493" t="s">
        <v>16</v>
      </c>
      <c r="I760" s="499">
        <v>43.4</v>
      </c>
      <c r="J760" s="493" t="s">
        <v>18</v>
      </c>
      <c r="K760" s="579" t="s">
        <v>19</v>
      </c>
      <c r="L760" s="525">
        <v>3331841.44</v>
      </c>
      <c r="M760" s="579" t="s">
        <v>19</v>
      </c>
    </row>
    <row r="761" spans="1:13" s="617" customFormat="1" ht="32.1" customHeight="1" x14ac:dyDescent="0.25">
      <c r="A761" s="558"/>
      <c r="B761" s="500" t="s">
        <v>26</v>
      </c>
      <c r="C761" s="493"/>
      <c r="D761" s="579" t="s">
        <v>19</v>
      </c>
      <c r="E761" s="493" t="s">
        <v>19</v>
      </c>
      <c r="F761" s="499" t="s">
        <v>19</v>
      </c>
      <c r="G761" s="493" t="s">
        <v>19</v>
      </c>
      <c r="H761" s="493" t="s">
        <v>16</v>
      </c>
      <c r="I761" s="499">
        <v>88.4</v>
      </c>
      <c r="J761" s="493" t="s">
        <v>18</v>
      </c>
      <c r="K761" s="579" t="s">
        <v>19</v>
      </c>
      <c r="L761" s="579" t="s">
        <v>19</v>
      </c>
      <c r="M761" s="579" t="s">
        <v>19</v>
      </c>
    </row>
    <row r="762" spans="1:13" s="617" customFormat="1" ht="30" customHeight="1" x14ac:dyDescent="0.25">
      <c r="A762" s="556">
        <v>156</v>
      </c>
      <c r="B762" s="500" t="s">
        <v>1203</v>
      </c>
      <c r="C762" s="500" t="s">
        <v>29</v>
      </c>
      <c r="D762" s="493" t="s">
        <v>19</v>
      </c>
      <c r="E762" s="493" t="s">
        <v>19</v>
      </c>
      <c r="F762" s="499" t="s">
        <v>19</v>
      </c>
      <c r="G762" s="493" t="s">
        <v>19</v>
      </c>
      <c r="H762" s="493" t="s">
        <v>42</v>
      </c>
      <c r="I762" s="499">
        <v>96</v>
      </c>
      <c r="J762" s="493" t="s">
        <v>18</v>
      </c>
      <c r="K762" s="493" t="s">
        <v>131</v>
      </c>
      <c r="L762" s="499">
        <v>1155616.0900000001</v>
      </c>
      <c r="M762" s="499" t="s">
        <v>19</v>
      </c>
    </row>
    <row r="763" spans="1:13" s="617" customFormat="1" ht="18.75" customHeight="1" x14ac:dyDescent="0.25">
      <c r="A763" s="557"/>
      <c r="B763" s="492" t="s">
        <v>30</v>
      </c>
      <c r="C763" s="491"/>
      <c r="D763" s="501" t="s">
        <v>19</v>
      </c>
      <c r="E763" s="501" t="s">
        <v>19</v>
      </c>
      <c r="F763" s="504" t="s">
        <v>19</v>
      </c>
      <c r="G763" s="501" t="s">
        <v>19</v>
      </c>
      <c r="H763" s="493" t="s">
        <v>42</v>
      </c>
      <c r="I763" s="499">
        <v>96</v>
      </c>
      <c r="J763" s="493" t="s">
        <v>18</v>
      </c>
      <c r="K763" s="491" t="s">
        <v>131</v>
      </c>
      <c r="L763" s="497">
        <v>149217.06</v>
      </c>
      <c r="M763" s="501" t="s">
        <v>19</v>
      </c>
    </row>
    <row r="764" spans="1:13" s="617" customFormat="1" ht="23.25" customHeight="1" x14ac:dyDescent="0.25">
      <c r="A764" s="557"/>
      <c r="B764" s="492"/>
      <c r="C764" s="491"/>
      <c r="D764" s="512"/>
      <c r="E764" s="512"/>
      <c r="F764" s="511"/>
      <c r="G764" s="512"/>
      <c r="H764" s="493" t="s">
        <v>42</v>
      </c>
      <c r="I764" s="499">
        <v>39.799999999999997</v>
      </c>
      <c r="J764" s="493" t="s">
        <v>18</v>
      </c>
      <c r="K764" s="516"/>
      <c r="L764" s="516"/>
      <c r="M764" s="512"/>
    </row>
    <row r="765" spans="1:13" s="617" customFormat="1" ht="21.75" customHeight="1" x14ac:dyDescent="0.25">
      <c r="A765" s="557"/>
      <c r="B765" s="492" t="s">
        <v>26</v>
      </c>
      <c r="C765" s="491"/>
      <c r="D765" s="491" t="s">
        <v>19</v>
      </c>
      <c r="E765" s="491" t="s">
        <v>19</v>
      </c>
      <c r="F765" s="497" t="s">
        <v>19</v>
      </c>
      <c r="G765" s="491" t="s">
        <v>19</v>
      </c>
      <c r="H765" s="493" t="s">
        <v>42</v>
      </c>
      <c r="I765" s="499">
        <v>96</v>
      </c>
      <c r="J765" s="493" t="s">
        <v>18</v>
      </c>
      <c r="K765" s="501" t="s">
        <v>19</v>
      </c>
      <c r="L765" s="501" t="s">
        <v>19</v>
      </c>
      <c r="M765" s="501" t="s">
        <v>19</v>
      </c>
    </row>
    <row r="766" spans="1:13" s="617" customFormat="1" ht="23.25" customHeight="1" x14ac:dyDescent="0.25">
      <c r="A766" s="557"/>
      <c r="B766" s="492"/>
      <c r="C766" s="491"/>
      <c r="D766" s="516"/>
      <c r="E766" s="516"/>
      <c r="F766" s="521"/>
      <c r="G766" s="516"/>
      <c r="H766" s="493" t="s">
        <v>42</v>
      </c>
      <c r="I766" s="499">
        <v>39.799999999999997</v>
      </c>
      <c r="J766" s="493" t="s">
        <v>18</v>
      </c>
      <c r="K766" s="512"/>
      <c r="L766" s="512"/>
      <c r="M766" s="512"/>
    </row>
    <row r="767" spans="1:13" s="617" customFormat="1" ht="19.5" customHeight="1" x14ac:dyDescent="0.25">
      <c r="A767" s="557"/>
      <c r="B767" s="492" t="s">
        <v>26</v>
      </c>
      <c r="C767" s="491"/>
      <c r="D767" s="501" t="s">
        <v>19</v>
      </c>
      <c r="E767" s="491" t="s">
        <v>19</v>
      </c>
      <c r="F767" s="497" t="s">
        <v>19</v>
      </c>
      <c r="G767" s="491" t="s">
        <v>19</v>
      </c>
      <c r="H767" s="493" t="s">
        <v>42</v>
      </c>
      <c r="I767" s="499">
        <v>96</v>
      </c>
      <c r="J767" s="493" t="s">
        <v>18</v>
      </c>
      <c r="K767" s="501" t="s">
        <v>19</v>
      </c>
      <c r="L767" s="501" t="s">
        <v>19</v>
      </c>
      <c r="M767" s="501" t="s">
        <v>19</v>
      </c>
    </row>
    <row r="768" spans="1:13" s="617" customFormat="1" ht="18.75" customHeight="1" x14ac:dyDescent="0.25">
      <c r="A768" s="558"/>
      <c r="B768" s="492"/>
      <c r="C768" s="491"/>
      <c r="D768" s="512"/>
      <c r="E768" s="516"/>
      <c r="F768" s="521"/>
      <c r="G768" s="516"/>
      <c r="H768" s="493" t="s">
        <v>42</v>
      </c>
      <c r="I768" s="499">
        <v>39.799999999999997</v>
      </c>
      <c r="J768" s="493" t="s">
        <v>18</v>
      </c>
      <c r="K768" s="512"/>
      <c r="L768" s="512"/>
      <c r="M768" s="512"/>
    </row>
    <row r="769" spans="1:13" s="617" customFormat="1" ht="32.25" customHeight="1" x14ac:dyDescent="0.25">
      <c r="A769" s="574">
        <v>157</v>
      </c>
      <c r="B769" s="500" t="s">
        <v>1204</v>
      </c>
      <c r="C769" s="500" t="s">
        <v>92</v>
      </c>
      <c r="D769" s="524" t="s">
        <v>19</v>
      </c>
      <c r="E769" s="493" t="s">
        <v>19</v>
      </c>
      <c r="F769" s="499" t="s">
        <v>19</v>
      </c>
      <c r="G769" s="493" t="s">
        <v>19</v>
      </c>
      <c r="H769" s="493" t="s">
        <v>16</v>
      </c>
      <c r="I769" s="499">
        <v>70</v>
      </c>
      <c r="J769" s="493" t="s">
        <v>18</v>
      </c>
      <c r="K769" s="524" t="s">
        <v>139</v>
      </c>
      <c r="L769" s="499">
        <v>784903.58</v>
      </c>
      <c r="M769" s="493" t="s">
        <v>19</v>
      </c>
    </row>
    <row r="770" spans="1:13" s="617" customFormat="1" ht="43.5" customHeight="1" x14ac:dyDescent="0.25">
      <c r="A770" s="551">
        <v>158</v>
      </c>
      <c r="B770" s="500" t="s">
        <v>1205</v>
      </c>
      <c r="C770" s="500" t="s">
        <v>173</v>
      </c>
      <c r="D770" s="493" t="s">
        <v>241</v>
      </c>
      <c r="E770" s="493" t="s">
        <v>17</v>
      </c>
      <c r="F770" s="499">
        <v>100.6</v>
      </c>
      <c r="G770" s="493" t="s">
        <v>18</v>
      </c>
      <c r="H770" s="493" t="s">
        <v>19</v>
      </c>
      <c r="I770" s="499" t="s">
        <v>19</v>
      </c>
      <c r="J770" s="493" t="s">
        <v>19</v>
      </c>
      <c r="K770" s="493" t="s">
        <v>1206</v>
      </c>
      <c r="L770" s="499">
        <v>803795.62</v>
      </c>
      <c r="M770" s="493" t="s">
        <v>19</v>
      </c>
    </row>
    <row r="771" spans="1:13" s="617" customFormat="1" ht="27.75" customHeight="1" x14ac:dyDescent="0.25">
      <c r="A771" s="551"/>
      <c r="B771" s="500" t="s">
        <v>26</v>
      </c>
      <c r="C771" s="493"/>
      <c r="D771" s="493" t="s">
        <v>19</v>
      </c>
      <c r="E771" s="493" t="s">
        <v>19</v>
      </c>
      <c r="F771" s="499" t="s">
        <v>19</v>
      </c>
      <c r="G771" s="493" t="s">
        <v>19</v>
      </c>
      <c r="H771" s="493" t="s">
        <v>16</v>
      </c>
      <c r="I771" s="499">
        <v>100.6</v>
      </c>
      <c r="J771" s="493" t="s">
        <v>18</v>
      </c>
      <c r="K771" s="493" t="s">
        <v>19</v>
      </c>
      <c r="L771" s="493" t="s">
        <v>19</v>
      </c>
      <c r="M771" s="493" t="s">
        <v>19</v>
      </c>
    </row>
    <row r="772" spans="1:13" s="617" customFormat="1" ht="30" customHeight="1" x14ac:dyDescent="0.25">
      <c r="A772" s="551"/>
      <c r="B772" s="500" t="s">
        <v>26</v>
      </c>
      <c r="C772" s="493"/>
      <c r="D772" s="493" t="s">
        <v>19</v>
      </c>
      <c r="E772" s="493" t="s">
        <v>19</v>
      </c>
      <c r="F772" s="499" t="s">
        <v>19</v>
      </c>
      <c r="G772" s="493" t="s">
        <v>19</v>
      </c>
      <c r="H772" s="493" t="s">
        <v>16</v>
      </c>
      <c r="I772" s="499">
        <v>100.6</v>
      </c>
      <c r="J772" s="493" t="s">
        <v>18</v>
      </c>
      <c r="K772" s="493" t="s">
        <v>19</v>
      </c>
      <c r="L772" s="493" t="s">
        <v>19</v>
      </c>
      <c r="M772" s="493" t="s">
        <v>19</v>
      </c>
    </row>
    <row r="773" spans="1:13" s="617" customFormat="1" ht="24" customHeight="1" x14ac:dyDescent="0.25">
      <c r="A773" s="556">
        <v>159</v>
      </c>
      <c r="B773" s="502" t="s">
        <v>1207</v>
      </c>
      <c r="C773" s="502" t="s">
        <v>95</v>
      </c>
      <c r="D773" s="493" t="s">
        <v>241</v>
      </c>
      <c r="E773" s="493" t="s">
        <v>1208</v>
      </c>
      <c r="F773" s="499">
        <v>74.5</v>
      </c>
      <c r="G773" s="493" t="s">
        <v>18</v>
      </c>
      <c r="H773" s="501" t="s">
        <v>19</v>
      </c>
      <c r="I773" s="504" t="s">
        <v>19</v>
      </c>
      <c r="J773" s="501" t="s">
        <v>19</v>
      </c>
      <c r="K773" s="501" t="s">
        <v>19</v>
      </c>
      <c r="L773" s="504">
        <v>1389294.08</v>
      </c>
      <c r="M773" s="616" t="s">
        <v>19</v>
      </c>
    </row>
    <row r="774" spans="1:13" s="617" customFormat="1" ht="22.5" customHeight="1" x14ac:dyDescent="0.25">
      <c r="A774" s="557"/>
      <c r="B774" s="506"/>
      <c r="C774" s="506"/>
      <c r="D774" s="493" t="s">
        <v>241</v>
      </c>
      <c r="E774" s="493" t="s">
        <v>22</v>
      </c>
      <c r="F774" s="499">
        <v>46.9</v>
      </c>
      <c r="G774" s="493" t="s">
        <v>18</v>
      </c>
      <c r="H774" s="505"/>
      <c r="I774" s="508"/>
      <c r="J774" s="505"/>
      <c r="K774" s="505"/>
      <c r="L774" s="508"/>
      <c r="M774" s="619"/>
    </row>
    <row r="775" spans="1:13" s="617" customFormat="1" ht="24.75" customHeight="1" x14ac:dyDescent="0.25">
      <c r="A775" s="557"/>
      <c r="B775" s="506"/>
      <c r="C775" s="506"/>
      <c r="D775" s="493" t="s">
        <v>939</v>
      </c>
      <c r="E775" s="493" t="s">
        <v>17</v>
      </c>
      <c r="F775" s="499">
        <v>19.2</v>
      </c>
      <c r="G775" s="493" t="s">
        <v>18</v>
      </c>
      <c r="H775" s="505"/>
      <c r="I775" s="508"/>
      <c r="J775" s="505"/>
      <c r="K775" s="505"/>
      <c r="L775" s="508"/>
      <c r="M775" s="619"/>
    </row>
    <row r="776" spans="1:13" s="617" customFormat="1" ht="24.75" customHeight="1" x14ac:dyDescent="0.25">
      <c r="A776" s="557"/>
      <c r="B776" s="506"/>
      <c r="C776" s="506"/>
      <c r="D776" s="493" t="s">
        <v>24</v>
      </c>
      <c r="E776" s="493" t="s">
        <v>70</v>
      </c>
      <c r="F776" s="499">
        <v>18.7</v>
      </c>
      <c r="G776" s="493" t="s">
        <v>18</v>
      </c>
      <c r="H776" s="505"/>
      <c r="I776" s="508"/>
      <c r="J776" s="505"/>
      <c r="K776" s="505"/>
      <c r="L776" s="508"/>
      <c r="M776" s="619"/>
    </row>
    <row r="777" spans="1:13" s="617" customFormat="1" ht="19.5" customHeight="1" x14ac:dyDescent="0.25">
      <c r="A777" s="557"/>
      <c r="B777" s="506"/>
      <c r="C777" s="506"/>
      <c r="D777" s="493" t="s">
        <v>24</v>
      </c>
      <c r="E777" s="493" t="s">
        <v>70</v>
      </c>
      <c r="F777" s="499">
        <v>18.7</v>
      </c>
      <c r="G777" s="493" t="s">
        <v>18</v>
      </c>
      <c r="H777" s="505"/>
      <c r="I777" s="508"/>
      <c r="J777" s="505"/>
      <c r="K777" s="505"/>
      <c r="L777" s="508"/>
      <c r="M777" s="619"/>
    </row>
    <row r="778" spans="1:13" s="617" customFormat="1" ht="21" customHeight="1" x14ac:dyDescent="0.25">
      <c r="A778" s="557"/>
      <c r="B778" s="509"/>
      <c r="C778" s="509"/>
      <c r="D778" s="493" t="s">
        <v>241</v>
      </c>
      <c r="E778" s="493" t="s">
        <v>22</v>
      </c>
      <c r="F778" s="499">
        <v>44</v>
      </c>
      <c r="G778" s="493" t="s">
        <v>18</v>
      </c>
      <c r="H778" s="512"/>
      <c r="I778" s="511"/>
      <c r="J778" s="512"/>
      <c r="K778" s="512"/>
      <c r="L778" s="511"/>
      <c r="M778" s="620"/>
    </row>
    <row r="779" spans="1:13" s="617" customFormat="1" ht="27" customHeight="1" x14ac:dyDescent="0.25">
      <c r="A779" s="557"/>
      <c r="B779" s="523" t="s">
        <v>26</v>
      </c>
      <c r="C779" s="524"/>
      <c r="D779" s="524" t="s">
        <v>19</v>
      </c>
      <c r="E779" s="524" t="s">
        <v>19</v>
      </c>
      <c r="F779" s="525" t="s">
        <v>19</v>
      </c>
      <c r="G779" s="524" t="s">
        <v>19</v>
      </c>
      <c r="H779" s="493" t="s">
        <v>241</v>
      </c>
      <c r="I779" s="499">
        <v>46.9</v>
      </c>
      <c r="J779" s="493" t="s">
        <v>18</v>
      </c>
      <c r="K779" s="524" t="s">
        <v>19</v>
      </c>
      <c r="L779" s="524" t="s">
        <v>19</v>
      </c>
      <c r="M779" s="524" t="s">
        <v>19</v>
      </c>
    </row>
    <row r="780" spans="1:13" ht="30" customHeight="1" x14ac:dyDescent="0.25">
      <c r="A780" s="551">
        <v>160</v>
      </c>
      <c r="B780" s="492" t="s">
        <v>1209</v>
      </c>
      <c r="C780" s="492" t="s">
        <v>284</v>
      </c>
      <c r="D780" s="493" t="s">
        <v>40</v>
      </c>
      <c r="E780" s="493" t="s">
        <v>17</v>
      </c>
      <c r="F780" s="499">
        <v>1493</v>
      </c>
      <c r="G780" s="495" t="s">
        <v>18</v>
      </c>
      <c r="H780" s="491" t="s">
        <v>19</v>
      </c>
      <c r="I780" s="497" t="s">
        <v>19</v>
      </c>
      <c r="J780" s="520" t="s">
        <v>19</v>
      </c>
      <c r="K780" s="491" t="s">
        <v>19</v>
      </c>
      <c r="L780" s="555">
        <v>886890.83</v>
      </c>
      <c r="M780" s="513" t="s">
        <v>19</v>
      </c>
    </row>
    <row r="781" spans="1:13" ht="30" customHeight="1" x14ac:dyDescent="0.25">
      <c r="A781" s="551"/>
      <c r="B781" s="492"/>
      <c r="C781" s="492"/>
      <c r="D781" s="493" t="s">
        <v>241</v>
      </c>
      <c r="E781" s="493" t="s">
        <v>17</v>
      </c>
      <c r="F781" s="499">
        <v>45.3</v>
      </c>
      <c r="G781" s="495" t="s">
        <v>18</v>
      </c>
      <c r="H781" s="491"/>
      <c r="I781" s="497"/>
      <c r="J781" s="520"/>
      <c r="K781" s="491"/>
      <c r="L781" s="555"/>
      <c r="M781" s="519"/>
    </row>
    <row r="782" spans="1:13" ht="24" customHeight="1" x14ac:dyDescent="0.25">
      <c r="A782" s="551"/>
      <c r="B782" s="500" t="s">
        <v>25</v>
      </c>
      <c r="C782" s="524"/>
      <c r="D782" s="524" t="s">
        <v>19</v>
      </c>
      <c r="E782" s="493" t="s">
        <v>19</v>
      </c>
      <c r="F782" s="499" t="s">
        <v>19</v>
      </c>
      <c r="G782" s="493" t="s">
        <v>19</v>
      </c>
      <c r="H782" s="493" t="s">
        <v>16</v>
      </c>
      <c r="I782" s="499">
        <v>45.3</v>
      </c>
      <c r="J782" s="495" t="s">
        <v>18</v>
      </c>
      <c r="K782" s="493" t="s">
        <v>969</v>
      </c>
      <c r="L782" s="537">
        <v>346074.89</v>
      </c>
      <c r="M782" s="499" t="s">
        <v>19</v>
      </c>
    </row>
    <row r="783" spans="1:13" ht="26.25" customHeight="1" x14ac:dyDescent="0.25">
      <c r="A783" s="551"/>
      <c r="B783" s="500" t="s">
        <v>26</v>
      </c>
      <c r="C783" s="524"/>
      <c r="D783" s="524" t="s">
        <v>19</v>
      </c>
      <c r="E783" s="493" t="s">
        <v>19</v>
      </c>
      <c r="F783" s="499" t="s">
        <v>19</v>
      </c>
      <c r="G783" s="495" t="s">
        <v>19</v>
      </c>
      <c r="H783" s="493" t="s">
        <v>241</v>
      </c>
      <c r="I783" s="499">
        <v>45.3</v>
      </c>
      <c r="J783" s="495" t="s">
        <v>18</v>
      </c>
      <c r="K783" s="524" t="s">
        <v>19</v>
      </c>
      <c r="L783" s="524" t="s">
        <v>19</v>
      </c>
      <c r="M783" s="524" t="s">
        <v>19</v>
      </c>
    </row>
    <row r="784" spans="1:13" ht="24.75" customHeight="1" x14ac:dyDescent="0.25">
      <c r="A784" s="551"/>
      <c r="B784" s="500" t="s">
        <v>26</v>
      </c>
      <c r="C784" s="524"/>
      <c r="D784" s="524" t="s">
        <v>19</v>
      </c>
      <c r="E784" s="493" t="s">
        <v>19</v>
      </c>
      <c r="F784" s="499" t="s">
        <v>19</v>
      </c>
      <c r="G784" s="495" t="s">
        <v>19</v>
      </c>
      <c r="H784" s="493" t="s">
        <v>241</v>
      </c>
      <c r="I784" s="499">
        <v>45.3</v>
      </c>
      <c r="J784" s="495" t="s">
        <v>18</v>
      </c>
      <c r="K784" s="524" t="s">
        <v>19</v>
      </c>
      <c r="L784" s="524" t="s">
        <v>19</v>
      </c>
      <c r="M784" s="524" t="s">
        <v>19</v>
      </c>
    </row>
    <row r="785" spans="1:107" s="475" customFormat="1" ht="24.75" customHeight="1" x14ac:dyDescent="0.25">
      <c r="A785" s="556">
        <v>161</v>
      </c>
      <c r="B785" s="523" t="s">
        <v>1210</v>
      </c>
      <c r="C785" s="635" t="s">
        <v>887</v>
      </c>
      <c r="D785" s="524" t="s">
        <v>16</v>
      </c>
      <c r="E785" s="524" t="s">
        <v>17</v>
      </c>
      <c r="F785" s="525">
        <v>41.5</v>
      </c>
      <c r="G785" s="531" t="s">
        <v>18</v>
      </c>
      <c r="H785" s="493" t="s">
        <v>241</v>
      </c>
      <c r="I785" s="499">
        <v>39.1</v>
      </c>
      <c r="J785" s="495" t="s">
        <v>18</v>
      </c>
      <c r="K785" s="524" t="s">
        <v>19</v>
      </c>
      <c r="L785" s="562">
        <v>870191.53</v>
      </c>
      <c r="M785" s="524" t="s">
        <v>19</v>
      </c>
    </row>
    <row r="786" spans="1:107" s="475" customFormat="1" ht="21" customHeight="1" x14ac:dyDescent="0.25">
      <c r="A786" s="557"/>
      <c r="B786" s="502" t="s">
        <v>25</v>
      </c>
      <c r="C786" s="491"/>
      <c r="D786" s="524" t="s">
        <v>16</v>
      </c>
      <c r="E786" s="524" t="s">
        <v>17</v>
      </c>
      <c r="F786" s="525">
        <v>39.1</v>
      </c>
      <c r="G786" s="531" t="s">
        <v>18</v>
      </c>
      <c r="H786" s="491" t="s">
        <v>19</v>
      </c>
      <c r="I786" s="504" t="s">
        <v>19</v>
      </c>
      <c r="J786" s="503" t="s">
        <v>19</v>
      </c>
      <c r="K786" s="491" t="s">
        <v>19</v>
      </c>
      <c r="L786" s="538">
        <v>867498.59</v>
      </c>
      <c r="M786" s="491" t="s">
        <v>19</v>
      </c>
    </row>
    <row r="787" spans="1:107" s="475" customFormat="1" ht="26.25" customHeight="1" x14ac:dyDescent="0.25">
      <c r="A787" s="558"/>
      <c r="B787" s="509"/>
      <c r="C787" s="516"/>
      <c r="D787" s="493" t="s">
        <v>241</v>
      </c>
      <c r="E787" s="493" t="s">
        <v>22</v>
      </c>
      <c r="F787" s="499">
        <v>45.2</v>
      </c>
      <c r="G787" s="493" t="s">
        <v>18</v>
      </c>
      <c r="H787" s="516"/>
      <c r="I787" s="511"/>
      <c r="J787" s="510"/>
      <c r="K787" s="516"/>
      <c r="L787" s="540"/>
      <c r="M787" s="516"/>
    </row>
    <row r="788" spans="1:107" s="618" customFormat="1" ht="25.5" customHeight="1" x14ac:dyDescent="0.25">
      <c r="A788" s="556">
        <v>162</v>
      </c>
      <c r="B788" s="502" t="s">
        <v>1211</v>
      </c>
      <c r="C788" s="502" t="s">
        <v>774</v>
      </c>
      <c r="D788" s="501" t="s">
        <v>16</v>
      </c>
      <c r="E788" s="501" t="s">
        <v>17</v>
      </c>
      <c r="F788" s="504">
        <v>37.6</v>
      </c>
      <c r="G788" s="501" t="s">
        <v>18</v>
      </c>
      <c r="H788" s="501" t="s">
        <v>42</v>
      </c>
      <c r="I788" s="504">
        <v>53.7</v>
      </c>
      <c r="J788" s="653" t="s">
        <v>18</v>
      </c>
      <c r="K788" s="654" t="s">
        <v>1212</v>
      </c>
      <c r="L788" s="655">
        <v>887148.73</v>
      </c>
      <c r="M788" s="491" t="s">
        <v>19</v>
      </c>
      <c r="N788" s="617"/>
      <c r="O788" s="617"/>
      <c r="P788" s="617"/>
      <c r="Q788" s="617"/>
      <c r="R788" s="617"/>
      <c r="S788" s="617"/>
      <c r="T788" s="617"/>
      <c r="U788" s="617"/>
      <c r="V788" s="617"/>
      <c r="W788" s="617"/>
      <c r="X788" s="617"/>
      <c r="Y788" s="617"/>
      <c r="Z788" s="617"/>
      <c r="AA788" s="617"/>
      <c r="AB788" s="617"/>
      <c r="AC788" s="617"/>
      <c r="AD788" s="617"/>
      <c r="AE788" s="617"/>
      <c r="AF788" s="617"/>
      <c r="AG788" s="617"/>
      <c r="AH788" s="617"/>
      <c r="AI788" s="617"/>
      <c r="AJ788" s="617"/>
      <c r="AK788" s="617"/>
      <c r="AL788" s="617"/>
      <c r="AM788" s="617"/>
      <c r="AN788" s="617"/>
      <c r="AO788" s="617"/>
      <c r="AP788" s="617"/>
      <c r="AQ788" s="617"/>
      <c r="AR788" s="617"/>
      <c r="AS788" s="617"/>
      <c r="AT788" s="617"/>
      <c r="AU788" s="617"/>
      <c r="AV788" s="617"/>
      <c r="AW788" s="617"/>
      <c r="AX788" s="617"/>
      <c r="AY788" s="617"/>
      <c r="AZ788" s="617"/>
      <c r="BA788" s="617"/>
      <c r="BB788" s="617"/>
      <c r="BC788" s="617"/>
      <c r="BD788" s="617"/>
      <c r="BE788" s="617"/>
      <c r="BF788" s="617"/>
      <c r="BG788" s="617"/>
      <c r="BH788" s="617"/>
      <c r="BI788" s="617"/>
      <c r="BJ788" s="617"/>
      <c r="BK788" s="617"/>
      <c r="BL788" s="617"/>
      <c r="BM788" s="617"/>
      <c r="BN788" s="617"/>
      <c r="BO788" s="617"/>
      <c r="BP788" s="617"/>
      <c r="BQ788" s="617"/>
      <c r="BR788" s="617"/>
      <c r="BS788" s="617"/>
      <c r="BT788" s="617"/>
      <c r="BU788" s="617"/>
      <c r="BV788" s="617"/>
      <c r="BW788" s="617"/>
      <c r="BX788" s="617"/>
      <c r="BY788" s="617"/>
      <c r="BZ788" s="617"/>
      <c r="CA788" s="617"/>
      <c r="CB788" s="617"/>
      <c r="CC788" s="617"/>
      <c r="CD788" s="617"/>
      <c r="CE788" s="617"/>
      <c r="CF788" s="617"/>
      <c r="CG788" s="617"/>
      <c r="CH788" s="617"/>
      <c r="CI788" s="617"/>
      <c r="CJ788" s="617"/>
      <c r="CK788" s="617"/>
      <c r="CL788" s="617"/>
      <c r="CM788" s="617"/>
      <c r="CN788" s="617"/>
      <c r="CO788" s="617"/>
      <c r="CP788" s="617"/>
      <c r="CQ788" s="617"/>
      <c r="CR788" s="617"/>
      <c r="CS788" s="617"/>
      <c r="CT788" s="617"/>
      <c r="CU788" s="617"/>
      <c r="CV788" s="617"/>
      <c r="CW788" s="617"/>
      <c r="CX788" s="617"/>
      <c r="CY788" s="617"/>
      <c r="CZ788" s="617"/>
      <c r="DA788" s="617"/>
      <c r="DB788" s="617"/>
      <c r="DC788" s="617"/>
    </row>
    <row r="789" spans="1:107" s="618" customFormat="1" ht="42" customHeight="1" x14ac:dyDescent="0.25">
      <c r="A789" s="558"/>
      <c r="B789" s="509"/>
      <c r="C789" s="509"/>
      <c r="D789" s="512"/>
      <c r="E789" s="512"/>
      <c r="F789" s="511"/>
      <c r="G789" s="512"/>
      <c r="H789" s="512"/>
      <c r="I789" s="511"/>
      <c r="J789" s="656"/>
      <c r="K789" s="493" t="s">
        <v>1024</v>
      </c>
      <c r="L789" s="657"/>
      <c r="M789" s="516"/>
      <c r="N789" s="617"/>
      <c r="O789" s="617"/>
      <c r="P789" s="617"/>
      <c r="Q789" s="617"/>
      <c r="R789" s="617"/>
      <c r="S789" s="617"/>
      <c r="T789" s="617"/>
      <c r="U789" s="617"/>
      <c r="V789" s="617"/>
      <c r="W789" s="617"/>
      <c r="X789" s="617"/>
      <c r="Y789" s="617"/>
      <c r="Z789" s="617"/>
      <c r="AA789" s="617"/>
      <c r="AB789" s="617"/>
      <c r="AC789" s="617"/>
      <c r="AD789" s="617"/>
      <c r="AE789" s="617"/>
      <c r="AF789" s="617"/>
      <c r="AG789" s="617"/>
      <c r="AH789" s="617"/>
      <c r="AI789" s="617"/>
      <c r="AJ789" s="617"/>
      <c r="AK789" s="617"/>
      <c r="AL789" s="617"/>
      <c r="AM789" s="617"/>
      <c r="AN789" s="617"/>
      <c r="AO789" s="617"/>
      <c r="AP789" s="617"/>
      <c r="AQ789" s="617"/>
      <c r="AR789" s="617"/>
      <c r="AS789" s="617"/>
      <c r="AT789" s="617"/>
      <c r="AU789" s="617"/>
      <c r="AV789" s="617"/>
      <c r="AW789" s="617"/>
      <c r="AX789" s="617"/>
      <c r="AY789" s="617"/>
      <c r="AZ789" s="617"/>
      <c r="BA789" s="617"/>
      <c r="BB789" s="617"/>
      <c r="BC789" s="617"/>
      <c r="BD789" s="617"/>
      <c r="BE789" s="617"/>
      <c r="BF789" s="617"/>
      <c r="BG789" s="617"/>
      <c r="BH789" s="617"/>
      <c r="BI789" s="617"/>
      <c r="BJ789" s="617"/>
      <c r="BK789" s="617"/>
      <c r="BL789" s="617"/>
      <c r="BM789" s="617"/>
      <c r="BN789" s="617"/>
      <c r="BO789" s="617"/>
      <c r="BP789" s="617"/>
      <c r="BQ789" s="617"/>
      <c r="BR789" s="617"/>
      <c r="BS789" s="617"/>
      <c r="BT789" s="617"/>
      <c r="BU789" s="617"/>
      <c r="BV789" s="617"/>
      <c r="BW789" s="617"/>
      <c r="BX789" s="617"/>
      <c r="BY789" s="617"/>
      <c r="BZ789" s="617"/>
      <c r="CA789" s="617"/>
      <c r="CB789" s="617"/>
      <c r="CC789" s="617"/>
      <c r="CD789" s="617"/>
      <c r="CE789" s="617"/>
      <c r="CF789" s="617"/>
      <c r="CG789" s="617"/>
      <c r="CH789" s="617"/>
      <c r="CI789" s="617"/>
      <c r="CJ789" s="617"/>
      <c r="CK789" s="617"/>
      <c r="CL789" s="617"/>
      <c r="CM789" s="617"/>
      <c r="CN789" s="617"/>
      <c r="CO789" s="617"/>
      <c r="CP789" s="617"/>
      <c r="CQ789" s="617"/>
      <c r="CR789" s="617"/>
      <c r="CS789" s="617"/>
      <c r="CT789" s="617"/>
      <c r="CU789" s="617"/>
      <c r="CV789" s="617"/>
      <c r="CW789" s="617"/>
      <c r="CX789" s="617"/>
      <c r="CY789" s="617"/>
      <c r="CZ789" s="617"/>
      <c r="DA789" s="617"/>
      <c r="DB789" s="617"/>
      <c r="DC789" s="617"/>
    </row>
    <row r="790" spans="1:107" s="618" customFormat="1" ht="30" customHeight="1" x14ac:dyDescent="0.25">
      <c r="A790" s="551">
        <v>163</v>
      </c>
      <c r="B790" s="492" t="s">
        <v>1213</v>
      </c>
      <c r="C790" s="492" t="s">
        <v>95</v>
      </c>
      <c r="D790" s="493" t="s">
        <v>241</v>
      </c>
      <c r="E790" s="493" t="s">
        <v>23</v>
      </c>
      <c r="F790" s="499">
        <v>74.5</v>
      </c>
      <c r="G790" s="493" t="s">
        <v>18</v>
      </c>
      <c r="H790" s="493" t="s">
        <v>16</v>
      </c>
      <c r="I790" s="499">
        <v>66.400000000000006</v>
      </c>
      <c r="J790" s="493" t="s">
        <v>18</v>
      </c>
      <c r="K790" s="491" t="s">
        <v>139</v>
      </c>
      <c r="L790" s="497">
        <v>1486300.59</v>
      </c>
      <c r="M790" s="491" t="s">
        <v>19</v>
      </c>
      <c r="N790" s="617"/>
      <c r="O790" s="617"/>
      <c r="P790" s="617"/>
      <c r="Q790" s="617"/>
      <c r="R790" s="617"/>
      <c r="S790" s="617"/>
      <c r="T790" s="617"/>
      <c r="U790" s="617"/>
      <c r="V790" s="617"/>
      <c r="W790" s="617"/>
      <c r="X790" s="617"/>
      <c r="Y790" s="617"/>
      <c r="Z790" s="617"/>
      <c r="AA790" s="617"/>
      <c r="AB790" s="617"/>
      <c r="AC790" s="617"/>
      <c r="AD790" s="617"/>
      <c r="AE790" s="617"/>
      <c r="AF790" s="617"/>
      <c r="AG790" s="617"/>
      <c r="AH790" s="617"/>
      <c r="AI790" s="617"/>
      <c r="AJ790" s="617"/>
      <c r="AK790" s="617"/>
      <c r="AL790" s="617"/>
      <c r="AM790" s="617"/>
      <c r="AN790" s="617"/>
      <c r="AO790" s="617"/>
      <c r="AP790" s="617"/>
      <c r="AQ790" s="617"/>
      <c r="AR790" s="617"/>
      <c r="AS790" s="617"/>
      <c r="AT790" s="617"/>
      <c r="AU790" s="617"/>
      <c r="AV790" s="617"/>
      <c r="AW790" s="617"/>
      <c r="AX790" s="617"/>
      <c r="AY790" s="617"/>
      <c r="AZ790" s="617"/>
      <c r="BA790" s="617"/>
      <c r="BB790" s="617"/>
      <c r="BC790" s="617"/>
      <c r="BD790" s="617"/>
      <c r="BE790" s="617"/>
      <c r="BF790" s="617"/>
      <c r="BG790" s="617"/>
      <c r="BH790" s="617"/>
      <c r="BI790" s="617"/>
      <c r="BJ790" s="617"/>
      <c r="BK790" s="617"/>
      <c r="BL790" s="617"/>
      <c r="BM790" s="617"/>
      <c r="BN790" s="617"/>
      <c r="BO790" s="617"/>
      <c r="BP790" s="617"/>
      <c r="BQ790" s="617"/>
      <c r="BR790" s="617"/>
      <c r="BS790" s="617"/>
      <c r="BT790" s="617"/>
      <c r="BU790" s="617"/>
      <c r="BV790" s="617"/>
      <c r="BW790" s="617"/>
      <c r="BX790" s="617"/>
      <c r="BY790" s="617"/>
      <c r="BZ790" s="617"/>
      <c r="CA790" s="617"/>
      <c r="CB790" s="617"/>
      <c r="CC790" s="617"/>
      <c r="CD790" s="617"/>
      <c r="CE790" s="617"/>
      <c r="CF790" s="617"/>
      <c r="CG790" s="617"/>
      <c r="CH790" s="617"/>
      <c r="CI790" s="617"/>
      <c r="CJ790" s="617"/>
      <c r="CK790" s="617"/>
      <c r="CL790" s="617"/>
      <c r="CM790" s="617"/>
      <c r="CN790" s="617"/>
      <c r="CO790" s="617"/>
      <c r="CP790" s="617"/>
      <c r="CQ790" s="617"/>
      <c r="CR790" s="617"/>
      <c r="CS790" s="617"/>
      <c r="CT790" s="617"/>
      <c r="CU790" s="617"/>
      <c r="CV790" s="617"/>
      <c r="CW790" s="617"/>
      <c r="CX790" s="617"/>
      <c r="CY790" s="617"/>
      <c r="CZ790" s="617"/>
      <c r="DA790" s="617"/>
      <c r="DB790" s="617"/>
      <c r="DC790" s="617"/>
    </row>
    <row r="791" spans="1:107" s="618" customFormat="1" ht="20.25" customHeight="1" x14ac:dyDescent="0.25">
      <c r="A791" s="551"/>
      <c r="B791" s="492"/>
      <c r="C791" s="492"/>
      <c r="D791" s="493" t="s">
        <v>72</v>
      </c>
      <c r="E791" s="493" t="s">
        <v>17</v>
      </c>
      <c r="F791" s="499">
        <v>16</v>
      </c>
      <c r="G791" s="536" t="s">
        <v>18</v>
      </c>
      <c r="H791" s="493" t="s">
        <v>574</v>
      </c>
      <c r="I791" s="499">
        <v>741</v>
      </c>
      <c r="J791" s="493" t="s">
        <v>18</v>
      </c>
      <c r="K791" s="491"/>
      <c r="L791" s="497"/>
      <c r="M791" s="516"/>
      <c r="N791" s="617"/>
      <c r="O791" s="617"/>
      <c r="P791" s="617"/>
      <c r="Q791" s="617"/>
      <c r="R791" s="617"/>
      <c r="S791" s="617"/>
      <c r="T791" s="617"/>
      <c r="U791" s="617"/>
      <c r="V791" s="617"/>
      <c r="W791" s="617"/>
      <c r="X791" s="617"/>
      <c r="Y791" s="617"/>
      <c r="Z791" s="617"/>
      <c r="AA791" s="617"/>
      <c r="AB791" s="617"/>
      <c r="AC791" s="617"/>
      <c r="AD791" s="617"/>
      <c r="AE791" s="617"/>
      <c r="AF791" s="617"/>
      <c r="AG791" s="617"/>
      <c r="AH791" s="617"/>
      <c r="AI791" s="617"/>
      <c r="AJ791" s="617"/>
      <c r="AK791" s="617"/>
      <c r="AL791" s="617"/>
      <c r="AM791" s="617"/>
      <c r="AN791" s="617"/>
      <c r="AO791" s="617"/>
      <c r="AP791" s="617"/>
      <c r="AQ791" s="617"/>
      <c r="AR791" s="617"/>
      <c r="AS791" s="617"/>
      <c r="AT791" s="617"/>
      <c r="AU791" s="617"/>
      <c r="AV791" s="617"/>
      <c r="AW791" s="617"/>
      <c r="AX791" s="617"/>
      <c r="AY791" s="617"/>
      <c r="AZ791" s="617"/>
      <c r="BA791" s="617"/>
      <c r="BB791" s="617"/>
      <c r="BC791" s="617"/>
      <c r="BD791" s="617"/>
      <c r="BE791" s="617"/>
      <c r="BF791" s="617"/>
      <c r="BG791" s="617"/>
      <c r="BH791" s="617"/>
      <c r="BI791" s="617"/>
      <c r="BJ791" s="617"/>
      <c r="BK791" s="617"/>
      <c r="BL791" s="617"/>
      <c r="BM791" s="617"/>
      <c r="BN791" s="617"/>
      <c r="BO791" s="617"/>
      <c r="BP791" s="617"/>
      <c r="BQ791" s="617"/>
      <c r="BR791" s="617"/>
      <c r="BS791" s="617"/>
      <c r="BT791" s="617"/>
      <c r="BU791" s="617"/>
      <c r="BV791" s="617"/>
      <c r="BW791" s="617"/>
      <c r="BX791" s="617"/>
      <c r="BY791" s="617"/>
      <c r="BZ791" s="617"/>
      <c r="CA791" s="617"/>
      <c r="CB791" s="617"/>
      <c r="CC791" s="617"/>
      <c r="CD791" s="617"/>
      <c r="CE791" s="617"/>
      <c r="CF791" s="617"/>
      <c r="CG791" s="617"/>
      <c r="CH791" s="617"/>
      <c r="CI791" s="617"/>
      <c r="CJ791" s="617"/>
      <c r="CK791" s="617"/>
      <c r="CL791" s="617"/>
      <c r="CM791" s="617"/>
      <c r="CN791" s="617"/>
      <c r="CO791" s="617"/>
      <c r="CP791" s="617"/>
      <c r="CQ791" s="617"/>
      <c r="CR791" s="617"/>
      <c r="CS791" s="617"/>
      <c r="CT791" s="617"/>
      <c r="CU791" s="617"/>
      <c r="CV791" s="617"/>
      <c r="CW791" s="617"/>
      <c r="CX791" s="617"/>
      <c r="CY791" s="617"/>
      <c r="CZ791" s="617"/>
      <c r="DA791" s="617"/>
      <c r="DB791" s="617"/>
      <c r="DC791" s="617"/>
    </row>
    <row r="792" spans="1:107" s="618" customFormat="1" ht="19.5" customHeight="1" x14ac:dyDescent="0.25">
      <c r="A792" s="551"/>
      <c r="B792" s="492" t="s">
        <v>30</v>
      </c>
      <c r="C792" s="491"/>
      <c r="D792" s="501" t="s">
        <v>241</v>
      </c>
      <c r="E792" s="501" t="s">
        <v>23</v>
      </c>
      <c r="F792" s="504">
        <v>74.5</v>
      </c>
      <c r="G792" s="501" t="s">
        <v>18</v>
      </c>
      <c r="H792" s="493" t="s">
        <v>16</v>
      </c>
      <c r="I792" s="499">
        <v>66.400000000000006</v>
      </c>
      <c r="J792" s="493" t="s">
        <v>18</v>
      </c>
      <c r="K792" s="491" t="s">
        <v>19</v>
      </c>
      <c r="L792" s="497">
        <v>4050577.1</v>
      </c>
      <c r="M792" s="491" t="s">
        <v>19</v>
      </c>
      <c r="N792" s="617"/>
      <c r="O792" s="617"/>
      <c r="P792" s="617"/>
      <c r="Q792" s="617"/>
      <c r="R792" s="617"/>
      <c r="S792" s="617"/>
      <c r="T792" s="617"/>
      <c r="U792" s="617"/>
      <c r="V792" s="617"/>
      <c r="W792" s="617"/>
      <c r="X792" s="617"/>
      <c r="Y792" s="617"/>
      <c r="Z792" s="617"/>
      <c r="AA792" s="617"/>
      <c r="AB792" s="617"/>
      <c r="AC792" s="617"/>
      <c r="AD792" s="617"/>
      <c r="AE792" s="617"/>
      <c r="AF792" s="617"/>
      <c r="AG792" s="617"/>
      <c r="AH792" s="617"/>
      <c r="AI792" s="617"/>
      <c r="AJ792" s="617"/>
      <c r="AK792" s="617"/>
      <c r="AL792" s="617"/>
      <c r="AM792" s="617"/>
      <c r="AN792" s="617"/>
      <c r="AO792" s="617"/>
      <c r="AP792" s="617"/>
      <c r="AQ792" s="617"/>
      <c r="AR792" s="617"/>
      <c r="AS792" s="617"/>
      <c r="AT792" s="617"/>
      <c r="AU792" s="617"/>
      <c r="AV792" s="617"/>
      <c r="AW792" s="617"/>
      <c r="AX792" s="617"/>
      <c r="AY792" s="617"/>
      <c r="AZ792" s="617"/>
      <c r="BA792" s="617"/>
      <c r="BB792" s="617"/>
      <c r="BC792" s="617"/>
      <c r="BD792" s="617"/>
      <c r="BE792" s="617"/>
      <c r="BF792" s="617"/>
      <c r="BG792" s="617"/>
      <c r="BH792" s="617"/>
      <c r="BI792" s="617"/>
      <c r="BJ792" s="617"/>
      <c r="BK792" s="617"/>
      <c r="BL792" s="617"/>
      <c r="BM792" s="617"/>
      <c r="BN792" s="617"/>
      <c r="BO792" s="617"/>
      <c r="BP792" s="617"/>
      <c r="BQ792" s="617"/>
      <c r="BR792" s="617"/>
      <c r="BS792" s="617"/>
      <c r="BT792" s="617"/>
      <c r="BU792" s="617"/>
      <c r="BV792" s="617"/>
      <c r="BW792" s="617"/>
      <c r="BX792" s="617"/>
      <c r="BY792" s="617"/>
      <c r="BZ792" s="617"/>
      <c r="CA792" s="617"/>
      <c r="CB792" s="617"/>
      <c r="CC792" s="617"/>
      <c r="CD792" s="617"/>
      <c r="CE792" s="617"/>
      <c r="CF792" s="617"/>
      <c r="CG792" s="617"/>
      <c r="CH792" s="617"/>
      <c r="CI792" s="617"/>
      <c r="CJ792" s="617"/>
      <c r="CK792" s="617"/>
      <c r="CL792" s="617"/>
      <c r="CM792" s="617"/>
      <c r="CN792" s="617"/>
      <c r="CO792" s="617"/>
      <c r="CP792" s="617"/>
      <c r="CQ792" s="617"/>
      <c r="CR792" s="617"/>
      <c r="CS792" s="617"/>
      <c r="CT792" s="617"/>
      <c r="CU792" s="617"/>
      <c r="CV792" s="617"/>
      <c r="CW792" s="617"/>
      <c r="CX792" s="617"/>
      <c r="CY792" s="617"/>
      <c r="CZ792" s="617"/>
      <c r="DA792" s="617"/>
      <c r="DB792" s="617"/>
      <c r="DC792" s="617"/>
    </row>
    <row r="793" spans="1:107" s="618" customFormat="1" ht="22.5" customHeight="1" x14ac:dyDescent="0.25">
      <c r="A793" s="551"/>
      <c r="B793" s="492"/>
      <c r="C793" s="516"/>
      <c r="D793" s="512"/>
      <c r="E793" s="512"/>
      <c r="F793" s="511"/>
      <c r="G793" s="512"/>
      <c r="H793" s="493" t="s">
        <v>574</v>
      </c>
      <c r="I793" s="499">
        <v>741</v>
      </c>
      <c r="J793" s="493" t="s">
        <v>18</v>
      </c>
      <c r="K793" s="516"/>
      <c r="L793" s="497"/>
      <c r="M793" s="516"/>
      <c r="N793" s="617"/>
      <c r="O793" s="617"/>
      <c r="P793" s="617"/>
      <c r="Q793" s="617"/>
      <c r="R793" s="617"/>
      <c r="S793" s="617"/>
      <c r="T793" s="617"/>
      <c r="U793" s="617"/>
      <c r="V793" s="617"/>
      <c r="W793" s="617"/>
      <c r="X793" s="617"/>
      <c r="Y793" s="617"/>
      <c r="Z793" s="617"/>
      <c r="AA793" s="617"/>
      <c r="AB793" s="617"/>
      <c r="AC793" s="617"/>
      <c r="AD793" s="617"/>
      <c r="AE793" s="617"/>
      <c r="AF793" s="617"/>
      <c r="AG793" s="617"/>
      <c r="AH793" s="617"/>
      <c r="AI793" s="617"/>
      <c r="AJ793" s="617"/>
      <c r="AK793" s="617"/>
      <c r="AL793" s="617"/>
      <c r="AM793" s="617"/>
      <c r="AN793" s="617"/>
      <c r="AO793" s="617"/>
      <c r="AP793" s="617"/>
      <c r="AQ793" s="617"/>
      <c r="AR793" s="617"/>
      <c r="AS793" s="617"/>
      <c r="AT793" s="617"/>
      <c r="AU793" s="617"/>
      <c r="AV793" s="617"/>
      <c r="AW793" s="617"/>
      <c r="AX793" s="617"/>
      <c r="AY793" s="617"/>
      <c r="AZ793" s="617"/>
      <c r="BA793" s="617"/>
      <c r="BB793" s="617"/>
      <c r="BC793" s="617"/>
      <c r="BD793" s="617"/>
      <c r="BE793" s="617"/>
      <c r="BF793" s="617"/>
      <c r="BG793" s="617"/>
      <c r="BH793" s="617"/>
      <c r="BI793" s="617"/>
      <c r="BJ793" s="617"/>
      <c r="BK793" s="617"/>
      <c r="BL793" s="617"/>
      <c r="BM793" s="617"/>
      <c r="BN793" s="617"/>
      <c r="BO793" s="617"/>
      <c r="BP793" s="617"/>
      <c r="BQ793" s="617"/>
      <c r="BR793" s="617"/>
      <c r="BS793" s="617"/>
      <c r="BT793" s="617"/>
      <c r="BU793" s="617"/>
      <c r="BV793" s="617"/>
      <c r="BW793" s="617"/>
      <c r="BX793" s="617"/>
      <c r="BY793" s="617"/>
      <c r="BZ793" s="617"/>
      <c r="CA793" s="617"/>
      <c r="CB793" s="617"/>
      <c r="CC793" s="617"/>
      <c r="CD793" s="617"/>
      <c r="CE793" s="617"/>
      <c r="CF793" s="617"/>
      <c r="CG793" s="617"/>
      <c r="CH793" s="617"/>
      <c r="CI793" s="617"/>
      <c r="CJ793" s="617"/>
      <c r="CK793" s="617"/>
      <c r="CL793" s="617"/>
      <c r="CM793" s="617"/>
      <c r="CN793" s="617"/>
      <c r="CO793" s="617"/>
      <c r="CP793" s="617"/>
      <c r="CQ793" s="617"/>
      <c r="CR793" s="617"/>
      <c r="CS793" s="617"/>
      <c r="CT793" s="617"/>
      <c r="CU793" s="617"/>
      <c r="CV793" s="617"/>
      <c r="CW793" s="617"/>
      <c r="CX793" s="617"/>
      <c r="CY793" s="617"/>
      <c r="CZ793" s="617"/>
      <c r="DA793" s="617"/>
      <c r="DB793" s="617"/>
      <c r="DC793" s="617"/>
    </row>
    <row r="794" spans="1:107" s="618" customFormat="1" ht="15.75" customHeight="1" x14ac:dyDescent="0.25">
      <c r="A794" s="551"/>
      <c r="B794" s="492" t="s">
        <v>26</v>
      </c>
      <c r="C794" s="491"/>
      <c r="D794" s="491" t="s">
        <v>19</v>
      </c>
      <c r="E794" s="491" t="s">
        <v>19</v>
      </c>
      <c r="F794" s="497" t="s">
        <v>19</v>
      </c>
      <c r="G794" s="491" t="s">
        <v>19</v>
      </c>
      <c r="H794" s="493" t="s">
        <v>16</v>
      </c>
      <c r="I794" s="499">
        <v>66.400000000000006</v>
      </c>
      <c r="J794" s="493" t="s">
        <v>18</v>
      </c>
      <c r="K794" s="491" t="s">
        <v>19</v>
      </c>
      <c r="L794" s="497">
        <v>20</v>
      </c>
      <c r="M794" s="491" t="s">
        <v>19</v>
      </c>
      <c r="N794" s="617"/>
      <c r="O794" s="617"/>
      <c r="P794" s="617"/>
      <c r="Q794" s="617"/>
      <c r="R794" s="617"/>
      <c r="S794" s="617"/>
      <c r="T794" s="617"/>
      <c r="U794" s="617"/>
      <c r="V794" s="617"/>
      <c r="W794" s="617"/>
      <c r="X794" s="617"/>
      <c r="Y794" s="617"/>
      <c r="Z794" s="617"/>
      <c r="AA794" s="617"/>
      <c r="AB794" s="617"/>
      <c r="AC794" s="617"/>
      <c r="AD794" s="617"/>
      <c r="AE794" s="617"/>
      <c r="AF794" s="617"/>
      <c r="AG794" s="617"/>
      <c r="AH794" s="617"/>
      <c r="AI794" s="617"/>
      <c r="AJ794" s="617"/>
      <c r="AK794" s="617"/>
      <c r="AL794" s="617"/>
      <c r="AM794" s="617"/>
      <c r="AN794" s="617"/>
      <c r="AO794" s="617"/>
      <c r="AP794" s="617"/>
      <c r="AQ794" s="617"/>
      <c r="AR794" s="617"/>
      <c r="AS794" s="617"/>
      <c r="AT794" s="617"/>
      <c r="AU794" s="617"/>
      <c r="AV794" s="617"/>
      <c r="AW794" s="617"/>
      <c r="AX794" s="617"/>
      <c r="AY794" s="617"/>
      <c r="AZ794" s="617"/>
      <c r="BA794" s="617"/>
      <c r="BB794" s="617"/>
      <c r="BC794" s="617"/>
      <c r="BD794" s="617"/>
      <c r="BE794" s="617"/>
      <c r="BF794" s="617"/>
      <c r="BG794" s="617"/>
      <c r="BH794" s="617"/>
      <c r="BI794" s="617"/>
      <c r="BJ794" s="617"/>
      <c r="BK794" s="617"/>
      <c r="BL794" s="617"/>
      <c r="BM794" s="617"/>
      <c r="BN794" s="617"/>
      <c r="BO794" s="617"/>
      <c r="BP794" s="617"/>
      <c r="BQ794" s="617"/>
      <c r="BR794" s="617"/>
      <c r="BS794" s="617"/>
      <c r="BT794" s="617"/>
      <c r="BU794" s="617"/>
      <c r="BV794" s="617"/>
      <c r="BW794" s="617"/>
      <c r="BX794" s="617"/>
      <c r="BY794" s="617"/>
      <c r="BZ794" s="617"/>
      <c r="CA794" s="617"/>
      <c r="CB794" s="617"/>
      <c r="CC794" s="617"/>
      <c r="CD794" s="617"/>
      <c r="CE794" s="617"/>
      <c r="CF794" s="617"/>
      <c r="CG794" s="617"/>
      <c r="CH794" s="617"/>
      <c r="CI794" s="617"/>
      <c r="CJ794" s="617"/>
      <c r="CK794" s="617"/>
      <c r="CL794" s="617"/>
      <c r="CM794" s="617"/>
      <c r="CN794" s="617"/>
      <c r="CO794" s="617"/>
      <c r="CP794" s="617"/>
      <c r="CQ794" s="617"/>
      <c r="CR794" s="617"/>
      <c r="CS794" s="617"/>
      <c r="CT794" s="617"/>
      <c r="CU794" s="617"/>
      <c r="CV794" s="617"/>
      <c r="CW794" s="617"/>
      <c r="CX794" s="617"/>
      <c r="CY794" s="617"/>
      <c r="CZ794" s="617"/>
      <c r="DA794" s="617"/>
      <c r="DB794" s="617"/>
      <c r="DC794" s="617"/>
    </row>
    <row r="795" spans="1:107" s="618" customFormat="1" ht="24.75" customHeight="1" x14ac:dyDescent="0.25">
      <c r="A795" s="588"/>
      <c r="B795" s="492"/>
      <c r="C795" s="516"/>
      <c r="D795" s="516"/>
      <c r="E795" s="516"/>
      <c r="F795" s="521"/>
      <c r="G795" s="516"/>
      <c r="H795" s="493" t="s">
        <v>40</v>
      </c>
      <c r="I795" s="499">
        <v>741</v>
      </c>
      <c r="J795" s="493" t="s">
        <v>18</v>
      </c>
      <c r="K795" s="516"/>
      <c r="L795" s="497"/>
      <c r="M795" s="516"/>
      <c r="N795" s="617"/>
      <c r="O795" s="617"/>
      <c r="P795" s="617"/>
      <c r="Q795" s="617"/>
      <c r="R795" s="617"/>
      <c r="S795" s="617"/>
      <c r="T795" s="617"/>
      <c r="U795" s="617"/>
      <c r="V795" s="617"/>
      <c r="W795" s="617"/>
      <c r="X795" s="617"/>
      <c r="Y795" s="617"/>
      <c r="Z795" s="617"/>
      <c r="AA795" s="617"/>
      <c r="AB795" s="617"/>
      <c r="AC795" s="617"/>
      <c r="AD795" s="617"/>
      <c r="AE795" s="617"/>
      <c r="AF795" s="617"/>
      <c r="AG795" s="617"/>
      <c r="AH795" s="617"/>
      <c r="AI795" s="617"/>
      <c r="AJ795" s="617"/>
      <c r="AK795" s="617"/>
      <c r="AL795" s="617"/>
      <c r="AM795" s="617"/>
      <c r="AN795" s="617"/>
      <c r="AO795" s="617"/>
      <c r="AP795" s="617"/>
      <c r="AQ795" s="617"/>
      <c r="AR795" s="617"/>
      <c r="AS795" s="617"/>
      <c r="AT795" s="617"/>
      <c r="AU795" s="617"/>
      <c r="AV795" s="617"/>
      <c r="AW795" s="617"/>
      <c r="AX795" s="617"/>
      <c r="AY795" s="617"/>
      <c r="AZ795" s="617"/>
      <c r="BA795" s="617"/>
      <c r="BB795" s="617"/>
      <c r="BC795" s="617"/>
      <c r="BD795" s="617"/>
      <c r="BE795" s="617"/>
      <c r="BF795" s="617"/>
      <c r="BG795" s="617"/>
      <c r="BH795" s="617"/>
      <c r="BI795" s="617"/>
      <c r="BJ795" s="617"/>
      <c r="BK795" s="617"/>
      <c r="BL795" s="617"/>
      <c r="BM795" s="617"/>
      <c r="BN795" s="617"/>
      <c r="BO795" s="617"/>
      <c r="BP795" s="617"/>
      <c r="BQ795" s="617"/>
      <c r="BR795" s="617"/>
      <c r="BS795" s="617"/>
      <c r="BT795" s="617"/>
      <c r="BU795" s="617"/>
      <c r="BV795" s="617"/>
      <c r="BW795" s="617"/>
      <c r="BX795" s="617"/>
      <c r="BY795" s="617"/>
      <c r="BZ795" s="617"/>
      <c r="CA795" s="617"/>
      <c r="CB795" s="617"/>
      <c r="CC795" s="617"/>
      <c r="CD795" s="617"/>
      <c r="CE795" s="617"/>
      <c r="CF795" s="617"/>
      <c r="CG795" s="617"/>
      <c r="CH795" s="617"/>
      <c r="CI795" s="617"/>
      <c r="CJ795" s="617"/>
      <c r="CK795" s="617"/>
      <c r="CL795" s="617"/>
      <c r="CM795" s="617"/>
      <c r="CN795" s="617"/>
      <c r="CO795" s="617"/>
      <c r="CP795" s="617"/>
      <c r="CQ795" s="617"/>
      <c r="CR795" s="617"/>
      <c r="CS795" s="617"/>
      <c r="CT795" s="617"/>
      <c r="CU795" s="617"/>
      <c r="CV795" s="617"/>
      <c r="CW795" s="617"/>
      <c r="CX795" s="617"/>
      <c r="CY795" s="617"/>
      <c r="CZ795" s="617"/>
      <c r="DA795" s="617"/>
      <c r="DB795" s="617"/>
      <c r="DC795" s="617"/>
    </row>
    <row r="796" spans="1:107" s="618" customFormat="1" ht="15.75" customHeight="1" x14ac:dyDescent="0.25">
      <c r="A796" s="608">
        <v>164</v>
      </c>
      <c r="B796" s="502" t="s">
        <v>1214</v>
      </c>
      <c r="C796" s="502" t="s">
        <v>1215</v>
      </c>
      <c r="D796" s="493" t="s">
        <v>16</v>
      </c>
      <c r="E796" s="493" t="s">
        <v>17</v>
      </c>
      <c r="F796" s="499">
        <v>42.5</v>
      </c>
      <c r="G796" s="493" t="s">
        <v>18</v>
      </c>
      <c r="H796" s="504" t="s">
        <v>19</v>
      </c>
      <c r="I796" s="504" t="s">
        <v>19</v>
      </c>
      <c r="J796" s="501" t="s">
        <v>19</v>
      </c>
      <c r="K796" s="501" t="s">
        <v>1216</v>
      </c>
      <c r="L796" s="504">
        <v>976651.8</v>
      </c>
      <c r="M796" s="504" t="s">
        <v>19</v>
      </c>
      <c r="N796" s="617"/>
      <c r="O796" s="617"/>
      <c r="P796" s="617"/>
      <c r="Q796" s="617"/>
      <c r="R796" s="617"/>
      <c r="S796" s="617"/>
      <c r="T796" s="617"/>
      <c r="U796" s="617"/>
      <c r="V796" s="617"/>
      <c r="W796" s="617"/>
      <c r="X796" s="617"/>
      <c r="Y796" s="617"/>
      <c r="Z796" s="617"/>
      <c r="AA796" s="617"/>
      <c r="AB796" s="617"/>
      <c r="AC796" s="617"/>
      <c r="AD796" s="617"/>
      <c r="AE796" s="617"/>
      <c r="AF796" s="617"/>
      <c r="AG796" s="617"/>
      <c r="AH796" s="617"/>
      <c r="AI796" s="617"/>
      <c r="AJ796" s="617"/>
      <c r="AK796" s="617"/>
      <c r="AL796" s="617"/>
      <c r="AM796" s="617"/>
      <c r="AN796" s="617"/>
      <c r="AO796" s="617"/>
      <c r="AP796" s="617"/>
      <c r="AQ796" s="617"/>
      <c r="AR796" s="617"/>
      <c r="AS796" s="617"/>
      <c r="AT796" s="617"/>
      <c r="AU796" s="617"/>
      <c r="AV796" s="617"/>
      <c r="AW796" s="617"/>
      <c r="AX796" s="617"/>
      <c r="AY796" s="617"/>
      <c r="AZ796" s="617"/>
      <c r="BA796" s="617"/>
      <c r="BB796" s="617"/>
      <c r="BC796" s="617"/>
      <c r="BD796" s="617"/>
      <c r="BE796" s="617"/>
      <c r="BF796" s="617"/>
      <c r="BG796" s="617"/>
      <c r="BH796" s="617"/>
      <c r="BI796" s="617"/>
      <c r="BJ796" s="617"/>
      <c r="BK796" s="617"/>
      <c r="BL796" s="617"/>
      <c r="BM796" s="617"/>
      <c r="BN796" s="617"/>
      <c r="BO796" s="617"/>
      <c r="BP796" s="617"/>
      <c r="BQ796" s="617"/>
      <c r="BR796" s="617"/>
      <c r="BS796" s="617"/>
      <c r="BT796" s="617"/>
      <c r="BU796" s="617"/>
      <c r="BV796" s="617"/>
      <c r="BW796" s="617"/>
      <c r="BX796" s="617"/>
      <c r="BY796" s="617"/>
      <c r="BZ796" s="617"/>
      <c r="CA796" s="617"/>
      <c r="CB796" s="617"/>
      <c r="CC796" s="617"/>
      <c r="CD796" s="617"/>
      <c r="CE796" s="617"/>
      <c r="CF796" s="617"/>
      <c r="CG796" s="617"/>
      <c r="CH796" s="617"/>
      <c r="CI796" s="617"/>
      <c r="CJ796" s="617"/>
      <c r="CK796" s="617"/>
      <c r="CL796" s="617"/>
      <c r="CM796" s="617"/>
      <c r="CN796" s="617"/>
      <c r="CO796" s="617"/>
      <c r="CP796" s="617"/>
      <c r="CQ796" s="617"/>
      <c r="CR796" s="617"/>
      <c r="CS796" s="617"/>
      <c r="CT796" s="617"/>
      <c r="CU796" s="617"/>
      <c r="CV796" s="617"/>
      <c r="CW796" s="617"/>
      <c r="CX796" s="617"/>
      <c r="CY796" s="617"/>
      <c r="CZ796" s="617"/>
      <c r="DA796" s="617"/>
      <c r="DB796" s="617"/>
      <c r="DC796" s="617"/>
    </row>
    <row r="797" spans="1:107" s="618" customFormat="1" ht="24" customHeight="1" x14ac:dyDescent="0.25">
      <c r="A797" s="609"/>
      <c r="B797" s="506"/>
      <c r="C797" s="506"/>
      <c r="D797" s="493" t="s">
        <v>1217</v>
      </c>
      <c r="E797" s="493" t="s">
        <v>49</v>
      </c>
      <c r="F797" s="499">
        <v>772</v>
      </c>
      <c r="G797" s="493" t="s">
        <v>18</v>
      </c>
      <c r="H797" s="508"/>
      <c r="I797" s="508"/>
      <c r="J797" s="505"/>
      <c r="K797" s="505"/>
      <c r="L797" s="508"/>
      <c r="M797" s="508"/>
      <c r="N797" s="617"/>
      <c r="O797" s="617"/>
      <c r="P797" s="617"/>
      <c r="Q797" s="617"/>
      <c r="R797" s="617"/>
      <c r="S797" s="617"/>
      <c r="T797" s="617"/>
      <c r="U797" s="617"/>
      <c r="V797" s="617"/>
      <c r="W797" s="617"/>
      <c r="X797" s="617"/>
      <c r="Y797" s="617"/>
      <c r="Z797" s="617"/>
      <c r="AA797" s="617"/>
      <c r="AB797" s="617"/>
      <c r="AC797" s="617"/>
      <c r="AD797" s="617"/>
      <c r="AE797" s="617"/>
      <c r="AF797" s="617"/>
      <c r="AG797" s="617"/>
      <c r="AH797" s="617"/>
      <c r="AI797" s="617"/>
      <c r="AJ797" s="617"/>
      <c r="AK797" s="617"/>
      <c r="AL797" s="617"/>
      <c r="AM797" s="617"/>
      <c r="AN797" s="617"/>
      <c r="AO797" s="617"/>
      <c r="AP797" s="617"/>
      <c r="AQ797" s="617"/>
      <c r="AR797" s="617"/>
      <c r="AS797" s="617"/>
      <c r="AT797" s="617"/>
      <c r="AU797" s="617"/>
      <c r="AV797" s="617"/>
      <c r="AW797" s="617"/>
      <c r="AX797" s="617"/>
      <c r="AY797" s="617"/>
      <c r="AZ797" s="617"/>
      <c r="BA797" s="617"/>
      <c r="BB797" s="617"/>
      <c r="BC797" s="617"/>
      <c r="BD797" s="617"/>
      <c r="BE797" s="617"/>
      <c r="BF797" s="617"/>
      <c r="BG797" s="617"/>
      <c r="BH797" s="617"/>
      <c r="BI797" s="617"/>
      <c r="BJ797" s="617"/>
      <c r="BK797" s="617"/>
      <c r="BL797" s="617"/>
      <c r="BM797" s="617"/>
      <c r="BN797" s="617"/>
      <c r="BO797" s="617"/>
      <c r="BP797" s="617"/>
      <c r="BQ797" s="617"/>
      <c r="BR797" s="617"/>
      <c r="BS797" s="617"/>
      <c r="BT797" s="617"/>
      <c r="BU797" s="617"/>
      <c r="BV797" s="617"/>
      <c r="BW797" s="617"/>
      <c r="BX797" s="617"/>
      <c r="BY797" s="617"/>
      <c r="BZ797" s="617"/>
      <c r="CA797" s="617"/>
      <c r="CB797" s="617"/>
      <c r="CC797" s="617"/>
      <c r="CD797" s="617"/>
      <c r="CE797" s="617"/>
      <c r="CF797" s="617"/>
      <c r="CG797" s="617"/>
      <c r="CH797" s="617"/>
      <c r="CI797" s="617"/>
      <c r="CJ797" s="617"/>
      <c r="CK797" s="617"/>
      <c r="CL797" s="617"/>
      <c r="CM797" s="617"/>
      <c r="CN797" s="617"/>
      <c r="CO797" s="617"/>
      <c r="CP797" s="617"/>
      <c r="CQ797" s="617"/>
      <c r="CR797" s="617"/>
      <c r="CS797" s="617"/>
      <c r="CT797" s="617"/>
      <c r="CU797" s="617"/>
      <c r="CV797" s="617"/>
      <c r="CW797" s="617"/>
      <c r="CX797" s="617"/>
      <c r="CY797" s="617"/>
      <c r="CZ797" s="617"/>
      <c r="DA797" s="617"/>
      <c r="DB797" s="617"/>
      <c r="DC797" s="617"/>
    </row>
    <row r="798" spans="1:107" s="618" customFormat="1" ht="22.5" customHeight="1" x14ac:dyDescent="0.25">
      <c r="A798" s="609"/>
      <c r="B798" s="509"/>
      <c r="C798" s="509"/>
      <c r="D798" s="493" t="s">
        <v>42</v>
      </c>
      <c r="E798" s="493" t="s">
        <v>49</v>
      </c>
      <c r="F798" s="499">
        <v>61.9</v>
      </c>
      <c r="G798" s="493" t="s">
        <v>18</v>
      </c>
      <c r="H798" s="511"/>
      <c r="I798" s="511"/>
      <c r="J798" s="512"/>
      <c r="K798" s="512"/>
      <c r="L798" s="511"/>
      <c r="M798" s="511"/>
      <c r="N798" s="617"/>
      <c r="O798" s="617"/>
      <c r="P798" s="617"/>
      <c r="Q798" s="617"/>
      <c r="R798" s="617"/>
      <c r="S798" s="617"/>
      <c r="T798" s="617"/>
      <c r="U798" s="617"/>
      <c r="V798" s="617"/>
      <c r="W798" s="617"/>
      <c r="X798" s="617"/>
      <c r="Y798" s="617"/>
      <c r="Z798" s="617"/>
      <c r="AA798" s="617"/>
      <c r="AB798" s="617"/>
      <c r="AC798" s="617"/>
      <c r="AD798" s="617"/>
      <c r="AE798" s="617"/>
      <c r="AF798" s="617"/>
      <c r="AG798" s="617"/>
      <c r="AH798" s="617"/>
      <c r="AI798" s="617"/>
      <c r="AJ798" s="617"/>
      <c r="AK798" s="617"/>
      <c r="AL798" s="617"/>
      <c r="AM798" s="617"/>
      <c r="AN798" s="617"/>
      <c r="AO798" s="617"/>
      <c r="AP798" s="617"/>
      <c r="AQ798" s="617"/>
      <c r="AR798" s="617"/>
      <c r="AS798" s="617"/>
      <c r="AT798" s="617"/>
      <c r="AU798" s="617"/>
      <c r="AV798" s="617"/>
      <c r="AW798" s="617"/>
      <c r="AX798" s="617"/>
      <c r="AY798" s="617"/>
      <c r="AZ798" s="617"/>
      <c r="BA798" s="617"/>
      <c r="BB798" s="617"/>
      <c r="BC798" s="617"/>
      <c r="BD798" s="617"/>
      <c r="BE798" s="617"/>
      <c r="BF798" s="617"/>
      <c r="BG798" s="617"/>
      <c r="BH798" s="617"/>
      <c r="BI798" s="617"/>
      <c r="BJ798" s="617"/>
      <c r="BK798" s="617"/>
      <c r="BL798" s="617"/>
      <c r="BM798" s="617"/>
      <c r="BN798" s="617"/>
      <c r="BO798" s="617"/>
      <c r="BP798" s="617"/>
      <c r="BQ798" s="617"/>
      <c r="BR798" s="617"/>
      <c r="BS798" s="617"/>
      <c r="BT798" s="617"/>
      <c r="BU798" s="617"/>
      <c r="BV798" s="617"/>
      <c r="BW798" s="617"/>
      <c r="BX798" s="617"/>
      <c r="BY798" s="617"/>
      <c r="BZ798" s="617"/>
      <c r="CA798" s="617"/>
      <c r="CB798" s="617"/>
      <c r="CC798" s="617"/>
      <c r="CD798" s="617"/>
      <c r="CE798" s="617"/>
      <c r="CF798" s="617"/>
      <c r="CG798" s="617"/>
      <c r="CH798" s="617"/>
      <c r="CI798" s="617"/>
      <c r="CJ798" s="617"/>
      <c r="CK798" s="617"/>
      <c r="CL798" s="617"/>
      <c r="CM798" s="617"/>
      <c r="CN798" s="617"/>
      <c r="CO798" s="617"/>
      <c r="CP798" s="617"/>
      <c r="CQ798" s="617"/>
      <c r="CR798" s="617"/>
      <c r="CS798" s="617"/>
      <c r="CT798" s="617"/>
      <c r="CU798" s="617"/>
      <c r="CV798" s="617"/>
      <c r="CW798" s="617"/>
      <c r="CX798" s="617"/>
      <c r="CY798" s="617"/>
      <c r="CZ798" s="617"/>
      <c r="DA798" s="617"/>
      <c r="DB798" s="617"/>
      <c r="DC798" s="617"/>
    </row>
    <row r="799" spans="1:107" s="618" customFormat="1" ht="22.5" customHeight="1" x14ac:dyDescent="0.25">
      <c r="A799" s="609"/>
      <c r="B799" s="502" t="s">
        <v>26</v>
      </c>
      <c r="C799" s="501"/>
      <c r="D799" s="493" t="s">
        <v>1217</v>
      </c>
      <c r="E799" s="493" t="s">
        <v>49</v>
      </c>
      <c r="F799" s="499">
        <v>772</v>
      </c>
      <c r="G799" s="493" t="s">
        <v>18</v>
      </c>
      <c r="H799" s="501" t="s">
        <v>19</v>
      </c>
      <c r="I799" s="504" t="s">
        <v>19</v>
      </c>
      <c r="J799" s="501" t="s">
        <v>19</v>
      </c>
      <c r="K799" s="501" t="s">
        <v>19</v>
      </c>
      <c r="L799" s="501" t="s">
        <v>19</v>
      </c>
      <c r="M799" s="501" t="s">
        <v>19</v>
      </c>
      <c r="N799" s="617"/>
      <c r="O799" s="617"/>
      <c r="P799" s="617"/>
      <c r="Q799" s="617"/>
      <c r="R799" s="617"/>
      <c r="S799" s="617"/>
      <c r="T799" s="617"/>
      <c r="U799" s="617"/>
      <c r="V799" s="617"/>
      <c r="W799" s="617"/>
      <c r="X799" s="617"/>
      <c r="Y799" s="617"/>
      <c r="Z799" s="617"/>
      <c r="AA799" s="617"/>
      <c r="AB799" s="617"/>
      <c r="AC799" s="617"/>
      <c r="AD799" s="617"/>
      <c r="AE799" s="617"/>
      <c r="AF799" s="617"/>
      <c r="AG799" s="617"/>
      <c r="AH799" s="617"/>
      <c r="AI799" s="617"/>
      <c r="AJ799" s="617"/>
      <c r="AK799" s="617"/>
      <c r="AL799" s="617"/>
      <c r="AM799" s="617"/>
      <c r="AN799" s="617"/>
      <c r="AO799" s="617"/>
      <c r="AP799" s="617"/>
      <c r="AQ799" s="617"/>
      <c r="AR799" s="617"/>
      <c r="AS799" s="617"/>
      <c r="AT799" s="617"/>
      <c r="AU799" s="617"/>
      <c r="AV799" s="617"/>
      <c r="AW799" s="617"/>
      <c r="AX799" s="617"/>
      <c r="AY799" s="617"/>
      <c r="AZ799" s="617"/>
      <c r="BA799" s="617"/>
      <c r="BB799" s="617"/>
      <c r="BC799" s="617"/>
      <c r="BD799" s="617"/>
      <c r="BE799" s="617"/>
      <c r="BF799" s="617"/>
      <c r="BG799" s="617"/>
      <c r="BH799" s="617"/>
      <c r="BI799" s="617"/>
      <c r="BJ799" s="617"/>
      <c r="BK799" s="617"/>
      <c r="BL799" s="617"/>
      <c r="BM799" s="617"/>
      <c r="BN799" s="617"/>
      <c r="BO799" s="617"/>
      <c r="BP799" s="617"/>
      <c r="BQ799" s="617"/>
      <c r="BR799" s="617"/>
      <c r="BS799" s="617"/>
      <c r="BT799" s="617"/>
      <c r="BU799" s="617"/>
      <c r="BV799" s="617"/>
      <c r="BW799" s="617"/>
      <c r="BX799" s="617"/>
      <c r="BY799" s="617"/>
      <c r="BZ799" s="617"/>
      <c r="CA799" s="617"/>
      <c r="CB799" s="617"/>
      <c r="CC799" s="617"/>
      <c r="CD799" s="617"/>
      <c r="CE799" s="617"/>
      <c r="CF799" s="617"/>
      <c r="CG799" s="617"/>
      <c r="CH799" s="617"/>
      <c r="CI799" s="617"/>
      <c r="CJ799" s="617"/>
      <c r="CK799" s="617"/>
      <c r="CL799" s="617"/>
      <c r="CM799" s="617"/>
      <c r="CN799" s="617"/>
      <c r="CO799" s="617"/>
      <c r="CP799" s="617"/>
      <c r="CQ799" s="617"/>
      <c r="CR799" s="617"/>
      <c r="CS799" s="617"/>
      <c r="CT799" s="617"/>
      <c r="CU799" s="617"/>
      <c r="CV799" s="617"/>
      <c r="CW799" s="617"/>
      <c r="CX799" s="617"/>
      <c r="CY799" s="617"/>
      <c r="CZ799" s="617"/>
      <c r="DA799" s="617"/>
      <c r="DB799" s="617"/>
      <c r="DC799" s="617"/>
    </row>
    <row r="800" spans="1:107" s="618" customFormat="1" ht="22.5" customHeight="1" x14ac:dyDescent="0.25">
      <c r="A800" s="609"/>
      <c r="B800" s="509"/>
      <c r="C800" s="512"/>
      <c r="D800" s="493" t="s">
        <v>42</v>
      </c>
      <c r="E800" s="493" t="s">
        <v>49</v>
      </c>
      <c r="F800" s="499">
        <v>61.9</v>
      </c>
      <c r="G800" s="493" t="s">
        <v>18</v>
      </c>
      <c r="H800" s="512"/>
      <c r="I800" s="511"/>
      <c r="J800" s="512"/>
      <c r="K800" s="512"/>
      <c r="L800" s="512"/>
      <c r="M800" s="512"/>
      <c r="N800" s="617"/>
      <c r="O800" s="617"/>
      <c r="P800" s="617"/>
      <c r="Q800" s="617"/>
      <c r="R800" s="617"/>
      <c r="S800" s="617"/>
      <c r="T800" s="617"/>
      <c r="U800" s="617"/>
      <c r="V800" s="617"/>
      <c r="W800" s="617"/>
      <c r="X800" s="617"/>
      <c r="Y800" s="617"/>
      <c r="Z800" s="617"/>
      <c r="AA800" s="617"/>
      <c r="AB800" s="617"/>
      <c r="AC800" s="617"/>
      <c r="AD800" s="617"/>
      <c r="AE800" s="617"/>
      <c r="AF800" s="617"/>
      <c r="AG800" s="617"/>
      <c r="AH800" s="617"/>
      <c r="AI800" s="617"/>
      <c r="AJ800" s="617"/>
      <c r="AK800" s="617"/>
      <c r="AL800" s="617"/>
      <c r="AM800" s="617"/>
      <c r="AN800" s="617"/>
      <c r="AO800" s="617"/>
      <c r="AP800" s="617"/>
      <c r="AQ800" s="617"/>
      <c r="AR800" s="617"/>
      <c r="AS800" s="617"/>
      <c r="AT800" s="617"/>
      <c r="AU800" s="617"/>
      <c r="AV800" s="617"/>
      <c r="AW800" s="617"/>
      <c r="AX800" s="617"/>
      <c r="AY800" s="617"/>
      <c r="AZ800" s="617"/>
      <c r="BA800" s="617"/>
      <c r="BB800" s="617"/>
      <c r="BC800" s="617"/>
      <c r="BD800" s="617"/>
      <c r="BE800" s="617"/>
      <c r="BF800" s="617"/>
      <c r="BG800" s="617"/>
      <c r="BH800" s="617"/>
      <c r="BI800" s="617"/>
      <c r="BJ800" s="617"/>
      <c r="BK800" s="617"/>
      <c r="BL800" s="617"/>
      <c r="BM800" s="617"/>
      <c r="BN800" s="617"/>
      <c r="BO800" s="617"/>
      <c r="BP800" s="617"/>
      <c r="BQ800" s="617"/>
      <c r="BR800" s="617"/>
      <c r="BS800" s="617"/>
      <c r="BT800" s="617"/>
      <c r="BU800" s="617"/>
      <c r="BV800" s="617"/>
      <c r="BW800" s="617"/>
      <c r="BX800" s="617"/>
      <c r="BY800" s="617"/>
      <c r="BZ800" s="617"/>
      <c r="CA800" s="617"/>
      <c r="CB800" s="617"/>
      <c r="CC800" s="617"/>
      <c r="CD800" s="617"/>
      <c r="CE800" s="617"/>
      <c r="CF800" s="617"/>
      <c r="CG800" s="617"/>
      <c r="CH800" s="617"/>
      <c r="CI800" s="617"/>
      <c r="CJ800" s="617"/>
      <c r="CK800" s="617"/>
      <c r="CL800" s="617"/>
      <c r="CM800" s="617"/>
      <c r="CN800" s="617"/>
      <c r="CO800" s="617"/>
      <c r="CP800" s="617"/>
      <c r="CQ800" s="617"/>
      <c r="CR800" s="617"/>
      <c r="CS800" s="617"/>
      <c r="CT800" s="617"/>
      <c r="CU800" s="617"/>
      <c r="CV800" s="617"/>
      <c r="CW800" s="617"/>
      <c r="CX800" s="617"/>
      <c r="CY800" s="617"/>
      <c r="CZ800" s="617"/>
      <c r="DA800" s="617"/>
      <c r="DB800" s="617"/>
      <c r="DC800" s="617"/>
    </row>
    <row r="801" spans="1:107" s="618" customFormat="1" ht="25.5" customHeight="1" x14ac:dyDescent="0.25">
      <c r="A801" s="609"/>
      <c r="B801" s="502" t="s">
        <v>26</v>
      </c>
      <c r="C801" s="504"/>
      <c r="D801" s="493" t="s">
        <v>1217</v>
      </c>
      <c r="E801" s="493" t="s">
        <v>49</v>
      </c>
      <c r="F801" s="499">
        <v>772</v>
      </c>
      <c r="G801" s="493" t="s">
        <v>18</v>
      </c>
      <c r="H801" s="504" t="s">
        <v>19</v>
      </c>
      <c r="I801" s="504" t="s">
        <v>19</v>
      </c>
      <c r="J801" s="501" t="s">
        <v>19</v>
      </c>
      <c r="K801" s="504" t="s">
        <v>19</v>
      </c>
      <c r="L801" s="504" t="s">
        <v>19</v>
      </c>
      <c r="M801" s="504" t="s">
        <v>19</v>
      </c>
      <c r="N801" s="617"/>
      <c r="O801" s="617"/>
      <c r="P801" s="617"/>
      <c r="Q801" s="617"/>
      <c r="R801" s="617"/>
      <c r="S801" s="617"/>
      <c r="T801" s="617"/>
      <c r="U801" s="617"/>
      <c r="V801" s="617"/>
      <c r="W801" s="617"/>
      <c r="X801" s="617"/>
      <c r="Y801" s="617"/>
      <c r="Z801" s="617"/>
      <c r="AA801" s="617"/>
      <c r="AB801" s="617"/>
      <c r="AC801" s="617"/>
      <c r="AD801" s="617"/>
      <c r="AE801" s="617"/>
      <c r="AF801" s="617"/>
      <c r="AG801" s="617"/>
      <c r="AH801" s="617"/>
      <c r="AI801" s="617"/>
      <c r="AJ801" s="617"/>
      <c r="AK801" s="617"/>
      <c r="AL801" s="617"/>
      <c r="AM801" s="617"/>
      <c r="AN801" s="617"/>
      <c r="AO801" s="617"/>
      <c r="AP801" s="617"/>
      <c r="AQ801" s="617"/>
      <c r="AR801" s="617"/>
      <c r="AS801" s="617"/>
      <c r="AT801" s="617"/>
      <c r="AU801" s="617"/>
      <c r="AV801" s="617"/>
      <c r="AW801" s="617"/>
      <c r="AX801" s="617"/>
      <c r="AY801" s="617"/>
      <c r="AZ801" s="617"/>
      <c r="BA801" s="617"/>
      <c r="BB801" s="617"/>
      <c r="BC801" s="617"/>
      <c r="BD801" s="617"/>
      <c r="BE801" s="617"/>
      <c r="BF801" s="617"/>
      <c r="BG801" s="617"/>
      <c r="BH801" s="617"/>
      <c r="BI801" s="617"/>
      <c r="BJ801" s="617"/>
      <c r="BK801" s="617"/>
      <c r="BL801" s="617"/>
      <c r="BM801" s="617"/>
      <c r="BN801" s="617"/>
      <c r="BO801" s="617"/>
      <c r="BP801" s="617"/>
      <c r="BQ801" s="617"/>
      <c r="BR801" s="617"/>
      <c r="BS801" s="617"/>
      <c r="BT801" s="617"/>
      <c r="BU801" s="617"/>
      <c r="BV801" s="617"/>
      <c r="BW801" s="617"/>
      <c r="BX801" s="617"/>
      <c r="BY801" s="617"/>
      <c r="BZ801" s="617"/>
      <c r="CA801" s="617"/>
      <c r="CB801" s="617"/>
      <c r="CC801" s="617"/>
      <c r="CD801" s="617"/>
      <c r="CE801" s="617"/>
      <c r="CF801" s="617"/>
      <c r="CG801" s="617"/>
      <c r="CH801" s="617"/>
      <c r="CI801" s="617"/>
      <c r="CJ801" s="617"/>
      <c r="CK801" s="617"/>
      <c r="CL801" s="617"/>
      <c r="CM801" s="617"/>
      <c r="CN801" s="617"/>
      <c r="CO801" s="617"/>
      <c r="CP801" s="617"/>
      <c r="CQ801" s="617"/>
      <c r="CR801" s="617"/>
      <c r="CS801" s="617"/>
      <c r="CT801" s="617"/>
      <c r="CU801" s="617"/>
      <c r="CV801" s="617"/>
      <c r="CW801" s="617"/>
      <c r="CX801" s="617"/>
      <c r="CY801" s="617"/>
      <c r="CZ801" s="617"/>
      <c r="DA801" s="617"/>
      <c r="DB801" s="617"/>
      <c r="DC801" s="617"/>
    </row>
    <row r="802" spans="1:107" s="618" customFormat="1" ht="21" customHeight="1" x14ac:dyDescent="0.25">
      <c r="A802" s="609"/>
      <c r="B802" s="509"/>
      <c r="C802" s="511"/>
      <c r="D802" s="493" t="s">
        <v>42</v>
      </c>
      <c r="E802" s="493" t="s">
        <v>49</v>
      </c>
      <c r="F802" s="499">
        <v>61.9</v>
      </c>
      <c r="G802" s="493" t="s">
        <v>18</v>
      </c>
      <c r="H802" s="511"/>
      <c r="I802" s="511"/>
      <c r="J802" s="512"/>
      <c r="K802" s="511"/>
      <c r="L802" s="511"/>
      <c r="M802" s="511"/>
      <c r="N802" s="617"/>
      <c r="O802" s="617"/>
      <c r="P802" s="617"/>
      <c r="Q802" s="617"/>
      <c r="R802" s="617"/>
      <c r="S802" s="617"/>
      <c r="T802" s="617"/>
      <c r="U802" s="617"/>
      <c r="V802" s="617"/>
      <c r="W802" s="617"/>
      <c r="X802" s="617"/>
      <c r="Y802" s="617"/>
      <c r="Z802" s="617"/>
      <c r="AA802" s="617"/>
      <c r="AB802" s="617"/>
      <c r="AC802" s="617"/>
      <c r="AD802" s="617"/>
      <c r="AE802" s="617"/>
      <c r="AF802" s="617"/>
      <c r="AG802" s="617"/>
      <c r="AH802" s="617"/>
      <c r="AI802" s="617"/>
      <c r="AJ802" s="617"/>
      <c r="AK802" s="617"/>
      <c r="AL802" s="617"/>
      <c r="AM802" s="617"/>
      <c r="AN802" s="617"/>
      <c r="AO802" s="617"/>
      <c r="AP802" s="617"/>
      <c r="AQ802" s="617"/>
      <c r="AR802" s="617"/>
      <c r="AS802" s="617"/>
      <c r="AT802" s="617"/>
      <c r="AU802" s="617"/>
      <c r="AV802" s="617"/>
      <c r="AW802" s="617"/>
      <c r="AX802" s="617"/>
      <c r="AY802" s="617"/>
      <c r="AZ802" s="617"/>
      <c r="BA802" s="617"/>
      <c r="BB802" s="617"/>
      <c r="BC802" s="617"/>
      <c r="BD802" s="617"/>
      <c r="BE802" s="617"/>
      <c r="BF802" s="617"/>
      <c r="BG802" s="617"/>
      <c r="BH802" s="617"/>
      <c r="BI802" s="617"/>
      <c r="BJ802" s="617"/>
      <c r="BK802" s="617"/>
      <c r="BL802" s="617"/>
      <c r="BM802" s="617"/>
      <c r="BN802" s="617"/>
      <c r="BO802" s="617"/>
      <c r="BP802" s="617"/>
      <c r="BQ802" s="617"/>
      <c r="BR802" s="617"/>
      <c r="BS802" s="617"/>
      <c r="BT802" s="617"/>
      <c r="BU802" s="617"/>
      <c r="BV802" s="617"/>
      <c r="BW802" s="617"/>
      <c r="BX802" s="617"/>
      <c r="BY802" s="617"/>
      <c r="BZ802" s="617"/>
      <c r="CA802" s="617"/>
      <c r="CB802" s="617"/>
      <c r="CC802" s="617"/>
      <c r="CD802" s="617"/>
      <c r="CE802" s="617"/>
      <c r="CF802" s="617"/>
      <c r="CG802" s="617"/>
      <c r="CH802" s="617"/>
      <c r="CI802" s="617"/>
      <c r="CJ802" s="617"/>
      <c r="CK802" s="617"/>
      <c r="CL802" s="617"/>
      <c r="CM802" s="617"/>
      <c r="CN802" s="617"/>
      <c r="CO802" s="617"/>
      <c r="CP802" s="617"/>
      <c r="CQ802" s="617"/>
      <c r="CR802" s="617"/>
      <c r="CS802" s="617"/>
      <c r="CT802" s="617"/>
      <c r="CU802" s="617"/>
      <c r="CV802" s="617"/>
      <c r="CW802" s="617"/>
      <c r="CX802" s="617"/>
      <c r="CY802" s="617"/>
      <c r="CZ802" s="617"/>
      <c r="DA802" s="617"/>
      <c r="DB802" s="617"/>
      <c r="DC802" s="617"/>
    </row>
    <row r="803" spans="1:107" s="618" customFormat="1" ht="21" customHeight="1" x14ac:dyDescent="0.25">
      <c r="A803" s="609"/>
      <c r="B803" s="502" t="s">
        <v>30</v>
      </c>
      <c r="C803" s="504"/>
      <c r="D803" s="493" t="s">
        <v>1218</v>
      </c>
      <c r="E803" s="493" t="s">
        <v>22</v>
      </c>
      <c r="F803" s="499">
        <v>44.4</v>
      </c>
      <c r="G803" s="493" t="s">
        <v>18</v>
      </c>
      <c r="H803" s="504" t="s">
        <v>19</v>
      </c>
      <c r="I803" s="504" t="s">
        <v>19</v>
      </c>
      <c r="J803" s="501" t="s">
        <v>19</v>
      </c>
      <c r="K803" s="501" t="s">
        <v>60</v>
      </c>
      <c r="L803" s="504">
        <v>1544410.27</v>
      </c>
      <c r="M803" s="504" t="s">
        <v>19</v>
      </c>
      <c r="N803" s="617"/>
      <c r="O803" s="617"/>
      <c r="P803" s="617"/>
      <c r="Q803" s="617"/>
      <c r="R803" s="617"/>
      <c r="S803" s="617"/>
      <c r="T803" s="617"/>
      <c r="U803" s="617"/>
      <c r="V803" s="617"/>
      <c r="W803" s="617"/>
      <c r="X803" s="617"/>
      <c r="Y803" s="617"/>
      <c r="Z803" s="617"/>
      <c r="AA803" s="617"/>
      <c r="AB803" s="617"/>
      <c r="AC803" s="617"/>
      <c r="AD803" s="617"/>
      <c r="AE803" s="617"/>
      <c r="AF803" s="617"/>
      <c r="AG803" s="617"/>
      <c r="AH803" s="617"/>
      <c r="AI803" s="617"/>
      <c r="AJ803" s="617"/>
      <c r="AK803" s="617"/>
      <c r="AL803" s="617"/>
      <c r="AM803" s="617"/>
      <c r="AN803" s="617"/>
      <c r="AO803" s="617"/>
      <c r="AP803" s="617"/>
      <c r="AQ803" s="617"/>
      <c r="AR803" s="617"/>
      <c r="AS803" s="617"/>
      <c r="AT803" s="617"/>
      <c r="AU803" s="617"/>
      <c r="AV803" s="617"/>
      <c r="AW803" s="617"/>
      <c r="AX803" s="617"/>
      <c r="AY803" s="617"/>
      <c r="AZ803" s="617"/>
      <c r="BA803" s="617"/>
      <c r="BB803" s="617"/>
      <c r="BC803" s="617"/>
      <c r="BD803" s="617"/>
      <c r="BE803" s="617"/>
      <c r="BF803" s="617"/>
      <c r="BG803" s="617"/>
      <c r="BH803" s="617"/>
      <c r="BI803" s="617"/>
      <c r="BJ803" s="617"/>
      <c r="BK803" s="617"/>
      <c r="BL803" s="617"/>
      <c r="BM803" s="617"/>
      <c r="BN803" s="617"/>
      <c r="BO803" s="617"/>
      <c r="BP803" s="617"/>
      <c r="BQ803" s="617"/>
      <c r="BR803" s="617"/>
      <c r="BS803" s="617"/>
      <c r="BT803" s="617"/>
      <c r="BU803" s="617"/>
      <c r="BV803" s="617"/>
      <c r="BW803" s="617"/>
      <c r="BX803" s="617"/>
      <c r="BY803" s="617"/>
      <c r="BZ803" s="617"/>
      <c r="CA803" s="617"/>
      <c r="CB803" s="617"/>
      <c r="CC803" s="617"/>
      <c r="CD803" s="617"/>
      <c r="CE803" s="617"/>
      <c r="CF803" s="617"/>
      <c r="CG803" s="617"/>
      <c r="CH803" s="617"/>
      <c r="CI803" s="617"/>
      <c r="CJ803" s="617"/>
      <c r="CK803" s="617"/>
      <c r="CL803" s="617"/>
      <c r="CM803" s="617"/>
      <c r="CN803" s="617"/>
      <c r="CO803" s="617"/>
      <c r="CP803" s="617"/>
      <c r="CQ803" s="617"/>
      <c r="CR803" s="617"/>
      <c r="CS803" s="617"/>
      <c r="CT803" s="617"/>
      <c r="CU803" s="617"/>
      <c r="CV803" s="617"/>
      <c r="CW803" s="617"/>
      <c r="CX803" s="617"/>
      <c r="CY803" s="617"/>
      <c r="CZ803" s="617"/>
      <c r="DA803" s="617"/>
      <c r="DB803" s="617"/>
      <c r="DC803" s="617"/>
    </row>
    <row r="804" spans="1:107" s="618" customFormat="1" ht="23.25" customHeight="1" x14ac:dyDescent="0.25">
      <c r="A804" s="609"/>
      <c r="B804" s="506"/>
      <c r="C804" s="508"/>
      <c r="D804" s="493" t="s">
        <v>1217</v>
      </c>
      <c r="E804" s="493" t="s">
        <v>49</v>
      </c>
      <c r="F804" s="499">
        <v>772</v>
      </c>
      <c r="G804" s="493" t="s">
        <v>18</v>
      </c>
      <c r="H804" s="508"/>
      <c r="I804" s="508"/>
      <c r="J804" s="505"/>
      <c r="K804" s="505"/>
      <c r="L804" s="508"/>
      <c r="M804" s="508"/>
      <c r="N804" s="617"/>
      <c r="O804" s="617"/>
      <c r="P804" s="617"/>
      <c r="Q804" s="617"/>
      <c r="R804" s="617"/>
      <c r="S804" s="617"/>
      <c r="T804" s="617"/>
      <c r="U804" s="617"/>
      <c r="V804" s="617"/>
      <c r="W804" s="617"/>
      <c r="X804" s="617"/>
      <c r="Y804" s="617"/>
      <c r="Z804" s="617"/>
      <c r="AA804" s="617"/>
      <c r="AB804" s="617"/>
      <c r="AC804" s="617"/>
      <c r="AD804" s="617"/>
      <c r="AE804" s="617"/>
      <c r="AF804" s="617"/>
      <c r="AG804" s="617"/>
      <c r="AH804" s="617"/>
      <c r="AI804" s="617"/>
      <c r="AJ804" s="617"/>
      <c r="AK804" s="617"/>
      <c r="AL804" s="617"/>
      <c r="AM804" s="617"/>
      <c r="AN804" s="617"/>
      <c r="AO804" s="617"/>
      <c r="AP804" s="617"/>
      <c r="AQ804" s="617"/>
      <c r="AR804" s="617"/>
      <c r="AS804" s="617"/>
      <c r="AT804" s="617"/>
      <c r="AU804" s="617"/>
      <c r="AV804" s="617"/>
      <c r="AW804" s="617"/>
      <c r="AX804" s="617"/>
      <c r="AY804" s="617"/>
      <c r="AZ804" s="617"/>
      <c r="BA804" s="617"/>
      <c r="BB804" s="617"/>
      <c r="BC804" s="617"/>
      <c r="BD804" s="617"/>
      <c r="BE804" s="617"/>
      <c r="BF804" s="617"/>
      <c r="BG804" s="617"/>
      <c r="BH804" s="617"/>
      <c r="BI804" s="617"/>
      <c r="BJ804" s="617"/>
      <c r="BK804" s="617"/>
      <c r="BL804" s="617"/>
      <c r="BM804" s="617"/>
      <c r="BN804" s="617"/>
      <c r="BO804" s="617"/>
      <c r="BP804" s="617"/>
      <c r="BQ804" s="617"/>
      <c r="BR804" s="617"/>
      <c r="BS804" s="617"/>
      <c r="BT804" s="617"/>
      <c r="BU804" s="617"/>
      <c r="BV804" s="617"/>
      <c r="BW804" s="617"/>
      <c r="BX804" s="617"/>
      <c r="BY804" s="617"/>
      <c r="BZ804" s="617"/>
      <c r="CA804" s="617"/>
      <c r="CB804" s="617"/>
      <c r="CC804" s="617"/>
      <c r="CD804" s="617"/>
      <c r="CE804" s="617"/>
      <c r="CF804" s="617"/>
      <c r="CG804" s="617"/>
      <c r="CH804" s="617"/>
      <c r="CI804" s="617"/>
      <c r="CJ804" s="617"/>
      <c r="CK804" s="617"/>
      <c r="CL804" s="617"/>
      <c r="CM804" s="617"/>
      <c r="CN804" s="617"/>
      <c r="CO804" s="617"/>
      <c r="CP804" s="617"/>
      <c r="CQ804" s="617"/>
      <c r="CR804" s="617"/>
      <c r="CS804" s="617"/>
      <c r="CT804" s="617"/>
      <c r="CU804" s="617"/>
      <c r="CV804" s="617"/>
      <c r="CW804" s="617"/>
      <c r="CX804" s="617"/>
      <c r="CY804" s="617"/>
      <c r="CZ804" s="617"/>
      <c r="DA804" s="617"/>
      <c r="DB804" s="617"/>
      <c r="DC804" s="617"/>
    </row>
    <row r="805" spans="1:107" s="618" customFormat="1" ht="22.5" customHeight="1" x14ac:dyDescent="0.25">
      <c r="A805" s="610"/>
      <c r="B805" s="509"/>
      <c r="C805" s="511"/>
      <c r="D805" s="493" t="s">
        <v>42</v>
      </c>
      <c r="E805" s="493" t="s">
        <v>49</v>
      </c>
      <c r="F805" s="499">
        <v>61.9</v>
      </c>
      <c r="G805" s="493" t="s">
        <v>18</v>
      </c>
      <c r="H805" s="511"/>
      <c r="I805" s="511"/>
      <c r="J805" s="512"/>
      <c r="K805" s="512"/>
      <c r="L805" s="511"/>
      <c r="M805" s="511"/>
      <c r="N805" s="617"/>
      <c r="O805" s="617"/>
      <c r="P805" s="617"/>
      <c r="Q805" s="617"/>
      <c r="R805" s="617"/>
      <c r="S805" s="617"/>
      <c r="T805" s="617"/>
      <c r="U805" s="617"/>
      <c r="V805" s="617"/>
      <c r="W805" s="617"/>
      <c r="X805" s="617"/>
      <c r="Y805" s="617"/>
      <c r="Z805" s="617"/>
      <c r="AA805" s="617"/>
      <c r="AB805" s="617"/>
      <c r="AC805" s="617"/>
      <c r="AD805" s="617"/>
      <c r="AE805" s="617"/>
      <c r="AF805" s="617"/>
      <c r="AG805" s="617"/>
      <c r="AH805" s="617"/>
      <c r="AI805" s="617"/>
      <c r="AJ805" s="617"/>
      <c r="AK805" s="617"/>
      <c r="AL805" s="617"/>
      <c r="AM805" s="617"/>
      <c r="AN805" s="617"/>
      <c r="AO805" s="617"/>
      <c r="AP805" s="617"/>
      <c r="AQ805" s="617"/>
      <c r="AR805" s="617"/>
      <c r="AS805" s="617"/>
      <c r="AT805" s="617"/>
      <c r="AU805" s="617"/>
      <c r="AV805" s="617"/>
      <c r="AW805" s="617"/>
      <c r="AX805" s="617"/>
      <c r="AY805" s="617"/>
      <c r="AZ805" s="617"/>
      <c r="BA805" s="617"/>
      <c r="BB805" s="617"/>
      <c r="BC805" s="617"/>
      <c r="BD805" s="617"/>
      <c r="BE805" s="617"/>
      <c r="BF805" s="617"/>
      <c r="BG805" s="617"/>
      <c r="BH805" s="617"/>
      <c r="BI805" s="617"/>
      <c r="BJ805" s="617"/>
      <c r="BK805" s="617"/>
      <c r="BL805" s="617"/>
      <c r="BM805" s="617"/>
      <c r="BN805" s="617"/>
      <c r="BO805" s="617"/>
      <c r="BP805" s="617"/>
      <c r="BQ805" s="617"/>
      <c r="BR805" s="617"/>
      <c r="BS805" s="617"/>
      <c r="BT805" s="617"/>
      <c r="BU805" s="617"/>
      <c r="BV805" s="617"/>
      <c r="BW805" s="617"/>
      <c r="BX805" s="617"/>
      <c r="BY805" s="617"/>
      <c r="BZ805" s="617"/>
      <c r="CA805" s="617"/>
      <c r="CB805" s="617"/>
      <c r="CC805" s="617"/>
      <c r="CD805" s="617"/>
      <c r="CE805" s="617"/>
      <c r="CF805" s="617"/>
      <c r="CG805" s="617"/>
      <c r="CH805" s="617"/>
      <c r="CI805" s="617"/>
      <c r="CJ805" s="617"/>
      <c r="CK805" s="617"/>
      <c r="CL805" s="617"/>
      <c r="CM805" s="617"/>
      <c r="CN805" s="617"/>
      <c r="CO805" s="617"/>
      <c r="CP805" s="617"/>
      <c r="CQ805" s="617"/>
      <c r="CR805" s="617"/>
      <c r="CS805" s="617"/>
      <c r="CT805" s="617"/>
      <c r="CU805" s="617"/>
      <c r="CV805" s="617"/>
      <c r="CW805" s="617"/>
      <c r="CX805" s="617"/>
      <c r="CY805" s="617"/>
      <c r="CZ805" s="617"/>
      <c r="DA805" s="617"/>
      <c r="DB805" s="617"/>
      <c r="DC805" s="617"/>
    </row>
    <row r="806" spans="1:107" s="618" customFormat="1" ht="21.75" customHeight="1" x14ac:dyDescent="0.25">
      <c r="A806" s="556">
        <v>165</v>
      </c>
      <c r="B806" s="502" t="s">
        <v>1219</v>
      </c>
      <c r="C806" s="502" t="s">
        <v>173</v>
      </c>
      <c r="D806" s="493" t="s">
        <v>16</v>
      </c>
      <c r="E806" s="493" t="s">
        <v>21</v>
      </c>
      <c r="F806" s="499">
        <v>45.5</v>
      </c>
      <c r="G806" s="493" t="s">
        <v>18</v>
      </c>
      <c r="H806" s="491" t="s">
        <v>19</v>
      </c>
      <c r="I806" s="497" t="s">
        <v>19</v>
      </c>
      <c r="J806" s="491" t="s">
        <v>19</v>
      </c>
      <c r="K806" s="631" t="s">
        <v>87</v>
      </c>
      <c r="L806" s="501">
        <v>531789.04</v>
      </c>
      <c r="M806" s="491" t="s">
        <v>19</v>
      </c>
      <c r="N806" s="617"/>
      <c r="O806" s="617"/>
      <c r="P806" s="617"/>
      <c r="Q806" s="617"/>
      <c r="R806" s="617"/>
      <c r="S806" s="617"/>
      <c r="T806" s="617"/>
      <c r="U806" s="617"/>
      <c r="V806" s="617"/>
      <c r="W806" s="617"/>
      <c r="X806" s="617"/>
      <c r="Y806" s="617"/>
      <c r="Z806" s="617"/>
      <c r="AA806" s="617"/>
      <c r="AB806" s="617"/>
      <c r="AC806" s="617"/>
      <c r="AD806" s="617"/>
      <c r="AE806" s="617"/>
      <c r="AF806" s="617"/>
      <c r="AG806" s="617"/>
      <c r="AH806" s="617"/>
      <c r="AI806" s="617"/>
      <c r="AJ806" s="617"/>
      <c r="AK806" s="617"/>
      <c r="AL806" s="617"/>
      <c r="AM806" s="617"/>
      <c r="AN806" s="617"/>
      <c r="AO806" s="617"/>
      <c r="AP806" s="617"/>
      <c r="AQ806" s="617"/>
      <c r="AR806" s="617"/>
      <c r="AS806" s="617"/>
      <c r="AT806" s="617"/>
      <c r="AU806" s="617"/>
      <c r="AV806" s="617"/>
      <c r="AW806" s="617"/>
      <c r="AX806" s="617"/>
      <c r="AY806" s="617"/>
      <c r="AZ806" s="617"/>
      <c r="BA806" s="617"/>
      <c r="BB806" s="617"/>
      <c r="BC806" s="617"/>
      <c r="BD806" s="617"/>
      <c r="BE806" s="617"/>
      <c r="BF806" s="617"/>
      <c r="BG806" s="617"/>
      <c r="BH806" s="617"/>
      <c r="BI806" s="617"/>
      <c r="BJ806" s="617"/>
      <c r="BK806" s="617"/>
      <c r="BL806" s="617"/>
      <c r="BM806" s="617"/>
      <c r="BN806" s="617"/>
      <c r="BO806" s="617"/>
      <c r="BP806" s="617"/>
      <c r="BQ806" s="617"/>
      <c r="BR806" s="617"/>
      <c r="BS806" s="617"/>
      <c r="BT806" s="617"/>
      <c r="BU806" s="617"/>
      <c r="BV806" s="617"/>
      <c r="BW806" s="617"/>
      <c r="BX806" s="617"/>
      <c r="BY806" s="617"/>
      <c r="BZ806" s="617"/>
      <c r="CA806" s="617"/>
      <c r="CB806" s="617"/>
      <c r="CC806" s="617"/>
      <c r="CD806" s="617"/>
      <c r="CE806" s="617"/>
      <c r="CF806" s="617"/>
      <c r="CG806" s="617"/>
      <c r="CH806" s="617"/>
      <c r="CI806" s="617"/>
      <c r="CJ806" s="617"/>
      <c r="CK806" s="617"/>
      <c r="CL806" s="617"/>
      <c r="CM806" s="617"/>
      <c r="CN806" s="617"/>
      <c r="CO806" s="617"/>
      <c r="CP806" s="617"/>
      <c r="CQ806" s="617"/>
      <c r="CR806" s="617"/>
      <c r="CS806" s="617"/>
      <c r="CT806" s="617"/>
      <c r="CU806" s="617"/>
      <c r="CV806" s="617"/>
      <c r="CW806" s="617"/>
      <c r="CX806" s="617"/>
      <c r="CY806" s="617"/>
      <c r="CZ806" s="617"/>
      <c r="DA806" s="617"/>
      <c r="DB806" s="617"/>
      <c r="DC806" s="617"/>
    </row>
    <row r="807" spans="1:107" s="618" customFormat="1" ht="22.5" customHeight="1" x14ac:dyDescent="0.25">
      <c r="A807" s="557"/>
      <c r="B807" s="509"/>
      <c r="C807" s="509"/>
      <c r="D807" s="493" t="s">
        <v>16</v>
      </c>
      <c r="E807" s="493" t="s">
        <v>49</v>
      </c>
      <c r="F807" s="499">
        <v>46</v>
      </c>
      <c r="G807" s="493" t="s">
        <v>18</v>
      </c>
      <c r="H807" s="491"/>
      <c r="I807" s="497"/>
      <c r="J807" s="491"/>
      <c r="K807" s="631"/>
      <c r="L807" s="512"/>
      <c r="M807" s="491"/>
      <c r="N807" s="617"/>
      <c r="O807" s="617"/>
      <c r="P807" s="617"/>
      <c r="Q807" s="617"/>
      <c r="R807" s="617"/>
      <c r="S807" s="617"/>
      <c r="T807" s="617"/>
      <c r="U807" s="617"/>
      <c r="V807" s="617"/>
      <c r="W807" s="617"/>
      <c r="X807" s="617"/>
      <c r="Y807" s="617"/>
      <c r="Z807" s="617"/>
      <c r="AA807" s="617"/>
      <c r="AB807" s="617"/>
      <c r="AC807" s="617"/>
      <c r="AD807" s="617"/>
      <c r="AE807" s="617"/>
      <c r="AF807" s="617"/>
      <c r="AG807" s="617"/>
      <c r="AH807" s="617"/>
      <c r="AI807" s="617"/>
      <c r="AJ807" s="617"/>
      <c r="AK807" s="617"/>
      <c r="AL807" s="617"/>
      <c r="AM807" s="617"/>
      <c r="AN807" s="617"/>
      <c r="AO807" s="617"/>
      <c r="AP807" s="617"/>
      <c r="AQ807" s="617"/>
      <c r="AR807" s="617"/>
      <c r="AS807" s="617"/>
      <c r="AT807" s="617"/>
      <c r="AU807" s="617"/>
      <c r="AV807" s="617"/>
      <c r="AW807" s="617"/>
      <c r="AX807" s="617"/>
      <c r="AY807" s="617"/>
      <c r="AZ807" s="617"/>
      <c r="BA807" s="617"/>
      <c r="BB807" s="617"/>
      <c r="BC807" s="617"/>
      <c r="BD807" s="617"/>
      <c r="BE807" s="617"/>
      <c r="BF807" s="617"/>
      <c r="BG807" s="617"/>
      <c r="BH807" s="617"/>
      <c r="BI807" s="617"/>
      <c r="BJ807" s="617"/>
      <c r="BK807" s="617"/>
      <c r="BL807" s="617"/>
      <c r="BM807" s="617"/>
      <c r="BN807" s="617"/>
      <c r="BO807" s="617"/>
      <c r="BP807" s="617"/>
      <c r="BQ807" s="617"/>
      <c r="BR807" s="617"/>
      <c r="BS807" s="617"/>
      <c r="BT807" s="617"/>
      <c r="BU807" s="617"/>
      <c r="BV807" s="617"/>
      <c r="BW807" s="617"/>
      <c r="BX807" s="617"/>
      <c r="BY807" s="617"/>
      <c r="BZ807" s="617"/>
      <c r="CA807" s="617"/>
      <c r="CB807" s="617"/>
      <c r="CC807" s="617"/>
      <c r="CD807" s="617"/>
      <c r="CE807" s="617"/>
      <c r="CF807" s="617"/>
      <c r="CG807" s="617"/>
      <c r="CH807" s="617"/>
      <c r="CI807" s="617"/>
      <c r="CJ807" s="617"/>
      <c r="CK807" s="617"/>
      <c r="CL807" s="617"/>
      <c r="CM807" s="617"/>
      <c r="CN807" s="617"/>
      <c r="CO807" s="617"/>
      <c r="CP807" s="617"/>
      <c r="CQ807" s="617"/>
      <c r="CR807" s="617"/>
      <c r="CS807" s="617"/>
      <c r="CT807" s="617"/>
      <c r="CU807" s="617"/>
      <c r="CV807" s="617"/>
      <c r="CW807" s="617"/>
      <c r="CX807" s="617"/>
      <c r="CY807" s="617"/>
      <c r="CZ807" s="617"/>
      <c r="DA807" s="617"/>
      <c r="DB807" s="617"/>
      <c r="DC807" s="617"/>
    </row>
    <row r="808" spans="1:107" s="618" customFormat="1" ht="23.25" customHeight="1" x14ac:dyDescent="0.25">
      <c r="A808" s="558"/>
      <c r="B808" s="500" t="s">
        <v>25</v>
      </c>
      <c r="C808" s="493"/>
      <c r="D808" s="493" t="s">
        <v>16</v>
      </c>
      <c r="E808" s="493" t="s">
        <v>21</v>
      </c>
      <c r="F808" s="499">
        <v>45.5</v>
      </c>
      <c r="G808" s="493" t="s">
        <v>18</v>
      </c>
      <c r="H808" s="493" t="s">
        <v>19</v>
      </c>
      <c r="I808" s="499" t="s">
        <v>19</v>
      </c>
      <c r="J808" s="493" t="s">
        <v>19</v>
      </c>
      <c r="K808" s="493" t="s">
        <v>19</v>
      </c>
      <c r="L808" s="499">
        <v>496129.94</v>
      </c>
      <c r="M808" s="493" t="s">
        <v>19</v>
      </c>
      <c r="N808" s="617"/>
      <c r="O808" s="617"/>
      <c r="P808" s="617"/>
      <c r="Q808" s="617"/>
      <c r="R808" s="617"/>
      <c r="S808" s="617"/>
      <c r="T808" s="617"/>
      <c r="U808" s="617"/>
      <c r="V808" s="617"/>
      <c r="W808" s="617"/>
      <c r="X808" s="617"/>
      <c r="Y808" s="617"/>
      <c r="Z808" s="617"/>
      <c r="AA808" s="617"/>
      <c r="AB808" s="617"/>
      <c r="AC808" s="617"/>
      <c r="AD808" s="617"/>
      <c r="AE808" s="617"/>
      <c r="AF808" s="617"/>
      <c r="AG808" s="617"/>
      <c r="AH808" s="617"/>
      <c r="AI808" s="617"/>
      <c r="AJ808" s="617"/>
      <c r="AK808" s="617"/>
      <c r="AL808" s="617"/>
      <c r="AM808" s="617"/>
      <c r="AN808" s="617"/>
      <c r="AO808" s="617"/>
      <c r="AP808" s="617"/>
      <c r="AQ808" s="617"/>
      <c r="AR808" s="617"/>
      <c r="AS808" s="617"/>
      <c r="AT808" s="617"/>
      <c r="AU808" s="617"/>
      <c r="AV808" s="617"/>
      <c r="AW808" s="617"/>
      <c r="AX808" s="617"/>
      <c r="AY808" s="617"/>
      <c r="AZ808" s="617"/>
      <c r="BA808" s="617"/>
      <c r="BB808" s="617"/>
      <c r="BC808" s="617"/>
      <c r="BD808" s="617"/>
      <c r="BE808" s="617"/>
      <c r="BF808" s="617"/>
      <c r="BG808" s="617"/>
      <c r="BH808" s="617"/>
      <c r="BI808" s="617"/>
      <c r="BJ808" s="617"/>
      <c r="BK808" s="617"/>
      <c r="BL808" s="617"/>
      <c r="BM808" s="617"/>
      <c r="BN808" s="617"/>
      <c r="BO808" s="617"/>
      <c r="BP808" s="617"/>
      <c r="BQ808" s="617"/>
      <c r="BR808" s="617"/>
      <c r="BS808" s="617"/>
      <c r="BT808" s="617"/>
      <c r="BU808" s="617"/>
      <c r="BV808" s="617"/>
      <c r="BW808" s="617"/>
      <c r="BX808" s="617"/>
      <c r="BY808" s="617"/>
      <c r="BZ808" s="617"/>
      <c r="CA808" s="617"/>
      <c r="CB808" s="617"/>
      <c r="CC808" s="617"/>
      <c r="CD808" s="617"/>
      <c r="CE808" s="617"/>
      <c r="CF808" s="617"/>
      <c r="CG808" s="617"/>
      <c r="CH808" s="617"/>
      <c r="CI808" s="617"/>
      <c r="CJ808" s="617"/>
      <c r="CK808" s="617"/>
      <c r="CL808" s="617"/>
      <c r="CM808" s="617"/>
      <c r="CN808" s="617"/>
      <c r="CO808" s="617"/>
      <c r="CP808" s="617"/>
      <c r="CQ808" s="617"/>
      <c r="CR808" s="617"/>
      <c r="CS808" s="617"/>
      <c r="CT808" s="617"/>
      <c r="CU808" s="617"/>
      <c r="CV808" s="617"/>
      <c r="CW808" s="617"/>
      <c r="CX808" s="617"/>
      <c r="CY808" s="617"/>
      <c r="CZ808" s="617"/>
      <c r="DA808" s="617"/>
      <c r="DB808" s="617"/>
      <c r="DC808" s="617"/>
    </row>
    <row r="809" spans="1:107" s="618" customFormat="1" ht="27" customHeight="1" x14ac:dyDescent="0.25">
      <c r="A809" s="551">
        <v>166</v>
      </c>
      <c r="B809" s="564" t="s">
        <v>1220</v>
      </c>
      <c r="C809" s="492" t="s">
        <v>95</v>
      </c>
      <c r="D809" s="493" t="s">
        <v>1186</v>
      </c>
      <c r="E809" s="493" t="s">
        <v>17</v>
      </c>
      <c r="F809" s="499">
        <v>1507</v>
      </c>
      <c r="G809" s="493" t="s">
        <v>18</v>
      </c>
      <c r="H809" s="493" t="s">
        <v>1221</v>
      </c>
      <c r="I809" s="499">
        <v>1500</v>
      </c>
      <c r="J809" s="493" t="s">
        <v>18</v>
      </c>
      <c r="K809" s="491" t="s">
        <v>19</v>
      </c>
      <c r="L809" s="497">
        <v>1277927.83</v>
      </c>
      <c r="M809" s="616" t="s">
        <v>19</v>
      </c>
      <c r="N809" s="617"/>
      <c r="O809" s="617"/>
      <c r="P809" s="617"/>
      <c r="Q809" s="617"/>
      <c r="R809" s="617"/>
      <c r="S809" s="617"/>
      <c r="T809" s="617"/>
      <c r="U809" s="617"/>
      <c r="V809" s="617"/>
      <c r="W809" s="617"/>
      <c r="X809" s="617"/>
      <c r="Y809" s="617"/>
      <c r="Z809" s="617"/>
      <c r="AA809" s="617"/>
      <c r="AB809" s="617"/>
      <c r="AC809" s="617"/>
      <c r="AD809" s="617"/>
      <c r="AE809" s="617"/>
      <c r="AF809" s="617"/>
      <c r="AG809" s="617"/>
      <c r="AH809" s="617"/>
      <c r="AI809" s="617"/>
      <c r="AJ809" s="617"/>
      <c r="AK809" s="617"/>
      <c r="AL809" s="617"/>
      <c r="AM809" s="617"/>
      <c r="AN809" s="617"/>
      <c r="AO809" s="617"/>
      <c r="AP809" s="617"/>
      <c r="AQ809" s="617"/>
      <c r="AR809" s="617"/>
      <c r="AS809" s="617"/>
      <c r="AT809" s="617"/>
      <c r="AU809" s="617"/>
      <c r="AV809" s="617"/>
      <c r="AW809" s="617"/>
      <c r="AX809" s="617"/>
      <c r="AY809" s="617"/>
      <c r="AZ809" s="617"/>
      <c r="BA809" s="617"/>
      <c r="BB809" s="617"/>
      <c r="BC809" s="617"/>
      <c r="BD809" s="617"/>
      <c r="BE809" s="617"/>
      <c r="BF809" s="617"/>
      <c r="BG809" s="617"/>
      <c r="BH809" s="617"/>
      <c r="BI809" s="617"/>
      <c r="BJ809" s="617"/>
      <c r="BK809" s="617"/>
      <c r="BL809" s="617"/>
      <c r="BM809" s="617"/>
      <c r="BN809" s="617"/>
      <c r="BO809" s="617"/>
      <c r="BP809" s="617"/>
      <c r="BQ809" s="617"/>
      <c r="BR809" s="617"/>
      <c r="BS809" s="617"/>
      <c r="BT809" s="617"/>
      <c r="BU809" s="617"/>
      <c r="BV809" s="617"/>
      <c r="BW809" s="617"/>
      <c r="BX809" s="617"/>
      <c r="BY809" s="617"/>
      <c r="BZ809" s="617"/>
      <c r="CA809" s="617"/>
      <c r="CB809" s="617"/>
      <c r="CC809" s="617"/>
      <c r="CD809" s="617"/>
      <c r="CE809" s="617"/>
      <c r="CF809" s="617"/>
      <c r="CG809" s="617"/>
      <c r="CH809" s="617"/>
      <c r="CI809" s="617"/>
      <c r="CJ809" s="617"/>
      <c r="CK809" s="617"/>
      <c r="CL809" s="617"/>
      <c r="CM809" s="617"/>
      <c r="CN809" s="617"/>
      <c r="CO809" s="617"/>
      <c r="CP809" s="617"/>
      <c r="CQ809" s="617"/>
      <c r="CR809" s="617"/>
      <c r="CS809" s="617"/>
      <c r="CT809" s="617"/>
      <c r="CU809" s="617"/>
      <c r="CV809" s="617"/>
      <c r="CW809" s="617"/>
      <c r="CX809" s="617"/>
      <c r="CY809" s="617"/>
      <c r="CZ809" s="617"/>
      <c r="DA809" s="617"/>
      <c r="DB809" s="617"/>
      <c r="DC809" s="617"/>
    </row>
    <row r="810" spans="1:107" s="618" customFormat="1" ht="20.25" customHeight="1" x14ac:dyDescent="0.25">
      <c r="A810" s="551"/>
      <c r="B810" s="564"/>
      <c r="C810" s="492"/>
      <c r="D810" s="493" t="s">
        <v>42</v>
      </c>
      <c r="E810" s="493" t="s">
        <v>17</v>
      </c>
      <c r="F810" s="499">
        <v>288.8</v>
      </c>
      <c r="G810" s="493" t="s">
        <v>18</v>
      </c>
      <c r="H810" s="501" t="s">
        <v>42</v>
      </c>
      <c r="I810" s="504">
        <v>322.5</v>
      </c>
      <c r="J810" s="501" t="s">
        <v>18</v>
      </c>
      <c r="K810" s="491"/>
      <c r="L810" s="497"/>
      <c r="M810" s="619"/>
      <c r="N810" s="617"/>
      <c r="O810" s="617"/>
      <c r="P810" s="617"/>
      <c r="Q810" s="617"/>
      <c r="R810" s="617"/>
      <c r="S810" s="617"/>
      <c r="T810" s="617"/>
      <c r="U810" s="617"/>
      <c r="V810" s="617"/>
      <c r="W810" s="617"/>
      <c r="X810" s="617"/>
      <c r="Y810" s="617"/>
      <c r="Z810" s="617"/>
      <c r="AA810" s="617"/>
      <c r="AB810" s="617"/>
      <c r="AC810" s="617"/>
      <c r="AD810" s="617"/>
      <c r="AE810" s="617"/>
      <c r="AF810" s="617"/>
      <c r="AG810" s="617"/>
      <c r="AH810" s="617"/>
      <c r="AI810" s="617"/>
      <c r="AJ810" s="617"/>
      <c r="AK810" s="617"/>
      <c r="AL810" s="617"/>
      <c r="AM810" s="617"/>
      <c r="AN810" s="617"/>
      <c r="AO810" s="617"/>
      <c r="AP810" s="617"/>
      <c r="AQ810" s="617"/>
      <c r="AR810" s="617"/>
      <c r="AS810" s="617"/>
      <c r="AT810" s="617"/>
      <c r="AU810" s="617"/>
      <c r="AV810" s="617"/>
      <c r="AW810" s="617"/>
      <c r="AX810" s="617"/>
      <c r="AY810" s="617"/>
      <c r="AZ810" s="617"/>
      <c r="BA810" s="617"/>
      <c r="BB810" s="617"/>
      <c r="BC810" s="617"/>
      <c r="BD810" s="617"/>
      <c r="BE810" s="617"/>
      <c r="BF810" s="617"/>
      <c r="BG810" s="617"/>
      <c r="BH810" s="617"/>
      <c r="BI810" s="617"/>
      <c r="BJ810" s="617"/>
      <c r="BK810" s="617"/>
      <c r="BL810" s="617"/>
      <c r="BM810" s="617"/>
      <c r="BN810" s="617"/>
      <c r="BO810" s="617"/>
      <c r="BP810" s="617"/>
      <c r="BQ810" s="617"/>
      <c r="BR810" s="617"/>
      <c r="BS810" s="617"/>
      <c r="BT810" s="617"/>
      <c r="BU810" s="617"/>
      <c r="BV810" s="617"/>
      <c r="BW810" s="617"/>
      <c r="BX810" s="617"/>
      <c r="BY810" s="617"/>
      <c r="BZ810" s="617"/>
      <c r="CA810" s="617"/>
      <c r="CB810" s="617"/>
      <c r="CC810" s="617"/>
      <c r="CD810" s="617"/>
      <c r="CE810" s="617"/>
      <c r="CF810" s="617"/>
      <c r="CG810" s="617"/>
      <c r="CH810" s="617"/>
      <c r="CI810" s="617"/>
      <c r="CJ810" s="617"/>
      <c r="CK810" s="617"/>
      <c r="CL810" s="617"/>
      <c r="CM810" s="617"/>
      <c r="CN810" s="617"/>
      <c r="CO810" s="617"/>
      <c r="CP810" s="617"/>
      <c r="CQ810" s="617"/>
      <c r="CR810" s="617"/>
      <c r="CS810" s="617"/>
      <c r="CT810" s="617"/>
      <c r="CU810" s="617"/>
      <c r="CV810" s="617"/>
      <c r="CW810" s="617"/>
      <c r="CX810" s="617"/>
      <c r="CY810" s="617"/>
      <c r="CZ810" s="617"/>
      <c r="DA810" s="617"/>
      <c r="DB810" s="617"/>
      <c r="DC810" s="617"/>
    </row>
    <row r="811" spans="1:107" s="618" customFormat="1" ht="23.25" customHeight="1" x14ac:dyDescent="0.25">
      <c r="A811" s="551"/>
      <c r="B811" s="564"/>
      <c r="C811" s="492"/>
      <c r="D811" s="542" t="s">
        <v>241</v>
      </c>
      <c r="E811" s="542" t="s">
        <v>21</v>
      </c>
      <c r="F811" s="543">
        <v>60</v>
      </c>
      <c r="G811" s="542" t="s">
        <v>18</v>
      </c>
      <c r="H811" s="526"/>
      <c r="I811" s="589"/>
      <c r="J811" s="526"/>
      <c r="K811" s="491"/>
      <c r="L811" s="497"/>
      <c r="M811" s="619"/>
      <c r="N811" s="617"/>
      <c r="O811" s="617"/>
      <c r="P811" s="617"/>
      <c r="Q811" s="617"/>
      <c r="R811" s="617"/>
      <c r="S811" s="617"/>
      <c r="T811" s="617"/>
      <c r="U811" s="617"/>
      <c r="V811" s="617"/>
      <c r="W811" s="617"/>
      <c r="X811" s="617"/>
      <c r="Y811" s="617"/>
      <c r="Z811" s="617"/>
      <c r="AA811" s="617"/>
      <c r="AB811" s="617"/>
      <c r="AC811" s="617"/>
      <c r="AD811" s="617"/>
      <c r="AE811" s="617"/>
      <c r="AF811" s="617"/>
      <c r="AG811" s="617"/>
      <c r="AH811" s="617"/>
      <c r="AI811" s="617"/>
      <c r="AJ811" s="617"/>
      <c r="AK811" s="617"/>
      <c r="AL811" s="617"/>
      <c r="AM811" s="617"/>
      <c r="AN811" s="617"/>
      <c r="AO811" s="617"/>
      <c r="AP811" s="617"/>
      <c r="AQ811" s="617"/>
      <c r="AR811" s="617"/>
      <c r="AS811" s="617"/>
      <c r="AT811" s="617"/>
      <c r="AU811" s="617"/>
      <c r="AV811" s="617"/>
      <c r="AW811" s="617"/>
      <c r="AX811" s="617"/>
      <c r="AY811" s="617"/>
      <c r="AZ811" s="617"/>
      <c r="BA811" s="617"/>
      <c r="BB811" s="617"/>
      <c r="BC811" s="617"/>
      <c r="BD811" s="617"/>
      <c r="BE811" s="617"/>
      <c r="BF811" s="617"/>
      <c r="BG811" s="617"/>
      <c r="BH811" s="617"/>
      <c r="BI811" s="617"/>
      <c r="BJ811" s="617"/>
      <c r="BK811" s="617"/>
      <c r="BL811" s="617"/>
      <c r="BM811" s="617"/>
      <c r="BN811" s="617"/>
      <c r="BO811" s="617"/>
      <c r="BP811" s="617"/>
      <c r="BQ811" s="617"/>
      <c r="BR811" s="617"/>
      <c r="BS811" s="617"/>
      <c r="BT811" s="617"/>
      <c r="BU811" s="617"/>
      <c r="BV811" s="617"/>
      <c r="BW811" s="617"/>
      <c r="BX811" s="617"/>
      <c r="BY811" s="617"/>
      <c r="BZ811" s="617"/>
      <c r="CA811" s="617"/>
      <c r="CB811" s="617"/>
      <c r="CC811" s="617"/>
      <c r="CD811" s="617"/>
      <c r="CE811" s="617"/>
      <c r="CF811" s="617"/>
      <c r="CG811" s="617"/>
      <c r="CH811" s="617"/>
      <c r="CI811" s="617"/>
      <c r="CJ811" s="617"/>
      <c r="CK811" s="617"/>
      <c r="CL811" s="617"/>
      <c r="CM811" s="617"/>
      <c r="CN811" s="617"/>
      <c r="CO811" s="617"/>
      <c r="CP811" s="617"/>
      <c r="CQ811" s="617"/>
      <c r="CR811" s="617"/>
      <c r="CS811" s="617"/>
      <c r="CT811" s="617"/>
      <c r="CU811" s="617"/>
      <c r="CV811" s="617"/>
      <c r="CW811" s="617"/>
      <c r="CX811" s="617"/>
      <c r="CY811" s="617"/>
      <c r="CZ811" s="617"/>
      <c r="DA811" s="617"/>
      <c r="DB811" s="617"/>
      <c r="DC811" s="617"/>
    </row>
    <row r="812" spans="1:107" s="618" customFormat="1" ht="21" customHeight="1" x14ac:dyDescent="0.25">
      <c r="A812" s="551"/>
      <c r="B812" s="564"/>
      <c r="C812" s="492"/>
      <c r="D812" s="493" t="s">
        <v>24</v>
      </c>
      <c r="E812" s="493" t="s">
        <v>17</v>
      </c>
      <c r="F812" s="499">
        <v>19.8</v>
      </c>
      <c r="G812" s="493" t="s">
        <v>18</v>
      </c>
      <c r="H812" s="527"/>
      <c r="I812" s="591"/>
      <c r="J812" s="527"/>
      <c r="K812" s="491"/>
      <c r="L812" s="497"/>
      <c r="M812" s="620"/>
      <c r="N812" s="617"/>
      <c r="O812" s="617"/>
      <c r="P812" s="617"/>
      <c r="Q812" s="617"/>
      <c r="R812" s="617"/>
      <c r="S812" s="617"/>
      <c r="T812" s="617"/>
      <c r="U812" s="617"/>
      <c r="V812" s="617"/>
      <c r="W812" s="617"/>
      <c r="X812" s="617"/>
      <c r="Y812" s="617"/>
      <c r="Z812" s="617"/>
      <c r="AA812" s="617"/>
      <c r="AB812" s="617"/>
      <c r="AC812" s="617"/>
      <c r="AD812" s="617"/>
      <c r="AE812" s="617"/>
      <c r="AF812" s="617"/>
      <c r="AG812" s="617"/>
      <c r="AH812" s="617"/>
      <c r="AI812" s="617"/>
      <c r="AJ812" s="617"/>
      <c r="AK812" s="617"/>
      <c r="AL812" s="617"/>
      <c r="AM812" s="617"/>
      <c r="AN812" s="617"/>
      <c r="AO812" s="617"/>
      <c r="AP812" s="617"/>
      <c r="AQ812" s="617"/>
      <c r="AR812" s="617"/>
      <c r="AS812" s="617"/>
      <c r="AT812" s="617"/>
      <c r="AU812" s="617"/>
      <c r="AV812" s="617"/>
      <c r="AW812" s="617"/>
      <c r="AX812" s="617"/>
      <c r="AY812" s="617"/>
      <c r="AZ812" s="617"/>
      <c r="BA812" s="617"/>
      <c r="BB812" s="617"/>
      <c r="BC812" s="617"/>
      <c r="BD812" s="617"/>
      <c r="BE812" s="617"/>
      <c r="BF812" s="617"/>
      <c r="BG812" s="617"/>
      <c r="BH812" s="617"/>
      <c r="BI812" s="617"/>
      <c r="BJ812" s="617"/>
      <c r="BK812" s="617"/>
      <c r="BL812" s="617"/>
      <c r="BM812" s="617"/>
      <c r="BN812" s="617"/>
      <c r="BO812" s="617"/>
      <c r="BP812" s="617"/>
      <c r="BQ812" s="617"/>
      <c r="BR812" s="617"/>
      <c r="BS812" s="617"/>
      <c r="BT812" s="617"/>
      <c r="BU812" s="617"/>
      <c r="BV812" s="617"/>
      <c r="BW812" s="617"/>
      <c r="BX812" s="617"/>
      <c r="BY812" s="617"/>
      <c r="BZ812" s="617"/>
      <c r="CA812" s="617"/>
      <c r="CB812" s="617"/>
      <c r="CC812" s="617"/>
      <c r="CD812" s="617"/>
      <c r="CE812" s="617"/>
      <c r="CF812" s="617"/>
      <c r="CG812" s="617"/>
      <c r="CH812" s="617"/>
      <c r="CI812" s="617"/>
      <c r="CJ812" s="617"/>
      <c r="CK812" s="617"/>
      <c r="CL812" s="617"/>
      <c r="CM812" s="617"/>
      <c r="CN812" s="617"/>
      <c r="CO812" s="617"/>
      <c r="CP812" s="617"/>
      <c r="CQ812" s="617"/>
      <c r="CR812" s="617"/>
      <c r="CS812" s="617"/>
      <c r="CT812" s="617"/>
      <c r="CU812" s="617"/>
      <c r="CV812" s="617"/>
      <c r="CW812" s="617"/>
      <c r="CX812" s="617"/>
      <c r="CY812" s="617"/>
      <c r="CZ812" s="617"/>
      <c r="DA812" s="617"/>
      <c r="DB812" s="617"/>
      <c r="DC812" s="617"/>
    </row>
    <row r="813" spans="1:107" s="618" customFormat="1" ht="24.95" customHeight="1" x14ac:dyDescent="0.25">
      <c r="A813" s="556">
        <v>167</v>
      </c>
      <c r="B813" s="575" t="s">
        <v>1222</v>
      </c>
      <c r="C813" s="500" t="s">
        <v>284</v>
      </c>
      <c r="D813" s="542" t="s">
        <v>241</v>
      </c>
      <c r="E813" s="542" t="s">
        <v>935</v>
      </c>
      <c r="F813" s="543">
        <v>71</v>
      </c>
      <c r="G813" s="542" t="s">
        <v>18</v>
      </c>
      <c r="H813" s="499" t="s">
        <v>19</v>
      </c>
      <c r="I813" s="499" t="s">
        <v>19</v>
      </c>
      <c r="J813" s="493" t="s">
        <v>19</v>
      </c>
      <c r="K813" s="493" t="s">
        <v>19</v>
      </c>
      <c r="L813" s="499">
        <v>764563.1</v>
      </c>
      <c r="M813" s="493" t="s">
        <v>19</v>
      </c>
      <c r="N813" s="617"/>
      <c r="O813" s="617"/>
      <c r="P813" s="617"/>
      <c r="Q813" s="617"/>
      <c r="R813" s="617"/>
      <c r="S813" s="617"/>
      <c r="T813" s="617"/>
      <c r="U813" s="617"/>
      <c r="V813" s="617"/>
      <c r="W813" s="617"/>
      <c r="X813" s="617"/>
      <c r="Y813" s="617"/>
      <c r="Z813" s="617"/>
      <c r="AA813" s="617"/>
      <c r="AB813" s="617"/>
      <c r="AC813" s="617"/>
      <c r="AD813" s="617"/>
      <c r="AE813" s="617"/>
      <c r="AF813" s="617"/>
      <c r="AG813" s="617"/>
      <c r="AH813" s="617"/>
      <c r="AI813" s="617"/>
      <c r="AJ813" s="617"/>
      <c r="AK813" s="617"/>
      <c r="AL813" s="617"/>
      <c r="AM813" s="617"/>
      <c r="AN813" s="617"/>
      <c r="AO813" s="617"/>
      <c r="AP813" s="617"/>
      <c r="AQ813" s="617"/>
      <c r="AR813" s="617"/>
      <c r="AS813" s="617"/>
      <c r="AT813" s="617"/>
      <c r="AU813" s="617"/>
      <c r="AV813" s="617"/>
      <c r="AW813" s="617"/>
      <c r="AX813" s="617"/>
      <c r="AY813" s="617"/>
      <c r="AZ813" s="617"/>
      <c r="BA813" s="617"/>
      <c r="BB813" s="617"/>
      <c r="BC813" s="617"/>
      <c r="BD813" s="617"/>
      <c r="BE813" s="617"/>
      <c r="BF813" s="617"/>
      <c r="BG813" s="617"/>
      <c r="BH813" s="617"/>
      <c r="BI813" s="617"/>
      <c r="BJ813" s="617"/>
      <c r="BK813" s="617"/>
      <c r="BL813" s="617"/>
      <c r="BM813" s="617"/>
      <c r="BN813" s="617"/>
      <c r="BO813" s="617"/>
      <c r="BP813" s="617"/>
      <c r="BQ813" s="617"/>
      <c r="BR813" s="617"/>
      <c r="BS813" s="617"/>
      <c r="BT813" s="617"/>
      <c r="BU813" s="617"/>
      <c r="BV813" s="617"/>
      <c r="BW813" s="617"/>
      <c r="BX813" s="617"/>
      <c r="BY813" s="617"/>
      <c r="BZ813" s="617"/>
      <c r="CA813" s="617"/>
      <c r="CB813" s="617"/>
      <c r="CC813" s="617"/>
      <c r="CD813" s="617"/>
      <c r="CE813" s="617"/>
      <c r="CF813" s="617"/>
      <c r="CG813" s="617"/>
      <c r="CH813" s="617"/>
      <c r="CI813" s="617"/>
      <c r="CJ813" s="617"/>
      <c r="CK813" s="617"/>
      <c r="CL813" s="617"/>
      <c r="CM813" s="617"/>
      <c r="CN813" s="617"/>
      <c r="CO813" s="617"/>
      <c r="CP813" s="617"/>
      <c r="CQ813" s="617"/>
      <c r="CR813" s="617"/>
      <c r="CS813" s="617"/>
      <c r="CT813" s="617"/>
      <c r="CU813" s="617"/>
      <c r="CV813" s="617"/>
      <c r="CW813" s="617"/>
      <c r="CX813" s="617"/>
      <c r="CY813" s="617"/>
      <c r="CZ813" s="617"/>
      <c r="DA813" s="617"/>
      <c r="DB813" s="617"/>
      <c r="DC813" s="617"/>
    </row>
    <row r="814" spans="1:107" s="618" customFormat="1" ht="18.75" customHeight="1" x14ac:dyDescent="0.25">
      <c r="A814" s="557"/>
      <c r="B814" s="541" t="s">
        <v>30</v>
      </c>
      <c r="C814" s="504"/>
      <c r="D814" s="542" t="s">
        <v>241</v>
      </c>
      <c r="E814" s="542" t="s">
        <v>935</v>
      </c>
      <c r="F814" s="543">
        <v>71</v>
      </c>
      <c r="G814" s="542" t="s">
        <v>18</v>
      </c>
      <c r="H814" s="504" t="s">
        <v>19</v>
      </c>
      <c r="I814" s="504" t="s">
        <v>19</v>
      </c>
      <c r="J814" s="501" t="s">
        <v>19</v>
      </c>
      <c r="K814" s="501" t="s">
        <v>1223</v>
      </c>
      <c r="L814" s="504">
        <v>1261945.8400000001</v>
      </c>
      <c r="M814" s="616" t="s">
        <v>1224</v>
      </c>
      <c r="N814" s="617"/>
      <c r="O814" s="617"/>
      <c r="P814" s="617"/>
      <c r="Q814" s="617"/>
      <c r="R814" s="617"/>
      <c r="S814" s="617"/>
      <c r="T814" s="617"/>
      <c r="U814" s="617"/>
      <c r="V814" s="617"/>
      <c r="W814" s="617"/>
      <c r="X814" s="617"/>
      <c r="Y814" s="617"/>
      <c r="Z814" s="617"/>
      <c r="AA814" s="617"/>
      <c r="AB814" s="617"/>
      <c r="AC814" s="617"/>
      <c r="AD814" s="617"/>
      <c r="AE814" s="617"/>
      <c r="AF814" s="617"/>
      <c r="AG814" s="617"/>
      <c r="AH814" s="617"/>
      <c r="AI814" s="617"/>
      <c r="AJ814" s="617"/>
      <c r="AK814" s="617"/>
      <c r="AL814" s="617"/>
      <c r="AM814" s="617"/>
      <c r="AN814" s="617"/>
      <c r="AO814" s="617"/>
      <c r="AP814" s="617"/>
      <c r="AQ814" s="617"/>
      <c r="AR814" s="617"/>
      <c r="AS814" s="617"/>
      <c r="AT814" s="617"/>
      <c r="AU814" s="617"/>
      <c r="AV814" s="617"/>
      <c r="AW814" s="617"/>
      <c r="AX814" s="617"/>
      <c r="AY814" s="617"/>
      <c r="AZ814" s="617"/>
      <c r="BA814" s="617"/>
      <c r="BB814" s="617"/>
      <c r="BC814" s="617"/>
      <c r="BD814" s="617"/>
      <c r="BE814" s="617"/>
      <c r="BF814" s="617"/>
      <c r="BG814" s="617"/>
      <c r="BH814" s="617"/>
      <c r="BI814" s="617"/>
      <c r="BJ814" s="617"/>
      <c r="BK814" s="617"/>
      <c r="BL814" s="617"/>
      <c r="BM814" s="617"/>
      <c r="BN814" s="617"/>
      <c r="BO814" s="617"/>
      <c r="BP814" s="617"/>
      <c r="BQ814" s="617"/>
      <c r="BR814" s="617"/>
      <c r="BS814" s="617"/>
      <c r="BT814" s="617"/>
      <c r="BU814" s="617"/>
      <c r="BV814" s="617"/>
      <c r="BW814" s="617"/>
      <c r="BX814" s="617"/>
      <c r="BY814" s="617"/>
      <c r="BZ814" s="617"/>
      <c r="CA814" s="617"/>
      <c r="CB814" s="617"/>
      <c r="CC814" s="617"/>
      <c r="CD814" s="617"/>
      <c r="CE814" s="617"/>
      <c r="CF814" s="617"/>
      <c r="CG814" s="617"/>
      <c r="CH814" s="617"/>
      <c r="CI814" s="617"/>
      <c r="CJ814" s="617"/>
      <c r="CK814" s="617"/>
      <c r="CL814" s="617"/>
      <c r="CM814" s="617"/>
      <c r="CN814" s="617"/>
      <c r="CO814" s="617"/>
      <c r="CP814" s="617"/>
      <c r="CQ814" s="617"/>
      <c r="CR814" s="617"/>
      <c r="CS814" s="617"/>
      <c r="CT814" s="617"/>
      <c r="CU814" s="617"/>
      <c r="CV814" s="617"/>
      <c r="CW814" s="617"/>
      <c r="CX814" s="617"/>
      <c r="CY814" s="617"/>
      <c r="CZ814" s="617"/>
      <c r="DA814" s="617"/>
      <c r="DB814" s="617"/>
      <c r="DC814" s="617"/>
    </row>
    <row r="815" spans="1:107" s="618" customFormat="1" ht="93.75" customHeight="1" x14ac:dyDescent="0.25">
      <c r="A815" s="557"/>
      <c r="B815" s="547"/>
      <c r="C815" s="511"/>
      <c r="D815" s="542" t="s">
        <v>1196</v>
      </c>
      <c r="E815" s="542" t="s">
        <v>17</v>
      </c>
      <c r="F815" s="543">
        <v>3.2</v>
      </c>
      <c r="G815" s="542" t="s">
        <v>18</v>
      </c>
      <c r="H815" s="511"/>
      <c r="I815" s="511"/>
      <c r="J815" s="512"/>
      <c r="K815" s="512"/>
      <c r="L815" s="511"/>
      <c r="M815" s="620"/>
      <c r="N815" s="617"/>
      <c r="O815" s="617"/>
      <c r="P815" s="617"/>
      <c r="Q815" s="617"/>
      <c r="R815" s="617"/>
      <c r="S815" s="617"/>
      <c r="T815" s="617"/>
      <c r="U815" s="617"/>
      <c r="V815" s="617"/>
      <c r="W815" s="617"/>
      <c r="X815" s="617"/>
      <c r="Y815" s="617"/>
      <c r="Z815" s="617"/>
      <c r="AA815" s="617"/>
      <c r="AB815" s="617"/>
      <c r="AC815" s="617"/>
      <c r="AD815" s="617"/>
      <c r="AE815" s="617"/>
      <c r="AF815" s="617"/>
      <c r="AG815" s="617"/>
      <c r="AH815" s="617"/>
      <c r="AI815" s="617"/>
      <c r="AJ815" s="617"/>
      <c r="AK815" s="617"/>
      <c r="AL815" s="617"/>
      <c r="AM815" s="617"/>
      <c r="AN815" s="617"/>
      <c r="AO815" s="617"/>
      <c r="AP815" s="617"/>
      <c r="AQ815" s="617"/>
      <c r="AR815" s="617"/>
      <c r="AS815" s="617"/>
      <c r="AT815" s="617"/>
      <c r="AU815" s="617"/>
      <c r="AV815" s="617"/>
      <c r="AW815" s="617"/>
      <c r="AX815" s="617"/>
      <c r="AY815" s="617"/>
      <c r="AZ815" s="617"/>
      <c r="BA815" s="617"/>
      <c r="BB815" s="617"/>
      <c r="BC815" s="617"/>
      <c r="BD815" s="617"/>
      <c r="BE815" s="617"/>
      <c r="BF815" s="617"/>
      <c r="BG815" s="617"/>
      <c r="BH815" s="617"/>
      <c r="BI815" s="617"/>
      <c r="BJ815" s="617"/>
      <c r="BK815" s="617"/>
      <c r="BL815" s="617"/>
      <c r="BM815" s="617"/>
      <c r="BN815" s="617"/>
      <c r="BO815" s="617"/>
      <c r="BP815" s="617"/>
      <c r="BQ815" s="617"/>
      <c r="BR815" s="617"/>
      <c r="BS815" s="617"/>
      <c r="BT815" s="617"/>
      <c r="BU815" s="617"/>
      <c r="BV815" s="617"/>
      <c r="BW815" s="617"/>
      <c r="BX815" s="617"/>
      <c r="BY815" s="617"/>
      <c r="BZ815" s="617"/>
      <c r="CA815" s="617"/>
      <c r="CB815" s="617"/>
      <c r="CC815" s="617"/>
      <c r="CD815" s="617"/>
      <c r="CE815" s="617"/>
      <c r="CF815" s="617"/>
      <c r="CG815" s="617"/>
      <c r="CH815" s="617"/>
      <c r="CI815" s="617"/>
      <c r="CJ815" s="617"/>
      <c r="CK815" s="617"/>
      <c r="CL815" s="617"/>
      <c r="CM815" s="617"/>
      <c r="CN815" s="617"/>
      <c r="CO815" s="617"/>
      <c r="CP815" s="617"/>
      <c r="CQ815" s="617"/>
      <c r="CR815" s="617"/>
      <c r="CS815" s="617"/>
      <c r="CT815" s="617"/>
      <c r="CU815" s="617"/>
      <c r="CV815" s="617"/>
      <c r="CW815" s="617"/>
      <c r="CX815" s="617"/>
      <c r="CY815" s="617"/>
      <c r="CZ815" s="617"/>
      <c r="DA815" s="617"/>
      <c r="DB815" s="617"/>
      <c r="DC815" s="617"/>
    </row>
    <row r="816" spans="1:107" s="618" customFormat="1" ht="21.75" customHeight="1" x14ac:dyDescent="0.25">
      <c r="A816" s="557"/>
      <c r="B816" s="500" t="s">
        <v>26</v>
      </c>
      <c r="C816" s="493"/>
      <c r="D816" s="493" t="s">
        <v>19</v>
      </c>
      <c r="E816" s="493" t="s">
        <v>19</v>
      </c>
      <c r="F816" s="499" t="s">
        <v>19</v>
      </c>
      <c r="G816" s="493" t="s">
        <v>19</v>
      </c>
      <c r="H816" s="493" t="s">
        <v>16</v>
      </c>
      <c r="I816" s="499">
        <v>71</v>
      </c>
      <c r="J816" s="493" t="s">
        <v>18</v>
      </c>
      <c r="K816" s="493" t="s">
        <v>19</v>
      </c>
      <c r="L816" s="493" t="s">
        <v>19</v>
      </c>
      <c r="M816" s="493" t="s">
        <v>19</v>
      </c>
      <c r="N816" s="617"/>
      <c r="O816" s="617"/>
      <c r="P816" s="617"/>
      <c r="Q816" s="617"/>
      <c r="R816" s="617"/>
      <c r="S816" s="617"/>
      <c r="T816" s="617"/>
      <c r="U816" s="617"/>
      <c r="V816" s="617"/>
      <c r="W816" s="617"/>
      <c r="X816" s="617"/>
      <c r="Y816" s="617"/>
      <c r="Z816" s="617"/>
      <c r="AA816" s="617"/>
      <c r="AB816" s="617"/>
      <c r="AC816" s="617"/>
      <c r="AD816" s="617"/>
      <c r="AE816" s="617"/>
      <c r="AF816" s="617"/>
      <c r="AG816" s="617"/>
      <c r="AH816" s="617"/>
      <c r="AI816" s="617"/>
      <c r="AJ816" s="617"/>
      <c r="AK816" s="617"/>
      <c r="AL816" s="617"/>
      <c r="AM816" s="617"/>
      <c r="AN816" s="617"/>
      <c r="AO816" s="617"/>
      <c r="AP816" s="617"/>
      <c r="AQ816" s="617"/>
      <c r="AR816" s="617"/>
      <c r="AS816" s="617"/>
      <c r="AT816" s="617"/>
      <c r="AU816" s="617"/>
      <c r="AV816" s="617"/>
      <c r="AW816" s="617"/>
      <c r="AX816" s="617"/>
      <c r="AY816" s="617"/>
      <c r="AZ816" s="617"/>
      <c r="BA816" s="617"/>
      <c r="BB816" s="617"/>
      <c r="BC816" s="617"/>
      <c r="BD816" s="617"/>
      <c r="BE816" s="617"/>
      <c r="BF816" s="617"/>
      <c r="BG816" s="617"/>
      <c r="BH816" s="617"/>
      <c r="BI816" s="617"/>
      <c r="BJ816" s="617"/>
      <c r="BK816" s="617"/>
      <c r="BL816" s="617"/>
      <c r="BM816" s="617"/>
      <c r="BN816" s="617"/>
      <c r="BO816" s="617"/>
      <c r="BP816" s="617"/>
      <c r="BQ816" s="617"/>
      <c r="BR816" s="617"/>
      <c r="BS816" s="617"/>
      <c r="BT816" s="617"/>
      <c r="BU816" s="617"/>
      <c r="BV816" s="617"/>
      <c r="BW816" s="617"/>
      <c r="BX816" s="617"/>
      <c r="BY816" s="617"/>
      <c r="BZ816" s="617"/>
      <c r="CA816" s="617"/>
      <c r="CB816" s="617"/>
      <c r="CC816" s="617"/>
      <c r="CD816" s="617"/>
      <c r="CE816" s="617"/>
      <c r="CF816" s="617"/>
      <c r="CG816" s="617"/>
      <c r="CH816" s="617"/>
      <c r="CI816" s="617"/>
      <c r="CJ816" s="617"/>
      <c r="CK816" s="617"/>
      <c r="CL816" s="617"/>
      <c r="CM816" s="617"/>
      <c r="CN816" s="617"/>
      <c r="CO816" s="617"/>
      <c r="CP816" s="617"/>
      <c r="CQ816" s="617"/>
      <c r="CR816" s="617"/>
      <c r="CS816" s="617"/>
      <c r="CT816" s="617"/>
      <c r="CU816" s="617"/>
      <c r="CV816" s="617"/>
      <c r="CW816" s="617"/>
      <c r="CX816" s="617"/>
      <c r="CY816" s="617"/>
      <c r="CZ816" s="617"/>
      <c r="DA816" s="617"/>
      <c r="DB816" s="617"/>
      <c r="DC816" s="617"/>
    </row>
    <row r="817" spans="1:107" s="618" customFormat="1" ht="24" customHeight="1" x14ac:dyDescent="0.25">
      <c r="A817" s="558"/>
      <c r="B817" s="500" t="s">
        <v>26</v>
      </c>
      <c r="C817" s="493"/>
      <c r="D817" s="493" t="s">
        <v>19</v>
      </c>
      <c r="E817" s="493" t="s">
        <v>19</v>
      </c>
      <c r="F817" s="499" t="s">
        <v>19</v>
      </c>
      <c r="G817" s="493" t="s">
        <v>19</v>
      </c>
      <c r="H817" s="493" t="s">
        <v>16</v>
      </c>
      <c r="I817" s="499">
        <v>71</v>
      </c>
      <c r="J817" s="493" t="s">
        <v>18</v>
      </c>
      <c r="K817" s="493" t="s">
        <v>19</v>
      </c>
      <c r="L817" s="493" t="s">
        <v>19</v>
      </c>
      <c r="M817" s="493" t="s">
        <v>19</v>
      </c>
      <c r="N817" s="617"/>
      <c r="O817" s="617"/>
      <c r="P817" s="617"/>
      <c r="Q817" s="617"/>
      <c r="R817" s="617"/>
      <c r="S817" s="617"/>
      <c r="T817" s="617"/>
      <c r="U817" s="617"/>
      <c r="V817" s="617"/>
      <c r="W817" s="617"/>
      <c r="X817" s="617"/>
      <c r="Y817" s="617"/>
      <c r="Z817" s="617"/>
      <c r="AA817" s="617"/>
      <c r="AB817" s="617"/>
      <c r="AC817" s="617"/>
      <c r="AD817" s="617"/>
      <c r="AE817" s="617"/>
      <c r="AF817" s="617"/>
      <c r="AG817" s="617"/>
      <c r="AH817" s="617"/>
      <c r="AI817" s="617"/>
      <c r="AJ817" s="617"/>
      <c r="AK817" s="617"/>
      <c r="AL817" s="617"/>
      <c r="AM817" s="617"/>
      <c r="AN817" s="617"/>
      <c r="AO817" s="617"/>
      <c r="AP817" s="617"/>
      <c r="AQ817" s="617"/>
      <c r="AR817" s="617"/>
      <c r="AS817" s="617"/>
      <c r="AT817" s="617"/>
      <c r="AU817" s="617"/>
      <c r="AV817" s="617"/>
      <c r="AW817" s="617"/>
      <c r="AX817" s="617"/>
      <c r="AY817" s="617"/>
      <c r="AZ817" s="617"/>
      <c r="BA817" s="617"/>
      <c r="BB817" s="617"/>
      <c r="BC817" s="617"/>
      <c r="BD817" s="617"/>
      <c r="BE817" s="617"/>
      <c r="BF817" s="617"/>
      <c r="BG817" s="617"/>
      <c r="BH817" s="617"/>
      <c r="BI817" s="617"/>
      <c r="BJ817" s="617"/>
      <c r="BK817" s="617"/>
      <c r="BL817" s="617"/>
      <c r="BM817" s="617"/>
      <c r="BN817" s="617"/>
      <c r="BO817" s="617"/>
      <c r="BP817" s="617"/>
      <c r="BQ817" s="617"/>
      <c r="BR817" s="617"/>
      <c r="BS817" s="617"/>
      <c r="BT817" s="617"/>
      <c r="BU817" s="617"/>
      <c r="BV817" s="617"/>
      <c r="BW817" s="617"/>
      <c r="BX817" s="617"/>
      <c r="BY817" s="617"/>
      <c r="BZ817" s="617"/>
      <c r="CA817" s="617"/>
      <c r="CB817" s="617"/>
      <c r="CC817" s="617"/>
      <c r="CD817" s="617"/>
      <c r="CE817" s="617"/>
      <c r="CF817" s="617"/>
      <c r="CG817" s="617"/>
      <c r="CH817" s="617"/>
      <c r="CI817" s="617"/>
      <c r="CJ817" s="617"/>
      <c r="CK817" s="617"/>
      <c r="CL817" s="617"/>
      <c r="CM817" s="617"/>
      <c r="CN817" s="617"/>
      <c r="CO817" s="617"/>
      <c r="CP817" s="617"/>
      <c r="CQ817" s="617"/>
      <c r="CR817" s="617"/>
      <c r="CS817" s="617"/>
      <c r="CT817" s="617"/>
      <c r="CU817" s="617"/>
      <c r="CV817" s="617"/>
      <c r="CW817" s="617"/>
      <c r="CX817" s="617"/>
      <c r="CY817" s="617"/>
      <c r="CZ817" s="617"/>
      <c r="DA817" s="617"/>
      <c r="DB817" s="617"/>
      <c r="DC817" s="617"/>
    </row>
    <row r="818" spans="1:107" s="618" customFormat="1" ht="20.25" customHeight="1" x14ac:dyDescent="0.25">
      <c r="A818" s="551">
        <v>168</v>
      </c>
      <c r="B818" s="502" t="s">
        <v>1225</v>
      </c>
      <c r="C818" s="502" t="s">
        <v>284</v>
      </c>
      <c r="D818" s="501" t="s">
        <v>329</v>
      </c>
      <c r="E818" s="501" t="s">
        <v>19</v>
      </c>
      <c r="F818" s="504" t="s">
        <v>19</v>
      </c>
      <c r="G818" s="501" t="s">
        <v>19</v>
      </c>
      <c r="H818" s="501" t="s">
        <v>16</v>
      </c>
      <c r="I818" s="504">
        <v>57.3</v>
      </c>
      <c r="J818" s="501" t="s">
        <v>18</v>
      </c>
      <c r="K818" s="493" t="s">
        <v>1226</v>
      </c>
      <c r="L818" s="504">
        <v>944977.8</v>
      </c>
      <c r="M818" s="501" t="s">
        <v>19</v>
      </c>
      <c r="N818" s="617"/>
      <c r="O818" s="617"/>
      <c r="P818" s="617"/>
      <c r="Q818" s="617"/>
      <c r="R818" s="617"/>
      <c r="S818" s="617"/>
      <c r="T818" s="617"/>
      <c r="U818" s="617"/>
      <c r="V818" s="617"/>
      <c r="W818" s="617"/>
      <c r="X818" s="617"/>
      <c r="Y818" s="617"/>
      <c r="Z818" s="617"/>
      <c r="AA818" s="617"/>
      <c r="AB818" s="617"/>
      <c r="AC818" s="617"/>
      <c r="AD818" s="617"/>
      <c r="AE818" s="617"/>
      <c r="AF818" s="617"/>
      <c r="AG818" s="617"/>
      <c r="AH818" s="617"/>
      <c r="AI818" s="617"/>
      <c r="AJ818" s="617"/>
      <c r="AK818" s="617"/>
      <c r="AL818" s="617"/>
      <c r="AM818" s="617"/>
      <c r="AN818" s="617"/>
      <c r="AO818" s="617"/>
      <c r="AP818" s="617"/>
      <c r="AQ818" s="617"/>
      <c r="AR818" s="617"/>
      <c r="AS818" s="617"/>
      <c r="AT818" s="617"/>
      <c r="AU818" s="617"/>
      <c r="AV818" s="617"/>
      <c r="AW818" s="617"/>
      <c r="AX818" s="617"/>
      <c r="AY818" s="617"/>
      <c r="AZ818" s="617"/>
      <c r="BA818" s="617"/>
      <c r="BB818" s="617"/>
      <c r="BC818" s="617"/>
      <c r="BD818" s="617"/>
      <c r="BE818" s="617"/>
      <c r="BF818" s="617"/>
      <c r="BG818" s="617"/>
      <c r="BH818" s="617"/>
      <c r="BI818" s="617"/>
      <c r="BJ818" s="617"/>
      <c r="BK818" s="617"/>
      <c r="BL818" s="617"/>
      <c r="BM818" s="617"/>
      <c r="BN818" s="617"/>
      <c r="BO818" s="617"/>
      <c r="BP818" s="617"/>
      <c r="BQ818" s="617"/>
      <c r="BR818" s="617"/>
      <c r="BS818" s="617"/>
      <c r="BT818" s="617"/>
      <c r="BU818" s="617"/>
      <c r="BV818" s="617"/>
      <c r="BW818" s="617"/>
      <c r="BX818" s="617"/>
      <c r="BY818" s="617"/>
      <c r="BZ818" s="617"/>
      <c r="CA818" s="617"/>
      <c r="CB818" s="617"/>
      <c r="CC818" s="617"/>
      <c r="CD818" s="617"/>
      <c r="CE818" s="617"/>
      <c r="CF818" s="617"/>
      <c r="CG818" s="617"/>
      <c r="CH818" s="617"/>
      <c r="CI818" s="617"/>
      <c r="CJ818" s="617"/>
      <c r="CK818" s="617"/>
      <c r="CL818" s="617"/>
      <c r="CM818" s="617"/>
      <c r="CN818" s="617"/>
      <c r="CO818" s="617"/>
      <c r="CP818" s="617"/>
      <c r="CQ818" s="617"/>
      <c r="CR818" s="617"/>
      <c r="CS818" s="617"/>
      <c r="CT818" s="617"/>
      <c r="CU818" s="617"/>
      <c r="CV818" s="617"/>
      <c r="CW818" s="617"/>
      <c r="CX818" s="617"/>
      <c r="CY818" s="617"/>
      <c r="CZ818" s="617"/>
      <c r="DA818" s="617"/>
      <c r="DB818" s="617"/>
      <c r="DC818" s="617"/>
    </row>
    <row r="819" spans="1:107" s="618" customFormat="1" ht="19.5" customHeight="1" x14ac:dyDescent="0.25">
      <c r="A819" s="551"/>
      <c r="B819" s="509"/>
      <c r="C819" s="509"/>
      <c r="D819" s="512"/>
      <c r="E819" s="512"/>
      <c r="F819" s="511"/>
      <c r="G819" s="512"/>
      <c r="H819" s="512"/>
      <c r="I819" s="511"/>
      <c r="J819" s="512"/>
      <c r="K819" s="493" t="s">
        <v>1227</v>
      </c>
      <c r="L819" s="511"/>
      <c r="M819" s="512"/>
      <c r="N819" s="617"/>
      <c r="O819" s="617"/>
      <c r="P819" s="617"/>
      <c r="Q819" s="617"/>
      <c r="R819" s="617"/>
      <c r="S819" s="617"/>
      <c r="T819" s="617"/>
      <c r="U819" s="617"/>
      <c r="V819" s="617"/>
      <c r="W819" s="617"/>
      <c r="X819" s="617"/>
      <c r="Y819" s="617"/>
      <c r="Z819" s="617"/>
      <c r="AA819" s="617"/>
      <c r="AB819" s="617"/>
      <c r="AC819" s="617"/>
      <c r="AD819" s="617"/>
      <c r="AE819" s="617"/>
      <c r="AF819" s="617"/>
      <c r="AG819" s="617"/>
      <c r="AH819" s="617"/>
      <c r="AI819" s="617"/>
      <c r="AJ819" s="617"/>
      <c r="AK819" s="617"/>
      <c r="AL819" s="617"/>
      <c r="AM819" s="617"/>
      <c r="AN819" s="617"/>
      <c r="AO819" s="617"/>
      <c r="AP819" s="617"/>
      <c r="AQ819" s="617"/>
      <c r="AR819" s="617"/>
      <c r="AS819" s="617"/>
      <c r="AT819" s="617"/>
      <c r="AU819" s="617"/>
      <c r="AV819" s="617"/>
      <c r="AW819" s="617"/>
      <c r="AX819" s="617"/>
      <c r="AY819" s="617"/>
      <c r="AZ819" s="617"/>
      <c r="BA819" s="617"/>
      <c r="BB819" s="617"/>
      <c r="BC819" s="617"/>
      <c r="BD819" s="617"/>
      <c r="BE819" s="617"/>
      <c r="BF819" s="617"/>
      <c r="BG819" s="617"/>
      <c r="BH819" s="617"/>
      <c r="BI819" s="617"/>
      <c r="BJ819" s="617"/>
      <c r="BK819" s="617"/>
      <c r="BL819" s="617"/>
      <c r="BM819" s="617"/>
      <c r="BN819" s="617"/>
      <c r="BO819" s="617"/>
      <c r="BP819" s="617"/>
      <c r="BQ819" s="617"/>
      <c r="BR819" s="617"/>
      <c r="BS819" s="617"/>
      <c r="BT819" s="617"/>
      <c r="BU819" s="617"/>
      <c r="BV819" s="617"/>
      <c r="BW819" s="617"/>
      <c r="BX819" s="617"/>
      <c r="BY819" s="617"/>
      <c r="BZ819" s="617"/>
      <c r="CA819" s="617"/>
      <c r="CB819" s="617"/>
      <c r="CC819" s="617"/>
      <c r="CD819" s="617"/>
      <c r="CE819" s="617"/>
      <c r="CF819" s="617"/>
      <c r="CG819" s="617"/>
      <c r="CH819" s="617"/>
      <c r="CI819" s="617"/>
      <c r="CJ819" s="617"/>
      <c r="CK819" s="617"/>
      <c r="CL819" s="617"/>
      <c r="CM819" s="617"/>
      <c r="CN819" s="617"/>
      <c r="CO819" s="617"/>
      <c r="CP819" s="617"/>
      <c r="CQ819" s="617"/>
      <c r="CR819" s="617"/>
      <c r="CS819" s="617"/>
      <c r="CT819" s="617"/>
      <c r="CU819" s="617"/>
      <c r="CV819" s="617"/>
      <c r="CW819" s="617"/>
      <c r="CX819" s="617"/>
      <c r="CY819" s="617"/>
      <c r="CZ819" s="617"/>
      <c r="DA819" s="617"/>
      <c r="DB819" s="617"/>
      <c r="DC819" s="617"/>
    </row>
    <row r="820" spans="1:107" s="618" customFormat="1" ht="19.5" customHeight="1" x14ac:dyDescent="0.25">
      <c r="A820" s="551"/>
      <c r="B820" s="500" t="s">
        <v>26</v>
      </c>
      <c r="C820" s="493"/>
      <c r="D820" s="493" t="s">
        <v>16</v>
      </c>
      <c r="E820" s="493" t="s">
        <v>140</v>
      </c>
      <c r="F820" s="499">
        <v>57.3</v>
      </c>
      <c r="G820" s="493" t="s">
        <v>18</v>
      </c>
      <c r="H820" s="493" t="s">
        <v>16</v>
      </c>
      <c r="I820" s="499">
        <v>76.900000000000006</v>
      </c>
      <c r="J820" s="493" t="s">
        <v>18</v>
      </c>
      <c r="K820" s="493" t="s">
        <v>19</v>
      </c>
      <c r="L820" s="493">
        <v>1373889.11</v>
      </c>
      <c r="M820" s="493" t="s">
        <v>19</v>
      </c>
      <c r="N820" s="617"/>
      <c r="O820" s="617"/>
      <c r="P820" s="617"/>
      <c r="Q820" s="617"/>
      <c r="R820" s="617"/>
      <c r="S820" s="617"/>
      <c r="T820" s="617"/>
      <c r="U820" s="617"/>
      <c r="V820" s="617"/>
      <c r="W820" s="617"/>
      <c r="X820" s="617"/>
      <c r="Y820" s="617"/>
      <c r="Z820" s="617"/>
      <c r="AA820" s="617"/>
      <c r="AB820" s="617"/>
      <c r="AC820" s="617"/>
      <c r="AD820" s="617"/>
      <c r="AE820" s="617"/>
      <c r="AF820" s="617"/>
      <c r="AG820" s="617"/>
      <c r="AH820" s="617"/>
      <c r="AI820" s="617"/>
      <c r="AJ820" s="617"/>
      <c r="AK820" s="617"/>
      <c r="AL820" s="617"/>
      <c r="AM820" s="617"/>
      <c r="AN820" s="617"/>
      <c r="AO820" s="617"/>
      <c r="AP820" s="617"/>
      <c r="AQ820" s="617"/>
      <c r="AR820" s="617"/>
      <c r="AS820" s="617"/>
      <c r="AT820" s="617"/>
      <c r="AU820" s="617"/>
      <c r="AV820" s="617"/>
      <c r="AW820" s="617"/>
      <c r="AX820" s="617"/>
      <c r="AY820" s="617"/>
      <c r="AZ820" s="617"/>
      <c r="BA820" s="617"/>
      <c r="BB820" s="617"/>
      <c r="BC820" s="617"/>
      <c r="BD820" s="617"/>
      <c r="BE820" s="617"/>
      <c r="BF820" s="617"/>
      <c r="BG820" s="617"/>
      <c r="BH820" s="617"/>
      <c r="BI820" s="617"/>
      <c r="BJ820" s="617"/>
      <c r="BK820" s="617"/>
      <c r="BL820" s="617"/>
      <c r="BM820" s="617"/>
      <c r="BN820" s="617"/>
      <c r="BO820" s="617"/>
      <c r="BP820" s="617"/>
      <c r="BQ820" s="617"/>
      <c r="BR820" s="617"/>
      <c r="BS820" s="617"/>
      <c r="BT820" s="617"/>
      <c r="BU820" s="617"/>
      <c r="BV820" s="617"/>
      <c r="BW820" s="617"/>
      <c r="BX820" s="617"/>
      <c r="BY820" s="617"/>
      <c r="BZ820" s="617"/>
      <c r="CA820" s="617"/>
      <c r="CB820" s="617"/>
      <c r="CC820" s="617"/>
      <c r="CD820" s="617"/>
      <c r="CE820" s="617"/>
      <c r="CF820" s="617"/>
      <c r="CG820" s="617"/>
      <c r="CH820" s="617"/>
      <c r="CI820" s="617"/>
      <c r="CJ820" s="617"/>
      <c r="CK820" s="617"/>
      <c r="CL820" s="617"/>
      <c r="CM820" s="617"/>
      <c r="CN820" s="617"/>
      <c r="CO820" s="617"/>
      <c r="CP820" s="617"/>
      <c r="CQ820" s="617"/>
      <c r="CR820" s="617"/>
      <c r="CS820" s="617"/>
      <c r="CT820" s="617"/>
      <c r="CU820" s="617"/>
      <c r="CV820" s="617"/>
      <c r="CW820" s="617"/>
      <c r="CX820" s="617"/>
      <c r="CY820" s="617"/>
      <c r="CZ820" s="617"/>
      <c r="DA820" s="617"/>
      <c r="DB820" s="617"/>
      <c r="DC820" s="617"/>
    </row>
    <row r="821" spans="1:107" s="618" customFormat="1" ht="31.5" customHeight="1" x14ac:dyDescent="0.25">
      <c r="A821" s="588"/>
      <c r="B821" s="500" t="s">
        <v>26</v>
      </c>
      <c r="C821" s="493"/>
      <c r="D821" s="493" t="s">
        <v>19</v>
      </c>
      <c r="E821" s="493" t="s">
        <v>19</v>
      </c>
      <c r="F821" s="499" t="s">
        <v>19</v>
      </c>
      <c r="G821" s="493" t="s">
        <v>19</v>
      </c>
      <c r="H821" s="493" t="s">
        <v>16</v>
      </c>
      <c r="I821" s="499">
        <v>76.900000000000006</v>
      </c>
      <c r="J821" s="493" t="s">
        <v>18</v>
      </c>
      <c r="K821" s="493" t="s">
        <v>19</v>
      </c>
      <c r="L821" s="493" t="s">
        <v>19</v>
      </c>
      <c r="M821" s="493" t="s">
        <v>19</v>
      </c>
      <c r="N821" s="617"/>
      <c r="O821" s="617"/>
      <c r="P821" s="617"/>
      <c r="Q821" s="617"/>
      <c r="R821" s="617"/>
      <c r="S821" s="617"/>
      <c r="T821" s="617"/>
      <c r="U821" s="617"/>
      <c r="V821" s="617"/>
      <c r="W821" s="617"/>
      <c r="X821" s="617"/>
      <c r="Y821" s="617"/>
      <c r="Z821" s="617"/>
      <c r="AA821" s="617"/>
      <c r="AB821" s="617"/>
      <c r="AC821" s="617"/>
      <c r="AD821" s="617"/>
      <c r="AE821" s="617"/>
      <c r="AF821" s="617"/>
      <c r="AG821" s="617"/>
      <c r="AH821" s="617"/>
      <c r="AI821" s="617"/>
      <c r="AJ821" s="617"/>
      <c r="AK821" s="617"/>
      <c r="AL821" s="617"/>
      <c r="AM821" s="617"/>
      <c r="AN821" s="617"/>
      <c r="AO821" s="617"/>
      <c r="AP821" s="617"/>
      <c r="AQ821" s="617"/>
      <c r="AR821" s="617"/>
      <c r="AS821" s="617"/>
      <c r="AT821" s="617"/>
      <c r="AU821" s="617"/>
      <c r="AV821" s="617"/>
      <c r="AW821" s="617"/>
      <c r="AX821" s="617"/>
      <c r="AY821" s="617"/>
      <c r="AZ821" s="617"/>
      <c r="BA821" s="617"/>
      <c r="BB821" s="617"/>
      <c r="BC821" s="617"/>
      <c r="BD821" s="617"/>
      <c r="BE821" s="617"/>
      <c r="BF821" s="617"/>
      <c r="BG821" s="617"/>
      <c r="BH821" s="617"/>
      <c r="BI821" s="617"/>
      <c r="BJ821" s="617"/>
      <c r="BK821" s="617"/>
      <c r="BL821" s="617"/>
      <c r="BM821" s="617"/>
      <c r="BN821" s="617"/>
      <c r="BO821" s="617"/>
      <c r="BP821" s="617"/>
      <c r="BQ821" s="617"/>
      <c r="BR821" s="617"/>
      <c r="BS821" s="617"/>
      <c r="BT821" s="617"/>
      <c r="BU821" s="617"/>
      <c r="BV821" s="617"/>
      <c r="BW821" s="617"/>
      <c r="BX821" s="617"/>
      <c r="BY821" s="617"/>
      <c r="BZ821" s="617"/>
      <c r="CA821" s="617"/>
      <c r="CB821" s="617"/>
      <c r="CC821" s="617"/>
      <c r="CD821" s="617"/>
      <c r="CE821" s="617"/>
      <c r="CF821" s="617"/>
      <c r="CG821" s="617"/>
      <c r="CH821" s="617"/>
      <c r="CI821" s="617"/>
      <c r="CJ821" s="617"/>
      <c r="CK821" s="617"/>
      <c r="CL821" s="617"/>
      <c r="CM821" s="617"/>
      <c r="CN821" s="617"/>
      <c r="CO821" s="617"/>
      <c r="CP821" s="617"/>
      <c r="CQ821" s="617"/>
      <c r="CR821" s="617"/>
      <c r="CS821" s="617"/>
      <c r="CT821" s="617"/>
      <c r="CU821" s="617"/>
      <c r="CV821" s="617"/>
      <c r="CW821" s="617"/>
      <c r="CX821" s="617"/>
      <c r="CY821" s="617"/>
      <c r="CZ821" s="617"/>
      <c r="DA821" s="617"/>
      <c r="DB821" s="617"/>
      <c r="DC821" s="617"/>
    </row>
    <row r="822" spans="1:107" s="618" customFormat="1" ht="18.75" customHeight="1" x14ac:dyDescent="0.25">
      <c r="A822" s="608">
        <v>169</v>
      </c>
      <c r="B822" s="502" t="s">
        <v>1228</v>
      </c>
      <c r="C822" s="502" t="s">
        <v>979</v>
      </c>
      <c r="D822" s="493" t="s">
        <v>241</v>
      </c>
      <c r="E822" s="493" t="s">
        <v>21</v>
      </c>
      <c r="F822" s="499">
        <v>67.2</v>
      </c>
      <c r="G822" s="493" t="s">
        <v>18</v>
      </c>
      <c r="H822" s="504" t="s">
        <v>19</v>
      </c>
      <c r="I822" s="504" t="s">
        <v>19</v>
      </c>
      <c r="J822" s="501" t="s">
        <v>19</v>
      </c>
      <c r="K822" s="501" t="s">
        <v>79</v>
      </c>
      <c r="L822" s="504">
        <v>819834.58</v>
      </c>
      <c r="M822" s="501" t="s">
        <v>1062</v>
      </c>
      <c r="N822" s="617"/>
      <c r="O822" s="617"/>
      <c r="P822" s="617"/>
      <c r="Q822" s="617"/>
      <c r="R822" s="617"/>
      <c r="S822" s="617"/>
      <c r="T822" s="617"/>
      <c r="U822" s="617"/>
      <c r="V822" s="617"/>
      <c r="W822" s="617"/>
      <c r="X822" s="617"/>
      <c r="Y822" s="617"/>
      <c r="Z822" s="617"/>
      <c r="AA822" s="617"/>
      <c r="AB822" s="617"/>
      <c r="AC822" s="617"/>
      <c r="AD822" s="617"/>
      <c r="AE822" s="617"/>
      <c r="AF822" s="617"/>
      <c r="AG822" s="617"/>
      <c r="AH822" s="617"/>
      <c r="AI822" s="617"/>
      <c r="AJ822" s="617"/>
      <c r="AK822" s="617"/>
      <c r="AL822" s="617"/>
      <c r="AM822" s="617"/>
      <c r="AN822" s="617"/>
      <c r="AO822" s="617"/>
      <c r="AP822" s="617"/>
      <c r="AQ822" s="617"/>
      <c r="AR822" s="617"/>
      <c r="AS822" s="617"/>
      <c r="AT822" s="617"/>
      <c r="AU822" s="617"/>
      <c r="AV822" s="617"/>
      <c r="AW822" s="617"/>
      <c r="AX822" s="617"/>
      <c r="AY822" s="617"/>
      <c r="AZ822" s="617"/>
      <c r="BA822" s="617"/>
      <c r="BB822" s="617"/>
      <c r="BC822" s="617"/>
      <c r="BD822" s="617"/>
      <c r="BE822" s="617"/>
      <c r="BF822" s="617"/>
      <c r="BG822" s="617"/>
      <c r="BH822" s="617"/>
      <c r="BI822" s="617"/>
      <c r="BJ822" s="617"/>
      <c r="BK822" s="617"/>
      <c r="BL822" s="617"/>
      <c r="BM822" s="617"/>
      <c r="BN822" s="617"/>
      <c r="BO822" s="617"/>
      <c r="BP822" s="617"/>
      <c r="BQ822" s="617"/>
      <c r="BR822" s="617"/>
      <c r="BS822" s="617"/>
      <c r="BT822" s="617"/>
      <c r="BU822" s="617"/>
      <c r="BV822" s="617"/>
      <c r="BW822" s="617"/>
      <c r="BX822" s="617"/>
      <c r="BY822" s="617"/>
      <c r="BZ822" s="617"/>
      <c r="CA822" s="617"/>
      <c r="CB822" s="617"/>
      <c r="CC822" s="617"/>
      <c r="CD822" s="617"/>
      <c r="CE822" s="617"/>
      <c r="CF822" s="617"/>
      <c r="CG822" s="617"/>
      <c r="CH822" s="617"/>
      <c r="CI822" s="617"/>
      <c r="CJ822" s="617"/>
      <c r="CK822" s="617"/>
      <c r="CL822" s="617"/>
      <c r="CM822" s="617"/>
      <c r="CN822" s="617"/>
      <c r="CO822" s="617"/>
      <c r="CP822" s="617"/>
      <c r="CQ822" s="617"/>
      <c r="CR822" s="617"/>
      <c r="CS822" s="617"/>
      <c r="CT822" s="617"/>
      <c r="CU822" s="617"/>
      <c r="CV822" s="617"/>
      <c r="CW822" s="617"/>
      <c r="CX822" s="617"/>
      <c r="CY822" s="617"/>
      <c r="CZ822" s="617"/>
      <c r="DA822" s="617"/>
      <c r="DB822" s="617"/>
      <c r="DC822" s="617"/>
    </row>
    <row r="823" spans="1:107" s="618" customFormat="1" ht="18.75" customHeight="1" x14ac:dyDescent="0.25">
      <c r="A823" s="609"/>
      <c r="B823" s="506"/>
      <c r="C823" s="506"/>
      <c r="D823" s="493" t="s">
        <v>16</v>
      </c>
      <c r="E823" s="493" t="s">
        <v>23</v>
      </c>
      <c r="F823" s="499">
        <v>55.8</v>
      </c>
      <c r="G823" s="493" t="s">
        <v>18</v>
      </c>
      <c r="H823" s="508"/>
      <c r="I823" s="508"/>
      <c r="J823" s="505"/>
      <c r="K823" s="505"/>
      <c r="L823" s="508"/>
      <c r="M823" s="505"/>
      <c r="N823" s="617"/>
      <c r="O823" s="617"/>
      <c r="P823" s="617"/>
      <c r="Q823" s="617"/>
      <c r="R823" s="617"/>
      <c r="S823" s="617"/>
      <c r="T823" s="617"/>
      <c r="U823" s="617"/>
      <c r="V823" s="617"/>
      <c r="W823" s="617"/>
      <c r="X823" s="617"/>
      <c r="Y823" s="617"/>
      <c r="Z823" s="617"/>
      <c r="AA823" s="617"/>
      <c r="AB823" s="617"/>
      <c r="AC823" s="617"/>
      <c r="AD823" s="617"/>
      <c r="AE823" s="617"/>
      <c r="AF823" s="617"/>
      <c r="AG823" s="617"/>
      <c r="AH823" s="617"/>
      <c r="AI823" s="617"/>
      <c r="AJ823" s="617"/>
      <c r="AK823" s="617"/>
      <c r="AL823" s="617"/>
      <c r="AM823" s="617"/>
      <c r="AN823" s="617"/>
      <c r="AO823" s="617"/>
      <c r="AP823" s="617"/>
      <c r="AQ823" s="617"/>
      <c r="AR823" s="617"/>
      <c r="AS823" s="617"/>
      <c r="AT823" s="617"/>
      <c r="AU823" s="617"/>
      <c r="AV823" s="617"/>
      <c r="AW823" s="617"/>
      <c r="AX823" s="617"/>
      <c r="AY823" s="617"/>
      <c r="AZ823" s="617"/>
      <c r="BA823" s="617"/>
      <c r="BB823" s="617"/>
      <c r="BC823" s="617"/>
      <c r="BD823" s="617"/>
      <c r="BE823" s="617"/>
      <c r="BF823" s="617"/>
      <c r="BG823" s="617"/>
      <c r="BH823" s="617"/>
      <c r="BI823" s="617"/>
      <c r="BJ823" s="617"/>
      <c r="BK823" s="617"/>
      <c r="BL823" s="617"/>
      <c r="BM823" s="617"/>
      <c r="BN823" s="617"/>
      <c r="BO823" s="617"/>
      <c r="BP823" s="617"/>
      <c r="BQ823" s="617"/>
      <c r="BR823" s="617"/>
      <c r="BS823" s="617"/>
      <c r="BT823" s="617"/>
      <c r="BU823" s="617"/>
      <c r="BV823" s="617"/>
      <c r="BW823" s="617"/>
      <c r="BX823" s="617"/>
      <c r="BY823" s="617"/>
      <c r="BZ823" s="617"/>
      <c r="CA823" s="617"/>
      <c r="CB823" s="617"/>
      <c r="CC823" s="617"/>
      <c r="CD823" s="617"/>
      <c r="CE823" s="617"/>
      <c r="CF823" s="617"/>
      <c r="CG823" s="617"/>
      <c r="CH823" s="617"/>
      <c r="CI823" s="617"/>
      <c r="CJ823" s="617"/>
      <c r="CK823" s="617"/>
      <c r="CL823" s="617"/>
      <c r="CM823" s="617"/>
      <c r="CN823" s="617"/>
      <c r="CO823" s="617"/>
      <c r="CP823" s="617"/>
      <c r="CQ823" s="617"/>
      <c r="CR823" s="617"/>
      <c r="CS823" s="617"/>
      <c r="CT823" s="617"/>
      <c r="CU823" s="617"/>
      <c r="CV823" s="617"/>
      <c r="CW823" s="617"/>
      <c r="CX823" s="617"/>
      <c r="CY823" s="617"/>
      <c r="CZ823" s="617"/>
      <c r="DA823" s="617"/>
      <c r="DB823" s="617"/>
      <c r="DC823" s="617"/>
    </row>
    <row r="824" spans="1:107" s="618" customFormat="1" ht="60" customHeight="1" x14ac:dyDescent="0.25">
      <c r="A824" s="609"/>
      <c r="B824" s="509"/>
      <c r="C824" s="509"/>
      <c r="D824" s="493" t="s">
        <v>241</v>
      </c>
      <c r="E824" s="493" t="s">
        <v>204</v>
      </c>
      <c r="F824" s="499">
        <v>37.9</v>
      </c>
      <c r="G824" s="493" t="s">
        <v>18</v>
      </c>
      <c r="H824" s="511"/>
      <c r="I824" s="511"/>
      <c r="J824" s="512"/>
      <c r="K824" s="512"/>
      <c r="L824" s="511"/>
      <c r="M824" s="512"/>
      <c r="N824" s="617"/>
      <c r="O824" s="617"/>
      <c r="P824" s="617"/>
      <c r="Q824" s="617"/>
      <c r="R824" s="617"/>
      <c r="S824" s="617"/>
      <c r="T824" s="617"/>
      <c r="U824" s="617"/>
      <c r="V824" s="617"/>
      <c r="W824" s="617"/>
      <c r="X824" s="617"/>
      <c r="Y824" s="617"/>
      <c r="Z824" s="617"/>
      <c r="AA824" s="617"/>
      <c r="AB824" s="617"/>
      <c r="AC824" s="617"/>
      <c r="AD824" s="617"/>
      <c r="AE824" s="617"/>
      <c r="AF824" s="617"/>
      <c r="AG824" s="617"/>
      <c r="AH824" s="617"/>
      <c r="AI824" s="617"/>
      <c r="AJ824" s="617"/>
      <c r="AK824" s="617"/>
      <c r="AL824" s="617"/>
      <c r="AM824" s="617"/>
      <c r="AN824" s="617"/>
      <c r="AO824" s="617"/>
      <c r="AP824" s="617"/>
      <c r="AQ824" s="617"/>
      <c r="AR824" s="617"/>
      <c r="AS824" s="617"/>
      <c r="AT824" s="617"/>
      <c r="AU824" s="617"/>
      <c r="AV824" s="617"/>
      <c r="AW824" s="617"/>
      <c r="AX824" s="617"/>
      <c r="AY824" s="617"/>
      <c r="AZ824" s="617"/>
      <c r="BA824" s="617"/>
      <c r="BB824" s="617"/>
      <c r="BC824" s="617"/>
      <c r="BD824" s="617"/>
      <c r="BE824" s="617"/>
      <c r="BF824" s="617"/>
      <c r="BG824" s="617"/>
      <c r="BH824" s="617"/>
      <c r="BI824" s="617"/>
      <c r="BJ824" s="617"/>
      <c r="BK824" s="617"/>
      <c r="BL824" s="617"/>
      <c r="BM824" s="617"/>
      <c r="BN824" s="617"/>
      <c r="BO824" s="617"/>
      <c r="BP824" s="617"/>
      <c r="BQ824" s="617"/>
      <c r="BR824" s="617"/>
      <c r="BS824" s="617"/>
      <c r="BT824" s="617"/>
      <c r="BU824" s="617"/>
      <c r="BV824" s="617"/>
      <c r="BW824" s="617"/>
      <c r="BX824" s="617"/>
      <c r="BY824" s="617"/>
      <c r="BZ824" s="617"/>
      <c r="CA824" s="617"/>
      <c r="CB824" s="617"/>
      <c r="CC824" s="617"/>
      <c r="CD824" s="617"/>
      <c r="CE824" s="617"/>
      <c r="CF824" s="617"/>
      <c r="CG824" s="617"/>
      <c r="CH824" s="617"/>
      <c r="CI824" s="617"/>
      <c r="CJ824" s="617"/>
      <c r="CK824" s="617"/>
      <c r="CL824" s="617"/>
      <c r="CM824" s="617"/>
      <c r="CN824" s="617"/>
      <c r="CO824" s="617"/>
      <c r="CP824" s="617"/>
      <c r="CQ824" s="617"/>
      <c r="CR824" s="617"/>
      <c r="CS824" s="617"/>
      <c r="CT824" s="617"/>
      <c r="CU824" s="617"/>
      <c r="CV824" s="617"/>
      <c r="CW824" s="617"/>
      <c r="CX824" s="617"/>
      <c r="CY824" s="617"/>
      <c r="CZ824" s="617"/>
      <c r="DA824" s="617"/>
      <c r="DB824" s="617"/>
      <c r="DC824" s="617"/>
    </row>
    <row r="825" spans="1:107" s="618" customFormat="1" ht="33.75" customHeight="1" x14ac:dyDescent="0.25">
      <c r="A825" s="609"/>
      <c r="B825" s="502" t="s">
        <v>25</v>
      </c>
      <c r="C825" s="501"/>
      <c r="D825" s="493" t="s">
        <v>241</v>
      </c>
      <c r="E825" s="493" t="s">
        <v>140</v>
      </c>
      <c r="F825" s="499">
        <v>57.3</v>
      </c>
      <c r="G825" s="493" t="s">
        <v>18</v>
      </c>
      <c r="H825" s="501" t="s">
        <v>19</v>
      </c>
      <c r="I825" s="504" t="s">
        <v>19</v>
      </c>
      <c r="J825" s="501" t="s">
        <v>19</v>
      </c>
      <c r="K825" s="501" t="s">
        <v>19</v>
      </c>
      <c r="L825" s="504">
        <v>2844830.53</v>
      </c>
      <c r="M825" s="501" t="s">
        <v>1062</v>
      </c>
      <c r="N825" s="617"/>
      <c r="O825" s="617"/>
      <c r="P825" s="617"/>
      <c r="Q825" s="617"/>
      <c r="R825" s="617"/>
      <c r="S825" s="617"/>
      <c r="T825" s="617"/>
      <c r="U825" s="617"/>
      <c r="V825" s="617"/>
      <c r="W825" s="617"/>
      <c r="X825" s="617"/>
      <c r="Y825" s="617"/>
      <c r="Z825" s="617"/>
      <c r="AA825" s="617"/>
      <c r="AB825" s="617"/>
      <c r="AC825" s="617"/>
      <c r="AD825" s="617"/>
      <c r="AE825" s="617"/>
      <c r="AF825" s="617"/>
      <c r="AG825" s="617"/>
      <c r="AH825" s="617"/>
      <c r="AI825" s="617"/>
      <c r="AJ825" s="617"/>
      <c r="AK825" s="617"/>
      <c r="AL825" s="617"/>
      <c r="AM825" s="617"/>
      <c r="AN825" s="617"/>
      <c r="AO825" s="617"/>
      <c r="AP825" s="617"/>
      <c r="AQ825" s="617"/>
      <c r="AR825" s="617"/>
      <c r="AS825" s="617"/>
      <c r="AT825" s="617"/>
      <c r="AU825" s="617"/>
      <c r="AV825" s="617"/>
      <c r="AW825" s="617"/>
      <c r="AX825" s="617"/>
      <c r="AY825" s="617"/>
      <c r="AZ825" s="617"/>
      <c r="BA825" s="617"/>
      <c r="BB825" s="617"/>
      <c r="BC825" s="617"/>
      <c r="BD825" s="617"/>
      <c r="BE825" s="617"/>
      <c r="BF825" s="617"/>
      <c r="BG825" s="617"/>
      <c r="BH825" s="617"/>
      <c r="BI825" s="617"/>
      <c r="BJ825" s="617"/>
      <c r="BK825" s="617"/>
      <c r="BL825" s="617"/>
      <c r="BM825" s="617"/>
      <c r="BN825" s="617"/>
      <c r="BO825" s="617"/>
      <c r="BP825" s="617"/>
      <c r="BQ825" s="617"/>
      <c r="BR825" s="617"/>
      <c r="BS825" s="617"/>
      <c r="BT825" s="617"/>
      <c r="BU825" s="617"/>
      <c r="BV825" s="617"/>
      <c r="BW825" s="617"/>
      <c r="BX825" s="617"/>
      <c r="BY825" s="617"/>
      <c r="BZ825" s="617"/>
      <c r="CA825" s="617"/>
      <c r="CB825" s="617"/>
      <c r="CC825" s="617"/>
      <c r="CD825" s="617"/>
      <c r="CE825" s="617"/>
      <c r="CF825" s="617"/>
      <c r="CG825" s="617"/>
      <c r="CH825" s="617"/>
      <c r="CI825" s="617"/>
      <c r="CJ825" s="617"/>
      <c r="CK825" s="617"/>
      <c r="CL825" s="617"/>
      <c r="CM825" s="617"/>
      <c r="CN825" s="617"/>
      <c r="CO825" s="617"/>
      <c r="CP825" s="617"/>
      <c r="CQ825" s="617"/>
      <c r="CR825" s="617"/>
      <c r="CS825" s="617"/>
      <c r="CT825" s="617"/>
      <c r="CU825" s="617"/>
      <c r="CV825" s="617"/>
      <c r="CW825" s="617"/>
      <c r="CX825" s="617"/>
      <c r="CY825" s="617"/>
      <c r="CZ825" s="617"/>
      <c r="DA825" s="617"/>
      <c r="DB825" s="617"/>
      <c r="DC825" s="617"/>
    </row>
    <row r="826" spans="1:107" s="618" customFormat="1" ht="63" customHeight="1" x14ac:dyDescent="0.25">
      <c r="A826" s="609"/>
      <c r="B826" s="509"/>
      <c r="C826" s="512"/>
      <c r="D826" s="493" t="s">
        <v>16</v>
      </c>
      <c r="E826" s="493" t="s">
        <v>23</v>
      </c>
      <c r="F826" s="499">
        <v>55.8</v>
      </c>
      <c r="G826" s="493" t="s">
        <v>18</v>
      </c>
      <c r="H826" s="512"/>
      <c r="I826" s="511"/>
      <c r="J826" s="512"/>
      <c r="K826" s="512"/>
      <c r="L826" s="511"/>
      <c r="M826" s="512"/>
      <c r="N826" s="617"/>
      <c r="O826" s="617"/>
      <c r="P826" s="617"/>
      <c r="Q826" s="617"/>
      <c r="R826" s="617"/>
      <c r="S826" s="617"/>
      <c r="T826" s="617"/>
      <c r="U826" s="617"/>
      <c r="V826" s="617"/>
      <c r="W826" s="617"/>
      <c r="X826" s="617"/>
      <c r="Y826" s="617"/>
      <c r="Z826" s="617"/>
      <c r="AA826" s="617"/>
      <c r="AB826" s="617"/>
      <c r="AC826" s="617"/>
      <c r="AD826" s="617"/>
      <c r="AE826" s="617"/>
      <c r="AF826" s="617"/>
      <c r="AG826" s="617"/>
      <c r="AH826" s="617"/>
      <c r="AI826" s="617"/>
      <c r="AJ826" s="617"/>
      <c r="AK826" s="617"/>
      <c r="AL826" s="617"/>
      <c r="AM826" s="617"/>
      <c r="AN826" s="617"/>
      <c r="AO826" s="617"/>
      <c r="AP826" s="617"/>
      <c r="AQ826" s="617"/>
      <c r="AR826" s="617"/>
      <c r="AS826" s="617"/>
      <c r="AT826" s="617"/>
      <c r="AU826" s="617"/>
      <c r="AV826" s="617"/>
      <c r="AW826" s="617"/>
      <c r="AX826" s="617"/>
      <c r="AY826" s="617"/>
      <c r="AZ826" s="617"/>
      <c r="BA826" s="617"/>
      <c r="BB826" s="617"/>
      <c r="BC826" s="617"/>
      <c r="BD826" s="617"/>
      <c r="BE826" s="617"/>
      <c r="BF826" s="617"/>
      <c r="BG826" s="617"/>
      <c r="BH826" s="617"/>
      <c r="BI826" s="617"/>
      <c r="BJ826" s="617"/>
      <c r="BK826" s="617"/>
      <c r="BL826" s="617"/>
      <c r="BM826" s="617"/>
      <c r="BN826" s="617"/>
      <c r="BO826" s="617"/>
      <c r="BP826" s="617"/>
      <c r="BQ826" s="617"/>
      <c r="BR826" s="617"/>
      <c r="BS826" s="617"/>
      <c r="BT826" s="617"/>
      <c r="BU826" s="617"/>
      <c r="BV826" s="617"/>
      <c r="BW826" s="617"/>
      <c r="BX826" s="617"/>
      <c r="BY826" s="617"/>
      <c r="BZ826" s="617"/>
      <c r="CA826" s="617"/>
      <c r="CB826" s="617"/>
      <c r="CC826" s="617"/>
      <c r="CD826" s="617"/>
      <c r="CE826" s="617"/>
      <c r="CF826" s="617"/>
      <c r="CG826" s="617"/>
      <c r="CH826" s="617"/>
      <c r="CI826" s="617"/>
      <c r="CJ826" s="617"/>
      <c r="CK826" s="617"/>
      <c r="CL826" s="617"/>
      <c r="CM826" s="617"/>
      <c r="CN826" s="617"/>
      <c r="CO826" s="617"/>
      <c r="CP826" s="617"/>
      <c r="CQ826" s="617"/>
      <c r="CR826" s="617"/>
      <c r="CS826" s="617"/>
      <c r="CT826" s="617"/>
      <c r="CU826" s="617"/>
      <c r="CV826" s="617"/>
      <c r="CW826" s="617"/>
      <c r="CX826" s="617"/>
      <c r="CY826" s="617"/>
      <c r="CZ826" s="617"/>
      <c r="DA826" s="617"/>
      <c r="DB826" s="617"/>
      <c r="DC826" s="617"/>
    </row>
    <row r="827" spans="1:107" s="618" customFormat="1" ht="24" customHeight="1" x14ac:dyDescent="0.25">
      <c r="A827" s="609"/>
      <c r="B827" s="500" t="s">
        <v>26</v>
      </c>
      <c r="C827" s="493"/>
      <c r="D827" s="493" t="s">
        <v>19</v>
      </c>
      <c r="E827" s="493" t="s">
        <v>19</v>
      </c>
      <c r="F827" s="499" t="s">
        <v>19</v>
      </c>
      <c r="G827" s="493" t="s">
        <v>19</v>
      </c>
      <c r="H827" s="493" t="s">
        <v>16</v>
      </c>
      <c r="I827" s="499">
        <v>57.3</v>
      </c>
      <c r="J827" s="493" t="s">
        <v>18</v>
      </c>
      <c r="K827" s="493" t="s">
        <v>19</v>
      </c>
      <c r="L827" s="493" t="s">
        <v>19</v>
      </c>
      <c r="M827" s="493" t="s">
        <v>19</v>
      </c>
      <c r="N827" s="617"/>
      <c r="O827" s="617"/>
      <c r="P827" s="617"/>
      <c r="Q827" s="617"/>
      <c r="R827" s="617"/>
      <c r="S827" s="617"/>
      <c r="T827" s="617"/>
      <c r="U827" s="617"/>
      <c r="V827" s="617"/>
      <c r="W827" s="617"/>
      <c r="X827" s="617"/>
      <c r="Y827" s="617"/>
      <c r="Z827" s="617"/>
      <c r="AA827" s="617"/>
      <c r="AB827" s="617"/>
      <c r="AC827" s="617"/>
      <c r="AD827" s="617"/>
      <c r="AE827" s="617"/>
      <c r="AF827" s="617"/>
      <c r="AG827" s="617"/>
      <c r="AH827" s="617"/>
      <c r="AI827" s="617"/>
      <c r="AJ827" s="617"/>
      <c r="AK827" s="617"/>
      <c r="AL827" s="617"/>
      <c r="AM827" s="617"/>
      <c r="AN827" s="617"/>
      <c r="AO827" s="617"/>
      <c r="AP827" s="617"/>
      <c r="AQ827" s="617"/>
      <c r="AR827" s="617"/>
      <c r="AS827" s="617"/>
      <c r="AT827" s="617"/>
      <c r="AU827" s="617"/>
      <c r="AV827" s="617"/>
      <c r="AW827" s="617"/>
      <c r="AX827" s="617"/>
      <c r="AY827" s="617"/>
      <c r="AZ827" s="617"/>
      <c r="BA827" s="617"/>
      <c r="BB827" s="617"/>
      <c r="BC827" s="617"/>
      <c r="BD827" s="617"/>
      <c r="BE827" s="617"/>
      <c r="BF827" s="617"/>
      <c r="BG827" s="617"/>
      <c r="BH827" s="617"/>
      <c r="BI827" s="617"/>
      <c r="BJ827" s="617"/>
      <c r="BK827" s="617"/>
      <c r="BL827" s="617"/>
      <c r="BM827" s="617"/>
      <c r="BN827" s="617"/>
      <c r="BO827" s="617"/>
      <c r="BP827" s="617"/>
      <c r="BQ827" s="617"/>
      <c r="BR827" s="617"/>
      <c r="BS827" s="617"/>
      <c r="BT827" s="617"/>
      <c r="BU827" s="617"/>
      <c r="BV827" s="617"/>
      <c r="BW827" s="617"/>
      <c r="BX827" s="617"/>
      <c r="BY827" s="617"/>
      <c r="BZ827" s="617"/>
      <c r="CA827" s="617"/>
      <c r="CB827" s="617"/>
      <c r="CC827" s="617"/>
      <c r="CD827" s="617"/>
      <c r="CE827" s="617"/>
      <c r="CF827" s="617"/>
      <c r="CG827" s="617"/>
      <c r="CH827" s="617"/>
      <c r="CI827" s="617"/>
      <c r="CJ827" s="617"/>
      <c r="CK827" s="617"/>
      <c r="CL827" s="617"/>
      <c r="CM827" s="617"/>
      <c r="CN827" s="617"/>
      <c r="CO827" s="617"/>
      <c r="CP827" s="617"/>
      <c r="CQ827" s="617"/>
      <c r="CR827" s="617"/>
      <c r="CS827" s="617"/>
      <c r="CT827" s="617"/>
      <c r="CU827" s="617"/>
      <c r="CV827" s="617"/>
      <c r="CW827" s="617"/>
      <c r="CX827" s="617"/>
      <c r="CY827" s="617"/>
      <c r="CZ827" s="617"/>
      <c r="DA827" s="617"/>
      <c r="DB827" s="617"/>
      <c r="DC827" s="617"/>
    </row>
    <row r="828" spans="1:107" s="618" customFormat="1" ht="25.5" customHeight="1" x14ac:dyDescent="0.25">
      <c r="A828" s="610"/>
      <c r="B828" s="500" t="s">
        <v>26</v>
      </c>
      <c r="C828" s="493"/>
      <c r="D828" s="493" t="s">
        <v>19</v>
      </c>
      <c r="E828" s="493" t="s">
        <v>19</v>
      </c>
      <c r="F828" s="499" t="s">
        <v>19</v>
      </c>
      <c r="G828" s="493" t="s">
        <v>19</v>
      </c>
      <c r="H828" s="493" t="s">
        <v>16</v>
      </c>
      <c r="I828" s="499">
        <v>57.3</v>
      </c>
      <c r="J828" s="493" t="s">
        <v>18</v>
      </c>
      <c r="K828" s="493" t="s">
        <v>19</v>
      </c>
      <c r="L828" s="493" t="s">
        <v>19</v>
      </c>
      <c r="M828" s="493" t="s">
        <v>19</v>
      </c>
      <c r="N828" s="617"/>
      <c r="O828" s="617"/>
      <c r="P828" s="617"/>
      <c r="Q828" s="617"/>
      <c r="R828" s="617"/>
      <c r="S828" s="617"/>
      <c r="T828" s="617"/>
      <c r="U828" s="617"/>
      <c r="V828" s="617"/>
      <c r="W828" s="617"/>
      <c r="X828" s="617"/>
      <c r="Y828" s="617"/>
      <c r="Z828" s="617"/>
      <c r="AA828" s="617"/>
      <c r="AB828" s="617"/>
      <c r="AC828" s="617"/>
      <c r="AD828" s="617"/>
      <c r="AE828" s="617"/>
      <c r="AF828" s="617"/>
      <c r="AG828" s="617"/>
      <c r="AH828" s="617"/>
      <c r="AI828" s="617"/>
      <c r="AJ828" s="617"/>
      <c r="AK828" s="617"/>
      <c r="AL828" s="617"/>
      <c r="AM828" s="617"/>
      <c r="AN828" s="617"/>
      <c r="AO828" s="617"/>
      <c r="AP828" s="617"/>
      <c r="AQ828" s="617"/>
      <c r="AR828" s="617"/>
      <c r="AS828" s="617"/>
      <c r="AT828" s="617"/>
      <c r="AU828" s="617"/>
      <c r="AV828" s="617"/>
      <c r="AW828" s="617"/>
      <c r="AX828" s="617"/>
      <c r="AY828" s="617"/>
      <c r="AZ828" s="617"/>
      <c r="BA828" s="617"/>
      <c r="BB828" s="617"/>
      <c r="BC828" s="617"/>
      <c r="BD828" s="617"/>
      <c r="BE828" s="617"/>
      <c r="BF828" s="617"/>
      <c r="BG828" s="617"/>
      <c r="BH828" s="617"/>
      <c r="BI828" s="617"/>
      <c r="BJ828" s="617"/>
      <c r="BK828" s="617"/>
      <c r="BL828" s="617"/>
      <c r="BM828" s="617"/>
      <c r="BN828" s="617"/>
      <c r="BO828" s="617"/>
      <c r="BP828" s="617"/>
      <c r="BQ828" s="617"/>
      <c r="BR828" s="617"/>
      <c r="BS828" s="617"/>
      <c r="BT828" s="617"/>
      <c r="BU828" s="617"/>
      <c r="BV828" s="617"/>
      <c r="BW828" s="617"/>
      <c r="BX828" s="617"/>
      <c r="BY828" s="617"/>
      <c r="BZ828" s="617"/>
      <c r="CA828" s="617"/>
      <c r="CB828" s="617"/>
      <c r="CC828" s="617"/>
      <c r="CD828" s="617"/>
      <c r="CE828" s="617"/>
      <c r="CF828" s="617"/>
      <c r="CG828" s="617"/>
      <c r="CH828" s="617"/>
      <c r="CI828" s="617"/>
      <c r="CJ828" s="617"/>
      <c r="CK828" s="617"/>
      <c r="CL828" s="617"/>
      <c r="CM828" s="617"/>
      <c r="CN828" s="617"/>
      <c r="CO828" s="617"/>
      <c r="CP828" s="617"/>
      <c r="CQ828" s="617"/>
      <c r="CR828" s="617"/>
      <c r="CS828" s="617"/>
      <c r="CT828" s="617"/>
      <c r="CU828" s="617"/>
      <c r="CV828" s="617"/>
      <c r="CW828" s="617"/>
      <c r="CX828" s="617"/>
      <c r="CY828" s="617"/>
      <c r="CZ828" s="617"/>
      <c r="DA828" s="617"/>
      <c r="DB828" s="617"/>
      <c r="DC828" s="617"/>
    </row>
    <row r="829" spans="1:107" s="618" customFormat="1" ht="46.5" customHeight="1" x14ac:dyDescent="0.25">
      <c r="A829" s="608">
        <v>170</v>
      </c>
      <c r="B829" s="502" t="s">
        <v>1229</v>
      </c>
      <c r="C829" s="502" t="s">
        <v>887</v>
      </c>
      <c r="D829" s="493" t="s">
        <v>241</v>
      </c>
      <c r="E829" s="493" t="s">
        <v>140</v>
      </c>
      <c r="F829" s="499">
        <v>57.3</v>
      </c>
      <c r="G829" s="493" t="s">
        <v>18</v>
      </c>
      <c r="H829" s="501" t="s">
        <v>19</v>
      </c>
      <c r="I829" s="504" t="s">
        <v>19</v>
      </c>
      <c r="J829" s="501" t="s">
        <v>19</v>
      </c>
      <c r="K829" s="501" t="s">
        <v>19</v>
      </c>
      <c r="L829" s="504">
        <v>2844830.53</v>
      </c>
      <c r="M829" s="501" t="s">
        <v>1230</v>
      </c>
      <c r="N829" s="617"/>
      <c r="O829" s="617"/>
      <c r="P829" s="617"/>
      <c r="Q829" s="617"/>
      <c r="R829" s="617"/>
      <c r="S829" s="617"/>
      <c r="T829" s="617"/>
      <c r="U829" s="617"/>
      <c r="V829" s="617"/>
      <c r="W829" s="617"/>
      <c r="X829" s="617"/>
      <c r="Y829" s="617"/>
      <c r="Z829" s="617"/>
      <c r="AA829" s="617"/>
      <c r="AB829" s="617"/>
      <c r="AC829" s="617"/>
      <c r="AD829" s="617"/>
      <c r="AE829" s="617"/>
      <c r="AF829" s="617"/>
      <c r="AG829" s="617"/>
      <c r="AH829" s="617"/>
      <c r="AI829" s="617"/>
      <c r="AJ829" s="617"/>
      <c r="AK829" s="617"/>
      <c r="AL829" s="617"/>
      <c r="AM829" s="617"/>
      <c r="AN829" s="617"/>
      <c r="AO829" s="617"/>
      <c r="AP829" s="617"/>
      <c r="AQ829" s="617"/>
      <c r="AR829" s="617"/>
      <c r="AS829" s="617"/>
      <c r="AT829" s="617"/>
      <c r="AU829" s="617"/>
      <c r="AV829" s="617"/>
      <c r="AW829" s="617"/>
      <c r="AX829" s="617"/>
      <c r="AY829" s="617"/>
      <c r="AZ829" s="617"/>
      <c r="BA829" s="617"/>
      <c r="BB829" s="617"/>
      <c r="BC829" s="617"/>
      <c r="BD829" s="617"/>
      <c r="BE829" s="617"/>
      <c r="BF829" s="617"/>
      <c r="BG829" s="617"/>
      <c r="BH829" s="617"/>
      <c r="BI829" s="617"/>
      <c r="BJ829" s="617"/>
      <c r="BK829" s="617"/>
      <c r="BL829" s="617"/>
      <c r="BM829" s="617"/>
      <c r="BN829" s="617"/>
      <c r="BO829" s="617"/>
      <c r="BP829" s="617"/>
      <c r="BQ829" s="617"/>
      <c r="BR829" s="617"/>
      <c r="BS829" s="617"/>
      <c r="BT829" s="617"/>
      <c r="BU829" s="617"/>
      <c r="BV829" s="617"/>
      <c r="BW829" s="617"/>
      <c r="BX829" s="617"/>
      <c r="BY829" s="617"/>
      <c r="BZ829" s="617"/>
      <c r="CA829" s="617"/>
      <c r="CB829" s="617"/>
      <c r="CC829" s="617"/>
      <c r="CD829" s="617"/>
      <c r="CE829" s="617"/>
      <c r="CF829" s="617"/>
      <c r="CG829" s="617"/>
      <c r="CH829" s="617"/>
      <c r="CI829" s="617"/>
      <c r="CJ829" s="617"/>
      <c r="CK829" s="617"/>
      <c r="CL829" s="617"/>
      <c r="CM829" s="617"/>
      <c r="CN829" s="617"/>
      <c r="CO829" s="617"/>
      <c r="CP829" s="617"/>
      <c r="CQ829" s="617"/>
      <c r="CR829" s="617"/>
      <c r="CS829" s="617"/>
      <c r="CT829" s="617"/>
      <c r="CU829" s="617"/>
      <c r="CV829" s="617"/>
      <c r="CW829" s="617"/>
      <c r="CX829" s="617"/>
      <c r="CY829" s="617"/>
      <c r="CZ829" s="617"/>
      <c r="DA829" s="617"/>
      <c r="DB829" s="617"/>
      <c r="DC829" s="617"/>
    </row>
    <row r="830" spans="1:107" s="618" customFormat="1" ht="54.75" customHeight="1" x14ac:dyDescent="0.25">
      <c r="A830" s="609"/>
      <c r="B830" s="509"/>
      <c r="C830" s="509"/>
      <c r="D830" s="493" t="s">
        <v>16</v>
      </c>
      <c r="E830" s="493" t="s">
        <v>23</v>
      </c>
      <c r="F830" s="499">
        <v>55.8</v>
      </c>
      <c r="G830" s="493" t="s">
        <v>18</v>
      </c>
      <c r="H830" s="512"/>
      <c r="I830" s="511"/>
      <c r="J830" s="512"/>
      <c r="K830" s="512"/>
      <c r="L830" s="511"/>
      <c r="M830" s="512"/>
      <c r="N830" s="617"/>
      <c r="O830" s="617"/>
      <c r="P830" s="617"/>
      <c r="Q830" s="617"/>
      <c r="R830" s="617"/>
      <c r="S830" s="617"/>
      <c r="T830" s="617"/>
      <c r="U830" s="617"/>
      <c r="V830" s="617"/>
      <c r="W830" s="617"/>
      <c r="X830" s="617"/>
      <c r="Y830" s="617"/>
      <c r="Z830" s="617"/>
      <c r="AA830" s="617"/>
      <c r="AB830" s="617"/>
      <c r="AC830" s="617"/>
      <c r="AD830" s="617"/>
      <c r="AE830" s="617"/>
      <c r="AF830" s="617"/>
      <c r="AG830" s="617"/>
      <c r="AH830" s="617"/>
      <c r="AI830" s="617"/>
      <c r="AJ830" s="617"/>
      <c r="AK830" s="617"/>
      <c r="AL830" s="617"/>
      <c r="AM830" s="617"/>
      <c r="AN830" s="617"/>
      <c r="AO830" s="617"/>
      <c r="AP830" s="617"/>
      <c r="AQ830" s="617"/>
      <c r="AR830" s="617"/>
      <c r="AS830" s="617"/>
      <c r="AT830" s="617"/>
      <c r="AU830" s="617"/>
      <c r="AV830" s="617"/>
      <c r="AW830" s="617"/>
      <c r="AX830" s="617"/>
      <c r="AY830" s="617"/>
      <c r="AZ830" s="617"/>
      <c r="BA830" s="617"/>
      <c r="BB830" s="617"/>
      <c r="BC830" s="617"/>
      <c r="BD830" s="617"/>
      <c r="BE830" s="617"/>
      <c r="BF830" s="617"/>
      <c r="BG830" s="617"/>
      <c r="BH830" s="617"/>
      <c r="BI830" s="617"/>
      <c r="BJ830" s="617"/>
      <c r="BK830" s="617"/>
      <c r="BL830" s="617"/>
      <c r="BM830" s="617"/>
      <c r="BN830" s="617"/>
      <c r="BO830" s="617"/>
      <c r="BP830" s="617"/>
      <c r="BQ830" s="617"/>
      <c r="BR830" s="617"/>
      <c r="BS830" s="617"/>
      <c r="BT830" s="617"/>
      <c r="BU830" s="617"/>
      <c r="BV830" s="617"/>
      <c r="BW830" s="617"/>
      <c r="BX830" s="617"/>
      <c r="BY830" s="617"/>
      <c r="BZ830" s="617"/>
      <c r="CA830" s="617"/>
      <c r="CB830" s="617"/>
      <c r="CC830" s="617"/>
      <c r="CD830" s="617"/>
      <c r="CE830" s="617"/>
      <c r="CF830" s="617"/>
      <c r="CG830" s="617"/>
      <c r="CH830" s="617"/>
      <c r="CI830" s="617"/>
      <c r="CJ830" s="617"/>
      <c r="CK830" s="617"/>
      <c r="CL830" s="617"/>
      <c r="CM830" s="617"/>
      <c r="CN830" s="617"/>
      <c r="CO830" s="617"/>
      <c r="CP830" s="617"/>
      <c r="CQ830" s="617"/>
      <c r="CR830" s="617"/>
      <c r="CS830" s="617"/>
      <c r="CT830" s="617"/>
      <c r="CU830" s="617"/>
      <c r="CV830" s="617"/>
      <c r="CW830" s="617"/>
      <c r="CX830" s="617"/>
      <c r="CY830" s="617"/>
      <c r="CZ830" s="617"/>
      <c r="DA830" s="617"/>
      <c r="DB830" s="617"/>
      <c r="DC830" s="617"/>
    </row>
    <row r="831" spans="1:107" s="618" customFormat="1" ht="25.5" customHeight="1" x14ac:dyDescent="0.25">
      <c r="A831" s="609"/>
      <c r="B831" s="502" t="s">
        <v>30</v>
      </c>
      <c r="C831" s="504"/>
      <c r="D831" s="493" t="s">
        <v>241</v>
      </c>
      <c r="E831" s="493" t="s">
        <v>137</v>
      </c>
      <c r="F831" s="499">
        <v>67.2</v>
      </c>
      <c r="G831" s="493" t="s">
        <v>18</v>
      </c>
      <c r="H831" s="504" t="s">
        <v>19</v>
      </c>
      <c r="I831" s="504" t="s">
        <v>19</v>
      </c>
      <c r="J831" s="501" t="s">
        <v>19</v>
      </c>
      <c r="K831" s="501" t="s">
        <v>79</v>
      </c>
      <c r="L831" s="504">
        <v>819834.58</v>
      </c>
      <c r="M831" s="501" t="s">
        <v>1062</v>
      </c>
      <c r="N831" s="617"/>
      <c r="O831" s="617"/>
      <c r="P831" s="617"/>
      <c r="Q831" s="617"/>
      <c r="R831" s="617"/>
      <c r="S831" s="617"/>
      <c r="T831" s="617"/>
      <c r="U831" s="617"/>
      <c r="V831" s="617"/>
      <c r="W831" s="617"/>
      <c r="X831" s="617"/>
      <c r="Y831" s="617"/>
      <c r="Z831" s="617"/>
      <c r="AA831" s="617"/>
      <c r="AB831" s="617"/>
      <c r="AC831" s="617"/>
      <c r="AD831" s="617"/>
      <c r="AE831" s="617"/>
      <c r="AF831" s="617"/>
      <c r="AG831" s="617"/>
      <c r="AH831" s="617"/>
      <c r="AI831" s="617"/>
      <c r="AJ831" s="617"/>
      <c r="AK831" s="617"/>
      <c r="AL831" s="617"/>
      <c r="AM831" s="617"/>
      <c r="AN831" s="617"/>
      <c r="AO831" s="617"/>
      <c r="AP831" s="617"/>
      <c r="AQ831" s="617"/>
      <c r="AR831" s="617"/>
      <c r="AS831" s="617"/>
      <c r="AT831" s="617"/>
      <c r="AU831" s="617"/>
      <c r="AV831" s="617"/>
      <c r="AW831" s="617"/>
      <c r="AX831" s="617"/>
      <c r="AY831" s="617"/>
      <c r="AZ831" s="617"/>
      <c r="BA831" s="617"/>
      <c r="BB831" s="617"/>
      <c r="BC831" s="617"/>
      <c r="BD831" s="617"/>
      <c r="BE831" s="617"/>
      <c r="BF831" s="617"/>
      <c r="BG831" s="617"/>
      <c r="BH831" s="617"/>
      <c r="BI831" s="617"/>
      <c r="BJ831" s="617"/>
      <c r="BK831" s="617"/>
      <c r="BL831" s="617"/>
      <c r="BM831" s="617"/>
      <c r="BN831" s="617"/>
      <c r="BO831" s="617"/>
      <c r="BP831" s="617"/>
      <c r="BQ831" s="617"/>
      <c r="BR831" s="617"/>
      <c r="BS831" s="617"/>
      <c r="BT831" s="617"/>
      <c r="BU831" s="617"/>
      <c r="BV831" s="617"/>
      <c r="BW831" s="617"/>
      <c r="BX831" s="617"/>
      <c r="BY831" s="617"/>
      <c r="BZ831" s="617"/>
      <c r="CA831" s="617"/>
      <c r="CB831" s="617"/>
      <c r="CC831" s="617"/>
      <c r="CD831" s="617"/>
      <c r="CE831" s="617"/>
      <c r="CF831" s="617"/>
      <c r="CG831" s="617"/>
      <c r="CH831" s="617"/>
      <c r="CI831" s="617"/>
      <c r="CJ831" s="617"/>
      <c r="CK831" s="617"/>
      <c r="CL831" s="617"/>
      <c r="CM831" s="617"/>
      <c r="CN831" s="617"/>
      <c r="CO831" s="617"/>
      <c r="CP831" s="617"/>
      <c r="CQ831" s="617"/>
      <c r="CR831" s="617"/>
      <c r="CS831" s="617"/>
      <c r="CT831" s="617"/>
      <c r="CU831" s="617"/>
      <c r="CV831" s="617"/>
      <c r="CW831" s="617"/>
      <c r="CX831" s="617"/>
      <c r="CY831" s="617"/>
      <c r="CZ831" s="617"/>
      <c r="DA831" s="617"/>
      <c r="DB831" s="617"/>
      <c r="DC831" s="617"/>
    </row>
    <row r="832" spans="1:107" s="618" customFormat="1" ht="21" customHeight="1" x14ac:dyDescent="0.25">
      <c r="A832" s="609"/>
      <c r="B832" s="506"/>
      <c r="C832" s="508"/>
      <c r="D832" s="493" t="s">
        <v>16</v>
      </c>
      <c r="E832" s="493" t="s">
        <v>23</v>
      </c>
      <c r="F832" s="499">
        <v>55.8</v>
      </c>
      <c r="G832" s="493" t="s">
        <v>18</v>
      </c>
      <c r="H832" s="508"/>
      <c r="I832" s="508"/>
      <c r="J832" s="505"/>
      <c r="K832" s="505"/>
      <c r="L832" s="508"/>
      <c r="M832" s="505"/>
      <c r="N832" s="617"/>
      <c r="O832" s="617"/>
      <c r="P832" s="617"/>
      <c r="Q832" s="617"/>
      <c r="R832" s="617"/>
      <c r="S832" s="617"/>
      <c r="T832" s="617"/>
      <c r="U832" s="617"/>
      <c r="V832" s="617"/>
      <c r="W832" s="617"/>
      <c r="X832" s="617"/>
      <c r="Y832" s="617"/>
      <c r="Z832" s="617"/>
      <c r="AA832" s="617"/>
      <c r="AB832" s="617"/>
      <c r="AC832" s="617"/>
      <c r="AD832" s="617"/>
      <c r="AE832" s="617"/>
      <c r="AF832" s="617"/>
      <c r="AG832" s="617"/>
      <c r="AH832" s="617"/>
      <c r="AI832" s="617"/>
      <c r="AJ832" s="617"/>
      <c r="AK832" s="617"/>
      <c r="AL832" s="617"/>
      <c r="AM832" s="617"/>
      <c r="AN832" s="617"/>
      <c r="AO832" s="617"/>
      <c r="AP832" s="617"/>
      <c r="AQ832" s="617"/>
      <c r="AR832" s="617"/>
      <c r="AS832" s="617"/>
      <c r="AT832" s="617"/>
      <c r="AU832" s="617"/>
      <c r="AV832" s="617"/>
      <c r="AW832" s="617"/>
      <c r="AX832" s="617"/>
      <c r="AY832" s="617"/>
      <c r="AZ832" s="617"/>
      <c r="BA832" s="617"/>
      <c r="BB832" s="617"/>
      <c r="BC832" s="617"/>
      <c r="BD832" s="617"/>
      <c r="BE832" s="617"/>
      <c r="BF832" s="617"/>
      <c r="BG832" s="617"/>
      <c r="BH832" s="617"/>
      <c r="BI832" s="617"/>
      <c r="BJ832" s="617"/>
      <c r="BK832" s="617"/>
      <c r="BL832" s="617"/>
      <c r="BM832" s="617"/>
      <c r="BN832" s="617"/>
      <c r="BO832" s="617"/>
      <c r="BP832" s="617"/>
      <c r="BQ832" s="617"/>
      <c r="BR832" s="617"/>
      <c r="BS832" s="617"/>
      <c r="BT832" s="617"/>
      <c r="BU832" s="617"/>
      <c r="BV832" s="617"/>
      <c r="BW832" s="617"/>
      <c r="BX832" s="617"/>
      <c r="BY832" s="617"/>
      <c r="BZ832" s="617"/>
      <c r="CA832" s="617"/>
      <c r="CB832" s="617"/>
      <c r="CC832" s="617"/>
      <c r="CD832" s="617"/>
      <c r="CE832" s="617"/>
      <c r="CF832" s="617"/>
      <c r="CG832" s="617"/>
      <c r="CH832" s="617"/>
      <c r="CI832" s="617"/>
      <c r="CJ832" s="617"/>
      <c r="CK832" s="617"/>
      <c r="CL832" s="617"/>
      <c r="CM832" s="617"/>
      <c r="CN832" s="617"/>
      <c r="CO832" s="617"/>
      <c r="CP832" s="617"/>
      <c r="CQ832" s="617"/>
      <c r="CR832" s="617"/>
      <c r="CS832" s="617"/>
      <c r="CT832" s="617"/>
      <c r="CU832" s="617"/>
      <c r="CV832" s="617"/>
      <c r="CW832" s="617"/>
      <c r="CX832" s="617"/>
      <c r="CY832" s="617"/>
      <c r="CZ832" s="617"/>
      <c r="DA832" s="617"/>
      <c r="DB832" s="617"/>
      <c r="DC832" s="617"/>
    </row>
    <row r="833" spans="1:107" s="618" customFormat="1" ht="54.75" customHeight="1" x14ac:dyDescent="0.25">
      <c r="A833" s="609"/>
      <c r="B833" s="509"/>
      <c r="C833" s="511"/>
      <c r="D833" s="493" t="s">
        <v>241</v>
      </c>
      <c r="E833" s="493" t="s">
        <v>204</v>
      </c>
      <c r="F833" s="499">
        <v>37.9</v>
      </c>
      <c r="G833" s="493" t="s">
        <v>18</v>
      </c>
      <c r="H833" s="511"/>
      <c r="I833" s="511"/>
      <c r="J833" s="512"/>
      <c r="K833" s="512"/>
      <c r="L833" s="511"/>
      <c r="M833" s="512"/>
      <c r="N833" s="617"/>
      <c r="O833" s="617"/>
      <c r="P833" s="617"/>
      <c r="Q833" s="617"/>
      <c r="R833" s="617"/>
      <c r="S833" s="617"/>
      <c r="T833" s="617"/>
      <c r="U833" s="617"/>
      <c r="V833" s="617"/>
      <c r="W833" s="617"/>
      <c r="X833" s="617"/>
      <c r="Y833" s="617"/>
      <c r="Z833" s="617"/>
      <c r="AA833" s="617"/>
      <c r="AB833" s="617"/>
      <c r="AC833" s="617"/>
      <c r="AD833" s="617"/>
      <c r="AE833" s="617"/>
      <c r="AF833" s="617"/>
      <c r="AG833" s="617"/>
      <c r="AH833" s="617"/>
      <c r="AI833" s="617"/>
      <c r="AJ833" s="617"/>
      <c r="AK833" s="617"/>
      <c r="AL833" s="617"/>
      <c r="AM833" s="617"/>
      <c r="AN833" s="617"/>
      <c r="AO833" s="617"/>
      <c r="AP833" s="617"/>
      <c r="AQ833" s="617"/>
      <c r="AR833" s="617"/>
      <c r="AS833" s="617"/>
      <c r="AT833" s="617"/>
      <c r="AU833" s="617"/>
      <c r="AV833" s="617"/>
      <c r="AW833" s="617"/>
      <c r="AX833" s="617"/>
      <c r="AY833" s="617"/>
      <c r="AZ833" s="617"/>
      <c r="BA833" s="617"/>
      <c r="BB833" s="617"/>
      <c r="BC833" s="617"/>
      <c r="BD833" s="617"/>
      <c r="BE833" s="617"/>
      <c r="BF833" s="617"/>
      <c r="BG833" s="617"/>
      <c r="BH833" s="617"/>
      <c r="BI833" s="617"/>
      <c r="BJ833" s="617"/>
      <c r="BK833" s="617"/>
      <c r="BL833" s="617"/>
      <c r="BM833" s="617"/>
      <c r="BN833" s="617"/>
      <c r="BO833" s="617"/>
      <c r="BP833" s="617"/>
      <c r="BQ833" s="617"/>
      <c r="BR833" s="617"/>
      <c r="BS833" s="617"/>
      <c r="BT833" s="617"/>
      <c r="BU833" s="617"/>
      <c r="BV833" s="617"/>
      <c r="BW833" s="617"/>
      <c r="BX833" s="617"/>
      <c r="BY833" s="617"/>
      <c r="BZ833" s="617"/>
      <c r="CA833" s="617"/>
      <c r="CB833" s="617"/>
      <c r="CC833" s="617"/>
      <c r="CD833" s="617"/>
      <c r="CE833" s="617"/>
      <c r="CF833" s="617"/>
      <c r="CG833" s="617"/>
      <c r="CH833" s="617"/>
      <c r="CI833" s="617"/>
      <c r="CJ833" s="617"/>
      <c r="CK833" s="617"/>
      <c r="CL833" s="617"/>
      <c r="CM833" s="617"/>
      <c r="CN833" s="617"/>
      <c r="CO833" s="617"/>
      <c r="CP833" s="617"/>
      <c r="CQ833" s="617"/>
      <c r="CR833" s="617"/>
      <c r="CS833" s="617"/>
      <c r="CT833" s="617"/>
      <c r="CU833" s="617"/>
      <c r="CV833" s="617"/>
      <c r="CW833" s="617"/>
      <c r="CX833" s="617"/>
      <c r="CY833" s="617"/>
      <c r="CZ833" s="617"/>
      <c r="DA833" s="617"/>
      <c r="DB833" s="617"/>
      <c r="DC833" s="617"/>
    </row>
    <row r="834" spans="1:107" s="618" customFormat="1" ht="23.25" customHeight="1" x14ac:dyDescent="0.25">
      <c r="A834" s="609"/>
      <c r="B834" s="500" t="s">
        <v>26</v>
      </c>
      <c r="C834" s="493"/>
      <c r="D834" s="493" t="s">
        <v>19</v>
      </c>
      <c r="E834" s="493" t="s">
        <v>19</v>
      </c>
      <c r="F834" s="499" t="s">
        <v>19</v>
      </c>
      <c r="G834" s="493" t="s">
        <v>19</v>
      </c>
      <c r="H834" s="493" t="s">
        <v>16</v>
      </c>
      <c r="I834" s="499">
        <v>57.3</v>
      </c>
      <c r="J834" s="493" t="s">
        <v>18</v>
      </c>
      <c r="K834" s="493" t="s">
        <v>19</v>
      </c>
      <c r="L834" s="493" t="s">
        <v>19</v>
      </c>
      <c r="M834" s="493" t="s">
        <v>19</v>
      </c>
      <c r="N834" s="617"/>
      <c r="O834" s="617"/>
      <c r="P834" s="617"/>
      <c r="Q834" s="617"/>
      <c r="R834" s="617"/>
      <c r="S834" s="617"/>
      <c r="T834" s="617"/>
      <c r="U834" s="617"/>
      <c r="V834" s="617"/>
      <c r="W834" s="617"/>
      <c r="X834" s="617"/>
      <c r="Y834" s="617"/>
      <c r="Z834" s="617"/>
      <c r="AA834" s="617"/>
      <c r="AB834" s="617"/>
      <c r="AC834" s="617"/>
      <c r="AD834" s="617"/>
      <c r="AE834" s="617"/>
      <c r="AF834" s="617"/>
      <c r="AG834" s="617"/>
      <c r="AH834" s="617"/>
      <c r="AI834" s="617"/>
      <c r="AJ834" s="617"/>
      <c r="AK834" s="617"/>
      <c r="AL834" s="617"/>
      <c r="AM834" s="617"/>
      <c r="AN834" s="617"/>
      <c r="AO834" s="617"/>
      <c r="AP834" s="617"/>
      <c r="AQ834" s="617"/>
      <c r="AR834" s="617"/>
      <c r="AS834" s="617"/>
      <c r="AT834" s="617"/>
      <c r="AU834" s="617"/>
      <c r="AV834" s="617"/>
      <c r="AW834" s="617"/>
      <c r="AX834" s="617"/>
      <c r="AY834" s="617"/>
      <c r="AZ834" s="617"/>
      <c r="BA834" s="617"/>
      <c r="BB834" s="617"/>
      <c r="BC834" s="617"/>
      <c r="BD834" s="617"/>
      <c r="BE834" s="617"/>
      <c r="BF834" s="617"/>
      <c r="BG834" s="617"/>
      <c r="BH834" s="617"/>
      <c r="BI834" s="617"/>
      <c r="BJ834" s="617"/>
      <c r="BK834" s="617"/>
      <c r="BL834" s="617"/>
      <c r="BM834" s="617"/>
      <c r="BN834" s="617"/>
      <c r="BO834" s="617"/>
      <c r="BP834" s="617"/>
      <c r="BQ834" s="617"/>
      <c r="BR834" s="617"/>
      <c r="BS834" s="617"/>
      <c r="BT834" s="617"/>
      <c r="BU834" s="617"/>
      <c r="BV834" s="617"/>
      <c r="BW834" s="617"/>
      <c r="BX834" s="617"/>
      <c r="BY834" s="617"/>
      <c r="BZ834" s="617"/>
      <c r="CA834" s="617"/>
      <c r="CB834" s="617"/>
      <c r="CC834" s="617"/>
      <c r="CD834" s="617"/>
      <c r="CE834" s="617"/>
      <c r="CF834" s="617"/>
      <c r="CG834" s="617"/>
      <c r="CH834" s="617"/>
      <c r="CI834" s="617"/>
      <c r="CJ834" s="617"/>
      <c r="CK834" s="617"/>
      <c r="CL834" s="617"/>
      <c r="CM834" s="617"/>
      <c r="CN834" s="617"/>
      <c r="CO834" s="617"/>
      <c r="CP834" s="617"/>
      <c r="CQ834" s="617"/>
      <c r="CR834" s="617"/>
      <c r="CS834" s="617"/>
      <c r="CT834" s="617"/>
      <c r="CU834" s="617"/>
      <c r="CV834" s="617"/>
      <c r="CW834" s="617"/>
      <c r="CX834" s="617"/>
      <c r="CY834" s="617"/>
      <c r="CZ834" s="617"/>
      <c r="DA834" s="617"/>
      <c r="DB834" s="617"/>
      <c r="DC834" s="617"/>
    </row>
    <row r="835" spans="1:107" s="618" customFormat="1" ht="27.75" customHeight="1" x14ac:dyDescent="0.25">
      <c r="A835" s="610"/>
      <c r="B835" s="500" t="s">
        <v>26</v>
      </c>
      <c r="C835" s="493"/>
      <c r="D835" s="493" t="s">
        <v>19</v>
      </c>
      <c r="E835" s="493" t="s">
        <v>19</v>
      </c>
      <c r="F835" s="499" t="s">
        <v>19</v>
      </c>
      <c r="G835" s="493" t="s">
        <v>19</v>
      </c>
      <c r="H835" s="493" t="s">
        <v>16</v>
      </c>
      <c r="I835" s="499">
        <v>57.3</v>
      </c>
      <c r="J835" s="493" t="s">
        <v>18</v>
      </c>
      <c r="K835" s="493" t="s">
        <v>19</v>
      </c>
      <c r="L835" s="493" t="s">
        <v>19</v>
      </c>
      <c r="M835" s="493" t="s">
        <v>19</v>
      </c>
      <c r="N835" s="617"/>
      <c r="O835" s="617"/>
      <c r="P835" s="617"/>
      <c r="Q835" s="617"/>
      <c r="R835" s="617"/>
      <c r="S835" s="617"/>
      <c r="T835" s="617"/>
      <c r="U835" s="617"/>
      <c r="V835" s="617"/>
      <c r="W835" s="617"/>
      <c r="X835" s="617"/>
      <c r="Y835" s="617"/>
      <c r="Z835" s="617"/>
      <c r="AA835" s="617"/>
      <c r="AB835" s="617"/>
      <c r="AC835" s="617"/>
      <c r="AD835" s="617"/>
      <c r="AE835" s="617"/>
      <c r="AF835" s="617"/>
      <c r="AG835" s="617"/>
      <c r="AH835" s="617"/>
      <c r="AI835" s="617"/>
      <c r="AJ835" s="617"/>
      <c r="AK835" s="617"/>
      <c r="AL835" s="617"/>
      <c r="AM835" s="617"/>
      <c r="AN835" s="617"/>
      <c r="AO835" s="617"/>
      <c r="AP835" s="617"/>
      <c r="AQ835" s="617"/>
      <c r="AR835" s="617"/>
      <c r="AS835" s="617"/>
      <c r="AT835" s="617"/>
      <c r="AU835" s="617"/>
      <c r="AV835" s="617"/>
      <c r="AW835" s="617"/>
      <c r="AX835" s="617"/>
      <c r="AY835" s="617"/>
      <c r="AZ835" s="617"/>
      <c r="BA835" s="617"/>
      <c r="BB835" s="617"/>
      <c r="BC835" s="617"/>
      <c r="BD835" s="617"/>
      <c r="BE835" s="617"/>
      <c r="BF835" s="617"/>
      <c r="BG835" s="617"/>
      <c r="BH835" s="617"/>
      <c r="BI835" s="617"/>
      <c r="BJ835" s="617"/>
      <c r="BK835" s="617"/>
      <c r="BL835" s="617"/>
      <c r="BM835" s="617"/>
      <c r="BN835" s="617"/>
      <c r="BO835" s="617"/>
      <c r="BP835" s="617"/>
      <c r="BQ835" s="617"/>
      <c r="BR835" s="617"/>
      <c r="BS835" s="617"/>
      <c r="BT835" s="617"/>
      <c r="BU835" s="617"/>
      <c r="BV835" s="617"/>
      <c r="BW835" s="617"/>
      <c r="BX835" s="617"/>
      <c r="BY835" s="617"/>
      <c r="BZ835" s="617"/>
      <c r="CA835" s="617"/>
      <c r="CB835" s="617"/>
      <c r="CC835" s="617"/>
      <c r="CD835" s="617"/>
      <c r="CE835" s="617"/>
      <c r="CF835" s="617"/>
      <c r="CG835" s="617"/>
      <c r="CH835" s="617"/>
      <c r="CI835" s="617"/>
      <c r="CJ835" s="617"/>
      <c r="CK835" s="617"/>
      <c r="CL835" s="617"/>
      <c r="CM835" s="617"/>
      <c r="CN835" s="617"/>
      <c r="CO835" s="617"/>
      <c r="CP835" s="617"/>
      <c r="CQ835" s="617"/>
      <c r="CR835" s="617"/>
      <c r="CS835" s="617"/>
      <c r="CT835" s="617"/>
      <c r="CU835" s="617"/>
      <c r="CV835" s="617"/>
      <c r="CW835" s="617"/>
      <c r="CX835" s="617"/>
      <c r="CY835" s="617"/>
      <c r="CZ835" s="617"/>
      <c r="DA835" s="617"/>
      <c r="DB835" s="617"/>
      <c r="DC835" s="617"/>
    </row>
    <row r="836" spans="1:107" s="618" customFormat="1" ht="35.25" customHeight="1" x14ac:dyDescent="0.25">
      <c r="A836" s="574">
        <v>171</v>
      </c>
      <c r="B836" s="500" t="s">
        <v>1231</v>
      </c>
      <c r="C836" s="500" t="s">
        <v>136</v>
      </c>
      <c r="D836" s="493" t="s">
        <v>16</v>
      </c>
      <c r="E836" s="493" t="s">
        <v>17</v>
      </c>
      <c r="F836" s="499">
        <v>30.5</v>
      </c>
      <c r="G836" s="493" t="s">
        <v>18</v>
      </c>
      <c r="H836" s="493" t="s">
        <v>19</v>
      </c>
      <c r="I836" s="499" t="s">
        <v>19</v>
      </c>
      <c r="J836" s="493" t="s">
        <v>19</v>
      </c>
      <c r="K836" s="493" t="s">
        <v>109</v>
      </c>
      <c r="L836" s="499">
        <v>1677198.78</v>
      </c>
      <c r="M836" s="493" t="s">
        <v>19</v>
      </c>
      <c r="N836" s="617"/>
      <c r="O836" s="617"/>
      <c r="P836" s="617"/>
      <c r="Q836" s="617"/>
      <c r="R836" s="617"/>
      <c r="S836" s="617"/>
      <c r="T836" s="617"/>
      <c r="U836" s="617"/>
      <c r="V836" s="617"/>
      <c r="W836" s="617"/>
      <c r="X836" s="617"/>
      <c r="Y836" s="617"/>
      <c r="Z836" s="617"/>
      <c r="AA836" s="617"/>
      <c r="AB836" s="617"/>
      <c r="AC836" s="617"/>
      <c r="AD836" s="617"/>
      <c r="AE836" s="617"/>
      <c r="AF836" s="617"/>
      <c r="AG836" s="617"/>
      <c r="AH836" s="617"/>
      <c r="AI836" s="617"/>
      <c r="AJ836" s="617"/>
      <c r="AK836" s="617"/>
      <c r="AL836" s="617"/>
      <c r="AM836" s="617"/>
      <c r="AN836" s="617"/>
      <c r="AO836" s="617"/>
      <c r="AP836" s="617"/>
      <c r="AQ836" s="617"/>
      <c r="AR836" s="617"/>
      <c r="AS836" s="617"/>
      <c r="AT836" s="617"/>
      <c r="AU836" s="617"/>
      <c r="AV836" s="617"/>
      <c r="AW836" s="617"/>
      <c r="AX836" s="617"/>
      <c r="AY836" s="617"/>
      <c r="AZ836" s="617"/>
      <c r="BA836" s="617"/>
      <c r="BB836" s="617"/>
      <c r="BC836" s="617"/>
      <c r="BD836" s="617"/>
      <c r="BE836" s="617"/>
      <c r="BF836" s="617"/>
      <c r="BG836" s="617"/>
      <c r="BH836" s="617"/>
      <c r="BI836" s="617"/>
      <c r="BJ836" s="617"/>
      <c r="BK836" s="617"/>
      <c r="BL836" s="617"/>
      <c r="BM836" s="617"/>
      <c r="BN836" s="617"/>
      <c r="BO836" s="617"/>
      <c r="BP836" s="617"/>
      <c r="BQ836" s="617"/>
      <c r="BR836" s="617"/>
      <c r="BS836" s="617"/>
      <c r="BT836" s="617"/>
      <c r="BU836" s="617"/>
      <c r="BV836" s="617"/>
      <c r="BW836" s="617"/>
      <c r="BX836" s="617"/>
      <c r="BY836" s="617"/>
      <c r="BZ836" s="617"/>
      <c r="CA836" s="617"/>
      <c r="CB836" s="617"/>
      <c r="CC836" s="617"/>
      <c r="CD836" s="617"/>
      <c r="CE836" s="617"/>
      <c r="CF836" s="617"/>
      <c r="CG836" s="617"/>
      <c r="CH836" s="617"/>
      <c r="CI836" s="617"/>
      <c r="CJ836" s="617"/>
      <c r="CK836" s="617"/>
      <c r="CL836" s="617"/>
      <c r="CM836" s="617"/>
      <c r="CN836" s="617"/>
      <c r="CO836" s="617"/>
      <c r="CP836" s="617"/>
      <c r="CQ836" s="617"/>
      <c r="CR836" s="617"/>
      <c r="CS836" s="617"/>
      <c r="CT836" s="617"/>
      <c r="CU836" s="617"/>
      <c r="CV836" s="617"/>
      <c r="CW836" s="617"/>
      <c r="CX836" s="617"/>
      <c r="CY836" s="617"/>
      <c r="CZ836" s="617"/>
      <c r="DA836" s="617"/>
      <c r="DB836" s="617"/>
      <c r="DC836" s="617"/>
    </row>
    <row r="837" spans="1:107" s="618" customFormat="1" ht="21" customHeight="1" x14ac:dyDescent="0.25">
      <c r="A837" s="556">
        <v>172</v>
      </c>
      <c r="B837" s="541" t="s">
        <v>1232</v>
      </c>
      <c r="C837" s="502" t="s">
        <v>180</v>
      </c>
      <c r="D837" s="493" t="s">
        <v>241</v>
      </c>
      <c r="E837" s="493" t="s">
        <v>49</v>
      </c>
      <c r="F837" s="499">
        <v>86.2</v>
      </c>
      <c r="G837" s="493" t="s">
        <v>18</v>
      </c>
      <c r="H837" s="493" t="s">
        <v>40</v>
      </c>
      <c r="I837" s="499">
        <v>1216</v>
      </c>
      <c r="J837" s="493" t="s">
        <v>18</v>
      </c>
      <c r="K837" s="501" t="s">
        <v>19</v>
      </c>
      <c r="L837" s="504">
        <v>2944803.93</v>
      </c>
      <c r="M837" s="616" t="s">
        <v>19</v>
      </c>
      <c r="N837" s="617"/>
      <c r="O837" s="617"/>
      <c r="P837" s="617"/>
      <c r="Q837" s="617"/>
      <c r="R837" s="617"/>
      <c r="S837" s="617"/>
      <c r="T837" s="617"/>
      <c r="U837" s="617"/>
      <c r="V837" s="617"/>
      <c r="W837" s="617"/>
      <c r="X837" s="617"/>
      <c r="Y837" s="617"/>
      <c r="Z837" s="617"/>
      <c r="AA837" s="617"/>
      <c r="AB837" s="617"/>
      <c r="AC837" s="617"/>
      <c r="AD837" s="617"/>
      <c r="AE837" s="617"/>
      <c r="AF837" s="617"/>
      <c r="AG837" s="617"/>
      <c r="AH837" s="617"/>
      <c r="AI837" s="617"/>
      <c r="AJ837" s="617"/>
      <c r="AK837" s="617"/>
      <c r="AL837" s="617"/>
      <c r="AM837" s="617"/>
      <c r="AN837" s="617"/>
      <c r="AO837" s="617"/>
      <c r="AP837" s="617"/>
      <c r="AQ837" s="617"/>
      <c r="AR837" s="617"/>
      <c r="AS837" s="617"/>
      <c r="AT837" s="617"/>
      <c r="AU837" s="617"/>
      <c r="AV837" s="617"/>
      <c r="AW837" s="617"/>
      <c r="AX837" s="617"/>
      <c r="AY837" s="617"/>
      <c r="AZ837" s="617"/>
      <c r="BA837" s="617"/>
      <c r="BB837" s="617"/>
      <c r="BC837" s="617"/>
      <c r="BD837" s="617"/>
      <c r="BE837" s="617"/>
      <c r="BF837" s="617"/>
      <c r="BG837" s="617"/>
      <c r="BH837" s="617"/>
      <c r="BI837" s="617"/>
      <c r="BJ837" s="617"/>
      <c r="BK837" s="617"/>
      <c r="BL837" s="617"/>
      <c r="BM837" s="617"/>
      <c r="BN837" s="617"/>
      <c r="BO837" s="617"/>
      <c r="BP837" s="617"/>
      <c r="BQ837" s="617"/>
      <c r="BR837" s="617"/>
      <c r="BS837" s="617"/>
      <c r="BT837" s="617"/>
      <c r="BU837" s="617"/>
      <c r="BV837" s="617"/>
      <c r="BW837" s="617"/>
      <c r="BX837" s="617"/>
      <c r="BY837" s="617"/>
      <c r="BZ837" s="617"/>
      <c r="CA837" s="617"/>
      <c r="CB837" s="617"/>
      <c r="CC837" s="617"/>
      <c r="CD837" s="617"/>
      <c r="CE837" s="617"/>
      <c r="CF837" s="617"/>
      <c r="CG837" s="617"/>
      <c r="CH837" s="617"/>
      <c r="CI837" s="617"/>
      <c r="CJ837" s="617"/>
      <c r="CK837" s="617"/>
      <c r="CL837" s="617"/>
      <c r="CM837" s="617"/>
      <c r="CN837" s="617"/>
      <c r="CO837" s="617"/>
      <c r="CP837" s="617"/>
      <c r="CQ837" s="617"/>
      <c r="CR837" s="617"/>
      <c r="CS837" s="617"/>
      <c r="CT837" s="617"/>
      <c r="CU837" s="617"/>
      <c r="CV837" s="617"/>
      <c r="CW837" s="617"/>
      <c r="CX837" s="617"/>
      <c r="CY837" s="617"/>
      <c r="CZ837" s="617"/>
      <c r="DA837" s="617"/>
      <c r="DB837" s="617"/>
      <c r="DC837" s="617"/>
    </row>
    <row r="838" spans="1:107" s="618" customFormat="1" ht="18.75" customHeight="1" x14ac:dyDescent="0.25">
      <c r="A838" s="557"/>
      <c r="B838" s="593"/>
      <c r="C838" s="506"/>
      <c r="D838" s="493" t="s">
        <v>939</v>
      </c>
      <c r="E838" s="493" t="s">
        <v>17</v>
      </c>
      <c r="F838" s="499">
        <v>16</v>
      </c>
      <c r="G838" s="493" t="s">
        <v>18</v>
      </c>
      <c r="H838" s="493" t="s">
        <v>42</v>
      </c>
      <c r="I838" s="499">
        <v>324.60000000000002</v>
      </c>
      <c r="J838" s="536" t="s">
        <v>18</v>
      </c>
      <c r="K838" s="505"/>
      <c r="L838" s="508"/>
      <c r="M838" s="619"/>
      <c r="N838" s="617"/>
      <c r="O838" s="617"/>
      <c r="P838" s="617"/>
      <c r="Q838" s="617"/>
      <c r="R838" s="617"/>
      <c r="S838" s="617"/>
      <c r="T838" s="617"/>
      <c r="U838" s="617"/>
      <c r="V838" s="617"/>
      <c r="W838" s="617"/>
      <c r="X838" s="617"/>
      <c r="Y838" s="617"/>
      <c r="Z838" s="617"/>
      <c r="AA838" s="617"/>
      <c r="AB838" s="617"/>
      <c r="AC838" s="617"/>
      <c r="AD838" s="617"/>
      <c r="AE838" s="617"/>
      <c r="AF838" s="617"/>
      <c r="AG838" s="617"/>
      <c r="AH838" s="617"/>
      <c r="AI838" s="617"/>
      <c r="AJ838" s="617"/>
      <c r="AK838" s="617"/>
      <c r="AL838" s="617"/>
      <c r="AM838" s="617"/>
      <c r="AN838" s="617"/>
      <c r="AO838" s="617"/>
      <c r="AP838" s="617"/>
      <c r="AQ838" s="617"/>
      <c r="AR838" s="617"/>
      <c r="AS838" s="617"/>
      <c r="AT838" s="617"/>
      <c r="AU838" s="617"/>
      <c r="AV838" s="617"/>
      <c r="AW838" s="617"/>
      <c r="AX838" s="617"/>
      <c r="AY838" s="617"/>
      <c r="AZ838" s="617"/>
      <c r="BA838" s="617"/>
      <c r="BB838" s="617"/>
      <c r="BC838" s="617"/>
      <c r="BD838" s="617"/>
      <c r="BE838" s="617"/>
      <c r="BF838" s="617"/>
      <c r="BG838" s="617"/>
      <c r="BH838" s="617"/>
      <c r="BI838" s="617"/>
      <c r="BJ838" s="617"/>
      <c r="BK838" s="617"/>
      <c r="BL838" s="617"/>
      <c r="BM838" s="617"/>
      <c r="BN838" s="617"/>
      <c r="BO838" s="617"/>
      <c r="BP838" s="617"/>
      <c r="BQ838" s="617"/>
      <c r="BR838" s="617"/>
      <c r="BS838" s="617"/>
      <c r="BT838" s="617"/>
      <c r="BU838" s="617"/>
      <c r="BV838" s="617"/>
      <c r="BW838" s="617"/>
      <c r="BX838" s="617"/>
      <c r="BY838" s="617"/>
      <c r="BZ838" s="617"/>
      <c r="CA838" s="617"/>
      <c r="CB838" s="617"/>
      <c r="CC838" s="617"/>
      <c r="CD838" s="617"/>
      <c r="CE838" s="617"/>
      <c r="CF838" s="617"/>
      <c r="CG838" s="617"/>
      <c r="CH838" s="617"/>
      <c r="CI838" s="617"/>
      <c r="CJ838" s="617"/>
      <c r="CK838" s="617"/>
      <c r="CL838" s="617"/>
      <c r="CM838" s="617"/>
      <c r="CN838" s="617"/>
      <c r="CO838" s="617"/>
      <c r="CP838" s="617"/>
      <c r="CQ838" s="617"/>
      <c r="CR838" s="617"/>
      <c r="CS838" s="617"/>
      <c r="CT838" s="617"/>
      <c r="CU838" s="617"/>
      <c r="CV838" s="617"/>
      <c r="CW838" s="617"/>
      <c r="CX838" s="617"/>
      <c r="CY838" s="617"/>
      <c r="CZ838" s="617"/>
      <c r="DA838" s="617"/>
      <c r="DB838" s="617"/>
      <c r="DC838" s="617"/>
    </row>
    <row r="839" spans="1:107" s="618" customFormat="1" ht="21.75" customHeight="1" x14ac:dyDescent="0.25">
      <c r="A839" s="557"/>
      <c r="B839" s="593"/>
      <c r="C839" s="506"/>
      <c r="D839" s="493" t="s">
        <v>40</v>
      </c>
      <c r="E839" s="493" t="s">
        <v>1233</v>
      </c>
      <c r="F839" s="499">
        <v>787</v>
      </c>
      <c r="G839" s="493" t="s">
        <v>18</v>
      </c>
      <c r="H839" s="501" t="s">
        <v>341</v>
      </c>
      <c r="I839" s="504">
        <v>32</v>
      </c>
      <c r="J839" s="501" t="s">
        <v>18</v>
      </c>
      <c r="K839" s="505"/>
      <c r="L839" s="508"/>
      <c r="M839" s="619"/>
      <c r="N839" s="617"/>
      <c r="O839" s="617"/>
      <c r="P839" s="617"/>
      <c r="Q839" s="617"/>
      <c r="R839" s="617"/>
      <c r="S839" s="617"/>
      <c r="T839" s="617"/>
      <c r="U839" s="617"/>
      <c r="V839" s="617"/>
      <c r="W839" s="617"/>
      <c r="X839" s="617"/>
      <c r="Y839" s="617"/>
      <c r="Z839" s="617"/>
      <c r="AA839" s="617"/>
      <c r="AB839" s="617"/>
      <c r="AC839" s="617"/>
      <c r="AD839" s="617"/>
      <c r="AE839" s="617"/>
      <c r="AF839" s="617"/>
      <c r="AG839" s="617"/>
      <c r="AH839" s="617"/>
      <c r="AI839" s="617"/>
      <c r="AJ839" s="617"/>
      <c r="AK839" s="617"/>
      <c r="AL839" s="617"/>
      <c r="AM839" s="617"/>
      <c r="AN839" s="617"/>
      <c r="AO839" s="617"/>
      <c r="AP839" s="617"/>
      <c r="AQ839" s="617"/>
      <c r="AR839" s="617"/>
      <c r="AS839" s="617"/>
      <c r="AT839" s="617"/>
      <c r="AU839" s="617"/>
      <c r="AV839" s="617"/>
      <c r="AW839" s="617"/>
      <c r="AX839" s="617"/>
      <c r="AY839" s="617"/>
      <c r="AZ839" s="617"/>
      <c r="BA839" s="617"/>
      <c r="BB839" s="617"/>
      <c r="BC839" s="617"/>
      <c r="BD839" s="617"/>
      <c r="BE839" s="617"/>
      <c r="BF839" s="617"/>
      <c r="BG839" s="617"/>
      <c r="BH839" s="617"/>
      <c r="BI839" s="617"/>
      <c r="BJ839" s="617"/>
      <c r="BK839" s="617"/>
      <c r="BL839" s="617"/>
      <c r="BM839" s="617"/>
      <c r="BN839" s="617"/>
      <c r="BO839" s="617"/>
      <c r="BP839" s="617"/>
      <c r="BQ839" s="617"/>
      <c r="BR839" s="617"/>
      <c r="BS839" s="617"/>
      <c r="BT839" s="617"/>
      <c r="BU839" s="617"/>
      <c r="BV839" s="617"/>
      <c r="BW839" s="617"/>
      <c r="BX839" s="617"/>
      <c r="BY839" s="617"/>
      <c r="BZ839" s="617"/>
      <c r="CA839" s="617"/>
      <c r="CB839" s="617"/>
      <c r="CC839" s="617"/>
      <c r="CD839" s="617"/>
      <c r="CE839" s="617"/>
      <c r="CF839" s="617"/>
      <c r="CG839" s="617"/>
      <c r="CH839" s="617"/>
      <c r="CI839" s="617"/>
      <c r="CJ839" s="617"/>
      <c r="CK839" s="617"/>
      <c r="CL839" s="617"/>
      <c r="CM839" s="617"/>
      <c r="CN839" s="617"/>
      <c r="CO839" s="617"/>
      <c r="CP839" s="617"/>
      <c r="CQ839" s="617"/>
      <c r="CR839" s="617"/>
      <c r="CS839" s="617"/>
      <c r="CT839" s="617"/>
      <c r="CU839" s="617"/>
      <c r="CV839" s="617"/>
      <c r="CW839" s="617"/>
      <c r="CX839" s="617"/>
      <c r="CY839" s="617"/>
      <c r="CZ839" s="617"/>
      <c r="DA839" s="617"/>
      <c r="DB839" s="617"/>
      <c r="DC839" s="617"/>
    </row>
    <row r="840" spans="1:107" s="618" customFormat="1" ht="20.25" customHeight="1" x14ac:dyDescent="0.25">
      <c r="A840" s="557"/>
      <c r="B840" s="593"/>
      <c r="C840" s="506"/>
      <c r="D840" s="493" t="s">
        <v>241</v>
      </c>
      <c r="E840" s="493" t="s">
        <v>935</v>
      </c>
      <c r="F840" s="499">
        <v>72.8</v>
      </c>
      <c r="G840" s="493" t="s">
        <v>18</v>
      </c>
      <c r="H840" s="505"/>
      <c r="I840" s="508"/>
      <c r="J840" s="505"/>
      <c r="K840" s="505"/>
      <c r="L840" s="508"/>
      <c r="M840" s="619"/>
      <c r="N840" s="617"/>
      <c r="O840" s="617"/>
      <c r="P840" s="617"/>
      <c r="Q840" s="617"/>
      <c r="R840" s="617"/>
      <c r="S840" s="617"/>
      <c r="T840" s="617"/>
      <c r="U840" s="617"/>
      <c r="V840" s="617"/>
      <c r="W840" s="617"/>
      <c r="X840" s="617"/>
      <c r="Y840" s="617"/>
      <c r="Z840" s="617"/>
      <c r="AA840" s="617"/>
      <c r="AB840" s="617"/>
      <c r="AC840" s="617"/>
      <c r="AD840" s="617"/>
      <c r="AE840" s="617"/>
      <c r="AF840" s="617"/>
      <c r="AG840" s="617"/>
      <c r="AH840" s="617"/>
      <c r="AI840" s="617"/>
      <c r="AJ840" s="617"/>
      <c r="AK840" s="617"/>
      <c r="AL840" s="617"/>
      <c r="AM840" s="617"/>
      <c r="AN840" s="617"/>
      <c r="AO840" s="617"/>
      <c r="AP840" s="617"/>
      <c r="AQ840" s="617"/>
      <c r="AR840" s="617"/>
      <c r="AS840" s="617"/>
      <c r="AT840" s="617"/>
      <c r="AU840" s="617"/>
      <c r="AV840" s="617"/>
      <c r="AW840" s="617"/>
      <c r="AX840" s="617"/>
      <c r="AY840" s="617"/>
      <c r="AZ840" s="617"/>
      <c r="BA840" s="617"/>
      <c r="BB840" s="617"/>
      <c r="BC840" s="617"/>
      <c r="BD840" s="617"/>
      <c r="BE840" s="617"/>
      <c r="BF840" s="617"/>
      <c r="BG840" s="617"/>
      <c r="BH840" s="617"/>
      <c r="BI840" s="617"/>
      <c r="BJ840" s="617"/>
      <c r="BK840" s="617"/>
      <c r="BL840" s="617"/>
      <c r="BM840" s="617"/>
      <c r="BN840" s="617"/>
      <c r="BO840" s="617"/>
      <c r="BP840" s="617"/>
      <c r="BQ840" s="617"/>
      <c r="BR840" s="617"/>
      <c r="BS840" s="617"/>
      <c r="BT840" s="617"/>
      <c r="BU840" s="617"/>
      <c r="BV840" s="617"/>
      <c r="BW840" s="617"/>
      <c r="BX840" s="617"/>
      <c r="BY840" s="617"/>
      <c r="BZ840" s="617"/>
      <c r="CA840" s="617"/>
      <c r="CB840" s="617"/>
      <c r="CC840" s="617"/>
      <c r="CD840" s="617"/>
      <c r="CE840" s="617"/>
      <c r="CF840" s="617"/>
      <c r="CG840" s="617"/>
      <c r="CH840" s="617"/>
      <c r="CI840" s="617"/>
      <c r="CJ840" s="617"/>
      <c r="CK840" s="617"/>
      <c r="CL840" s="617"/>
      <c r="CM840" s="617"/>
      <c r="CN840" s="617"/>
      <c r="CO840" s="617"/>
      <c r="CP840" s="617"/>
      <c r="CQ840" s="617"/>
      <c r="CR840" s="617"/>
      <c r="CS840" s="617"/>
      <c r="CT840" s="617"/>
      <c r="CU840" s="617"/>
      <c r="CV840" s="617"/>
      <c r="CW840" s="617"/>
      <c r="CX840" s="617"/>
      <c r="CY840" s="617"/>
      <c r="CZ840" s="617"/>
      <c r="DA840" s="617"/>
      <c r="DB840" s="617"/>
      <c r="DC840" s="617"/>
    </row>
    <row r="841" spans="1:107" s="618" customFormat="1" ht="24" customHeight="1" x14ac:dyDescent="0.25">
      <c r="A841" s="557"/>
      <c r="B841" s="547"/>
      <c r="C841" s="509"/>
      <c r="D841" s="493" t="s">
        <v>147</v>
      </c>
      <c r="E841" s="493" t="s">
        <v>145</v>
      </c>
      <c r="F841" s="499">
        <v>17.5</v>
      </c>
      <c r="G841" s="493" t="s">
        <v>18</v>
      </c>
      <c r="H841" s="512"/>
      <c r="I841" s="511"/>
      <c r="J841" s="512"/>
      <c r="K841" s="512"/>
      <c r="L841" s="511"/>
      <c r="M841" s="620"/>
      <c r="N841" s="617"/>
      <c r="O841" s="617"/>
      <c r="P841" s="617"/>
      <c r="Q841" s="617"/>
      <c r="R841" s="617"/>
      <c r="S841" s="617"/>
      <c r="T841" s="617"/>
      <c r="U841" s="617"/>
      <c r="V841" s="617"/>
      <c r="W841" s="617"/>
      <c r="X841" s="617"/>
      <c r="Y841" s="617"/>
      <c r="Z841" s="617"/>
      <c r="AA841" s="617"/>
      <c r="AB841" s="617"/>
      <c r="AC841" s="617"/>
      <c r="AD841" s="617"/>
      <c r="AE841" s="617"/>
      <c r="AF841" s="617"/>
      <c r="AG841" s="617"/>
      <c r="AH841" s="617"/>
      <c r="AI841" s="617"/>
      <c r="AJ841" s="617"/>
      <c r="AK841" s="617"/>
      <c r="AL841" s="617"/>
      <c r="AM841" s="617"/>
      <c r="AN841" s="617"/>
      <c r="AO841" s="617"/>
      <c r="AP841" s="617"/>
      <c r="AQ841" s="617"/>
      <c r="AR841" s="617"/>
      <c r="AS841" s="617"/>
      <c r="AT841" s="617"/>
      <c r="AU841" s="617"/>
      <c r="AV841" s="617"/>
      <c r="AW841" s="617"/>
      <c r="AX841" s="617"/>
      <c r="AY841" s="617"/>
      <c r="AZ841" s="617"/>
      <c r="BA841" s="617"/>
      <c r="BB841" s="617"/>
      <c r="BC841" s="617"/>
      <c r="BD841" s="617"/>
      <c r="BE841" s="617"/>
      <c r="BF841" s="617"/>
      <c r="BG841" s="617"/>
      <c r="BH841" s="617"/>
      <c r="BI841" s="617"/>
      <c r="BJ841" s="617"/>
      <c r="BK841" s="617"/>
      <c r="BL841" s="617"/>
      <c r="BM841" s="617"/>
      <c r="BN841" s="617"/>
      <c r="BO841" s="617"/>
      <c r="BP841" s="617"/>
      <c r="BQ841" s="617"/>
      <c r="BR841" s="617"/>
      <c r="BS841" s="617"/>
      <c r="BT841" s="617"/>
      <c r="BU841" s="617"/>
      <c r="BV841" s="617"/>
      <c r="BW841" s="617"/>
      <c r="BX841" s="617"/>
      <c r="BY841" s="617"/>
      <c r="BZ841" s="617"/>
      <c r="CA841" s="617"/>
      <c r="CB841" s="617"/>
      <c r="CC841" s="617"/>
      <c r="CD841" s="617"/>
      <c r="CE841" s="617"/>
      <c r="CF841" s="617"/>
      <c r="CG841" s="617"/>
      <c r="CH841" s="617"/>
      <c r="CI841" s="617"/>
      <c r="CJ841" s="617"/>
      <c r="CK841" s="617"/>
      <c r="CL841" s="617"/>
      <c r="CM841" s="617"/>
      <c r="CN841" s="617"/>
      <c r="CO841" s="617"/>
      <c r="CP841" s="617"/>
      <c r="CQ841" s="617"/>
      <c r="CR841" s="617"/>
      <c r="CS841" s="617"/>
      <c r="CT841" s="617"/>
      <c r="CU841" s="617"/>
      <c r="CV841" s="617"/>
      <c r="CW841" s="617"/>
      <c r="CX841" s="617"/>
      <c r="CY841" s="617"/>
      <c r="CZ841" s="617"/>
      <c r="DA841" s="617"/>
      <c r="DB841" s="617"/>
      <c r="DC841" s="617"/>
    </row>
    <row r="842" spans="1:107" s="618" customFormat="1" ht="22.5" customHeight="1" x14ac:dyDescent="0.25">
      <c r="A842" s="557"/>
      <c r="B842" s="502" t="s">
        <v>30</v>
      </c>
      <c r="C842" s="501"/>
      <c r="D842" s="493" t="s">
        <v>40</v>
      </c>
      <c r="E842" s="493" t="s">
        <v>17</v>
      </c>
      <c r="F842" s="499">
        <v>1216</v>
      </c>
      <c r="G842" s="493" t="s">
        <v>18</v>
      </c>
      <c r="H842" s="504" t="s">
        <v>19</v>
      </c>
      <c r="I842" s="504" t="s">
        <v>19</v>
      </c>
      <c r="J842" s="501" t="s">
        <v>19</v>
      </c>
      <c r="K842" s="493" t="s">
        <v>90</v>
      </c>
      <c r="L842" s="504">
        <v>6483819.9100000001</v>
      </c>
      <c r="M842" s="504" t="s">
        <v>19</v>
      </c>
      <c r="N842" s="617"/>
      <c r="O842" s="617"/>
      <c r="P842" s="617"/>
      <c r="Q842" s="617"/>
      <c r="R842" s="617"/>
      <c r="S842" s="617"/>
      <c r="T842" s="617"/>
      <c r="U842" s="617"/>
      <c r="V842" s="617"/>
      <c r="W842" s="617"/>
      <c r="X842" s="617"/>
      <c r="Y842" s="617"/>
      <c r="Z842" s="617"/>
      <c r="AA842" s="617"/>
      <c r="AB842" s="617"/>
      <c r="AC842" s="617"/>
      <c r="AD842" s="617"/>
      <c r="AE842" s="617"/>
      <c r="AF842" s="617"/>
      <c r="AG842" s="617"/>
      <c r="AH842" s="617"/>
      <c r="AI842" s="617"/>
      <c r="AJ842" s="617"/>
      <c r="AK842" s="617"/>
      <c r="AL842" s="617"/>
      <c r="AM842" s="617"/>
      <c r="AN842" s="617"/>
      <c r="AO842" s="617"/>
      <c r="AP842" s="617"/>
      <c r="AQ842" s="617"/>
      <c r="AR842" s="617"/>
      <c r="AS842" s="617"/>
      <c r="AT842" s="617"/>
      <c r="AU842" s="617"/>
      <c r="AV842" s="617"/>
      <c r="AW842" s="617"/>
      <c r="AX842" s="617"/>
      <c r="AY842" s="617"/>
      <c r="AZ842" s="617"/>
      <c r="BA842" s="617"/>
      <c r="BB842" s="617"/>
      <c r="BC842" s="617"/>
      <c r="BD842" s="617"/>
      <c r="BE842" s="617"/>
      <c r="BF842" s="617"/>
      <c r="BG842" s="617"/>
      <c r="BH842" s="617"/>
      <c r="BI842" s="617"/>
      <c r="BJ842" s="617"/>
      <c r="BK842" s="617"/>
      <c r="BL842" s="617"/>
      <c r="BM842" s="617"/>
      <c r="BN842" s="617"/>
      <c r="BO842" s="617"/>
      <c r="BP842" s="617"/>
      <c r="BQ842" s="617"/>
      <c r="BR842" s="617"/>
      <c r="BS842" s="617"/>
      <c r="BT842" s="617"/>
      <c r="BU842" s="617"/>
      <c r="BV842" s="617"/>
      <c r="BW842" s="617"/>
      <c r="BX842" s="617"/>
      <c r="BY842" s="617"/>
      <c r="BZ842" s="617"/>
      <c r="CA842" s="617"/>
      <c r="CB842" s="617"/>
      <c r="CC842" s="617"/>
      <c r="CD842" s="617"/>
      <c r="CE842" s="617"/>
      <c r="CF842" s="617"/>
      <c r="CG842" s="617"/>
      <c r="CH842" s="617"/>
      <c r="CI842" s="617"/>
      <c r="CJ842" s="617"/>
      <c r="CK842" s="617"/>
      <c r="CL842" s="617"/>
      <c r="CM842" s="617"/>
      <c r="CN842" s="617"/>
      <c r="CO842" s="617"/>
      <c r="CP842" s="617"/>
      <c r="CQ842" s="617"/>
      <c r="CR842" s="617"/>
      <c r="CS842" s="617"/>
      <c r="CT842" s="617"/>
      <c r="CU842" s="617"/>
      <c r="CV842" s="617"/>
      <c r="CW842" s="617"/>
      <c r="CX842" s="617"/>
      <c r="CY842" s="617"/>
      <c r="CZ842" s="617"/>
      <c r="DA842" s="617"/>
      <c r="DB842" s="617"/>
      <c r="DC842" s="617"/>
    </row>
    <row r="843" spans="1:107" s="618" customFormat="1" ht="24" customHeight="1" x14ac:dyDescent="0.25">
      <c r="A843" s="557"/>
      <c r="B843" s="506"/>
      <c r="C843" s="505"/>
      <c r="D843" s="493" t="s">
        <v>42</v>
      </c>
      <c r="E843" s="493" t="s">
        <v>17</v>
      </c>
      <c r="F843" s="499">
        <v>324.60000000000002</v>
      </c>
      <c r="G843" s="493" t="s">
        <v>18</v>
      </c>
      <c r="H843" s="508"/>
      <c r="I843" s="508"/>
      <c r="J843" s="505"/>
      <c r="K843" s="501" t="s">
        <v>1234</v>
      </c>
      <c r="L843" s="508"/>
      <c r="M843" s="508"/>
      <c r="N843" s="617"/>
      <c r="O843" s="617"/>
      <c r="P843" s="617"/>
      <c r="Q843" s="617"/>
      <c r="R843" s="617"/>
      <c r="S843" s="617"/>
      <c r="T843" s="617"/>
      <c r="U843" s="617"/>
      <c r="V843" s="617"/>
      <c r="W843" s="617"/>
      <c r="X843" s="617"/>
      <c r="Y843" s="617"/>
      <c r="Z843" s="617"/>
      <c r="AA843" s="617"/>
      <c r="AB843" s="617"/>
      <c r="AC843" s="617"/>
      <c r="AD843" s="617"/>
      <c r="AE843" s="617"/>
      <c r="AF843" s="617"/>
      <c r="AG843" s="617"/>
      <c r="AH843" s="617"/>
      <c r="AI843" s="617"/>
      <c r="AJ843" s="617"/>
      <c r="AK843" s="617"/>
      <c r="AL843" s="617"/>
      <c r="AM843" s="617"/>
      <c r="AN843" s="617"/>
      <c r="AO843" s="617"/>
      <c r="AP843" s="617"/>
      <c r="AQ843" s="617"/>
      <c r="AR843" s="617"/>
      <c r="AS843" s="617"/>
      <c r="AT843" s="617"/>
      <c r="AU843" s="617"/>
      <c r="AV843" s="617"/>
      <c r="AW843" s="617"/>
      <c r="AX843" s="617"/>
      <c r="AY843" s="617"/>
      <c r="AZ843" s="617"/>
      <c r="BA843" s="617"/>
      <c r="BB843" s="617"/>
      <c r="BC843" s="617"/>
      <c r="BD843" s="617"/>
      <c r="BE843" s="617"/>
      <c r="BF843" s="617"/>
      <c r="BG843" s="617"/>
      <c r="BH843" s="617"/>
      <c r="BI843" s="617"/>
      <c r="BJ843" s="617"/>
      <c r="BK843" s="617"/>
      <c r="BL843" s="617"/>
      <c r="BM843" s="617"/>
      <c r="BN843" s="617"/>
      <c r="BO843" s="617"/>
      <c r="BP843" s="617"/>
      <c r="BQ843" s="617"/>
      <c r="BR843" s="617"/>
      <c r="BS843" s="617"/>
      <c r="BT843" s="617"/>
      <c r="BU843" s="617"/>
      <c r="BV843" s="617"/>
      <c r="BW843" s="617"/>
      <c r="BX843" s="617"/>
      <c r="BY843" s="617"/>
      <c r="BZ843" s="617"/>
      <c r="CA843" s="617"/>
      <c r="CB843" s="617"/>
      <c r="CC843" s="617"/>
      <c r="CD843" s="617"/>
      <c r="CE843" s="617"/>
      <c r="CF843" s="617"/>
      <c r="CG843" s="617"/>
      <c r="CH843" s="617"/>
      <c r="CI843" s="617"/>
      <c r="CJ843" s="617"/>
      <c r="CK843" s="617"/>
      <c r="CL843" s="617"/>
      <c r="CM843" s="617"/>
      <c r="CN843" s="617"/>
      <c r="CO843" s="617"/>
      <c r="CP843" s="617"/>
      <c r="CQ843" s="617"/>
      <c r="CR843" s="617"/>
      <c r="CS843" s="617"/>
      <c r="CT843" s="617"/>
      <c r="CU843" s="617"/>
      <c r="CV843" s="617"/>
      <c r="CW843" s="617"/>
      <c r="CX843" s="617"/>
      <c r="CY843" s="617"/>
      <c r="CZ843" s="617"/>
      <c r="DA843" s="617"/>
      <c r="DB843" s="617"/>
      <c r="DC843" s="617"/>
    </row>
    <row r="844" spans="1:107" s="618" customFormat="1" ht="20.25" customHeight="1" x14ac:dyDescent="0.25">
      <c r="A844" s="557"/>
      <c r="B844" s="506"/>
      <c r="C844" s="505"/>
      <c r="D844" s="493" t="s">
        <v>241</v>
      </c>
      <c r="E844" s="493" t="s">
        <v>49</v>
      </c>
      <c r="F844" s="499">
        <v>86.2</v>
      </c>
      <c r="G844" s="493" t="s">
        <v>18</v>
      </c>
      <c r="H844" s="508"/>
      <c r="I844" s="508"/>
      <c r="J844" s="505"/>
      <c r="K844" s="505"/>
      <c r="L844" s="508"/>
      <c r="M844" s="508"/>
      <c r="N844" s="617"/>
      <c r="O844" s="617"/>
      <c r="P844" s="617"/>
      <c r="Q844" s="617"/>
      <c r="R844" s="617"/>
      <c r="S844" s="617"/>
      <c r="T844" s="617"/>
      <c r="U844" s="617"/>
      <c r="V844" s="617"/>
      <c r="W844" s="617"/>
      <c r="X844" s="617"/>
      <c r="Y844" s="617"/>
      <c r="Z844" s="617"/>
      <c r="AA844" s="617"/>
      <c r="AB844" s="617"/>
      <c r="AC844" s="617"/>
      <c r="AD844" s="617"/>
      <c r="AE844" s="617"/>
      <c r="AF844" s="617"/>
      <c r="AG844" s="617"/>
      <c r="AH844" s="617"/>
      <c r="AI844" s="617"/>
      <c r="AJ844" s="617"/>
      <c r="AK844" s="617"/>
      <c r="AL844" s="617"/>
      <c r="AM844" s="617"/>
      <c r="AN844" s="617"/>
      <c r="AO844" s="617"/>
      <c r="AP844" s="617"/>
      <c r="AQ844" s="617"/>
      <c r="AR844" s="617"/>
      <c r="AS844" s="617"/>
      <c r="AT844" s="617"/>
      <c r="AU844" s="617"/>
      <c r="AV844" s="617"/>
      <c r="AW844" s="617"/>
      <c r="AX844" s="617"/>
      <c r="AY844" s="617"/>
      <c r="AZ844" s="617"/>
      <c r="BA844" s="617"/>
      <c r="BB844" s="617"/>
      <c r="BC844" s="617"/>
      <c r="BD844" s="617"/>
      <c r="BE844" s="617"/>
      <c r="BF844" s="617"/>
      <c r="BG844" s="617"/>
      <c r="BH844" s="617"/>
      <c r="BI844" s="617"/>
      <c r="BJ844" s="617"/>
      <c r="BK844" s="617"/>
      <c r="BL844" s="617"/>
      <c r="BM844" s="617"/>
      <c r="BN844" s="617"/>
      <c r="BO844" s="617"/>
      <c r="BP844" s="617"/>
      <c r="BQ844" s="617"/>
      <c r="BR844" s="617"/>
      <c r="BS844" s="617"/>
      <c r="BT844" s="617"/>
      <c r="BU844" s="617"/>
      <c r="BV844" s="617"/>
      <c r="BW844" s="617"/>
      <c r="BX844" s="617"/>
      <c r="BY844" s="617"/>
      <c r="BZ844" s="617"/>
      <c r="CA844" s="617"/>
      <c r="CB844" s="617"/>
      <c r="CC844" s="617"/>
      <c r="CD844" s="617"/>
      <c r="CE844" s="617"/>
      <c r="CF844" s="617"/>
      <c r="CG844" s="617"/>
      <c r="CH844" s="617"/>
      <c r="CI844" s="617"/>
      <c r="CJ844" s="617"/>
      <c r="CK844" s="617"/>
      <c r="CL844" s="617"/>
      <c r="CM844" s="617"/>
      <c r="CN844" s="617"/>
      <c r="CO844" s="617"/>
      <c r="CP844" s="617"/>
      <c r="CQ844" s="617"/>
      <c r="CR844" s="617"/>
      <c r="CS844" s="617"/>
      <c r="CT844" s="617"/>
      <c r="CU844" s="617"/>
      <c r="CV844" s="617"/>
      <c r="CW844" s="617"/>
      <c r="CX844" s="617"/>
      <c r="CY844" s="617"/>
      <c r="CZ844" s="617"/>
      <c r="DA844" s="617"/>
      <c r="DB844" s="617"/>
      <c r="DC844" s="617"/>
    </row>
    <row r="845" spans="1:107" s="618" customFormat="1" ht="18.75" customHeight="1" x14ac:dyDescent="0.25">
      <c r="A845" s="557"/>
      <c r="B845" s="506"/>
      <c r="C845" s="505"/>
      <c r="D845" s="493" t="s">
        <v>16</v>
      </c>
      <c r="E845" s="493" t="s">
        <v>17</v>
      </c>
      <c r="F845" s="499">
        <v>45.6</v>
      </c>
      <c r="G845" s="493" t="s">
        <v>18</v>
      </c>
      <c r="H845" s="508"/>
      <c r="I845" s="508"/>
      <c r="J845" s="505"/>
      <c r="K845" s="505"/>
      <c r="L845" s="508"/>
      <c r="M845" s="508"/>
      <c r="N845" s="617"/>
      <c r="O845" s="617"/>
      <c r="P845" s="617"/>
      <c r="Q845" s="617"/>
      <c r="R845" s="617"/>
      <c r="S845" s="617"/>
      <c r="T845" s="617"/>
      <c r="U845" s="617"/>
      <c r="V845" s="617"/>
      <c r="W845" s="617"/>
      <c r="X845" s="617"/>
      <c r="Y845" s="617"/>
      <c r="Z845" s="617"/>
      <c r="AA845" s="617"/>
      <c r="AB845" s="617"/>
      <c r="AC845" s="617"/>
      <c r="AD845" s="617"/>
      <c r="AE845" s="617"/>
      <c r="AF845" s="617"/>
      <c r="AG845" s="617"/>
      <c r="AH845" s="617"/>
      <c r="AI845" s="617"/>
      <c r="AJ845" s="617"/>
      <c r="AK845" s="617"/>
      <c r="AL845" s="617"/>
      <c r="AM845" s="617"/>
      <c r="AN845" s="617"/>
      <c r="AO845" s="617"/>
      <c r="AP845" s="617"/>
      <c r="AQ845" s="617"/>
      <c r="AR845" s="617"/>
      <c r="AS845" s="617"/>
      <c r="AT845" s="617"/>
      <c r="AU845" s="617"/>
      <c r="AV845" s="617"/>
      <c r="AW845" s="617"/>
      <c r="AX845" s="617"/>
      <c r="AY845" s="617"/>
      <c r="AZ845" s="617"/>
      <c r="BA845" s="617"/>
      <c r="BB845" s="617"/>
      <c r="BC845" s="617"/>
      <c r="BD845" s="617"/>
      <c r="BE845" s="617"/>
      <c r="BF845" s="617"/>
      <c r="BG845" s="617"/>
      <c r="BH845" s="617"/>
      <c r="BI845" s="617"/>
      <c r="BJ845" s="617"/>
      <c r="BK845" s="617"/>
      <c r="BL845" s="617"/>
      <c r="BM845" s="617"/>
      <c r="BN845" s="617"/>
      <c r="BO845" s="617"/>
      <c r="BP845" s="617"/>
      <c r="BQ845" s="617"/>
      <c r="BR845" s="617"/>
      <c r="BS845" s="617"/>
      <c r="BT845" s="617"/>
      <c r="BU845" s="617"/>
      <c r="BV845" s="617"/>
      <c r="BW845" s="617"/>
      <c r="BX845" s="617"/>
      <c r="BY845" s="617"/>
      <c r="BZ845" s="617"/>
      <c r="CA845" s="617"/>
      <c r="CB845" s="617"/>
      <c r="CC845" s="617"/>
      <c r="CD845" s="617"/>
      <c r="CE845" s="617"/>
      <c r="CF845" s="617"/>
      <c r="CG845" s="617"/>
      <c r="CH845" s="617"/>
      <c r="CI845" s="617"/>
      <c r="CJ845" s="617"/>
      <c r="CK845" s="617"/>
      <c r="CL845" s="617"/>
      <c r="CM845" s="617"/>
      <c r="CN845" s="617"/>
      <c r="CO845" s="617"/>
      <c r="CP845" s="617"/>
      <c r="CQ845" s="617"/>
      <c r="CR845" s="617"/>
      <c r="CS845" s="617"/>
      <c r="CT845" s="617"/>
      <c r="CU845" s="617"/>
      <c r="CV845" s="617"/>
      <c r="CW845" s="617"/>
      <c r="CX845" s="617"/>
      <c r="CY845" s="617"/>
      <c r="CZ845" s="617"/>
      <c r="DA845" s="617"/>
      <c r="DB845" s="617"/>
      <c r="DC845" s="617"/>
    </row>
    <row r="846" spans="1:107" s="618" customFormat="1" ht="22.5" customHeight="1" x14ac:dyDescent="0.25">
      <c r="A846" s="557"/>
      <c r="B846" s="506"/>
      <c r="C846" s="505"/>
      <c r="D846" s="493" t="s">
        <v>16</v>
      </c>
      <c r="E846" s="493" t="s">
        <v>23</v>
      </c>
      <c r="F846" s="499">
        <v>72.8</v>
      </c>
      <c r="G846" s="493" t="s">
        <v>18</v>
      </c>
      <c r="H846" s="508"/>
      <c r="I846" s="508"/>
      <c r="J846" s="505"/>
      <c r="K846" s="505"/>
      <c r="L846" s="508"/>
      <c r="M846" s="508"/>
      <c r="N846" s="617"/>
      <c r="O846" s="617"/>
      <c r="P846" s="617"/>
      <c r="Q846" s="617"/>
      <c r="R846" s="617"/>
      <c r="S846" s="617"/>
      <c r="T846" s="617"/>
      <c r="U846" s="617"/>
      <c r="V846" s="617"/>
      <c r="W846" s="617"/>
      <c r="X846" s="617"/>
      <c r="Y846" s="617"/>
      <c r="Z846" s="617"/>
      <c r="AA846" s="617"/>
      <c r="AB846" s="617"/>
      <c r="AC846" s="617"/>
      <c r="AD846" s="617"/>
      <c r="AE846" s="617"/>
      <c r="AF846" s="617"/>
      <c r="AG846" s="617"/>
      <c r="AH846" s="617"/>
      <c r="AI846" s="617"/>
      <c r="AJ846" s="617"/>
      <c r="AK846" s="617"/>
      <c r="AL846" s="617"/>
      <c r="AM846" s="617"/>
      <c r="AN846" s="617"/>
      <c r="AO846" s="617"/>
      <c r="AP846" s="617"/>
      <c r="AQ846" s="617"/>
      <c r="AR846" s="617"/>
      <c r="AS846" s="617"/>
      <c r="AT846" s="617"/>
      <c r="AU846" s="617"/>
      <c r="AV846" s="617"/>
      <c r="AW846" s="617"/>
      <c r="AX846" s="617"/>
      <c r="AY846" s="617"/>
      <c r="AZ846" s="617"/>
      <c r="BA846" s="617"/>
      <c r="BB846" s="617"/>
      <c r="BC846" s="617"/>
      <c r="BD846" s="617"/>
      <c r="BE846" s="617"/>
      <c r="BF846" s="617"/>
      <c r="BG846" s="617"/>
      <c r="BH846" s="617"/>
      <c r="BI846" s="617"/>
      <c r="BJ846" s="617"/>
      <c r="BK846" s="617"/>
      <c r="BL846" s="617"/>
      <c r="BM846" s="617"/>
      <c r="BN846" s="617"/>
      <c r="BO846" s="617"/>
      <c r="BP846" s="617"/>
      <c r="BQ846" s="617"/>
      <c r="BR846" s="617"/>
      <c r="BS846" s="617"/>
      <c r="BT846" s="617"/>
      <c r="BU846" s="617"/>
      <c r="BV846" s="617"/>
      <c r="BW846" s="617"/>
      <c r="BX846" s="617"/>
      <c r="BY846" s="617"/>
      <c r="BZ846" s="617"/>
      <c r="CA846" s="617"/>
      <c r="CB846" s="617"/>
      <c r="CC846" s="617"/>
      <c r="CD846" s="617"/>
      <c r="CE846" s="617"/>
      <c r="CF846" s="617"/>
      <c r="CG846" s="617"/>
      <c r="CH846" s="617"/>
      <c r="CI846" s="617"/>
      <c r="CJ846" s="617"/>
      <c r="CK846" s="617"/>
      <c r="CL846" s="617"/>
      <c r="CM846" s="617"/>
      <c r="CN846" s="617"/>
      <c r="CO846" s="617"/>
      <c r="CP846" s="617"/>
      <c r="CQ846" s="617"/>
      <c r="CR846" s="617"/>
      <c r="CS846" s="617"/>
      <c r="CT846" s="617"/>
      <c r="CU846" s="617"/>
      <c r="CV846" s="617"/>
      <c r="CW846" s="617"/>
      <c r="CX846" s="617"/>
      <c r="CY846" s="617"/>
      <c r="CZ846" s="617"/>
      <c r="DA846" s="617"/>
      <c r="DB846" s="617"/>
      <c r="DC846" s="617"/>
    </row>
    <row r="847" spans="1:107" s="618" customFormat="1" ht="22.5" customHeight="1" x14ac:dyDescent="0.25">
      <c r="A847" s="557"/>
      <c r="B847" s="506"/>
      <c r="C847" s="505"/>
      <c r="D847" s="493" t="s">
        <v>241</v>
      </c>
      <c r="E847" s="493" t="s">
        <v>49</v>
      </c>
      <c r="F847" s="499">
        <v>70.400000000000006</v>
      </c>
      <c r="G847" s="493" t="s">
        <v>18</v>
      </c>
      <c r="H847" s="508"/>
      <c r="I847" s="508"/>
      <c r="J847" s="505"/>
      <c r="K847" s="505"/>
      <c r="L847" s="508"/>
      <c r="M847" s="508"/>
      <c r="N847" s="617"/>
      <c r="O847" s="617"/>
      <c r="P847" s="617"/>
      <c r="Q847" s="617"/>
      <c r="R847" s="617"/>
      <c r="S847" s="617"/>
      <c r="T847" s="617"/>
      <c r="U847" s="617"/>
      <c r="V847" s="617"/>
      <c r="W847" s="617"/>
      <c r="X847" s="617"/>
      <c r="Y847" s="617"/>
      <c r="Z847" s="617"/>
      <c r="AA847" s="617"/>
      <c r="AB847" s="617"/>
      <c r="AC847" s="617"/>
      <c r="AD847" s="617"/>
      <c r="AE847" s="617"/>
      <c r="AF847" s="617"/>
      <c r="AG847" s="617"/>
      <c r="AH847" s="617"/>
      <c r="AI847" s="617"/>
      <c r="AJ847" s="617"/>
      <c r="AK847" s="617"/>
      <c r="AL847" s="617"/>
      <c r="AM847" s="617"/>
      <c r="AN847" s="617"/>
      <c r="AO847" s="617"/>
      <c r="AP847" s="617"/>
      <c r="AQ847" s="617"/>
      <c r="AR847" s="617"/>
      <c r="AS847" s="617"/>
      <c r="AT847" s="617"/>
      <c r="AU847" s="617"/>
      <c r="AV847" s="617"/>
      <c r="AW847" s="617"/>
      <c r="AX847" s="617"/>
      <c r="AY847" s="617"/>
      <c r="AZ847" s="617"/>
      <c r="BA847" s="617"/>
      <c r="BB847" s="617"/>
      <c r="BC847" s="617"/>
      <c r="BD847" s="617"/>
      <c r="BE847" s="617"/>
      <c r="BF847" s="617"/>
      <c r="BG847" s="617"/>
      <c r="BH847" s="617"/>
      <c r="BI847" s="617"/>
      <c r="BJ847" s="617"/>
      <c r="BK847" s="617"/>
      <c r="BL847" s="617"/>
      <c r="BM847" s="617"/>
      <c r="BN847" s="617"/>
      <c r="BO847" s="617"/>
      <c r="BP847" s="617"/>
      <c r="BQ847" s="617"/>
      <c r="BR847" s="617"/>
      <c r="BS847" s="617"/>
      <c r="BT847" s="617"/>
      <c r="BU847" s="617"/>
      <c r="BV847" s="617"/>
      <c r="BW847" s="617"/>
      <c r="BX847" s="617"/>
      <c r="BY847" s="617"/>
      <c r="BZ847" s="617"/>
      <c r="CA847" s="617"/>
      <c r="CB847" s="617"/>
      <c r="CC847" s="617"/>
      <c r="CD847" s="617"/>
      <c r="CE847" s="617"/>
      <c r="CF847" s="617"/>
      <c r="CG847" s="617"/>
      <c r="CH847" s="617"/>
      <c r="CI847" s="617"/>
      <c r="CJ847" s="617"/>
      <c r="CK847" s="617"/>
      <c r="CL847" s="617"/>
      <c r="CM847" s="617"/>
      <c r="CN847" s="617"/>
      <c r="CO847" s="617"/>
      <c r="CP847" s="617"/>
      <c r="CQ847" s="617"/>
      <c r="CR847" s="617"/>
      <c r="CS847" s="617"/>
      <c r="CT847" s="617"/>
      <c r="CU847" s="617"/>
      <c r="CV847" s="617"/>
      <c r="CW847" s="617"/>
      <c r="CX847" s="617"/>
      <c r="CY847" s="617"/>
      <c r="CZ847" s="617"/>
      <c r="DA847" s="617"/>
      <c r="DB847" s="617"/>
      <c r="DC847" s="617"/>
    </row>
    <row r="848" spans="1:107" s="618" customFormat="1" ht="20.25" customHeight="1" x14ac:dyDescent="0.25">
      <c r="A848" s="557"/>
      <c r="B848" s="506"/>
      <c r="C848" s="505"/>
      <c r="D848" s="493" t="s">
        <v>147</v>
      </c>
      <c r="E848" s="493" t="s">
        <v>145</v>
      </c>
      <c r="F848" s="499">
        <v>17.5</v>
      </c>
      <c r="G848" s="493" t="s">
        <v>18</v>
      </c>
      <c r="H848" s="508"/>
      <c r="I848" s="508"/>
      <c r="J848" s="505"/>
      <c r="K848" s="505"/>
      <c r="L848" s="508"/>
      <c r="M848" s="508"/>
      <c r="N848" s="617"/>
      <c r="O848" s="617"/>
      <c r="P848" s="617"/>
      <c r="Q848" s="617"/>
      <c r="R848" s="617"/>
      <c r="S848" s="617"/>
      <c r="T848" s="617"/>
      <c r="U848" s="617"/>
      <c r="V848" s="617"/>
      <c r="W848" s="617"/>
      <c r="X848" s="617"/>
      <c r="Y848" s="617"/>
      <c r="Z848" s="617"/>
      <c r="AA848" s="617"/>
      <c r="AB848" s="617"/>
      <c r="AC848" s="617"/>
      <c r="AD848" s="617"/>
      <c r="AE848" s="617"/>
      <c r="AF848" s="617"/>
      <c r="AG848" s="617"/>
      <c r="AH848" s="617"/>
      <c r="AI848" s="617"/>
      <c r="AJ848" s="617"/>
      <c r="AK848" s="617"/>
      <c r="AL848" s="617"/>
      <c r="AM848" s="617"/>
      <c r="AN848" s="617"/>
      <c r="AO848" s="617"/>
      <c r="AP848" s="617"/>
      <c r="AQ848" s="617"/>
      <c r="AR848" s="617"/>
      <c r="AS848" s="617"/>
      <c r="AT848" s="617"/>
      <c r="AU848" s="617"/>
      <c r="AV848" s="617"/>
      <c r="AW848" s="617"/>
      <c r="AX848" s="617"/>
      <c r="AY848" s="617"/>
      <c r="AZ848" s="617"/>
      <c r="BA848" s="617"/>
      <c r="BB848" s="617"/>
      <c r="BC848" s="617"/>
      <c r="BD848" s="617"/>
      <c r="BE848" s="617"/>
      <c r="BF848" s="617"/>
      <c r="BG848" s="617"/>
      <c r="BH848" s="617"/>
      <c r="BI848" s="617"/>
      <c r="BJ848" s="617"/>
      <c r="BK848" s="617"/>
      <c r="BL848" s="617"/>
      <c r="BM848" s="617"/>
      <c r="BN848" s="617"/>
      <c r="BO848" s="617"/>
      <c r="BP848" s="617"/>
      <c r="BQ848" s="617"/>
      <c r="BR848" s="617"/>
      <c r="BS848" s="617"/>
      <c r="BT848" s="617"/>
      <c r="BU848" s="617"/>
      <c r="BV848" s="617"/>
      <c r="BW848" s="617"/>
      <c r="BX848" s="617"/>
      <c r="BY848" s="617"/>
      <c r="BZ848" s="617"/>
      <c r="CA848" s="617"/>
      <c r="CB848" s="617"/>
      <c r="CC848" s="617"/>
      <c r="CD848" s="617"/>
      <c r="CE848" s="617"/>
      <c r="CF848" s="617"/>
      <c r="CG848" s="617"/>
      <c r="CH848" s="617"/>
      <c r="CI848" s="617"/>
      <c r="CJ848" s="617"/>
      <c r="CK848" s="617"/>
      <c r="CL848" s="617"/>
      <c r="CM848" s="617"/>
      <c r="CN848" s="617"/>
      <c r="CO848" s="617"/>
      <c r="CP848" s="617"/>
      <c r="CQ848" s="617"/>
      <c r="CR848" s="617"/>
      <c r="CS848" s="617"/>
      <c r="CT848" s="617"/>
      <c r="CU848" s="617"/>
      <c r="CV848" s="617"/>
      <c r="CW848" s="617"/>
      <c r="CX848" s="617"/>
      <c r="CY848" s="617"/>
      <c r="CZ848" s="617"/>
      <c r="DA848" s="617"/>
      <c r="DB848" s="617"/>
      <c r="DC848" s="617"/>
    </row>
    <row r="849" spans="1:107" s="618" customFormat="1" ht="24" customHeight="1" x14ac:dyDescent="0.25">
      <c r="A849" s="558"/>
      <c r="B849" s="509"/>
      <c r="C849" s="512"/>
      <c r="D849" s="493" t="s">
        <v>341</v>
      </c>
      <c r="E849" s="493" t="s">
        <v>17</v>
      </c>
      <c r="F849" s="499">
        <v>32</v>
      </c>
      <c r="G849" s="493" t="s">
        <v>18</v>
      </c>
      <c r="H849" s="511"/>
      <c r="I849" s="511"/>
      <c r="J849" s="512"/>
      <c r="K849" s="512"/>
      <c r="L849" s="511"/>
      <c r="M849" s="511"/>
      <c r="N849" s="617"/>
      <c r="O849" s="617"/>
      <c r="P849" s="617"/>
      <c r="Q849" s="617"/>
      <c r="R849" s="617"/>
      <c r="S849" s="617"/>
      <c r="T849" s="617"/>
      <c r="U849" s="617"/>
      <c r="V849" s="617"/>
      <c r="W849" s="617"/>
      <c r="X849" s="617"/>
      <c r="Y849" s="617"/>
      <c r="Z849" s="617"/>
      <c r="AA849" s="617"/>
      <c r="AB849" s="617"/>
      <c r="AC849" s="617"/>
      <c r="AD849" s="617"/>
      <c r="AE849" s="617"/>
      <c r="AF849" s="617"/>
      <c r="AG849" s="617"/>
      <c r="AH849" s="617"/>
      <c r="AI849" s="617"/>
      <c r="AJ849" s="617"/>
      <c r="AK849" s="617"/>
      <c r="AL849" s="617"/>
      <c r="AM849" s="617"/>
      <c r="AN849" s="617"/>
      <c r="AO849" s="617"/>
      <c r="AP849" s="617"/>
      <c r="AQ849" s="617"/>
      <c r="AR849" s="617"/>
      <c r="AS849" s="617"/>
      <c r="AT849" s="617"/>
      <c r="AU849" s="617"/>
      <c r="AV849" s="617"/>
      <c r="AW849" s="617"/>
      <c r="AX849" s="617"/>
      <c r="AY849" s="617"/>
      <c r="AZ849" s="617"/>
      <c r="BA849" s="617"/>
      <c r="BB849" s="617"/>
      <c r="BC849" s="617"/>
      <c r="BD849" s="617"/>
      <c r="BE849" s="617"/>
      <c r="BF849" s="617"/>
      <c r="BG849" s="617"/>
      <c r="BH849" s="617"/>
      <c r="BI849" s="617"/>
      <c r="BJ849" s="617"/>
      <c r="BK849" s="617"/>
      <c r="BL849" s="617"/>
      <c r="BM849" s="617"/>
      <c r="BN849" s="617"/>
      <c r="BO849" s="617"/>
      <c r="BP849" s="617"/>
      <c r="BQ849" s="617"/>
      <c r="BR849" s="617"/>
      <c r="BS849" s="617"/>
      <c r="BT849" s="617"/>
      <c r="BU849" s="617"/>
      <c r="BV849" s="617"/>
      <c r="BW849" s="617"/>
      <c r="BX849" s="617"/>
      <c r="BY849" s="617"/>
      <c r="BZ849" s="617"/>
      <c r="CA849" s="617"/>
      <c r="CB849" s="617"/>
      <c r="CC849" s="617"/>
      <c r="CD849" s="617"/>
      <c r="CE849" s="617"/>
      <c r="CF849" s="617"/>
      <c r="CG849" s="617"/>
      <c r="CH849" s="617"/>
      <c r="CI849" s="617"/>
      <c r="CJ849" s="617"/>
      <c r="CK849" s="617"/>
      <c r="CL849" s="617"/>
      <c r="CM849" s="617"/>
      <c r="CN849" s="617"/>
      <c r="CO849" s="617"/>
      <c r="CP849" s="617"/>
      <c r="CQ849" s="617"/>
      <c r="CR849" s="617"/>
      <c r="CS849" s="617"/>
      <c r="CT849" s="617"/>
      <c r="CU849" s="617"/>
      <c r="CV849" s="617"/>
      <c r="CW849" s="617"/>
      <c r="CX849" s="617"/>
      <c r="CY849" s="617"/>
      <c r="CZ849" s="617"/>
      <c r="DA849" s="617"/>
      <c r="DB849" s="617"/>
      <c r="DC849" s="617"/>
    </row>
    <row r="850" spans="1:107" s="618" customFormat="1" ht="23.25" customHeight="1" x14ac:dyDescent="0.25">
      <c r="A850" s="556">
        <v>173</v>
      </c>
      <c r="B850" s="502" t="s">
        <v>1235</v>
      </c>
      <c r="C850" s="502" t="s">
        <v>173</v>
      </c>
      <c r="D850" s="493" t="s">
        <v>67</v>
      </c>
      <c r="E850" s="493" t="s">
        <v>84</v>
      </c>
      <c r="F850" s="499">
        <v>744</v>
      </c>
      <c r="G850" s="493" t="s">
        <v>18</v>
      </c>
      <c r="H850" s="501" t="s">
        <v>241</v>
      </c>
      <c r="I850" s="504">
        <v>20.5</v>
      </c>
      <c r="J850" s="501" t="s">
        <v>18</v>
      </c>
      <c r="K850" s="501" t="s">
        <v>19</v>
      </c>
      <c r="L850" s="504">
        <v>805876.86</v>
      </c>
      <c r="M850" s="501" t="s">
        <v>19</v>
      </c>
      <c r="N850" s="617"/>
      <c r="O850" s="617"/>
      <c r="P850" s="617"/>
      <c r="Q850" s="617"/>
      <c r="R850" s="617"/>
      <c r="S850" s="617"/>
      <c r="T850" s="617"/>
      <c r="U850" s="617"/>
      <c r="V850" s="617"/>
      <c r="W850" s="617"/>
      <c r="X850" s="617"/>
      <c r="Y850" s="617"/>
      <c r="Z850" s="617"/>
      <c r="AA850" s="617"/>
      <c r="AB850" s="617"/>
      <c r="AC850" s="617"/>
      <c r="AD850" s="617"/>
      <c r="AE850" s="617"/>
      <c r="AF850" s="617"/>
      <c r="AG850" s="617"/>
      <c r="AH850" s="617"/>
      <c r="AI850" s="617"/>
      <c r="AJ850" s="617"/>
      <c r="AK850" s="617"/>
      <c r="AL850" s="617"/>
      <c r="AM850" s="617"/>
      <c r="AN850" s="617"/>
      <c r="AO850" s="617"/>
      <c r="AP850" s="617"/>
      <c r="AQ850" s="617"/>
      <c r="AR850" s="617"/>
      <c r="AS850" s="617"/>
      <c r="AT850" s="617"/>
      <c r="AU850" s="617"/>
      <c r="AV850" s="617"/>
      <c r="AW850" s="617"/>
      <c r="AX850" s="617"/>
      <c r="AY850" s="617"/>
      <c r="AZ850" s="617"/>
      <c r="BA850" s="617"/>
      <c r="BB850" s="617"/>
      <c r="BC850" s="617"/>
      <c r="BD850" s="617"/>
      <c r="BE850" s="617"/>
      <c r="BF850" s="617"/>
      <c r="BG850" s="617"/>
      <c r="BH850" s="617"/>
      <c r="BI850" s="617"/>
      <c r="BJ850" s="617"/>
      <c r="BK850" s="617"/>
      <c r="BL850" s="617"/>
      <c r="BM850" s="617"/>
      <c r="BN850" s="617"/>
      <c r="BO850" s="617"/>
      <c r="BP850" s="617"/>
      <c r="BQ850" s="617"/>
      <c r="BR850" s="617"/>
      <c r="BS850" s="617"/>
      <c r="BT850" s="617"/>
      <c r="BU850" s="617"/>
      <c r="BV850" s="617"/>
      <c r="BW850" s="617"/>
      <c r="BX850" s="617"/>
      <c r="BY850" s="617"/>
      <c r="BZ850" s="617"/>
      <c r="CA850" s="617"/>
      <c r="CB850" s="617"/>
      <c r="CC850" s="617"/>
      <c r="CD850" s="617"/>
      <c r="CE850" s="617"/>
      <c r="CF850" s="617"/>
      <c r="CG850" s="617"/>
      <c r="CH850" s="617"/>
      <c r="CI850" s="617"/>
      <c r="CJ850" s="617"/>
      <c r="CK850" s="617"/>
      <c r="CL850" s="617"/>
      <c r="CM850" s="617"/>
      <c r="CN850" s="617"/>
      <c r="CO850" s="617"/>
      <c r="CP850" s="617"/>
      <c r="CQ850" s="617"/>
      <c r="CR850" s="617"/>
      <c r="CS850" s="617"/>
      <c r="CT850" s="617"/>
      <c r="CU850" s="617"/>
      <c r="CV850" s="617"/>
      <c r="CW850" s="617"/>
      <c r="CX850" s="617"/>
      <c r="CY850" s="617"/>
      <c r="CZ850" s="617"/>
      <c r="DA850" s="617"/>
      <c r="DB850" s="617"/>
      <c r="DC850" s="617"/>
    </row>
    <row r="851" spans="1:107" s="618" customFormat="1" ht="24.75" customHeight="1" x14ac:dyDescent="0.25">
      <c r="A851" s="557"/>
      <c r="B851" s="506"/>
      <c r="C851" s="506"/>
      <c r="D851" s="493" t="s">
        <v>42</v>
      </c>
      <c r="E851" s="493" t="s">
        <v>84</v>
      </c>
      <c r="F851" s="499">
        <v>44.6</v>
      </c>
      <c r="G851" s="493" t="s">
        <v>18</v>
      </c>
      <c r="H851" s="505"/>
      <c r="I851" s="508"/>
      <c r="J851" s="505"/>
      <c r="K851" s="505"/>
      <c r="L851" s="508"/>
      <c r="M851" s="505"/>
      <c r="N851" s="617"/>
      <c r="O851" s="617"/>
      <c r="P851" s="617"/>
      <c r="Q851" s="617"/>
      <c r="R851" s="617"/>
      <c r="S851" s="617"/>
      <c r="T851" s="617"/>
      <c r="U851" s="617"/>
      <c r="V851" s="617"/>
      <c r="W851" s="617"/>
      <c r="X851" s="617"/>
      <c r="Y851" s="617"/>
      <c r="Z851" s="617"/>
      <c r="AA851" s="617"/>
      <c r="AB851" s="617"/>
      <c r="AC851" s="617"/>
      <c r="AD851" s="617"/>
      <c r="AE851" s="617"/>
      <c r="AF851" s="617"/>
      <c r="AG851" s="617"/>
      <c r="AH851" s="617"/>
      <c r="AI851" s="617"/>
      <c r="AJ851" s="617"/>
      <c r="AK851" s="617"/>
      <c r="AL851" s="617"/>
      <c r="AM851" s="617"/>
      <c r="AN851" s="617"/>
      <c r="AO851" s="617"/>
      <c r="AP851" s="617"/>
      <c r="AQ851" s="617"/>
      <c r="AR851" s="617"/>
      <c r="AS851" s="617"/>
      <c r="AT851" s="617"/>
      <c r="AU851" s="617"/>
      <c r="AV851" s="617"/>
      <c r="AW851" s="617"/>
      <c r="AX851" s="617"/>
      <c r="AY851" s="617"/>
      <c r="AZ851" s="617"/>
      <c r="BA851" s="617"/>
      <c r="BB851" s="617"/>
      <c r="BC851" s="617"/>
      <c r="BD851" s="617"/>
      <c r="BE851" s="617"/>
      <c r="BF851" s="617"/>
      <c r="BG851" s="617"/>
      <c r="BH851" s="617"/>
      <c r="BI851" s="617"/>
      <c r="BJ851" s="617"/>
      <c r="BK851" s="617"/>
      <c r="BL851" s="617"/>
      <c r="BM851" s="617"/>
      <c r="BN851" s="617"/>
      <c r="BO851" s="617"/>
      <c r="BP851" s="617"/>
      <c r="BQ851" s="617"/>
      <c r="BR851" s="617"/>
      <c r="BS851" s="617"/>
      <c r="BT851" s="617"/>
      <c r="BU851" s="617"/>
      <c r="BV851" s="617"/>
      <c r="BW851" s="617"/>
      <c r="BX851" s="617"/>
      <c r="BY851" s="617"/>
      <c r="BZ851" s="617"/>
      <c r="CA851" s="617"/>
      <c r="CB851" s="617"/>
      <c r="CC851" s="617"/>
      <c r="CD851" s="617"/>
      <c r="CE851" s="617"/>
      <c r="CF851" s="617"/>
      <c r="CG851" s="617"/>
      <c r="CH851" s="617"/>
      <c r="CI851" s="617"/>
      <c r="CJ851" s="617"/>
      <c r="CK851" s="617"/>
      <c r="CL851" s="617"/>
      <c r="CM851" s="617"/>
      <c r="CN851" s="617"/>
      <c r="CO851" s="617"/>
      <c r="CP851" s="617"/>
      <c r="CQ851" s="617"/>
      <c r="CR851" s="617"/>
      <c r="CS851" s="617"/>
      <c r="CT851" s="617"/>
      <c r="CU851" s="617"/>
      <c r="CV851" s="617"/>
      <c r="CW851" s="617"/>
      <c r="CX851" s="617"/>
      <c r="CY851" s="617"/>
      <c r="CZ851" s="617"/>
      <c r="DA851" s="617"/>
      <c r="DB851" s="617"/>
      <c r="DC851" s="617"/>
    </row>
    <row r="852" spans="1:107" s="618" customFormat="1" ht="25.5" customHeight="1" x14ac:dyDescent="0.25">
      <c r="A852" s="557"/>
      <c r="B852" s="509"/>
      <c r="C852" s="509"/>
      <c r="D852" s="493" t="s">
        <v>42</v>
      </c>
      <c r="E852" s="493" t="s">
        <v>17</v>
      </c>
      <c r="F852" s="499">
        <v>62.2</v>
      </c>
      <c r="G852" s="493" t="s">
        <v>27</v>
      </c>
      <c r="H852" s="512"/>
      <c r="I852" s="511"/>
      <c r="J852" s="512"/>
      <c r="K852" s="512"/>
      <c r="L852" s="511"/>
      <c r="M852" s="512"/>
      <c r="N852" s="617"/>
      <c r="O852" s="617"/>
      <c r="P852" s="617"/>
      <c r="Q852" s="617"/>
      <c r="R852" s="617"/>
      <c r="S852" s="617"/>
      <c r="T852" s="617"/>
      <c r="U852" s="617"/>
      <c r="V852" s="617"/>
      <c r="W852" s="617"/>
      <c r="X852" s="617"/>
      <c r="Y852" s="617"/>
      <c r="Z852" s="617"/>
      <c r="AA852" s="617"/>
      <c r="AB852" s="617"/>
      <c r="AC852" s="617"/>
      <c r="AD852" s="617"/>
      <c r="AE852" s="617"/>
      <c r="AF852" s="617"/>
      <c r="AG852" s="617"/>
      <c r="AH852" s="617"/>
      <c r="AI852" s="617"/>
      <c r="AJ852" s="617"/>
      <c r="AK852" s="617"/>
      <c r="AL852" s="617"/>
      <c r="AM852" s="617"/>
      <c r="AN852" s="617"/>
      <c r="AO852" s="617"/>
      <c r="AP852" s="617"/>
      <c r="AQ852" s="617"/>
      <c r="AR852" s="617"/>
      <c r="AS852" s="617"/>
      <c r="AT852" s="617"/>
      <c r="AU852" s="617"/>
      <c r="AV852" s="617"/>
      <c r="AW852" s="617"/>
      <c r="AX852" s="617"/>
      <c r="AY852" s="617"/>
      <c r="AZ852" s="617"/>
      <c r="BA852" s="617"/>
      <c r="BB852" s="617"/>
      <c r="BC852" s="617"/>
      <c r="BD852" s="617"/>
      <c r="BE852" s="617"/>
      <c r="BF852" s="617"/>
      <c r="BG852" s="617"/>
      <c r="BH852" s="617"/>
      <c r="BI852" s="617"/>
      <c r="BJ852" s="617"/>
      <c r="BK852" s="617"/>
      <c r="BL852" s="617"/>
      <c r="BM852" s="617"/>
      <c r="BN852" s="617"/>
      <c r="BO852" s="617"/>
      <c r="BP852" s="617"/>
      <c r="BQ852" s="617"/>
      <c r="BR852" s="617"/>
      <c r="BS852" s="617"/>
      <c r="BT852" s="617"/>
      <c r="BU852" s="617"/>
      <c r="BV852" s="617"/>
      <c r="BW852" s="617"/>
      <c r="BX852" s="617"/>
      <c r="BY852" s="617"/>
      <c r="BZ852" s="617"/>
      <c r="CA852" s="617"/>
      <c r="CB852" s="617"/>
      <c r="CC852" s="617"/>
      <c r="CD852" s="617"/>
      <c r="CE852" s="617"/>
      <c r="CF852" s="617"/>
      <c r="CG852" s="617"/>
      <c r="CH852" s="617"/>
      <c r="CI852" s="617"/>
      <c r="CJ852" s="617"/>
      <c r="CK852" s="617"/>
      <c r="CL852" s="617"/>
      <c r="CM852" s="617"/>
      <c r="CN852" s="617"/>
      <c r="CO852" s="617"/>
      <c r="CP852" s="617"/>
      <c r="CQ852" s="617"/>
      <c r="CR852" s="617"/>
      <c r="CS852" s="617"/>
      <c r="CT852" s="617"/>
      <c r="CU852" s="617"/>
      <c r="CV852" s="617"/>
      <c r="CW852" s="617"/>
      <c r="CX852" s="617"/>
      <c r="CY852" s="617"/>
      <c r="CZ852" s="617"/>
      <c r="DA852" s="617"/>
      <c r="DB852" s="617"/>
      <c r="DC852" s="617"/>
    </row>
    <row r="853" spans="1:107" s="618" customFormat="1" ht="26.25" customHeight="1" x14ac:dyDescent="0.25">
      <c r="A853" s="557"/>
      <c r="B853" s="502" t="s">
        <v>26</v>
      </c>
      <c r="C853" s="501"/>
      <c r="D853" s="501" t="s">
        <v>241</v>
      </c>
      <c r="E853" s="501" t="s">
        <v>21</v>
      </c>
      <c r="F853" s="504">
        <v>56</v>
      </c>
      <c r="G853" s="501" t="s">
        <v>27</v>
      </c>
      <c r="H853" s="560" t="s">
        <v>241</v>
      </c>
      <c r="I853" s="561">
        <v>20.5</v>
      </c>
      <c r="J853" s="560" t="s">
        <v>18</v>
      </c>
      <c r="K853" s="501" t="s">
        <v>19</v>
      </c>
      <c r="L853" s="501" t="s">
        <v>19</v>
      </c>
      <c r="M853" s="501" t="s">
        <v>19</v>
      </c>
      <c r="N853" s="617"/>
      <c r="O853" s="617"/>
      <c r="P853" s="617"/>
      <c r="Q853" s="617"/>
      <c r="R853" s="617"/>
      <c r="S853" s="617"/>
      <c r="T853" s="617"/>
      <c r="U853" s="617"/>
      <c r="V853" s="617"/>
      <c r="W853" s="617"/>
      <c r="X853" s="617"/>
      <c r="Y853" s="617"/>
      <c r="Z853" s="617"/>
      <c r="AA853" s="617"/>
      <c r="AB853" s="617"/>
      <c r="AC853" s="617"/>
      <c r="AD853" s="617"/>
      <c r="AE853" s="617"/>
      <c r="AF853" s="617"/>
      <c r="AG853" s="617"/>
      <c r="AH853" s="617"/>
      <c r="AI853" s="617"/>
      <c r="AJ853" s="617"/>
      <c r="AK853" s="617"/>
      <c r="AL853" s="617"/>
      <c r="AM853" s="617"/>
      <c r="AN853" s="617"/>
      <c r="AO853" s="617"/>
      <c r="AP853" s="617"/>
      <c r="AQ853" s="617"/>
      <c r="AR853" s="617"/>
      <c r="AS853" s="617"/>
      <c r="AT853" s="617"/>
      <c r="AU853" s="617"/>
      <c r="AV853" s="617"/>
      <c r="AW853" s="617"/>
      <c r="AX853" s="617"/>
      <c r="AY853" s="617"/>
      <c r="AZ853" s="617"/>
      <c r="BA853" s="617"/>
      <c r="BB853" s="617"/>
      <c r="BC853" s="617"/>
      <c r="BD853" s="617"/>
      <c r="BE853" s="617"/>
      <c r="BF853" s="617"/>
      <c r="BG853" s="617"/>
      <c r="BH853" s="617"/>
      <c r="BI853" s="617"/>
      <c r="BJ853" s="617"/>
      <c r="BK853" s="617"/>
      <c r="BL853" s="617"/>
      <c r="BM853" s="617"/>
      <c r="BN853" s="617"/>
      <c r="BO853" s="617"/>
      <c r="BP853" s="617"/>
      <c r="BQ853" s="617"/>
      <c r="BR853" s="617"/>
      <c r="BS853" s="617"/>
      <c r="BT853" s="617"/>
      <c r="BU853" s="617"/>
      <c r="BV853" s="617"/>
      <c r="BW853" s="617"/>
      <c r="BX853" s="617"/>
      <c r="BY853" s="617"/>
      <c r="BZ853" s="617"/>
      <c r="CA853" s="617"/>
      <c r="CB853" s="617"/>
      <c r="CC853" s="617"/>
      <c r="CD853" s="617"/>
      <c r="CE853" s="617"/>
      <c r="CF853" s="617"/>
      <c r="CG853" s="617"/>
      <c r="CH853" s="617"/>
      <c r="CI853" s="617"/>
      <c r="CJ853" s="617"/>
      <c r="CK853" s="617"/>
      <c r="CL853" s="617"/>
      <c r="CM853" s="617"/>
      <c r="CN853" s="617"/>
      <c r="CO853" s="617"/>
      <c r="CP853" s="617"/>
      <c r="CQ853" s="617"/>
      <c r="CR853" s="617"/>
      <c r="CS853" s="617"/>
      <c r="CT853" s="617"/>
      <c r="CU853" s="617"/>
      <c r="CV853" s="617"/>
      <c r="CW853" s="617"/>
      <c r="CX853" s="617"/>
      <c r="CY853" s="617"/>
      <c r="CZ853" s="617"/>
      <c r="DA853" s="617"/>
      <c r="DB853" s="617"/>
      <c r="DC853" s="617"/>
    </row>
    <row r="854" spans="1:107" s="618" customFormat="1" ht="131.25" customHeight="1" x14ac:dyDescent="0.25">
      <c r="A854" s="558"/>
      <c r="B854" s="509"/>
      <c r="C854" s="512"/>
      <c r="D854" s="512"/>
      <c r="E854" s="512"/>
      <c r="F854" s="511"/>
      <c r="G854" s="512"/>
      <c r="H854" s="560" t="s">
        <v>46</v>
      </c>
      <c r="I854" s="658" t="s">
        <v>1236</v>
      </c>
      <c r="J854" s="560" t="s">
        <v>18</v>
      </c>
      <c r="K854" s="512"/>
      <c r="L854" s="512"/>
      <c r="M854" s="512"/>
      <c r="N854" s="617"/>
      <c r="O854" s="617"/>
      <c r="P854" s="617"/>
      <c r="Q854" s="617"/>
      <c r="R854" s="617"/>
      <c r="S854" s="617"/>
      <c r="T854" s="617"/>
      <c r="U854" s="617"/>
      <c r="V854" s="617"/>
      <c r="W854" s="617"/>
      <c r="X854" s="617"/>
      <c r="Y854" s="617"/>
      <c r="Z854" s="617"/>
      <c r="AA854" s="617"/>
      <c r="AB854" s="617"/>
      <c r="AC854" s="617"/>
      <c r="AD854" s="617"/>
      <c r="AE854" s="617"/>
      <c r="AF854" s="617"/>
      <c r="AG854" s="617"/>
      <c r="AH854" s="617"/>
      <c r="AI854" s="617"/>
      <c r="AJ854" s="617"/>
      <c r="AK854" s="617"/>
      <c r="AL854" s="617"/>
      <c r="AM854" s="617"/>
      <c r="AN854" s="617"/>
      <c r="AO854" s="617"/>
      <c r="AP854" s="617"/>
      <c r="AQ854" s="617"/>
      <c r="AR854" s="617"/>
      <c r="AS854" s="617"/>
      <c r="AT854" s="617"/>
      <c r="AU854" s="617"/>
      <c r="AV854" s="617"/>
      <c r="AW854" s="617"/>
      <c r="AX854" s="617"/>
      <c r="AY854" s="617"/>
      <c r="AZ854" s="617"/>
      <c r="BA854" s="617"/>
      <c r="BB854" s="617"/>
      <c r="BC854" s="617"/>
      <c r="BD854" s="617"/>
      <c r="BE854" s="617"/>
      <c r="BF854" s="617"/>
      <c r="BG854" s="617"/>
      <c r="BH854" s="617"/>
      <c r="BI854" s="617"/>
      <c r="BJ854" s="617"/>
      <c r="BK854" s="617"/>
      <c r="BL854" s="617"/>
      <c r="BM854" s="617"/>
      <c r="BN854" s="617"/>
      <c r="BO854" s="617"/>
      <c r="BP854" s="617"/>
      <c r="BQ854" s="617"/>
      <c r="BR854" s="617"/>
      <c r="BS854" s="617"/>
      <c r="BT854" s="617"/>
      <c r="BU854" s="617"/>
      <c r="BV854" s="617"/>
      <c r="BW854" s="617"/>
      <c r="BX854" s="617"/>
      <c r="BY854" s="617"/>
      <c r="BZ854" s="617"/>
      <c r="CA854" s="617"/>
      <c r="CB854" s="617"/>
      <c r="CC854" s="617"/>
      <c r="CD854" s="617"/>
      <c r="CE854" s="617"/>
      <c r="CF854" s="617"/>
      <c r="CG854" s="617"/>
      <c r="CH854" s="617"/>
      <c r="CI854" s="617"/>
      <c r="CJ854" s="617"/>
      <c r="CK854" s="617"/>
      <c r="CL854" s="617"/>
      <c r="CM854" s="617"/>
      <c r="CN854" s="617"/>
      <c r="CO854" s="617"/>
      <c r="CP854" s="617"/>
      <c r="CQ854" s="617"/>
      <c r="CR854" s="617"/>
      <c r="CS854" s="617"/>
      <c r="CT854" s="617"/>
      <c r="CU854" s="617"/>
      <c r="CV854" s="617"/>
      <c r="CW854" s="617"/>
      <c r="CX854" s="617"/>
      <c r="CY854" s="617"/>
      <c r="CZ854" s="617"/>
      <c r="DA854" s="617"/>
      <c r="DB854" s="617"/>
      <c r="DC854" s="617"/>
    </row>
    <row r="855" spans="1:107" s="618" customFormat="1" ht="143.25" customHeight="1" x14ac:dyDescent="0.25">
      <c r="A855" s="551">
        <v>174</v>
      </c>
      <c r="B855" s="500" t="s">
        <v>1237</v>
      </c>
      <c r="C855" s="500" t="s">
        <v>934</v>
      </c>
      <c r="D855" s="493" t="s">
        <v>16</v>
      </c>
      <c r="E855" s="493" t="s">
        <v>1238</v>
      </c>
      <c r="F855" s="499">
        <v>60.1</v>
      </c>
      <c r="G855" s="493" t="s">
        <v>18</v>
      </c>
      <c r="H855" s="493" t="s">
        <v>42</v>
      </c>
      <c r="I855" s="499">
        <v>58.7</v>
      </c>
      <c r="J855" s="493" t="s">
        <v>18</v>
      </c>
      <c r="K855" s="493" t="s">
        <v>131</v>
      </c>
      <c r="L855" s="499">
        <v>2500183.4500000002</v>
      </c>
      <c r="M855" s="493" t="s">
        <v>1239</v>
      </c>
      <c r="N855" s="617"/>
      <c r="O855" s="617"/>
      <c r="P855" s="617"/>
      <c r="Q855" s="617"/>
      <c r="R855" s="617"/>
      <c r="S855" s="617"/>
      <c r="T855" s="617"/>
      <c r="U855" s="617"/>
      <c r="V855" s="617"/>
      <c r="W855" s="617"/>
      <c r="X855" s="617"/>
      <c r="Y855" s="617"/>
      <c r="Z855" s="617"/>
      <c r="AA855" s="617"/>
      <c r="AB855" s="617"/>
      <c r="AC855" s="617"/>
      <c r="AD855" s="617"/>
      <c r="AE855" s="617"/>
      <c r="AF855" s="617"/>
      <c r="AG855" s="617"/>
      <c r="AH855" s="617"/>
      <c r="AI855" s="617"/>
      <c r="AJ855" s="617"/>
      <c r="AK855" s="617"/>
      <c r="AL855" s="617"/>
      <c r="AM855" s="617"/>
      <c r="AN855" s="617"/>
      <c r="AO855" s="617"/>
      <c r="AP855" s="617"/>
      <c r="AQ855" s="617"/>
      <c r="AR855" s="617"/>
      <c r="AS855" s="617"/>
      <c r="AT855" s="617"/>
      <c r="AU855" s="617"/>
      <c r="AV855" s="617"/>
      <c r="AW855" s="617"/>
      <c r="AX855" s="617"/>
      <c r="AY855" s="617"/>
      <c r="AZ855" s="617"/>
      <c r="BA855" s="617"/>
      <c r="BB855" s="617"/>
      <c r="BC855" s="617"/>
      <c r="BD855" s="617"/>
      <c r="BE855" s="617"/>
      <c r="BF855" s="617"/>
      <c r="BG855" s="617"/>
      <c r="BH855" s="617"/>
      <c r="BI855" s="617"/>
      <c r="BJ855" s="617"/>
      <c r="BK855" s="617"/>
      <c r="BL855" s="617"/>
      <c r="BM855" s="617"/>
      <c r="BN855" s="617"/>
      <c r="BO855" s="617"/>
      <c r="BP855" s="617"/>
      <c r="BQ855" s="617"/>
      <c r="BR855" s="617"/>
      <c r="BS855" s="617"/>
      <c r="BT855" s="617"/>
      <c r="BU855" s="617"/>
      <c r="BV855" s="617"/>
      <c r="BW855" s="617"/>
      <c r="BX855" s="617"/>
      <c r="BY855" s="617"/>
      <c r="BZ855" s="617"/>
      <c r="CA855" s="617"/>
      <c r="CB855" s="617"/>
      <c r="CC855" s="617"/>
      <c r="CD855" s="617"/>
      <c r="CE855" s="617"/>
      <c r="CF855" s="617"/>
      <c r="CG855" s="617"/>
      <c r="CH855" s="617"/>
      <c r="CI855" s="617"/>
      <c r="CJ855" s="617"/>
      <c r="CK855" s="617"/>
      <c r="CL855" s="617"/>
      <c r="CM855" s="617"/>
      <c r="CN855" s="617"/>
      <c r="CO855" s="617"/>
      <c r="CP855" s="617"/>
      <c r="CQ855" s="617"/>
      <c r="CR855" s="617"/>
      <c r="CS855" s="617"/>
      <c r="CT855" s="617"/>
      <c r="CU855" s="617"/>
      <c r="CV855" s="617"/>
      <c r="CW855" s="617"/>
      <c r="CX855" s="617"/>
      <c r="CY855" s="617"/>
      <c r="CZ855" s="617"/>
      <c r="DA855" s="617"/>
      <c r="DB855" s="617"/>
      <c r="DC855" s="617"/>
    </row>
    <row r="856" spans="1:107" s="618" customFormat="1" ht="117" customHeight="1" x14ac:dyDescent="0.25">
      <c r="A856" s="551"/>
      <c r="B856" s="500" t="s">
        <v>30</v>
      </c>
      <c r="C856" s="493"/>
      <c r="D856" s="493" t="s">
        <v>16</v>
      </c>
      <c r="E856" s="493" t="s">
        <v>1238</v>
      </c>
      <c r="F856" s="499">
        <v>60.1</v>
      </c>
      <c r="G856" s="493" t="s">
        <v>18</v>
      </c>
      <c r="H856" s="493" t="s">
        <v>19</v>
      </c>
      <c r="I856" s="499" t="s">
        <v>19</v>
      </c>
      <c r="J856" s="493" t="s">
        <v>19</v>
      </c>
      <c r="K856" s="493" t="s">
        <v>19</v>
      </c>
      <c r="L856" s="499">
        <v>1941228.56</v>
      </c>
      <c r="M856" s="493" t="s">
        <v>1240</v>
      </c>
      <c r="N856" s="617"/>
      <c r="O856" s="617"/>
      <c r="P856" s="617"/>
      <c r="Q856" s="617"/>
      <c r="R856" s="617"/>
      <c r="S856" s="617"/>
      <c r="T856" s="617"/>
      <c r="U856" s="617"/>
      <c r="V856" s="617"/>
      <c r="W856" s="617"/>
      <c r="X856" s="617"/>
      <c r="Y856" s="617"/>
      <c r="Z856" s="617"/>
      <c r="AA856" s="617"/>
      <c r="AB856" s="617"/>
      <c r="AC856" s="617"/>
      <c r="AD856" s="617"/>
      <c r="AE856" s="617"/>
      <c r="AF856" s="617"/>
      <c r="AG856" s="617"/>
      <c r="AH856" s="617"/>
      <c r="AI856" s="617"/>
      <c r="AJ856" s="617"/>
      <c r="AK856" s="617"/>
      <c r="AL856" s="617"/>
      <c r="AM856" s="617"/>
      <c r="AN856" s="617"/>
      <c r="AO856" s="617"/>
      <c r="AP856" s="617"/>
      <c r="AQ856" s="617"/>
      <c r="AR856" s="617"/>
      <c r="AS856" s="617"/>
      <c r="AT856" s="617"/>
      <c r="AU856" s="617"/>
      <c r="AV856" s="617"/>
      <c r="AW856" s="617"/>
      <c r="AX856" s="617"/>
      <c r="AY856" s="617"/>
      <c r="AZ856" s="617"/>
      <c r="BA856" s="617"/>
      <c r="BB856" s="617"/>
      <c r="BC856" s="617"/>
      <c r="BD856" s="617"/>
      <c r="BE856" s="617"/>
      <c r="BF856" s="617"/>
      <c r="BG856" s="617"/>
      <c r="BH856" s="617"/>
      <c r="BI856" s="617"/>
      <c r="BJ856" s="617"/>
      <c r="BK856" s="617"/>
      <c r="BL856" s="617"/>
      <c r="BM856" s="617"/>
      <c r="BN856" s="617"/>
      <c r="BO856" s="617"/>
      <c r="BP856" s="617"/>
      <c r="BQ856" s="617"/>
      <c r="BR856" s="617"/>
      <c r="BS856" s="617"/>
      <c r="BT856" s="617"/>
      <c r="BU856" s="617"/>
      <c r="BV856" s="617"/>
      <c r="BW856" s="617"/>
      <c r="BX856" s="617"/>
      <c r="BY856" s="617"/>
      <c r="BZ856" s="617"/>
      <c r="CA856" s="617"/>
      <c r="CB856" s="617"/>
      <c r="CC856" s="617"/>
      <c r="CD856" s="617"/>
      <c r="CE856" s="617"/>
      <c r="CF856" s="617"/>
      <c r="CG856" s="617"/>
      <c r="CH856" s="617"/>
      <c r="CI856" s="617"/>
      <c r="CJ856" s="617"/>
      <c r="CK856" s="617"/>
      <c r="CL856" s="617"/>
      <c r="CM856" s="617"/>
      <c r="CN856" s="617"/>
      <c r="CO856" s="617"/>
      <c r="CP856" s="617"/>
      <c r="CQ856" s="617"/>
      <c r="CR856" s="617"/>
      <c r="CS856" s="617"/>
      <c r="CT856" s="617"/>
      <c r="CU856" s="617"/>
      <c r="CV856" s="617"/>
      <c r="CW856" s="617"/>
      <c r="CX856" s="617"/>
      <c r="CY856" s="617"/>
      <c r="CZ856" s="617"/>
      <c r="DA856" s="617"/>
      <c r="DB856" s="617"/>
      <c r="DC856" s="617"/>
    </row>
    <row r="857" spans="1:107" s="618" customFormat="1" ht="127.5" customHeight="1" x14ac:dyDescent="0.25">
      <c r="A857" s="551"/>
      <c r="B857" s="500" t="s">
        <v>26</v>
      </c>
      <c r="C857" s="493"/>
      <c r="D857" s="493" t="s">
        <v>19</v>
      </c>
      <c r="E857" s="493" t="s">
        <v>1241</v>
      </c>
      <c r="F857" s="499">
        <v>60.1</v>
      </c>
      <c r="G857" s="493" t="s">
        <v>18</v>
      </c>
      <c r="H857" s="493" t="s">
        <v>19</v>
      </c>
      <c r="I857" s="499" t="s">
        <v>19</v>
      </c>
      <c r="J857" s="493" t="s">
        <v>19</v>
      </c>
      <c r="K857" s="493" t="s">
        <v>19</v>
      </c>
      <c r="L857" s="499">
        <v>147916.67000000001</v>
      </c>
      <c r="M857" s="493" t="s">
        <v>1240</v>
      </c>
      <c r="N857" s="617"/>
      <c r="O857" s="617"/>
      <c r="P857" s="617"/>
      <c r="Q857" s="617"/>
      <c r="R857" s="617"/>
      <c r="S857" s="617"/>
      <c r="T857" s="617"/>
      <c r="U857" s="617"/>
      <c r="V857" s="617"/>
      <c r="W857" s="617"/>
      <c r="X857" s="617"/>
      <c r="Y857" s="617"/>
      <c r="Z857" s="617"/>
      <c r="AA857" s="617"/>
      <c r="AB857" s="617"/>
      <c r="AC857" s="617"/>
      <c r="AD857" s="617"/>
      <c r="AE857" s="617"/>
      <c r="AF857" s="617"/>
      <c r="AG857" s="617"/>
      <c r="AH857" s="617"/>
      <c r="AI857" s="617"/>
      <c r="AJ857" s="617"/>
      <c r="AK857" s="617"/>
      <c r="AL857" s="617"/>
      <c r="AM857" s="617"/>
      <c r="AN857" s="617"/>
      <c r="AO857" s="617"/>
      <c r="AP857" s="617"/>
      <c r="AQ857" s="617"/>
      <c r="AR857" s="617"/>
      <c r="AS857" s="617"/>
      <c r="AT857" s="617"/>
      <c r="AU857" s="617"/>
      <c r="AV857" s="617"/>
      <c r="AW857" s="617"/>
      <c r="AX857" s="617"/>
      <c r="AY857" s="617"/>
      <c r="AZ857" s="617"/>
      <c r="BA857" s="617"/>
      <c r="BB857" s="617"/>
      <c r="BC857" s="617"/>
      <c r="BD857" s="617"/>
      <c r="BE857" s="617"/>
      <c r="BF857" s="617"/>
      <c r="BG857" s="617"/>
      <c r="BH857" s="617"/>
      <c r="BI857" s="617"/>
      <c r="BJ857" s="617"/>
      <c r="BK857" s="617"/>
      <c r="BL857" s="617"/>
      <c r="BM857" s="617"/>
      <c r="BN857" s="617"/>
      <c r="BO857" s="617"/>
      <c r="BP857" s="617"/>
      <c r="BQ857" s="617"/>
      <c r="BR857" s="617"/>
      <c r="BS857" s="617"/>
      <c r="BT857" s="617"/>
      <c r="BU857" s="617"/>
      <c r="BV857" s="617"/>
      <c r="BW857" s="617"/>
      <c r="BX857" s="617"/>
      <c r="BY857" s="617"/>
      <c r="BZ857" s="617"/>
      <c r="CA857" s="617"/>
      <c r="CB857" s="617"/>
      <c r="CC857" s="617"/>
      <c r="CD857" s="617"/>
      <c r="CE857" s="617"/>
      <c r="CF857" s="617"/>
      <c r="CG857" s="617"/>
      <c r="CH857" s="617"/>
      <c r="CI857" s="617"/>
      <c r="CJ857" s="617"/>
      <c r="CK857" s="617"/>
      <c r="CL857" s="617"/>
      <c r="CM857" s="617"/>
      <c r="CN857" s="617"/>
      <c r="CO857" s="617"/>
      <c r="CP857" s="617"/>
      <c r="CQ857" s="617"/>
      <c r="CR857" s="617"/>
      <c r="CS857" s="617"/>
      <c r="CT857" s="617"/>
      <c r="CU857" s="617"/>
      <c r="CV857" s="617"/>
      <c r="CW857" s="617"/>
      <c r="CX857" s="617"/>
      <c r="CY857" s="617"/>
      <c r="CZ857" s="617"/>
      <c r="DA857" s="617"/>
      <c r="DB857" s="617"/>
      <c r="DC857" s="617"/>
    </row>
    <row r="858" spans="1:107" s="618" customFormat="1" ht="132.75" customHeight="1" x14ac:dyDescent="0.25">
      <c r="A858" s="551"/>
      <c r="B858" s="500" t="s">
        <v>26</v>
      </c>
      <c r="C858" s="493"/>
      <c r="D858" s="493" t="s">
        <v>19</v>
      </c>
      <c r="E858" s="493" t="s">
        <v>1241</v>
      </c>
      <c r="F858" s="499">
        <v>60.1</v>
      </c>
      <c r="G858" s="493" t="s">
        <v>18</v>
      </c>
      <c r="H858" s="493" t="s">
        <v>19</v>
      </c>
      <c r="I858" s="499" t="s">
        <v>19</v>
      </c>
      <c r="J858" s="493" t="s">
        <v>19</v>
      </c>
      <c r="K858" s="493" t="s">
        <v>19</v>
      </c>
      <c r="L858" s="499">
        <v>147916.67000000001</v>
      </c>
      <c r="M858" s="493" t="s">
        <v>1240</v>
      </c>
      <c r="N858" s="617"/>
      <c r="O858" s="617"/>
      <c r="P858" s="617"/>
      <c r="Q858" s="617"/>
      <c r="R858" s="617"/>
      <c r="S858" s="617"/>
      <c r="T858" s="617"/>
      <c r="U858" s="617"/>
      <c r="V858" s="617"/>
      <c r="W858" s="617"/>
      <c r="X858" s="617"/>
      <c r="Y858" s="617"/>
      <c r="Z858" s="617"/>
      <c r="AA858" s="617"/>
      <c r="AB858" s="617"/>
      <c r="AC858" s="617"/>
      <c r="AD858" s="617"/>
      <c r="AE858" s="617"/>
      <c r="AF858" s="617"/>
      <c r="AG858" s="617"/>
      <c r="AH858" s="617"/>
      <c r="AI858" s="617"/>
      <c r="AJ858" s="617"/>
      <c r="AK858" s="617"/>
      <c r="AL858" s="617"/>
      <c r="AM858" s="617"/>
      <c r="AN858" s="617"/>
      <c r="AO858" s="617"/>
      <c r="AP858" s="617"/>
      <c r="AQ858" s="617"/>
      <c r="AR858" s="617"/>
      <c r="AS858" s="617"/>
      <c r="AT858" s="617"/>
      <c r="AU858" s="617"/>
      <c r="AV858" s="617"/>
      <c r="AW858" s="617"/>
      <c r="AX858" s="617"/>
      <c r="AY858" s="617"/>
      <c r="AZ858" s="617"/>
      <c r="BA858" s="617"/>
      <c r="BB858" s="617"/>
      <c r="BC858" s="617"/>
      <c r="BD858" s="617"/>
      <c r="BE858" s="617"/>
      <c r="BF858" s="617"/>
      <c r="BG858" s="617"/>
      <c r="BH858" s="617"/>
      <c r="BI858" s="617"/>
      <c r="BJ858" s="617"/>
      <c r="BK858" s="617"/>
      <c r="BL858" s="617"/>
      <c r="BM858" s="617"/>
      <c r="BN858" s="617"/>
      <c r="BO858" s="617"/>
      <c r="BP858" s="617"/>
      <c r="BQ858" s="617"/>
      <c r="BR858" s="617"/>
      <c r="BS858" s="617"/>
      <c r="BT858" s="617"/>
      <c r="BU858" s="617"/>
      <c r="BV858" s="617"/>
      <c r="BW858" s="617"/>
      <c r="BX858" s="617"/>
      <c r="BY858" s="617"/>
      <c r="BZ858" s="617"/>
      <c r="CA858" s="617"/>
      <c r="CB858" s="617"/>
      <c r="CC858" s="617"/>
      <c r="CD858" s="617"/>
      <c r="CE858" s="617"/>
      <c r="CF858" s="617"/>
      <c r="CG858" s="617"/>
      <c r="CH858" s="617"/>
      <c r="CI858" s="617"/>
      <c r="CJ858" s="617"/>
      <c r="CK858" s="617"/>
      <c r="CL858" s="617"/>
      <c r="CM858" s="617"/>
      <c r="CN858" s="617"/>
      <c r="CO858" s="617"/>
      <c r="CP858" s="617"/>
      <c r="CQ858" s="617"/>
      <c r="CR858" s="617"/>
      <c r="CS858" s="617"/>
      <c r="CT858" s="617"/>
      <c r="CU858" s="617"/>
      <c r="CV858" s="617"/>
      <c r="CW858" s="617"/>
      <c r="CX858" s="617"/>
      <c r="CY858" s="617"/>
      <c r="CZ858" s="617"/>
      <c r="DA858" s="617"/>
      <c r="DB858" s="617"/>
      <c r="DC858" s="617"/>
    </row>
    <row r="859" spans="1:107" s="618" customFormat="1" ht="40.5" customHeight="1" x14ac:dyDescent="0.25">
      <c r="A859" s="556">
        <v>175</v>
      </c>
      <c r="B859" s="500" t="s">
        <v>1242</v>
      </c>
      <c r="C859" s="500" t="s">
        <v>173</v>
      </c>
      <c r="D859" s="493" t="s">
        <v>241</v>
      </c>
      <c r="E859" s="493" t="s">
        <v>49</v>
      </c>
      <c r="F859" s="499">
        <v>60.9</v>
      </c>
      <c r="G859" s="493" t="s">
        <v>18</v>
      </c>
      <c r="H859" s="499" t="s">
        <v>19</v>
      </c>
      <c r="I859" s="499" t="s">
        <v>19</v>
      </c>
      <c r="J859" s="493" t="s">
        <v>19</v>
      </c>
      <c r="K859" s="524" t="s">
        <v>342</v>
      </c>
      <c r="L859" s="499">
        <v>670752.25</v>
      </c>
      <c r="M859" s="499" t="s">
        <v>19</v>
      </c>
      <c r="N859" s="617"/>
      <c r="O859" s="617"/>
      <c r="P859" s="617"/>
      <c r="Q859" s="617"/>
      <c r="R859" s="617"/>
      <c r="S859" s="617"/>
      <c r="T859" s="617"/>
      <c r="U859" s="617"/>
      <c r="V859" s="617"/>
      <c r="W859" s="617"/>
      <c r="X859" s="617"/>
      <c r="Y859" s="617"/>
      <c r="Z859" s="617"/>
      <c r="AA859" s="617"/>
      <c r="AB859" s="617"/>
      <c r="AC859" s="617"/>
      <c r="AD859" s="617"/>
      <c r="AE859" s="617"/>
      <c r="AF859" s="617"/>
      <c r="AG859" s="617"/>
      <c r="AH859" s="617"/>
      <c r="AI859" s="617"/>
      <c r="AJ859" s="617"/>
      <c r="AK859" s="617"/>
      <c r="AL859" s="617"/>
      <c r="AM859" s="617"/>
      <c r="AN859" s="617"/>
      <c r="AO859" s="617"/>
      <c r="AP859" s="617"/>
      <c r="AQ859" s="617"/>
      <c r="AR859" s="617"/>
      <c r="AS859" s="617"/>
      <c r="AT859" s="617"/>
      <c r="AU859" s="617"/>
      <c r="AV859" s="617"/>
      <c r="AW859" s="617"/>
      <c r="AX859" s="617"/>
      <c r="AY859" s="617"/>
      <c r="AZ859" s="617"/>
      <c r="BA859" s="617"/>
      <c r="BB859" s="617"/>
      <c r="BC859" s="617"/>
      <c r="BD859" s="617"/>
      <c r="BE859" s="617"/>
      <c r="BF859" s="617"/>
      <c r="BG859" s="617"/>
      <c r="BH859" s="617"/>
      <c r="BI859" s="617"/>
      <c r="BJ859" s="617"/>
      <c r="BK859" s="617"/>
      <c r="BL859" s="617"/>
      <c r="BM859" s="617"/>
      <c r="BN859" s="617"/>
      <c r="BO859" s="617"/>
      <c r="BP859" s="617"/>
      <c r="BQ859" s="617"/>
      <c r="BR859" s="617"/>
      <c r="BS859" s="617"/>
      <c r="BT859" s="617"/>
      <c r="BU859" s="617"/>
      <c r="BV859" s="617"/>
      <c r="BW859" s="617"/>
      <c r="BX859" s="617"/>
      <c r="BY859" s="617"/>
      <c r="BZ859" s="617"/>
      <c r="CA859" s="617"/>
      <c r="CB859" s="617"/>
      <c r="CC859" s="617"/>
      <c r="CD859" s="617"/>
      <c r="CE859" s="617"/>
      <c r="CF859" s="617"/>
      <c r="CG859" s="617"/>
      <c r="CH859" s="617"/>
      <c r="CI859" s="617"/>
      <c r="CJ859" s="617"/>
      <c r="CK859" s="617"/>
      <c r="CL859" s="617"/>
      <c r="CM859" s="617"/>
      <c r="CN859" s="617"/>
      <c r="CO859" s="617"/>
      <c r="CP859" s="617"/>
      <c r="CQ859" s="617"/>
      <c r="CR859" s="617"/>
      <c r="CS859" s="617"/>
      <c r="CT859" s="617"/>
      <c r="CU859" s="617"/>
      <c r="CV859" s="617"/>
      <c r="CW859" s="617"/>
      <c r="CX859" s="617"/>
      <c r="CY859" s="617"/>
      <c r="CZ859" s="617"/>
      <c r="DA859" s="617"/>
      <c r="DB859" s="617"/>
      <c r="DC859" s="617"/>
    </row>
    <row r="860" spans="1:107" s="618" customFormat="1" ht="21" customHeight="1" x14ac:dyDescent="0.25">
      <c r="A860" s="557"/>
      <c r="B860" s="502" t="s">
        <v>25</v>
      </c>
      <c r="C860" s="501"/>
      <c r="D860" s="493" t="s">
        <v>241</v>
      </c>
      <c r="E860" s="493" t="s">
        <v>49</v>
      </c>
      <c r="F860" s="499">
        <v>60.9</v>
      </c>
      <c r="G860" s="493" t="s">
        <v>18</v>
      </c>
      <c r="H860" s="504" t="s">
        <v>19</v>
      </c>
      <c r="I860" s="504" t="s">
        <v>19</v>
      </c>
      <c r="J860" s="501" t="s">
        <v>19</v>
      </c>
      <c r="K860" s="501" t="s">
        <v>267</v>
      </c>
      <c r="L860" s="504">
        <v>1224972.3500000001</v>
      </c>
      <c r="M860" s="504" t="s">
        <v>19</v>
      </c>
      <c r="N860" s="617"/>
      <c r="O860" s="617"/>
      <c r="P860" s="617"/>
      <c r="Q860" s="617"/>
      <c r="R860" s="617"/>
      <c r="S860" s="617"/>
      <c r="T860" s="617"/>
      <c r="U860" s="617"/>
      <c r="V860" s="617"/>
      <c r="W860" s="617"/>
      <c r="X860" s="617"/>
      <c r="Y860" s="617"/>
      <c r="Z860" s="617"/>
      <c r="AA860" s="617"/>
      <c r="AB860" s="617"/>
      <c r="AC860" s="617"/>
      <c r="AD860" s="617"/>
      <c r="AE860" s="617"/>
      <c r="AF860" s="617"/>
      <c r="AG860" s="617"/>
      <c r="AH860" s="617"/>
      <c r="AI860" s="617"/>
      <c r="AJ860" s="617"/>
      <c r="AK860" s="617"/>
      <c r="AL860" s="617"/>
      <c r="AM860" s="617"/>
      <c r="AN860" s="617"/>
      <c r="AO860" s="617"/>
      <c r="AP860" s="617"/>
      <c r="AQ860" s="617"/>
      <c r="AR860" s="617"/>
      <c r="AS860" s="617"/>
      <c r="AT860" s="617"/>
      <c r="AU860" s="617"/>
      <c r="AV860" s="617"/>
      <c r="AW860" s="617"/>
      <c r="AX860" s="617"/>
      <c r="AY860" s="617"/>
      <c r="AZ860" s="617"/>
      <c r="BA860" s="617"/>
      <c r="BB860" s="617"/>
      <c r="BC860" s="617"/>
      <c r="BD860" s="617"/>
      <c r="BE860" s="617"/>
      <c r="BF860" s="617"/>
      <c r="BG860" s="617"/>
      <c r="BH860" s="617"/>
      <c r="BI860" s="617"/>
      <c r="BJ860" s="617"/>
      <c r="BK860" s="617"/>
      <c r="BL860" s="617"/>
      <c r="BM860" s="617"/>
      <c r="BN860" s="617"/>
      <c r="BO860" s="617"/>
      <c r="BP860" s="617"/>
      <c r="BQ860" s="617"/>
      <c r="BR860" s="617"/>
      <c r="BS860" s="617"/>
      <c r="BT860" s="617"/>
      <c r="BU860" s="617"/>
      <c r="BV860" s="617"/>
      <c r="BW860" s="617"/>
      <c r="BX860" s="617"/>
      <c r="BY860" s="617"/>
      <c r="BZ860" s="617"/>
      <c r="CA860" s="617"/>
      <c r="CB860" s="617"/>
      <c r="CC860" s="617"/>
      <c r="CD860" s="617"/>
      <c r="CE860" s="617"/>
      <c r="CF860" s="617"/>
      <c r="CG860" s="617"/>
      <c r="CH860" s="617"/>
      <c r="CI860" s="617"/>
      <c r="CJ860" s="617"/>
      <c r="CK860" s="617"/>
      <c r="CL860" s="617"/>
      <c r="CM860" s="617"/>
      <c r="CN860" s="617"/>
      <c r="CO860" s="617"/>
      <c r="CP860" s="617"/>
      <c r="CQ860" s="617"/>
      <c r="CR860" s="617"/>
      <c r="CS860" s="617"/>
      <c r="CT860" s="617"/>
      <c r="CU860" s="617"/>
      <c r="CV860" s="617"/>
      <c r="CW860" s="617"/>
      <c r="CX860" s="617"/>
      <c r="CY860" s="617"/>
      <c r="CZ860" s="617"/>
      <c r="DA860" s="617"/>
      <c r="DB860" s="617"/>
      <c r="DC860" s="617"/>
    </row>
    <row r="861" spans="1:107" s="618" customFormat="1" ht="21.75" customHeight="1" x14ac:dyDescent="0.25">
      <c r="A861" s="557"/>
      <c r="B861" s="506"/>
      <c r="C861" s="505"/>
      <c r="D861" s="493" t="s">
        <v>40</v>
      </c>
      <c r="E861" s="493" t="s">
        <v>17</v>
      </c>
      <c r="F861" s="499">
        <v>1129</v>
      </c>
      <c r="G861" s="493" t="s">
        <v>18</v>
      </c>
      <c r="H861" s="508"/>
      <c r="I861" s="508"/>
      <c r="J861" s="505"/>
      <c r="K861" s="505"/>
      <c r="L861" s="508"/>
      <c r="M861" s="508"/>
      <c r="N861" s="617"/>
      <c r="O861" s="617"/>
      <c r="P861" s="617"/>
      <c r="Q861" s="617"/>
      <c r="R861" s="617"/>
      <c r="S861" s="617"/>
      <c r="T861" s="617"/>
      <c r="U861" s="617"/>
      <c r="V861" s="617"/>
      <c r="W861" s="617"/>
      <c r="X861" s="617"/>
      <c r="Y861" s="617"/>
      <c r="Z861" s="617"/>
      <c r="AA861" s="617"/>
      <c r="AB861" s="617"/>
      <c r="AC861" s="617"/>
      <c r="AD861" s="617"/>
      <c r="AE861" s="617"/>
      <c r="AF861" s="617"/>
      <c r="AG861" s="617"/>
      <c r="AH861" s="617"/>
      <c r="AI861" s="617"/>
      <c r="AJ861" s="617"/>
      <c r="AK861" s="617"/>
      <c r="AL861" s="617"/>
      <c r="AM861" s="617"/>
      <c r="AN861" s="617"/>
      <c r="AO861" s="617"/>
      <c r="AP861" s="617"/>
      <c r="AQ861" s="617"/>
      <c r="AR861" s="617"/>
      <c r="AS861" s="617"/>
      <c r="AT861" s="617"/>
      <c r="AU861" s="617"/>
      <c r="AV861" s="617"/>
      <c r="AW861" s="617"/>
      <c r="AX861" s="617"/>
      <c r="AY861" s="617"/>
      <c r="AZ861" s="617"/>
      <c r="BA861" s="617"/>
      <c r="BB861" s="617"/>
      <c r="BC861" s="617"/>
      <c r="BD861" s="617"/>
      <c r="BE861" s="617"/>
      <c r="BF861" s="617"/>
      <c r="BG861" s="617"/>
      <c r="BH861" s="617"/>
      <c r="BI861" s="617"/>
      <c r="BJ861" s="617"/>
      <c r="BK861" s="617"/>
      <c r="BL861" s="617"/>
      <c r="BM861" s="617"/>
      <c r="BN861" s="617"/>
      <c r="BO861" s="617"/>
      <c r="BP861" s="617"/>
      <c r="BQ861" s="617"/>
      <c r="BR861" s="617"/>
      <c r="BS861" s="617"/>
      <c r="BT861" s="617"/>
      <c r="BU861" s="617"/>
      <c r="BV861" s="617"/>
      <c r="BW861" s="617"/>
      <c r="BX861" s="617"/>
      <c r="BY861" s="617"/>
      <c r="BZ861" s="617"/>
      <c r="CA861" s="617"/>
      <c r="CB861" s="617"/>
      <c r="CC861" s="617"/>
      <c r="CD861" s="617"/>
      <c r="CE861" s="617"/>
      <c r="CF861" s="617"/>
      <c r="CG861" s="617"/>
      <c r="CH861" s="617"/>
      <c r="CI861" s="617"/>
      <c r="CJ861" s="617"/>
      <c r="CK861" s="617"/>
      <c r="CL861" s="617"/>
      <c r="CM861" s="617"/>
      <c r="CN861" s="617"/>
      <c r="CO861" s="617"/>
      <c r="CP861" s="617"/>
      <c r="CQ861" s="617"/>
      <c r="CR861" s="617"/>
      <c r="CS861" s="617"/>
      <c r="CT861" s="617"/>
      <c r="CU861" s="617"/>
      <c r="CV861" s="617"/>
      <c r="CW861" s="617"/>
      <c r="CX861" s="617"/>
      <c r="CY861" s="617"/>
      <c r="CZ861" s="617"/>
      <c r="DA861" s="617"/>
      <c r="DB861" s="617"/>
      <c r="DC861" s="617"/>
    </row>
    <row r="862" spans="1:107" s="618" customFormat="1" ht="23.25" customHeight="1" x14ac:dyDescent="0.25">
      <c r="A862" s="557"/>
      <c r="B862" s="509"/>
      <c r="C862" s="512"/>
      <c r="D862" s="493" t="s">
        <v>42</v>
      </c>
      <c r="E862" s="493" t="s">
        <v>17</v>
      </c>
      <c r="F862" s="499">
        <v>35.1</v>
      </c>
      <c r="G862" s="493" t="s">
        <v>18</v>
      </c>
      <c r="H862" s="511"/>
      <c r="I862" s="511"/>
      <c r="J862" s="512"/>
      <c r="K862" s="512"/>
      <c r="L862" s="511"/>
      <c r="M862" s="511"/>
      <c r="N862" s="617"/>
      <c r="O862" s="617"/>
      <c r="P862" s="617"/>
      <c r="Q862" s="617"/>
      <c r="R862" s="617"/>
      <c r="S862" s="617"/>
      <c r="T862" s="617"/>
      <c r="U862" s="617"/>
      <c r="V862" s="617"/>
      <c r="W862" s="617"/>
      <c r="X862" s="617"/>
      <c r="Y862" s="617"/>
      <c r="Z862" s="617"/>
      <c r="AA862" s="617"/>
      <c r="AB862" s="617"/>
      <c r="AC862" s="617"/>
      <c r="AD862" s="617"/>
      <c r="AE862" s="617"/>
      <c r="AF862" s="617"/>
      <c r="AG862" s="617"/>
      <c r="AH862" s="617"/>
      <c r="AI862" s="617"/>
      <c r="AJ862" s="617"/>
      <c r="AK862" s="617"/>
      <c r="AL862" s="617"/>
      <c r="AM862" s="617"/>
      <c r="AN862" s="617"/>
      <c r="AO862" s="617"/>
      <c r="AP862" s="617"/>
      <c r="AQ862" s="617"/>
      <c r="AR862" s="617"/>
      <c r="AS862" s="617"/>
      <c r="AT862" s="617"/>
      <c r="AU862" s="617"/>
      <c r="AV862" s="617"/>
      <c r="AW862" s="617"/>
      <c r="AX862" s="617"/>
      <c r="AY862" s="617"/>
      <c r="AZ862" s="617"/>
      <c r="BA862" s="617"/>
      <c r="BB862" s="617"/>
      <c r="BC862" s="617"/>
      <c r="BD862" s="617"/>
      <c r="BE862" s="617"/>
      <c r="BF862" s="617"/>
      <c r="BG862" s="617"/>
      <c r="BH862" s="617"/>
      <c r="BI862" s="617"/>
      <c r="BJ862" s="617"/>
      <c r="BK862" s="617"/>
      <c r="BL862" s="617"/>
      <c r="BM862" s="617"/>
      <c r="BN862" s="617"/>
      <c r="BO862" s="617"/>
      <c r="BP862" s="617"/>
      <c r="BQ862" s="617"/>
      <c r="BR862" s="617"/>
      <c r="BS862" s="617"/>
      <c r="BT862" s="617"/>
      <c r="BU862" s="617"/>
      <c r="BV862" s="617"/>
      <c r="BW862" s="617"/>
      <c r="BX862" s="617"/>
      <c r="BY862" s="617"/>
      <c r="BZ862" s="617"/>
      <c r="CA862" s="617"/>
      <c r="CB862" s="617"/>
      <c r="CC862" s="617"/>
      <c r="CD862" s="617"/>
      <c r="CE862" s="617"/>
      <c r="CF862" s="617"/>
      <c r="CG862" s="617"/>
      <c r="CH862" s="617"/>
      <c r="CI862" s="617"/>
      <c r="CJ862" s="617"/>
      <c r="CK862" s="617"/>
      <c r="CL862" s="617"/>
      <c r="CM862" s="617"/>
      <c r="CN862" s="617"/>
      <c r="CO862" s="617"/>
      <c r="CP862" s="617"/>
      <c r="CQ862" s="617"/>
      <c r="CR862" s="617"/>
      <c r="CS862" s="617"/>
      <c r="CT862" s="617"/>
      <c r="CU862" s="617"/>
      <c r="CV862" s="617"/>
      <c r="CW862" s="617"/>
      <c r="CX862" s="617"/>
      <c r="CY862" s="617"/>
      <c r="CZ862" s="617"/>
      <c r="DA862" s="617"/>
      <c r="DB862" s="617"/>
      <c r="DC862" s="617"/>
    </row>
    <row r="863" spans="1:107" s="618" customFormat="1" ht="23.25" customHeight="1" x14ac:dyDescent="0.25">
      <c r="A863" s="557"/>
      <c r="B863" s="500" t="s">
        <v>26</v>
      </c>
      <c r="C863" s="493"/>
      <c r="D863" s="493" t="s">
        <v>241</v>
      </c>
      <c r="E863" s="493" t="s">
        <v>49</v>
      </c>
      <c r="F863" s="499">
        <v>60.9</v>
      </c>
      <c r="G863" s="493" t="s">
        <v>18</v>
      </c>
      <c r="H863" s="499" t="s">
        <v>19</v>
      </c>
      <c r="I863" s="499" t="s">
        <v>19</v>
      </c>
      <c r="J863" s="493" t="s">
        <v>19</v>
      </c>
      <c r="K863" s="499" t="s">
        <v>19</v>
      </c>
      <c r="L863" s="499">
        <v>1300.25</v>
      </c>
      <c r="M863" s="499" t="s">
        <v>19</v>
      </c>
      <c r="N863" s="617"/>
      <c r="O863" s="617"/>
      <c r="P863" s="617"/>
      <c r="Q863" s="617"/>
      <c r="R863" s="617"/>
      <c r="S863" s="617"/>
      <c r="T863" s="617"/>
      <c r="U863" s="617"/>
      <c r="V863" s="617"/>
      <c r="W863" s="617"/>
      <c r="X863" s="617"/>
      <c r="Y863" s="617"/>
      <c r="Z863" s="617"/>
      <c r="AA863" s="617"/>
      <c r="AB863" s="617"/>
      <c r="AC863" s="617"/>
      <c r="AD863" s="617"/>
      <c r="AE863" s="617"/>
      <c r="AF863" s="617"/>
      <c r="AG863" s="617"/>
      <c r="AH863" s="617"/>
      <c r="AI863" s="617"/>
      <c r="AJ863" s="617"/>
      <c r="AK863" s="617"/>
      <c r="AL863" s="617"/>
      <c r="AM863" s="617"/>
      <c r="AN863" s="617"/>
      <c r="AO863" s="617"/>
      <c r="AP863" s="617"/>
      <c r="AQ863" s="617"/>
      <c r="AR863" s="617"/>
      <c r="AS863" s="617"/>
      <c r="AT863" s="617"/>
      <c r="AU863" s="617"/>
      <c r="AV863" s="617"/>
      <c r="AW863" s="617"/>
      <c r="AX863" s="617"/>
      <c r="AY863" s="617"/>
      <c r="AZ863" s="617"/>
      <c r="BA863" s="617"/>
      <c r="BB863" s="617"/>
      <c r="BC863" s="617"/>
      <c r="BD863" s="617"/>
      <c r="BE863" s="617"/>
      <c r="BF863" s="617"/>
      <c r="BG863" s="617"/>
      <c r="BH863" s="617"/>
      <c r="BI863" s="617"/>
      <c r="BJ863" s="617"/>
      <c r="BK863" s="617"/>
      <c r="BL863" s="617"/>
      <c r="BM863" s="617"/>
      <c r="BN863" s="617"/>
      <c r="BO863" s="617"/>
      <c r="BP863" s="617"/>
      <c r="BQ863" s="617"/>
      <c r="BR863" s="617"/>
      <c r="BS863" s="617"/>
      <c r="BT863" s="617"/>
      <c r="BU863" s="617"/>
      <c r="BV863" s="617"/>
      <c r="BW863" s="617"/>
      <c r="BX863" s="617"/>
      <c r="BY863" s="617"/>
      <c r="BZ863" s="617"/>
      <c r="CA863" s="617"/>
      <c r="CB863" s="617"/>
      <c r="CC863" s="617"/>
      <c r="CD863" s="617"/>
      <c r="CE863" s="617"/>
      <c r="CF863" s="617"/>
      <c r="CG863" s="617"/>
      <c r="CH863" s="617"/>
      <c r="CI863" s="617"/>
      <c r="CJ863" s="617"/>
      <c r="CK863" s="617"/>
      <c r="CL863" s="617"/>
      <c r="CM863" s="617"/>
      <c r="CN863" s="617"/>
      <c r="CO863" s="617"/>
      <c r="CP863" s="617"/>
      <c r="CQ863" s="617"/>
      <c r="CR863" s="617"/>
      <c r="CS863" s="617"/>
      <c r="CT863" s="617"/>
      <c r="CU863" s="617"/>
      <c r="CV863" s="617"/>
      <c r="CW863" s="617"/>
      <c r="CX863" s="617"/>
      <c r="CY863" s="617"/>
      <c r="CZ863" s="617"/>
      <c r="DA863" s="617"/>
      <c r="DB863" s="617"/>
      <c r="DC863" s="617"/>
    </row>
    <row r="864" spans="1:107" s="618" customFormat="1" ht="24" customHeight="1" x14ac:dyDescent="0.25">
      <c r="A864" s="558"/>
      <c r="B864" s="500" t="s">
        <v>26</v>
      </c>
      <c r="C864" s="493"/>
      <c r="D864" s="493" t="s">
        <v>241</v>
      </c>
      <c r="E864" s="493" t="s">
        <v>49</v>
      </c>
      <c r="F864" s="499">
        <v>60.9</v>
      </c>
      <c r="G864" s="493" t="s">
        <v>18</v>
      </c>
      <c r="H864" s="499" t="s">
        <v>19</v>
      </c>
      <c r="I864" s="499" t="s">
        <v>19</v>
      </c>
      <c r="J864" s="493" t="s">
        <v>19</v>
      </c>
      <c r="K864" s="499" t="s">
        <v>19</v>
      </c>
      <c r="L864" s="499">
        <v>1297.81</v>
      </c>
      <c r="M864" s="499" t="s">
        <v>19</v>
      </c>
      <c r="N864" s="617"/>
      <c r="O864" s="617"/>
      <c r="P864" s="617"/>
      <c r="Q864" s="617"/>
      <c r="R864" s="617"/>
      <c r="S864" s="617"/>
      <c r="T864" s="617"/>
      <c r="U864" s="617"/>
      <c r="V864" s="617"/>
      <c r="W864" s="617"/>
      <c r="X864" s="617"/>
      <c r="Y864" s="617"/>
      <c r="Z864" s="617"/>
      <c r="AA864" s="617"/>
      <c r="AB864" s="617"/>
      <c r="AC864" s="617"/>
      <c r="AD864" s="617"/>
      <c r="AE864" s="617"/>
      <c r="AF864" s="617"/>
      <c r="AG864" s="617"/>
      <c r="AH864" s="617"/>
      <c r="AI864" s="617"/>
      <c r="AJ864" s="617"/>
      <c r="AK864" s="617"/>
      <c r="AL864" s="617"/>
      <c r="AM864" s="617"/>
      <c r="AN864" s="617"/>
      <c r="AO864" s="617"/>
      <c r="AP864" s="617"/>
      <c r="AQ864" s="617"/>
      <c r="AR864" s="617"/>
      <c r="AS864" s="617"/>
      <c r="AT864" s="617"/>
      <c r="AU864" s="617"/>
      <c r="AV864" s="617"/>
      <c r="AW864" s="617"/>
      <c r="AX864" s="617"/>
      <c r="AY864" s="617"/>
      <c r="AZ864" s="617"/>
      <c r="BA864" s="617"/>
      <c r="BB864" s="617"/>
      <c r="BC864" s="617"/>
      <c r="BD864" s="617"/>
      <c r="BE864" s="617"/>
      <c r="BF864" s="617"/>
      <c r="BG864" s="617"/>
      <c r="BH864" s="617"/>
      <c r="BI864" s="617"/>
      <c r="BJ864" s="617"/>
      <c r="BK864" s="617"/>
      <c r="BL864" s="617"/>
      <c r="BM864" s="617"/>
      <c r="BN864" s="617"/>
      <c r="BO864" s="617"/>
      <c r="BP864" s="617"/>
      <c r="BQ864" s="617"/>
      <c r="BR864" s="617"/>
      <c r="BS864" s="617"/>
      <c r="BT864" s="617"/>
      <c r="BU864" s="617"/>
      <c r="BV864" s="617"/>
      <c r="BW864" s="617"/>
      <c r="BX864" s="617"/>
      <c r="BY864" s="617"/>
      <c r="BZ864" s="617"/>
      <c r="CA864" s="617"/>
      <c r="CB864" s="617"/>
      <c r="CC864" s="617"/>
      <c r="CD864" s="617"/>
      <c r="CE864" s="617"/>
      <c r="CF864" s="617"/>
      <c r="CG864" s="617"/>
      <c r="CH864" s="617"/>
      <c r="CI864" s="617"/>
      <c r="CJ864" s="617"/>
      <c r="CK864" s="617"/>
      <c r="CL864" s="617"/>
      <c r="CM864" s="617"/>
      <c r="CN864" s="617"/>
      <c r="CO864" s="617"/>
      <c r="CP864" s="617"/>
      <c r="CQ864" s="617"/>
      <c r="CR864" s="617"/>
      <c r="CS864" s="617"/>
      <c r="CT864" s="617"/>
      <c r="CU864" s="617"/>
      <c r="CV864" s="617"/>
      <c r="CW864" s="617"/>
      <c r="CX864" s="617"/>
      <c r="CY864" s="617"/>
      <c r="CZ864" s="617"/>
      <c r="DA864" s="617"/>
      <c r="DB864" s="617"/>
      <c r="DC864" s="617"/>
    </row>
    <row r="865" spans="1:107" s="618" customFormat="1" ht="21.75" customHeight="1" x14ac:dyDescent="0.25">
      <c r="A865" s="556">
        <v>176</v>
      </c>
      <c r="B865" s="492" t="s">
        <v>1243</v>
      </c>
      <c r="C865" s="492" t="s">
        <v>1244</v>
      </c>
      <c r="D865" s="501" t="s">
        <v>19</v>
      </c>
      <c r="E865" s="501" t="s">
        <v>19</v>
      </c>
      <c r="F865" s="504" t="s">
        <v>19</v>
      </c>
      <c r="G865" s="501" t="s">
        <v>19</v>
      </c>
      <c r="H865" s="493" t="s">
        <v>16</v>
      </c>
      <c r="I865" s="499">
        <v>48</v>
      </c>
      <c r="J865" s="493" t="s">
        <v>18</v>
      </c>
      <c r="K865" s="501" t="s">
        <v>19</v>
      </c>
      <c r="L865" s="497">
        <v>974918.83</v>
      </c>
      <c r="M865" s="501" t="s">
        <v>19</v>
      </c>
      <c r="N865" s="617"/>
      <c r="O865" s="617"/>
      <c r="P865" s="617"/>
      <c r="Q865" s="617"/>
      <c r="R865" s="617"/>
      <c r="S865" s="617"/>
      <c r="T865" s="617"/>
      <c r="U865" s="617"/>
      <c r="V865" s="617"/>
      <c r="W865" s="617"/>
      <c r="X865" s="617"/>
      <c r="Y865" s="617"/>
      <c r="Z865" s="617"/>
      <c r="AA865" s="617"/>
      <c r="AB865" s="617"/>
      <c r="AC865" s="617"/>
      <c r="AD865" s="617"/>
      <c r="AE865" s="617"/>
      <c r="AF865" s="617"/>
      <c r="AG865" s="617"/>
      <c r="AH865" s="617"/>
      <c r="AI865" s="617"/>
      <c r="AJ865" s="617"/>
      <c r="AK865" s="617"/>
      <c r="AL865" s="617"/>
      <c r="AM865" s="617"/>
      <c r="AN865" s="617"/>
      <c r="AO865" s="617"/>
      <c r="AP865" s="617"/>
      <c r="AQ865" s="617"/>
      <c r="AR865" s="617"/>
      <c r="AS865" s="617"/>
      <c r="AT865" s="617"/>
      <c r="AU865" s="617"/>
      <c r="AV865" s="617"/>
      <c r="AW865" s="617"/>
      <c r="AX865" s="617"/>
      <c r="AY865" s="617"/>
      <c r="AZ865" s="617"/>
      <c r="BA865" s="617"/>
      <c r="BB865" s="617"/>
      <c r="BC865" s="617"/>
      <c r="BD865" s="617"/>
      <c r="BE865" s="617"/>
      <c r="BF865" s="617"/>
      <c r="BG865" s="617"/>
      <c r="BH865" s="617"/>
      <c r="BI865" s="617"/>
      <c r="BJ865" s="617"/>
      <c r="BK865" s="617"/>
      <c r="BL865" s="617"/>
      <c r="BM865" s="617"/>
      <c r="BN865" s="617"/>
      <c r="BO865" s="617"/>
      <c r="BP865" s="617"/>
      <c r="BQ865" s="617"/>
      <c r="BR865" s="617"/>
      <c r="BS865" s="617"/>
      <c r="BT865" s="617"/>
      <c r="BU865" s="617"/>
      <c r="BV865" s="617"/>
      <c r="BW865" s="617"/>
      <c r="BX865" s="617"/>
      <c r="BY865" s="617"/>
      <c r="BZ865" s="617"/>
      <c r="CA865" s="617"/>
      <c r="CB865" s="617"/>
      <c r="CC865" s="617"/>
      <c r="CD865" s="617"/>
      <c r="CE865" s="617"/>
      <c r="CF865" s="617"/>
      <c r="CG865" s="617"/>
      <c r="CH865" s="617"/>
      <c r="CI865" s="617"/>
      <c r="CJ865" s="617"/>
      <c r="CK865" s="617"/>
      <c r="CL865" s="617"/>
      <c r="CM865" s="617"/>
      <c r="CN865" s="617"/>
      <c r="CO865" s="617"/>
      <c r="CP865" s="617"/>
      <c r="CQ865" s="617"/>
      <c r="CR865" s="617"/>
      <c r="CS865" s="617"/>
      <c r="CT865" s="617"/>
      <c r="CU865" s="617"/>
      <c r="CV865" s="617"/>
      <c r="CW865" s="617"/>
      <c r="CX865" s="617"/>
      <c r="CY865" s="617"/>
      <c r="CZ865" s="617"/>
      <c r="DA865" s="617"/>
      <c r="DB865" s="617"/>
      <c r="DC865" s="617"/>
    </row>
    <row r="866" spans="1:107" s="618" customFormat="1" ht="21" customHeight="1" x14ac:dyDescent="0.25">
      <c r="A866" s="557"/>
      <c r="B866" s="492"/>
      <c r="C866" s="492"/>
      <c r="D866" s="512"/>
      <c r="E866" s="512"/>
      <c r="F866" s="511"/>
      <c r="G866" s="512"/>
      <c r="H866" s="493" t="s">
        <v>16</v>
      </c>
      <c r="I866" s="499">
        <v>78.2</v>
      </c>
      <c r="J866" s="493" t="s">
        <v>18</v>
      </c>
      <c r="K866" s="512"/>
      <c r="L866" s="497"/>
      <c r="M866" s="512"/>
      <c r="N866" s="617"/>
      <c r="O866" s="617"/>
      <c r="P866" s="617"/>
      <c r="Q866" s="617"/>
      <c r="R866" s="617"/>
      <c r="S866" s="617"/>
      <c r="T866" s="617"/>
      <c r="U866" s="617"/>
      <c r="V866" s="617"/>
      <c r="W866" s="617"/>
      <c r="X866" s="617"/>
      <c r="Y866" s="617"/>
      <c r="Z866" s="617"/>
      <c r="AA866" s="617"/>
      <c r="AB866" s="617"/>
      <c r="AC866" s="617"/>
      <c r="AD866" s="617"/>
      <c r="AE866" s="617"/>
      <c r="AF866" s="617"/>
      <c r="AG866" s="617"/>
      <c r="AH866" s="617"/>
      <c r="AI866" s="617"/>
      <c r="AJ866" s="617"/>
      <c r="AK866" s="617"/>
      <c r="AL866" s="617"/>
      <c r="AM866" s="617"/>
      <c r="AN866" s="617"/>
      <c r="AO866" s="617"/>
      <c r="AP866" s="617"/>
      <c r="AQ866" s="617"/>
      <c r="AR866" s="617"/>
      <c r="AS866" s="617"/>
      <c r="AT866" s="617"/>
      <c r="AU866" s="617"/>
      <c r="AV866" s="617"/>
      <c r="AW866" s="617"/>
      <c r="AX866" s="617"/>
      <c r="AY866" s="617"/>
      <c r="AZ866" s="617"/>
      <c r="BA866" s="617"/>
      <c r="BB866" s="617"/>
      <c r="BC866" s="617"/>
      <c r="BD866" s="617"/>
      <c r="BE866" s="617"/>
      <c r="BF866" s="617"/>
      <c r="BG866" s="617"/>
      <c r="BH866" s="617"/>
      <c r="BI866" s="617"/>
      <c r="BJ866" s="617"/>
      <c r="BK866" s="617"/>
      <c r="BL866" s="617"/>
      <c r="BM866" s="617"/>
      <c r="BN866" s="617"/>
      <c r="BO866" s="617"/>
      <c r="BP866" s="617"/>
      <c r="BQ866" s="617"/>
      <c r="BR866" s="617"/>
      <c r="BS866" s="617"/>
      <c r="BT866" s="617"/>
      <c r="BU866" s="617"/>
      <c r="BV866" s="617"/>
      <c r="BW866" s="617"/>
      <c r="BX866" s="617"/>
      <c r="BY866" s="617"/>
      <c r="BZ866" s="617"/>
      <c r="CA866" s="617"/>
      <c r="CB866" s="617"/>
      <c r="CC866" s="617"/>
      <c r="CD866" s="617"/>
      <c r="CE866" s="617"/>
      <c r="CF866" s="617"/>
      <c r="CG866" s="617"/>
      <c r="CH866" s="617"/>
      <c r="CI866" s="617"/>
      <c r="CJ866" s="617"/>
      <c r="CK866" s="617"/>
      <c r="CL866" s="617"/>
      <c r="CM866" s="617"/>
      <c r="CN866" s="617"/>
      <c r="CO866" s="617"/>
      <c r="CP866" s="617"/>
      <c r="CQ866" s="617"/>
      <c r="CR866" s="617"/>
      <c r="CS866" s="617"/>
      <c r="CT866" s="617"/>
      <c r="CU866" s="617"/>
      <c r="CV866" s="617"/>
      <c r="CW866" s="617"/>
      <c r="CX866" s="617"/>
      <c r="CY866" s="617"/>
      <c r="CZ866" s="617"/>
      <c r="DA866" s="617"/>
      <c r="DB866" s="617"/>
      <c r="DC866" s="617"/>
    </row>
    <row r="867" spans="1:107" s="618" customFormat="1" ht="25.5" customHeight="1" x14ac:dyDescent="0.25">
      <c r="A867" s="557"/>
      <c r="B867" s="502" t="s">
        <v>30</v>
      </c>
      <c r="C867" s="501"/>
      <c r="D867" s="493" t="s">
        <v>16</v>
      </c>
      <c r="E867" s="493" t="s">
        <v>17</v>
      </c>
      <c r="F867" s="499">
        <v>81.3</v>
      </c>
      <c r="G867" s="493" t="s">
        <v>18</v>
      </c>
      <c r="H867" s="501" t="s">
        <v>16</v>
      </c>
      <c r="I867" s="504">
        <v>78.2</v>
      </c>
      <c r="J867" s="501" t="s">
        <v>18</v>
      </c>
      <c r="K867" s="501" t="s">
        <v>19</v>
      </c>
      <c r="L867" s="504">
        <v>2588414.15</v>
      </c>
      <c r="M867" s="501" t="s">
        <v>19</v>
      </c>
      <c r="N867" s="617"/>
      <c r="O867" s="617"/>
      <c r="P867" s="617"/>
      <c r="Q867" s="617"/>
      <c r="R867" s="617"/>
      <c r="S867" s="617"/>
      <c r="T867" s="617"/>
      <c r="U867" s="617"/>
      <c r="V867" s="617"/>
      <c r="W867" s="617"/>
      <c r="X867" s="617"/>
      <c r="Y867" s="617"/>
      <c r="Z867" s="617"/>
      <c r="AA867" s="617"/>
      <c r="AB867" s="617"/>
      <c r="AC867" s="617"/>
      <c r="AD867" s="617"/>
      <c r="AE867" s="617"/>
      <c r="AF867" s="617"/>
      <c r="AG867" s="617"/>
      <c r="AH867" s="617"/>
      <c r="AI867" s="617"/>
      <c r="AJ867" s="617"/>
      <c r="AK867" s="617"/>
      <c r="AL867" s="617"/>
      <c r="AM867" s="617"/>
      <c r="AN867" s="617"/>
      <c r="AO867" s="617"/>
      <c r="AP867" s="617"/>
      <c r="AQ867" s="617"/>
      <c r="AR867" s="617"/>
      <c r="AS867" s="617"/>
      <c r="AT867" s="617"/>
      <c r="AU867" s="617"/>
      <c r="AV867" s="617"/>
      <c r="AW867" s="617"/>
      <c r="AX867" s="617"/>
      <c r="AY867" s="617"/>
      <c r="AZ867" s="617"/>
      <c r="BA867" s="617"/>
      <c r="BB867" s="617"/>
      <c r="BC867" s="617"/>
      <c r="BD867" s="617"/>
      <c r="BE867" s="617"/>
      <c r="BF867" s="617"/>
      <c r="BG867" s="617"/>
      <c r="BH867" s="617"/>
      <c r="BI867" s="617"/>
      <c r="BJ867" s="617"/>
      <c r="BK867" s="617"/>
      <c r="BL867" s="617"/>
      <c r="BM867" s="617"/>
      <c r="BN867" s="617"/>
      <c r="BO867" s="617"/>
      <c r="BP867" s="617"/>
      <c r="BQ867" s="617"/>
      <c r="BR867" s="617"/>
      <c r="BS867" s="617"/>
      <c r="BT867" s="617"/>
      <c r="BU867" s="617"/>
      <c r="BV867" s="617"/>
      <c r="BW867" s="617"/>
      <c r="BX867" s="617"/>
      <c r="BY867" s="617"/>
      <c r="BZ867" s="617"/>
      <c r="CA867" s="617"/>
      <c r="CB867" s="617"/>
      <c r="CC867" s="617"/>
      <c r="CD867" s="617"/>
      <c r="CE867" s="617"/>
      <c r="CF867" s="617"/>
      <c r="CG867" s="617"/>
      <c r="CH867" s="617"/>
      <c r="CI867" s="617"/>
      <c r="CJ867" s="617"/>
      <c r="CK867" s="617"/>
      <c r="CL867" s="617"/>
      <c r="CM867" s="617"/>
      <c r="CN867" s="617"/>
      <c r="CO867" s="617"/>
      <c r="CP867" s="617"/>
      <c r="CQ867" s="617"/>
      <c r="CR867" s="617"/>
      <c r="CS867" s="617"/>
      <c r="CT867" s="617"/>
      <c r="CU867" s="617"/>
      <c r="CV867" s="617"/>
      <c r="CW867" s="617"/>
      <c r="CX867" s="617"/>
      <c r="CY867" s="617"/>
      <c r="CZ867" s="617"/>
      <c r="DA867" s="617"/>
      <c r="DB867" s="617"/>
      <c r="DC867" s="617"/>
    </row>
    <row r="868" spans="1:107" s="618" customFormat="1" ht="24" customHeight="1" x14ac:dyDescent="0.25">
      <c r="A868" s="557"/>
      <c r="B868" s="509"/>
      <c r="C868" s="512"/>
      <c r="D868" s="493" t="s">
        <v>16</v>
      </c>
      <c r="E868" s="493" t="s">
        <v>17</v>
      </c>
      <c r="F868" s="499">
        <v>34.1</v>
      </c>
      <c r="G868" s="493" t="s">
        <v>18</v>
      </c>
      <c r="H868" s="512"/>
      <c r="I868" s="511"/>
      <c r="J868" s="512"/>
      <c r="K868" s="512"/>
      <c r="L868" s="511"/>
      <c r="M868" s="512"/>
      <c r="N868" s="617"/>
      <c r="O868" s="617"/>
      <c r="P868" s="617"/>
      <c r="Q868" s="617"/>
      <c r="R868" s="617"/>
      <c r="S868" s="617"/>
      <c r="T868" s="617"/>
      <c r="U868" s="617"/>
      <c r="V868" s="617"/>
      <c r="W868" s="617"/>
      <c r="X868" s="617"/>
      <c r="Y868" s="617"/>
      <c r="Z868" s="617"/>
      <c r="AA868" s="617"/>
      <c r="AB868" s="617"/>
      <c r="AC868" s="617"/>
      <c r="AD868" s="617"/>
      <c r="AE868" s="617"/>
      <c r="AF868" s="617"/>
      <c r="AG868" s="617"/>
      <c r="AH868" s="617"/>
      <c r="AI868" s="617"/>
      <c r="AJ868" s="617"/>
      <c r="AK868" s="617"/>
      <c r="AL868" s="617"/>
      <c r="AM868" s="617"/>
      <c r="AN868" s="617"/>
      <c r="AO868" s="617"/>
      <c r="AP868" s="617"/>
      <c r="AQ868" s="617"/>
      <c r="AR868" s="617"/>
      <c r="AS868" s="617"/>
      <c r="AT868" s="617"/>
      <c r="AU868" s="617"/>
      <c r="AV868" s="617"/>
      <c r="AW868" s="617"/>
      <c r="AX868" s="617"/>
      <c r="AY868" s="617"/>
      <c r="AZ868" s="617"/>
      <c r="BA868" s="617"/>
      <c r="BB868" s="617"/>
      <c r="BC868" s="617"/>
      <c r="BD868" s="617"/>
      <c r="BE868" s="617"/>
      <c r="BF868" s="617"/>
      <c r="BG868" s="617"/>
      <c r="BH868" s="617"/>
      <c r="BI868" s="617"/>
      <c r="BJ868" s="617"/>
      <c r="BK868" s="617"/>
      <c r="BL868" s="617"/>
      <c r="BM868" s="617"/>
      <c r="BN868" s="617"/>
      <c r="BO868" s="617"/>
      <c r="BP868" s="617"/>
      <c r="BQ868" s="617"/>
      <c r="BR868" s="617"/>
      <c r="BS868" s="617"/>
      <c r="BT868" s="617"/>
      <c r="BU868" s="617"/>
      <c r="BV868" s="617"/>
      <c r="BW868" s="617"/>
      <c r="BX868" s="617"/>
      <c r="BY868" s="617"/>
      <c r="BZ868" s="617"/>
      <c r="CA868" s="617"/>
      <c r="CB868" s="617"/>
      <c r="CC868" s="617"/>
      <c r="CD868" s="617"/>
      <c r="CE868" s="617"/>
      <c r="CF868" s="617"/>
      <c r="CG868" s="617"/>
      <c r="CH868" s="617"/>
      <c r="CI868" s="617"/>
      <c r="CJ868" s="617"/>
      <c r="CK868" s="617"/>
      <c r="CL868" s="617"/>
      <c r="CM868" s="617"/>
      <c r="CN868" s="617"/>
      <c r="CO868" s="617"/>
      <c r="CP868" s="617"/>
      <c r="CQ868" s="617"/>
      <c r="CR868" s="617"/>
      <c r="CS868" s="617"/>
      <c r="CT868" s="617"/>
      <c r="CU868" s="617"/>
      <c r="CV868" s="617"/>
      <c r="CW868" s="617"/>
      <c r="CX868" s="617"/>
      <c r="CY868" s="617"/>
      <c r="CZ868" s="617"/>
      <c r="DA868" s="617"/>
      <c r="DB868" s="617"/>
      <c r="DC868" s="617"/>
    </row>
    <row r="869" spans="1:107" s="618" customFormat="1" ht="23.25" customHeight="1" x14ac:dyDescent="0.25">
      <c r="A869" s="557"/>
      <c r="B869" s="502" t="s">
        <v>26</v>
      </c>
      <c r="C869" s="501"/>
      <c r="D869" s="501" t="s">
        <v>19</v>
      </c>
      <c r="E869" s="501" t="s">
        <v>19</v>
      </c>
      <c r="F869" s="504" t="s">
        <v>19</v>
      </c>
      <c r="G869" s="501" t="s">
        <v>19</v>
      </c>
      <c r="H869" s="493" t="s">
        <v>16</v>
      </c>
      <c r="I869" s="499">
        <v>55</v>
      </c>
      <c r="J869" s="493" t="s">
        <v>18</v>
      </c>
      <c r="K869" s="501" t="s">
        <v>19</v>
      </c>
      <c r="L869" s="501" t="s">
        <v>19</v>
      </c>
      <c r="M869" s="501" t="s">
        <v>19</v>
      </c>
      <c r="N869" s="617"/>
      <c r="O869" s="617"/>
      <c r="P869" s="617"/>
      <c r="Q869" s="617"/>
      <c r="R869" s="617"/>
      <c r="S869" s="617"/>
      <c r="T869" s="617"/>
      <c r="U869" s="617"/>
      <c r="V869" s="617"/>
      <c r="W869" s="617"/>
      <c r="X869" s="617"/>
      <c r="Y869" s="617"/>
      <c r="Z869" s="617"/>
      <c r="AA869" s="617"/>
      <c r="AB869" s="617"/>
      <c r="AC869" s="617"/>
      <c r="AD869" s="617"/>
      <c r="AE869" s="617"/>
      <c r="AF869" s="617"/>
      <c r="AG869" s="617"/>
      <c r="AH869" s="617"/>
      <c r="AI869" s="617"/>
      <c r="AJ869" s="617"/>
      <c r="AK869" s="617"/>
      <c r="AL869" s="617"/>
      <c r="AM869" s="617"/>
      <c r="AN869" s="617"/>
      <c r="AO869" s="617"/>
      <c r="AP869" s="617"/>
      <c r="AQ869" s="617"/>
      <c r="AR869" s="617"/>
      <c r="AS869" s="617"/>
      <c r="AT869" s="617"/>
      <c r="AU869" s="617"/>
      <c r="AV869" s="617"/>
      <c r="AW869" s="617"/>
      <c r="AX869" s="617"/>
      <c r="AY869" s="617"/>
      <c r="AZ869" s="617"/>
      <c r="BA869" s="617"/>
      <c r="BB869" s="617"/>
      <c r="BC869" s="617"/>
      <c r="BD869" s="617"/>
      <c r="BE869" s="617"/>
      <c r="BF869" s="617"/>
      <c r="BG869" s="617"/>
      <c r="BH869" s="617"/>
      <c r="BI869" s="617"/>
      <c r="BJ869" s="617"/>
      <c r="BK869" s="617"/>
      <c r="BL869" s="617"/>
      <c r="BM869" s="617"/>
      <c r="BN869" s="617"/>
      <c r="BO869" s="617"/>
      <c r="BP869" s="617"/>
      <c r="BQ869" s="617"/>
      <c r="BR869" s="617"/>
      <c r="BS869" s="617"/>
      <c r="BT869" s="617"/>
      <c r="BU869" s="617"/>
      <c r="BV869" s="617"/>
      <c r="BW869" s="617"/>
      <c r="BX869" s="617"/>
      <c r="BY869" s="617"/>
      <c r="BZ869" s="617"/>
      <c r="CA869" s="617"/>
      <c r="CB869" s="617"/>
      <c r="CC869" s="617"/>
      <c r="CD869" s="617"/>
      <c r="CE869" s="617"/>
      <c r="CF869" s="617"/>
      <c r="CG869" s="617"/>
      <c r="CH869" s="617"/>
      <c r="CI869" s="617"/>
      <c r="CJ869" s="617"/>
      <c r="CK869" s="617"/>
      <c r="CL869" s="617"/>
      <c r="CM869" s="617"/>
      <c r="CN869" s="617"/>
      <c r="CO869" s="617"/>
      <c r="CP869" s="617"/>
      <c r="CQ869" s="617"/>
      <c r="CR869" s="617"/>
      <c r="CS869" s="617"/>
      <c r="CT869" s="617"/>
      <c r="CU869" s="617"/>
      <c r="CV869" s="617"/>
      <c r="CW869" s="617"/>
      <c r="CX869" s="617"/>
      <c r="CY869" s="617"/>
      <c r="CZ869" s="617"/>
      <c r="DA869" s="617"/>
      <c r="DB869" s="617"/>
      <c r="DC869" s="617"/>
    </row>
    <row r="870" spans="1:107" s="618" customFormat="1" ht="26.25" customHeight="1" x14ac:dyDescent="0.25">
      <c r="A870" s="558"/>
      <c r="B870" s="509"/>
      <c r="C870" s="512"/>
      <c r="D870" s="512"/>
      <c r="E870" s="512"/>
      <c r="F870" s="511"/>
      <c r="G870" s="512"/>
      <c r="H870" s="493" t="s">
        <v>16</v>
      </c>
      <c r="I870" s="499">
        <v>48</v>
      </c>
      <c r="J870" s="493" t="s">
        <v>18</v>
      </c>
      <c r="K870" s="512"/>
      <c r="L870" s="512"/>
      <c r="M870" s="512"/>
      <c r="N870" s="617"/>
      <c r="O870" s="617"/>
      <c r="P870" s="617"/>
      <c r="Q870" s="617"/>
      <c r="R870" s="617"/>
      <c r="S870" s="617"/>
      <c r="T870" s="617"/>
      <c r="U870" s="617"/>
      <c r="V870" s="617"/>
      <c r="W870" s="617"/>
      <c r="X870" s="617"/>
      <c r="Y870" s="617"/>
      <c r="Z870" s="617"/>
      <c r="AA870" s="617"/>
      <c r="AB870" s="617"/>
      <c r="AC870" s="617"/>
      <c r="AD870" s="617"/>
      <c r="AE870" s="617"/>
      <c r="AF870" s="617"/>
      <c r="AG870" s="617"/>
      <c r="AH870" s="617"/>
      <c r="AI870" s="617"/>
      <c r="AJ870" s="617"/>
      <c r="AK870" s="617"/>
      <c r="AL870" s="617"/>
      <c r="AM870" s="617"/>
      <c r="AN870" s="617"/>
      <c r="AO870" s="617"/>
      <c r="AP870" s="617"/>
      <c r="AQ870" s="617"/>
      <c r="AR870" s="617"/>
      <c r="AS870" s="617"/>
      <c r="AT870" s="617"/>
      <c r="AU870" s="617"/>
      <c r="AV870" s="617"/>
      <c r="AW870" s="617"/>
      <c r="AX870" s="617"/>
      <c r="AY870" s="617"/>
      <c r="AZ870" s="617"/>
      <c r="BA870" s="617"/>
      <c r="BB870" s="617"/>
      <c r="BC870" s="617"/>
      <c r="BD870" s="617"/>
      <c r="BE870" s="617"/>
      <c r="BF870" s="617"/>
      <c r="BG870" s="617"/>
      <c r="BH870" s="617"/>
      <c r="BI870" s="617"/>
      <c r="BJ870" s="617"/>
      <c r="BK870" s="617"/>
      <c r="BL870" s="617"/>
      <c r="BM870" s="617"/>
      <c r="BN870" s="617"/>
      <c r="BO870" s="617"/>
      <c r="BP870" s="617"/>
      <c r="BQ870" s="617"/>
      <c r="BR870" s="617"/>
      <c r="BS870" s="617"/>
      <c r="BT870" s="617"/>
      <c r="BU870" s="617"/>
      <c r="BV870" s="617"/>
      <c r="BW870" s="617"/>
      <c r="BX870" s="617"/>
      <c r="BY870" s="617"/>
      <c r="BZ870" s="617"/>
      <c r="CA870" s="617"/>
      <c r="CB870" s="617"/>
      <c r="CC870" s="617"/>
      <c r="CD870" s="617"/>
      <c r="CE870" s="617"/>
      <c r="CF870" s="617"/>
      <c r="CG870" s="617"/>
      <c r="CH870" s="617"/>
      <c r="CI870" s="617"/>
      <c r="CJ870" s="617"/>
      <c r="CK870" s="617"/>
      <c r="CL870" s="617"/>
      <c r="CM870" s="617"/>
      <c r="CN870" s="617"/>
      <c r="CO870" s="617"/>
      <c r="CP870" s="617"/>
      <c r="CQ870" s="617"/>
      <c r="CR870" s="617"/>
      <c r="CS870" s="617"/>
      <c r="CT870" s="617"/>
      <c r="CU870" s="617"/>
      <c r="CV870" s="617"/>
      <c r="CW870" s="617"/>
      <c r="CX870" s="617"/>
      <c r="CY870" s="617"/>
      <c r="CZ870" s="617"/>
      <c r="DA870" s="617"/>
      <c r="DB870" s="617"/>
      <c r="DC870" s="617"/>
    </row>
    <row r="871" spans="1:107" s="618" customFormat="1" ht="20.25" customHeight="1" x14ac:dyDescent="0.25">
      <c r="A871" s="551">
        <v>177</v>
      </c>
      <c r="B871" s="659" t="s">
        <v>1245</v>
      </c>
      <c r="C871" s="502" t="s">
        <v>187</v>
      </c>
      <c r="D871" s="493" t="s">
        <v>16</v>
      </c>
      <c r="E871" s="493" t="s">
        <v>17</v>
      </c>
      <c r="F871" s="499">
        <v>53.5</v>
      </c>
      <c r="G871" s="493" t="s">
        <v>18</v>
      </c>
      <c r="H871" s="501" t="s">
        <v>329</v>
      </c>
      <c r="I871" s="504" t="s">
        <v>19</v>
      </c>
      <c r="J871" s="501" t="s">
        <v>19</v>
      </c>
      <c r="K871" s="501" t="s">
        <v>90</v>
      </c>
      <c r="L871" s="504">
        <v>2155482.64</v>
      </c>
      <c r="M871" s="501" t="s">
        <v>19</v>
      </c>
      <c r="N871" s="617"/>
      <c r="O871" s="617"/>
      <c r="P871" s="617"/>
      <c r="Q871" s="617"/>
      <c r="R871" s="617"/>
      <c r="S871" s="617"/>
      <c r="T871" s="617"/>
      <c r="U871" s="617"/>
      <c r="V871" s="617"/>
      <c r="W871" s="617"/>
      <c r="X871" s="617"/>
      <c r="Y871" s="617"/>
      <c r="Z871" s="617"/>
      <c r="AA871" s="617"/>
      <c r="AB871" s="617"/>
      <c r="AC871" s="617"/>
      <c r="AD871" s="617"/>
      <c r="AE871" s="617"/>
      <c r="AF871" s="617"/>
      <c r="AG871" s="617"/>
      <c r="AH871" s="617"/>
      <c r="AI871" s="617"/>
      <c r="AJ871" s="617"/>
      <c r="AK871" s="617"/>
      <c r="AL871" s="617"/>
      <c r="AM871" s="617"/>
      <c r="AN871" s="617"/>
      <c r="AO871" s="617"/>
      <c r="AP871" s="617"/>
      <c r="AQ871" s="617"/>
      <c r="AR871" s="617"/>
      <c r="AS871" s="617"/>
      <c r="AT871" s="617"/>
      <c r="AU871" s="617"/>
      <c r="AV871" s="617"/>
      <c r="AW871" s="617"/>
      <c r="AX871" s="617"/>
      <c r="AY871" s="617"/>
      <c r="AZ871" s="617"/>
      <c r="BA871" s="617"/>
      <c r="BB871" s="617"/>
      <c r="BC871" s="617"/>
      <c r="BD871" s="617"/>
      <c r="BE871" s="617"/>
      <c r="BF871" s="617"/>
      <c r="BG871" s="617"/>
      <c r="BH871" s="617"/>
      <c r="BI871" s="617"/>
      <c r="BJ871" s="617"/>
      <c r="BK871" s="617"/>
      <c r="BL871" s="617"/>
      <c r="BM871" s="617"/>
      <c r="BN871" s="617"/>
      <c r="BO871" s="617"/>
      <c r="BP871" s="617"/>
      <c r="BQ871" s="617"/>
      <c r="BR871" s="617"/>
      <c r="BS871" s="617"/>
      <c r="BT871" s="617"/>
      <c r="BU871" s="617"/>
      <c r="BV871" s="617"/>
      <c r="BW871" s="617"/>
      <c r="BX871" s="617"/>
      <c r="BY871" s="617"/>
      <c r="BZ871" s="617"/>
      <c r="CA871" s="617"/>
      <c r="CB871" s="617"/>
      <c r="CC871" s="617"/>
      <c r="CD871" s="617"/>
      <c r="CE871" s="617"/>
      <c r="CF871" s="617"/>
      <c r="CG871" s="617"/>
      <c r="CH871" s="617"/>
      <c r="CI871" s="617"/>
      <c r="CJ871" s="617"/>
      <c r="CK871" s="617"/>
      <c r="CL871" s="617"/>
      <c r="CM871" s="617"/>
      <c r="CN871" s="617"/>
      <c r="CO871" s="617"/>
      <c r="CP871" s="617"/>
      <c r="CQ871" s="617"/>
      <c r="CR871" s="617"/>
      <c r="CS871" s="617"/>
      <c r="CT871" s="617"/>
      <c r="CU871" s="617"/>
      <c r="CV871" s="617"/>
      <c r="CW871" s="617"/>
      <c r="CX871" s="617"/>
      <c r="CY871" s="617"/>
      <c r="CZ871" s="617"/>
      <c r="DA871" s="617"/>
      <c r="DB871" s="617"/>
      <c r="DC871" s="617"/>
    </row>
    <row r="872" spans="1:107" s="618" customFormat="1" ht="19.5" customHeight="1" x14ac:dyDescent="0.25">
      <c r="A872" s="551"/>
      <c r="B872" s="660"/>
      <c r="C872" s="509"/>
      <c r="D872" s="493" t="s">
        <v>16</v>
      </c>
      <c r="E872" s="493" t="s">
        <v>23</v>
      </c>
      <c r="F872" s="499">
        <v>44.5</v>
      </c>
      <c r="G872" s="493" t="s">
        <v>18</v>
      </c>
      <c r="H872" s="512"/>
      <c r="I872" s="511"/>
      <c r="J872" s="512"/>
      <c r="K872" s="512"/>
      <c r="L872" s="511"/>
      <c r="M872" s="512"/>
      <c r="N872" s="617"/>
      <c r="O872" s="617"/>
      <c r="P872" s="617"/>
      <c r="Q872" s="617"/>
      <c r="R872" s="617"/>
      <c r="S872" s="617"/>
      <c r="T872" s="617"/>
      <c r="U872" s="617"/>
      <c r="V872" s="617"/>
      <c r="W872" s="617"/>
      <c r="X872" s="617"/>
      <c r="Y872" s="617"/>
      <c r="Z872" s="617"/>
      <c r="AA872" s="617"/>
      <c r="AB872" s="617"/>
      <c r="AC872" s="617"/>
      <c r="AD872" s="617"/>
      <c r="AE872" s="617"/>
      <c r="AF872" s="617"/>
      <c r="AG872" s="617"/>
      <c r="AH872" s="617"/>
      <c r="AI872" s="617"/>
      <c r="AJ872" s="617"/>
      <c r="AK872" s="617"/>
      <c r="AL872" s="617"/>
      <c r="AM872" s="617"/>
      <c r="AN872" s="617"/>
      <c r="AO872" s="617"/>
      <c r="AP872" s="617"/>
      <c r="AQ872" s="617"/>
      <c r="AR872" s="617"/>
      <c r="AS872" s="617"/>
      <c r="AT872" s="617"/>
      <c r="AU872" s="617"/>
      <c r="AV872" s="617"/>
      <c r="AW872" s="617"/>
      <c r="AX872" s="617"/>
      <c r="AY872" s="617"/>
      <c r="AZ872" s="617"/>
      <c r="BA872" s="617"/>
      <c r="BB872" s="617"/>
      <c r="BC872" s="617"/>
      <c r="BD872" s="617"/>
      <c r="BE872" s="617"/>
      <c r="BF872" s="617"/>
      <c r="BG872" s="617"/>
      <c r="BH872" s="617"/>
      <c r="BI872" s="617"/>
      <c r="BJ872" s="617"/>
      <c r="BK872" s="617"/>
      <c r="BL872" s="617"/>
      <c r="BM872" s="617"/>
      <c r="BN872" s="617"/>
      <c r="BO872" s="617"/>
      <c r="BP872" s="617"/>
      <c r="BQ872" s="617"/>
      <c r="BR872" s="617"/>
      <c r="BS872" s="617"/>
      <c r="BT872" s="617"/>
      <c r="BU872" s="617"/>
      <c r="BV872" s="617"/>
      <c r="BW872" s="617"/>
      <c r="BX872" s="617"/>
      <c r="BY872" s="617"/>
      <c r="BZ872" s="617"/>
      <c r="CA872" s="617"/>
      <c r="CB872" s="617"/>
      <c r="CC872" s="617"/>
      <c r="CD872" s="617"/>
      <c r="CE872" s="617"/>
      <c r="CF872" s="617"/>
      <c r="CG872" s="617"/>
      <c r="CH872" s="617"/>
      <c r="CI872" s="617"/>
      <c r="CJ872" s="617"/>
      <c r="CK872" s="617"/>
      <c r="CL872" s="617"/>
      <c r="CM872" s="617"/>
      <c r="CN872" s="617"/>
      <c r="CO872" s="617"/>
      <c r="CP872" s="617"/>
      <c r="CQ872" s="617"/>
      <c r="CR872" s="617"/>
      <c r="CS872" s="617"/>
      <c r="CT872" s="617"/>
      <c r="CU872" s="617"/>
      <c r="CV872" s="617"/>
      <c r="CW872" s="617"/>
      <c r="CX872" s="617"/>
      <c r="CY872" s="617"/>
      <c r="CZ872" s="617"/>
      <c r="DA872" s="617"/>
      <c r="DB872" s="617"/>
      <c r="DC872" s="617"/>
    </row>
    <row r="873" spans="1:107" s="618" customFormat="1" ht="22.5" customHeight="1" x14ac:dyDescent="0.25">
      <c r="A873" s="551"/>
      <c r="B873" s="659" t="s">
        <v>30</v>
      </c>
      <c r="C873" s="501"/>
      <c r="D873" s="493" t="s">
        <v>67</v>
      </c>
      <c r="E873" s="493" t="s">
        <v>17</v>
      </c>
      <c r="F873" s="499">
        <v>552</v>
      </c>
      <c r="G873" s="493" t="s">
        <v>18</v>
      </c>
      <c r="H873" s="501" t="s">
        <v>16</v>
      </c>
      <c r="I873" s="504">
        <v>70</v>
      </c>
      <c r="J873" s="501" t="s">
        <v>18</v>
      </c>
      <c r="K873" s="501" t="s">
        <v>19</v>
      </c>
      <c r="L873" s="504">
        <v>309691.49</v>
      </c>
      <c r="M873" s="501" t="s">
        <v>19</v>
      </c>
      <c r="N873" s="617"/>
      <c r="O873" s="617"/>
      <c r="P873" s="617"/>
      <c r="Q873" s="617"/>
      <c r="R873" s="617"/>
      <c r="S873" s="617"/>
      <c r="T873" s="617"/>
      <c r="U873" s="617"/>
      <c r="V873" s="617"/>
      <c r="W873" s="617"/>
      <c r="X873" s="617"/>
      <c r="Y873" s="617"/>
      <c r="Z873" s="617"/>
      <c r="AA873" s="617"/>
      <c r="AB873" s="617"/>
      <c r="AC873" s="617"/>
      <c r="AD873" s="617"/>
      <c r="AE873" s="617"/>
      <c r="AF873" s="617"/>
      <c r="AG873" s="617"/>
      <c r="AH873" s="617"/>
      <c r="AI873" s="617"/>
      <c r="AJ873" s="617"/>
      <c r="AK873" s="617"/>
      <c r="AL873" s="617"/>
      <c r="AM873" s="617"/>
      <c r="AN873" s="617"/>
      <c r="AO873" s="617"/>
      <c r="AP873" s="617"/>
      <c r="AQ873" s="617"/>
      <c r="AR873" s="617"/>
      <c r="AS873" s="617"/>
      <c r="AT873" s="617"/>
      <c r="AU873" s="617"/>
      <c r="AV873" s="617"/>
      <c r="AW873" s="617"/>
      <c r="AX873" s="617"/>
      <c r="AY873" s="617"/>
      <c r="AZ873" s="617"/>
      <c r="BA873" s="617"/>
      <c r="BB873" s="617"/>
      <c r="BC873" s="617"/>
      <c r="BD873" s="617"/>
      <c r="BE873" s="617"/>
      <c r="BF873" s="617"/>
      <c r="BG873" s="617"/>
      <c r="BH873" s="617"/>
      <c r="BI873" s="617"/>
      <c r="BJ873" s="617"/>
      <c r="BK873" s="617"/>
      <c r="BL873" s="617"/>
      <c r="BM873" s="617"/>
      <c r="BN873" s="617"/>
      <c r="BO873" s="617"/>
      <c r="BP873" s="617"/>
      <c r="BQ873" s="617"/>
      <c r="BR873" s="617"/>
      <c r="BS873" s="617"/>
      <c r="BT873" s="617"/>
      <c r="BU873" s="617"/>
      <c r="BV873" s="617"/>
      <c r="BW873" s="617"/>
      <c r="BX873" s="617"/>
      <c r="BY873" s="617"/>
      <c r="BZ873" s="617"/>
      <c r="CA873" s="617"/>
      <c r="CB873" s="617"/>
      <c r="CC873" s="617"/>
      <c r="CD873" s="617"/>
      <c r="CE873" s="617"/>
      <c r="CF873" s="617"/>
      <c r="CG873" s="617"/>
      <c r="CH873" s="617"/>
      <c r="CI873" s="617"/>
      <c r="CJ873" s="617"/>
      <c r="CK873" s="617"/>
      <c r="CL873" s="617"/>
      <c r="CM873" s="617"/>
      <c r="CN873" s="617"/>
      <c r="CO873" s="617"/>
      <c r="CP873" s="617"/>
      <c r="CQ873" s="617"/>
      <c r="CR873" s="617"/>
      <c r="CS873" s="617"/>
      <c r="CT873" s="617"/>
      <c r="CU873" s="617"/>
      <c r="CV873" s="617"/>
      <c r="CW873" s="617"/>
      <c r="CX873" s="617"/>
      <c r="CY873" s="617"/>
      <c r="CZ873" s="617"/>
      <c r="DA873" s="617"/>
      <c r="DB873" s="617"/>
      <c r="DC873" s="617"/>
    </row>
    <row r="874" spans="1:107" s="618" customFormat="1" ht="24" customHeight="1" x14ac:dyDescent="0.25">
      <c r="A874" s="551"/>
      <c r="B874" s="660"/>
      <c r="C874" s="512"/>
      <c r="D874" s="493" t="s">
        <v>16</v>
      </c>
      <c r="E874" s="493" t="s">
        <v>935</v>
      </c>
      <c r="F874" s="499">
        <v>44.5</v>
      </c>
      <c r="G874" s="493" t="s">
        <v>18</v>
      </c>
      <c r="H874" s="512"/>
      <c r="I874" s="511"/>
      <c r="J874" s="512"/>
      <c r="K874" s="512"/>
      <c r="L874" s="511"/>
      <c r="M874" s="512"/>
      <c r="N874" s="617"/>
      <c r="O874" s="617"/>
      <c r="P874" s="617"/>
      <c r="Q874" s="617"/>
      <c r="R874" s="617"/>
      <c r="S874" s="617"/>
      <c r="T874" s="617"/>
      <c r="U874" s="617"/>
      <c r="V874" s="617"/>
      <c r="W874" s="617"/>
      <c r="X874" s="617"/>
      <c r="Y874" s="617"/>
      <c r="Z874" s="617"/>
      <c r="AA874" s="617"/>
      <c r="AB874" s="617"/>
      <c r="AC874" s="617"/>
      <c r="AD874" s="617"/>
      <c r="AE874" s="617"/>
      <c r="AF874" s="617"/>
      <c r="AG874" s="617"/>
      <c r="AH874" s="617"/>
      <c r="AI874" s="617"/>
      <c r="AJ874" s="617"/>
      <c r="AK874" s="617"/>
      <c r="AL874" s="617"/>
      <c r="AM874" s="617"/>
      <c r="AN874" s="617"/>
      <c r="AO874" s="617"/>
      <c r="AP874" s="617"/>
      <c r="AQ874" s="617"/>
      <c r="AR874" s="617"/>
      <c r="AS874" s="617"/>
      <c r="AT874" s="617"/>
      <c r="AU874" s="617"/>
      <c r="AV874" s="617"/>
      <c r="AW874" s="617"/>
      <c r="AX874" s="617"/>
      <c r="AY874" s="617"/>
      <c r="AZ874" s="617"/>
      <c r="BA874" s="617"/>
      <c r="BB874" s="617"/>
      <c r="BC874" s="617"/>
      <c r="BD874" s="617"/>
      <c r="BE874" s="617"/>
      <c r="BF874" s="617"/>
      <c r="BG874" s="617"/>
      <c r="BH874" s="617"/>
      <c r="BI874" s="617"/>
      <c r="BJ874" s="617"/>
      <c r="BK874" s="617"/>
      <c r="BL874" s="617"/>
      <c r="BM874" s="617"/>
      <c r="BN874" s="617"/>
      <c r="BO874" s="617"/>
      <c r="BP874" s="617"/>
      <c r="BQ874" s="617"/>
      <c r="BR874" s="617"/>
      <c r="BS874" s="617"/>
      <c r="BT874" s="617"/>
      <c r="BU874" s="617"/>
      <c r="BV874" s="617"/>
      <c r="BW874" s="617"/>
      <c r="BX874" s="617"/>
      <c r="BY874" s="617"/>
      <c r="BZ874" s="617"/>
      <c r="CA874" s="617"/>
      <c r="CB874" s="617"/>
      <c r="CC874" s="617"/>
      <c r="CD874" s="617"/>
      <c r="CE874" s="617"/>
      <c r="CF874" s="617"/>
      <c r="CG874" s="617"/>
      <c r="CH874" s="617"/>
      <c r="CI874" s="617"/>
      <c r="CJ874" s="617"/>
      <c r="CK874" s="617"/>
      <c r="CL874" s="617"/>
      <c r="CM874" s="617"/>
      <c r="CN874" s="617"/>
      <c r="CO874" s="617"/>
      <c r="CP874" s="617"/>
      <c r="CQ874" s="617"/>
      <c r="CR874" s="617"/>
      <c r="CS874" s="617"/>
      <c r="CT874" s="617"/>
      <c r="CU874" s="617"/>
      <c r="CV874" s="617"/>
      <c r="CW874" s="617"/>
      <c r="CX874" s="617"/>
      <c r="CY874" s="617"/>
      <c r="CZ874" s="617"/>
      <c r="DA874" s="617"/>
      <c r="DB874" s="617"/>
      <c r="DC874" s="617"/>
    </row>
    <row r="875" spans="1:107" s="618" customFormat="1" ht="108" customHeight="1" x14ac:dyDescent="0.25">
      <c r="A875" s="574">
        <v>178</v>
      </c>
      <c r="B875" s="536" t="s">
        <v>1246</v>
      </c>
      <c r="C875" s="500" t="s">
        <v>934</v>
      </c>
      <c r="D875" s="493" t="s">
        <v>16</v>
      </c>
      <c r="E875" s="493" t="s">
        <v>17</v>
      </c>
      <c r="F875" s="499">
        <v>57</v>
      </c>
      <c r="G875" s="493" t="s">
        <v>18</v>
      </c>
      <c r="H875" s="499" t="s">
        <v>19</v>
      </c>
      <c r="I875" s="499" t="s">
        <v>19</v>
      </c>
      <c r="J875" s="493" t="s">
        <v>19</v>
      </c>
      <c r="K875" s="499" t="s">
        <v>19</v>
      </c>
      <c r="L875" s="499">
        <v>4803403.46</v>
      </c>
      <c r="M875" s="645" t="s">
        <v>1088</v>
      </c>
      <c r="N875" s="617"/>
      <c r="O875" s="617"/>
      <c r="P875" s="617"/>
      <c r="Q875" s="617"/>
      <c r="R875" s="617"/>
      <c r="S875" s="617"/>
      <c r="T875" s="617"/>
      <c r="U875" s="617"/>
      <c r="V875" s="617"/>
      <c r="W875" s="617"/>
      <c r="X875" s="617"/>
      <c r="Y875" s="617"/>
      <c r="Z875" s="617"/>
      <c r="AA875" s="617"/>
      <c r="AB875" s="617"/>
      <c r="AC875" s="617"/>
      <c r="AD875" s="617"/>
      <c r="AE875" s="617"/>
      <c r="AF875" s="617"/>
      <c r="AG875" s="617"/>
      <c r="AH875" s="617"/>
      <c r="AI875" s="617"/>
      <c r="AJ875" s="617"/>
      <c r="AK875" s="617"/>
      <c r="AL875" s="617"/>
      <c r="AM875" s="617"/>
      <c r="AN875" s="617"/>
      <c r="AO875" s="617"/>
      <c r="AP875" s="617"/>
      <c r="AQ875" s="617"/>
      <c r="AR875" s="617"/>
      <c r="AS875" s="617"/>
      <c r="AT875" s="617"/>
      <c r="AU875" s="617"/>
      <c r="AV875" s="617"/>
      <c r="AW875" s="617"/>
      <c r="AX875" s="617"/>
      <c r="AY875" s="617"/>
      <c r="AZ875" s="617"/>
      <c r="BA875" s="617"/>
      <c r="BB875" s="617"/>
      <c r="BC875" s="617"/>
      <c r="BD875" s="617"/>
      <c r="BE875" s="617"/>
      <c r="BF875" s="617"/>
      <c r="BG875" s="617"/>
      <c r="BH875" s="617"/>
      <c r="BI875" s="617"/>
      <c r="BJ875" s="617"/>
      <c r="BK875" s="617"/>
      <c r="BL875" s="617"/>
      <c r="BM875" s="617"/>
      <c r="BN875" s="617"/>
      <c r="BO875" s="617"/>
      <c r="BP875" s="617"/>
      <c r="BQ875" s="617"/>
      <c r="BR875" s="617"/>
      <c r="BS875" s="617"/>
      <c r="BT875" s="617"/>
      <c r="BU875" s="617"/>
      <c r="BV875" s="617"/>
      <c r="BW875" s="617"/>
      <c r="BX875" s="617"/>
      <c r="BY875" s="617"/>
      <c r="BZ875" s="617"/>
      <c r="CA875" s="617"/>
      <c r="CB875" s="617"/>
      <c r="CC875" s="617"/>
      <c r="CD875" s="617"/>
      <c r="CE875" s="617"/>
      <c r="CF875" s="617"/>
      <c r="CG875" s="617"/>
      <c r="CH875" s="617"/>
      <c r="CI875" s="617"/>
      <c r="CJ875" s="617"/>
      <c r="CK875" s="617"/>
      <c r="CL875" s="617"/>
      <c r="CM875" s="617"/>
      <c r="CN875" s="617"/>
      <c r="CO875" s="617"/>
      <c r="CP875" s="617"/>
      <c r="CQ875" s="617"/>
      <c r="CR875" s="617"/>
      <c r="CS875" s="617"/>
      <c r="CT875" s="617"/>
      <c r="CU875" s="617"/>
      <c r="CV875" s="617"/>
      <c r="CW875" s="617"/>
      <c r="CX875" s="617"/>
      <c r="CY875" s="617"/>
      <c r="CZ875" s="617"/>
      <c r="DA875" s="617"/>
      <c r="DB875" s="617"/>
      <c r="DC875" s="617"/>
    </row>
    <row r="876" spans="1:107" s="618" customFormat="1" ht="25.5" customHeight="1" x14ac:dyDescent="0.25">
      <c r="A876" s="556">
        <v>179</v>
      </c>
      <c r="B876" s="659" t="s">
        <v>1247</v>
      </c>
      <c r="C876" s="502" t="s">
        <v>202</v>
      </c>
      <c r="D876" s="493" t="s">
        <v>67</v>
      </c>
      <c r="E876" s="493" t="s">
        <v>17</v>
      </c>
      <c r="F876" s="499">
        <v>728</v>
      </c>
      <c r="G876" s="536" t="s">
        <v>18</v>
      </c>
      <c r="H876" s="493" t="s">
        <v>16</v>
      </c>
      <c r="I876" s="499">
        <v>75.400000000000006</v>
      </c>
      <c r="J876" s="493" t="s">
        <v>18</v>
      </c>
      <c r="K876" s="501" t="s">
        <v>1248</v>
      </c>
      <c r="L876" s="504">
        <v>987574.96</v>
      </c>
      <c r="M876" s="501" t="s">
        <v>19</v>
      </c>
      <c r="N876" s="617"/>
      <c r="O876" s="617"/>
      <c r="P876" s="617"/>
      <c r="Q876" s="617"/>
      <c r="R876" s="617"/>
      <c r="S876" s="617"/>
      <c r="T876" s="617"/>
      <c r="U876" s="617"/>
      <c r="V876" s="617"/>
      <c r="W876" s="617"/>
      <c r="X876" s="617"/>
      <c r="Y876" s="617"/>
      <c r="Z876" s="617"/>
      <c r="AA876" s="617"/>
      <c r="AB876" s="617"/>
      <c r="AC876" s="617"/>
      <c r="AD876" s="617"/>
      <c r="AE876" s="617"/>
      <c r="AF876" s="617"/>
      <c r="AG876" s="617"/>
      <c r="AH876" s="617"/>
      <c r="AI876" s="617"/>
      <c r="AJ876" s="617"/>
      <c r="AK876" s="617"/>
      <c r="AL876" s="617"/>
      <c r="AM876" s="617"/>
      <c r="AN876" s="617"/>
      <c r="AO876" s="617"/>
      <c r="AP876" s="617"/>
      <c r="AQ876" s="617"/>
      <c r="AR876" s="617"/>
      <c r="AS876" s="617"/>
      <c r="AT876" s="617"/>
      <c r="AU876" s="617"/>
      <c r="AV876" s="617"/>
      <c r="AW876" s="617"/>
      <c r="AX876" s="617"/>
      <c r="AY876" s="617"/>
      <c r="AZ876" s="617"/>
      <c r="BA876" s="617"/>
      <c r="BB876" s="617"/>
      <c r="BC876" s="617"/>
      <c r="BD876" s="617"/>
      <c r="BE876" s="617"/>
      <c r="BF876" s="617"/>
      <c r="BG876" s="617"/>
      <c r="BH876" s="617"/>
      <c r="BI876" s="617"/>
      <c r="BJ876" s="617"/>
      <c r="BK876" s="617"/>
      <c r="BL876" s="617"/>
      <c r="BM876" s="617"/>
      <c r="BN876" s="617"/>
      <c r="BO876" s="617"/>
      <c r="BP876" s="617"/>
      <c r="BQ876" s="617"/>
      <c r="BR876" s="617"/>
      <c r="BS876" s="617"/>
      <c r="BT876" s="617"/>
      <c r="BU876" s="617"/>
      <c r="BV876" s="617"/>
      <c r="BW876" s="617"/>
      <c r="BX876" s="617"/>
      <c r="BY876" s="617"/>
      <c r="BZ876" s="617"/>
      <c r="CA876" s="617"/>
      <c r="CB876" s="617"/>
      <c r="CC876" s="617"/>
      <c r="CD876" s="617"/>
      <c r="CE876" s="617"/>
      <c r="CF876" s="617"/>
      <c r="CG876" s="617"/>
      <c r="CH876" s="617"/>
      <c r="CI876" s="617"/>
      <c r="CJ876" s="617"/>
      <c r="CK876" s="617"/>
      <c r="CL876" s="617"/>
      <c r="CM876" s="617"/>
      <c r="CN876" s="617"/>
      <c r="CO876" s="617"/>
      <c r="CP876" s="617"/>
      <c r="CQ876" s="617"/>
      <c r="CR876" s="617"/>
      <c r="CS876" s="617"/>
      <c r="CT876" s="617"/>
      <c r="CU876" s="617"/>
      <c r="CV876" s="617"/>
      <c r="CW876" s="617"/>
      <c r="CX876" s="617"/>
      <c r="CY876" s="617"/>
      <c r="CZ876" s="617"/>
      <c r="DA876" s="617"/>
      <c r="DB876" s="617"/>
      <c r="DC876" s="617"/>
    </row>
    <row r="877" spans="1:107" s="618" customFormat="1" ht="25.5" customHeight="1" x14ac:dyDescent="0.25">
      <c r="A877" s="557"/>
      <c r="B877" s="660"/>
      <c r="C877" s="509"/>
      <c r="D877" s="560" t="s">
        <v>42</v>
      </c>
      <c r="E877" s="560" t="s">
        <v>17</v>
      </c>
      <c r="F877" s="561">
        <v>48.5</v>
      </c>
      <c r="G877" s="661" t="s">
        <v>18</v>
      </c>
      <c r="H877" s="493" t="s">
        <v>16</v>
      </c>
      <c r="I877" s="499">
        <v>56.3</v>
      </c>
      <c r="J877" s="493" t="s">
        <v>18</v>
      </c>
      <c r="K877" s="512"/>
      <c r="L877" s="511"/>
      <c r="M877" s="512"/>
      <c r="N877" s="617"/>
      <c r="O877" s="617"/>
      <c r="P877" s="617"/>
      <c r="Q877" s="617"/>
      <c r="R877" s="617"/>
      <c r="S877" s="617"/>
      <c r="T877" s="617"/>
      <c r="U877" s="617"/>
      <c r="V877" s="617"/>
      <c r="W877" s="617"/>
      <c r="X877" s="617"/>
      <c r="Y877" s="617"/>
      <c r="Z877" s="617"/>
      <c r="AA877" s="617"/>
      <c r="AB877" s="617"/>
      <c r="AC877" s="617"/>
      <c r="AD877" s="617"/>
      <c r="AE877" s="617"/>
      <c r="AF877" s="617"/>
      <c r="AG877" s="617"/>
      <c r="AH877" s="617"/>
      <c r="AI877" s="617"/>
      <c r="AJ877" s="617"/>
      <c r="AK877" s="617"/>
      <c r="AL877" s="617"/>
      <c r="AM877" s="617"/>
      <c r="AN877" s="617"/>
      <c r="AO877" s="617"/>
      <c r="AP877" s="617"/>
      <c r="AQ877" s="617"/>
      <c r="AR877" s="617"/>
      <c r="AS877" s="617"/>
      <c r="AT877" s="617"/>
      <c r="AU877" s="617"/>
      <c r="AV877" s="617"/>
      <c r="AW877" s="617"/>
      <c r="AX877" s="617"/>
      <c r="AY877" s="617"/>
      <c r="AZ877" s="617"/>
      <c r="BA877" s="617"/>
      <c r="BB877" s="617"/>
      <c r="BC877" s="617"/>
      <c r="BD877" s="617"/>
      <c r="BE877" s="617"/>
      <c r="BF877" s="617"/>
      <c r="BG877" s="617"/>
      <c r="BH877" s="617"/>
      <c r="BI877" s="617"/>
      <c r="BJ877" s="617"/>
      <c r="BK877" s="617"/>
      <c r="BL877" s="617"/>
      <c r="BM877" s="617"/>
      <c r="BN877" s="617"/>
      <c r="BO877" s="617"/>
      <c r="BP877" s="617"/>
      <c r="BQ877" s="617"/>
      <c r="BR877" s="617"/>
      <c r="BS877" s="617"/>
      <c r="BT877" s="617"/>
      <c r="BU877" s="617"/>
      <c r="BV877" s="617"/>
      <c r="BW877" s="617"/>
      <c r="BX877" s="617"/>
      <c r="BY877" s="617"/>
      <c r="BZ877" s="617"/>
      <c r="CA877" s="617"/>
      <c r="CB877" s="617"/>
      <c r="CC877" s="617"/>
      <c r="CD877" s="617"/>
      <c r="CE877" s="617"/>
      <c r="CF877" s="617"/>
      <c r="CG877" s="617"/>
      <c r="CH877" s="617"/>
      <c r="CI877" s="617"/>
      <c r="CJ877" s="617"/>
      <c r="CK877" s="617"/>
      <c r="CL877" s="617"/>
      <c r="CM877" s="617"/>
      <c r="CN877" s="617"/>
      <c r="CO877" s="617"/>
      <c r="CP877" s="617"/>
      <c r="CQ877" s="617"/>
      <c r="CR877" s="617"/>
      <c r="CS877" s="617"/>
      <c r="CT877" s="617"/>
      <c r="CU877" s="617"/>
      <c r="CV877" s="617"/>
      <c r="CW877" s="617"/>
      <c r="CX877" s="617"/>
      <c r="CY877" s="617"/>
      <c r="CZ877" s="617"/>
      <c r="DA877" s="617"/>
      <c r="DB877" s="617"/>
      <c r="DC877" s="617"/>
    </row>
    <row r="878" spans="1:107" s="618" customFormat="1" ht="24" customHeight="1" x14ac:dyDescent="0.25">
      <c r="A878" s="557"/>
      <c r="B878" s="659" t="s">
        <v>30</v>
      </c>
      <c r="C878" s="501"/>
      <c r="D878" s="501" t="s">
        <v>16</v>
      </c>
      <c r="E878" s="501" t="s">
        <v>49</v>
      </c>
      <c r="F878" s="504">
        <v>75.400000000000006</v>
      </c>
      <c r="G878" s="501" t="s">
        <v>18</v>
      </c>
      <c r="H878" s="493" t="s">
        <v>67</v>
      </c>
      <c r="I878" s="499">
        <v>728</v>
      </c>
      <c r="J878" s="493" t="s">
        <v>18</v>
      </c>
      <c r="K878" s="501" t="s">
        <v>19</v>
      </c>
      <c r="L878" s="504">
        <v>418476.1</v>
      </c>
      <c r="M878" s="501" t="s">
        <v>19</v>
      </c>
      <c r="N878" s="617"/>
      <c r="O878" s="617"/>
      <c r="P878" s="617"/>
      <c r="Q878" s="617"/>
      <c r="R878" s="617"/>
      <c r="S878" s="617"/>
      <c r="T878" s="617"/>
      <c r="U878" s="617"/>
      <c r="V878" s="617"/>
      <c r="W878" s="617"/>
      <c r="X878" s="617"/>
      <c r="Y878" s="617"/>
      <c r="Z878" s="617"/>
      <c r="AA878" s="617"/>
      <c r="AB878" s="617"/>
      <c r="AC878" s="617"/>
      <c r="AD878" s="617"/>
      <c r="AE878" s="617"/>
      <c r="AF878" s="617"/>
      <c r="AG878" s="617"/>
      <c r="AH878" s="617"/>
      <c r="AI878" s="617"/>
      <c r="AJ878" s="617"/>
      <c r="AK878" s="617"/>
      <c r="AL878" s="617"/>
      <c r="AM878" s="617"/>
      <c r="AN878" s="617"/>
      <c r="AO878" s="617"/>
      <c r="AP878" s="617"/>
      <c r="AQ878" s="617"/>
      <c r="AR878" s="617"/>
      <c r="AS878" s="617"/>
      <c r="AT878" s="617"/>
      <c r="AU878" s="617"/>
      <c r="AV878" s="617"/>
      <c r="AW878" s="617"/>
      <c r="AX878" s="617"/>
      <c r="AY878" s="617"/>
      <c r="AZ878" s="617"/>
      <c r="BA878" s="617"/>
      <c r="BB878" s="617"/>
      <c r="BC878" s="617"/>
      <c r="BD878" s="617"/>
      <c r="BE878" s="617"/>
      <c r="BF878" s="617"/>
      <c r="BG878" s="617"/>
      <c r="BH878" s="617"/>
      <c r="BI878" s="617"/>
      <c r="BJ878" s="617"/>
      <c r="BK878" s="617"/>
      <c r="BL878" s="617"/>
      <c r="BM878" s="617"/>
      <c r="BN878" s="617"/>
      <c r="BO878" s="617"/>
      <c r="BP878" s="617"/>
      <c r="BQ878" s="617"/>
      <c r="BR878" s="617"/>
      <c r="BS878" s="617"/>
      <c r="BT878" s="617"/>
      <c r="BU878" s="617"/>
      <c r="BV878" s="617"/>
      <c r="BW878" s="617"/>
      <c r="BX878" s="617"/>
      <c r="BY878" s="617"/>
      <c r="BZ878" s="617"/>
      <c r="CA878" s="617"/>
      <c r="CB878" s="617"/>
      <c r="CC878" s="617"/>
      <c r="CD878" s="617"/>
      <c r="CE878" s="617"/>
      <c r="CF878" s="617"/>
      <c r="CG878" s="617"/>
      <c r="CH878" s="617"/>
      <c r="CI878" s="617"/>
      <c r="CJ878" s="617"/>
      <c r="CK878" s="617"/>
      <c r="CL878" s="617"/>
      <c r="CM878" s="617"/>
      <c r="CN878" s="617"/>
      <c r="CO878" s="617"/>
      <c r="CP878" s="617"/>
      <c r="CQ878" s="617"/>
      <c r="CR878" s="617"/>
      <c r="CS878" s="617"/>
      <c r="CT878" s="617"/>
      <c r="CU878" s="617"/>
      <c r="CV878" s="617"/>
      <c r="CW878" s="617"/>
      <c r="CX878" s="617"/>
      <c r="CY878" s="617"/>
      <c r="CZ878" s="617"/>
      <c r="DA878" s="617"/>
      <c r="DB878" s="617"/>
      <c r="DC878" s="617"/>
    </row>
    <row r="879" spans="1:107" s="618" customFormat="1" ht="21.75" customHeight="1" x14ac:dyDescent="0.25">
      <c r="A879" s="558"/>
      <c r="B879" s="660"/>
      <c r="C879" s="512"/>
      <c r="D879" s="512"/>
      <c r="E879" s="512"/>
      <c r="F879" s="511"/>
      <c r="G879" s="512"/>
      <c r="H879" s="493" t="s">
        <v>42</v>
      </c>
      <c r="I879" s="499">
        <v>48.5</v>
      </c>
      <c r="J879" s="493" t="s">
        <v>18</v>
      </c>
      <c r="K879" s="512"/>
      <c r="L879" s="511"/>
      <c r="M879" s="512"/>
      <c r="N879" s="617"/>
      <c r="O879" s="617"/>
      <c r="P879" s="617"/>
      <c r="Q879" s="617"/>
      <c r="R879" s="617"/>
      <c r="S879" s="617"/>
      <c r="T879" s="617"/>
      <c r="U879" s="617"/>
      <c r="V879" s="617"/>
      <c r="W879" s="617"/>
      <c r="X879" s="617"/>
      <c r="Y879" s="617"/>
      <c r="Z879" s="617"/>
      <c r="AA879" s="617"/>
      <c r="AB879" s="617"/>
      <c r="AC879" s="617"/>
      <c r="AD879" s="617"/>
      <c r="AE879" s="617"/>
      <c r="AF879" s="617"/>
      <c r="AG879" s="617"/>
      <c r="AH879" s="617"/>
      <c r="AI879" s="617"/>
      <c r="AJ879" s="617"/>
      <c r="AK879" s="617"/>
      <c r="AL879" s="617"/>
      <c r="AM879" s="617"/>
      <c r="AN879" s="617"/>
      <c r="AO879" s="617"/>
      <c r="AP879" s="617"/>
      <c r="AQ879" s="617"/>
      <c r="AR879" s="617"/>
      <c r="AS879" s="617"/>
      <c r="AT879" s="617"/>
      <c r="AU879" s="617"/>
      <c r="AV879" s="617"/>
      <c r="AW879" s="617"/>
      <c r="AX879" s="617"/>
      <c r="AY879" s="617"/>
      <c r="AZ879" s="617"/>
      <c r="BA879" s="617"/>
      <c r="BB879" s="617"/>
      <c r="BC879" s="617"/>
      <c r="BD879" s="617"/>
      <c r="BE879" s="617"/>
      <c r="BF879" s="617"/>
      <c r="BG879" s="617"/>
      <c r="BH879" s="617"/>
      <c r="BI879" s="617"/>
      <c r="BJ879" s="617"/>
      <c r="BK879" s="617"/>
      <c r="BL879" s="617"/>
      <c r="BM879" s="617"/>
      <c r="BN879" s="617"/>
      <c r="BO879" s="617"/>
      <c r="BP879" s="617"/>
      <c r="BQ879" s="617"/>
      <c r="BR879" s="617"/>
      <c r="BS879" s="617"/>
      <c r="BT879" s="617"/>
      <c r="BU879" s="617"/>
      <c r="BV879" s="617"/>
      <c r="BW879" s="617"/>
      <c r="BX879" s="617"/>
      <c r="BY879" s="617"/>
      <c r="BZ879" s="617"/>
      <c r="CA879" s="617"/>
      <c r="CB879" s="617"/>
      <c r="CC879" s="617"/>
      <c r="CD879" s="617"/>
      <c r="CE879" s="617"/>
      <c r="CF879" s="617"/>
      <c r="CG879" s="617"/>
      <c r="CH879" s="617"/>
      <c r="CI879" s="617"/>
      <c r="CJ879" s="617"/>
      <c r="CK879" s="617"/>
      <c r="CL879" s="617"/>
      <c r="CM879" s="617"/>
      <c r="CN879" s="617"/>
      <c r="CO879" s="617"/>
      <c r="CP879" s="617"/>
      <c r="CQ879" s="617"/>
      <c r="CR879" s="617"/>
      <c r="CS879" s="617"/>
      <c r="CT879" s="617"/>
      <c r="CU879" s="617"/>
      <c r="CV879" s="617"/>
      <c r="CW879" s="617"/>
      <c r="CX879" s="617"/>
      <c r="CY879" s="617"/>
      <c r="CZ879" s="617"/>
      <c r="DA879" s="617"/>
      <c r="DB879" s="617"/>
      <c r="DC879" s="617"/>
    </row>
    <row r="880" spans="1:107" s="618" customFormat="1" ht="18" customHeight="1" x14ac:dyDescent="0.25">
      <c r="A880" s="551">
        <v>180</v>
      </c>
      <c r="B880" s="659" t="s">
        <v>1249</v>
      </c>
      <c r="C880" s="502" t="s">
        <v>66</v>
      </c>
      <c r="D880" s="493" t="s">
        <v>241</v>
      </c>
      <c r="E880" s="493" t="s">
        <v>142</v>
      </c>
      <c r="F880" s="499">
        <v>58.5</v>
      </c>
      <c r="G880" s="493" t="s">
        <v>18</v>
      </c>
      <c r="H880" s="504" t="s">
        <v>19</v>
      </c>
      <c r="I880" s="504" t="s">
        <v>19</v>
      </c>
      <c r="J880" s="501" t="s">
        <v>19</v>
      </c>
      <c r="K880" s="504" t="s">
        <v>19</v>
      </c>
      <c r="L880" s="504">
        <v>1329217.8899999999</v>
      </c>
      <c r="M880" s="504" t="s">
        <v>19</v>
      </c>
      <c r="N880" s="617"/>
      <c r="O880" s="617"/>
      <c r="P880" s="617"/>
      <c r="Q880" s="617"/>
      <c r="R880" s="617"/>
      <c r="S880" s="617"/>
      <c r="T880" s="617"/>
      <c r="U880" s="617"/>
      <c r="V880" s="617"/>
      <c r="W880" s="617"/>
      <c r="X880" s="617"/>
      <c r="Y880" s="617"/>
      <c r="Z880" s="617"/>
      <c r="AA880" s="617"/>
      <c r="AB880" s="617"/>
      <c r="AC880" s="617"/>
      <c r="AD880" s="617"/>
      <c r="AE880" s="617"/>
      <c r="AF880" s="617"/>
      <c r="AG880" s="617"/>
      <c r="AH880" s="617"/>
      <c r="AI880" s="617"/>
      <c r="AJ880" s="617"/>
      <c r="AK880" s="617"/>
      <c r="AL880" s="617"/>
      <c r="AM880" s="617"/>
      <c r="AN880" s="617"/>
      <c r="AO880" s="617"/>
      <c r="AP880" s="617"/>
      <c r="AQ880" s="617"/>
      <c r="AR880" s="617"/>
      <c r="AS880" s="617"/>
      <c r="AT880" s="617"/>
      <c r="AU880" s="617"/>
      <c r="AV880" s="617"/>
      <c r="AW880" s="617"/>
      <c r="AX880" s="617"/>
      <c r="AY880" s="617"/>
      <c r="AZ880" s="617"/>
      <c r="BA880" s="617"/>
      <c r="BB880" s="617"/>
      <c r="BC880" s="617"/>
      <c r="BD880" s="617"/>
      <c r="BE880" s="617"/>
      <c r="BF880" s="617"/>
      <c r="BG880" s="617"/>
      <c r="BH880" s="617"/>
      <c r="BI880" s="617"/>
      <c r="BJ880" s="617"/>
      <c r="BK880" s="617"/>
      <c r="BL880" s="617"/>
      <c r="BM880" s="617"/>
      <c r="BN880" s="617"/>
      <c r="BO880" s="617"/>
      <c r="BP880" s="617"/>
      <c r="BQ880" s="617"/>
      <c r="BR880" s="617"/>
      <c r="BS880" s="617"/>
      <c r="BT880" s="617"/>
      <c r="BU880" s="617"/>
      <c r="BV880" s="617"/>
      <c r="BW880" s="617"/>
      <c r="BX880" s="617"/>
      <c r="BY880" s="617"/>
      <c r="BZ880" s="617"/>
      <c r="CA880" s="617"/>
      <c r="CB880" s="617"/>
      <c r="CC880" s="617"/>
      <c r="CD880" s="617"/>
      <c r="CE880" s="617"/>
      <c r="CF880" s="617"/>
      <c r="CG880" s="617"/>
      <c r="CH880" s="617"/>
      <c r="CI880" s="617"/>
      <c r="CJ880" s="617"/>
      <c r="CK880" s="617"/>
      <c r="CL880" s="617"/>
      <c r="CM880" s="617"/>
      <c r="CN880" s="617"/>
      <c r="CO880" s="617"/>
      <c r="CP880" s="617"/>
      <c r="CQ880" s="617"/>
      <c r="CR880" s="617"/>
      <c r="CS880" s="617"/>
      <c r="CT880" s="617"/>
      <c r="CU880" s="617"/>
      <c r="CV880" s="617"/>
      <c r="CW880" s="617"/>
      <c r="CX880" s="617"/>
      <c r="CY880" s="617"/>
      <c r="CZ880" s="617"/>
      <c r="DA880" s="617"/>
      <c r="DB880" s="617"/>
      <c r="DC880" s="617"/>
    </row>
    <row r="881" spans="1:107" s="618" customFormat="1" ht="24.75" customHeight="1" x14ac:dyDescent="0.25">
      <c r="A881" s="551"/>
      <c r="B881" s="662"/>
      <c r="C881" s="506"/>
      <c r="D881" s="493" t="s">
        <v>40</v>
      </c>
      <c r="E881" s="493" t="s">
        <v>22</v>
      </c>
      <c r="F881" s="499">
        <v>1500</v>
      </c>
      <c r="G881" s="493" t="s">
        <v>18</v>
      </c>
      <c r="H881" s="508"/>
      <c r="I881" s="508"/>
      <c r="J881" s="505"/>
      <c r="K881" s="508"/>
      <c r="L881" s="508"/>
      <c r="M881" s="508"/>
      <c r="N881" s="617"/>
      <c r="O881" s="617"/>
      <c r="P881" s="617"/>
      <c r="Q881" s="617"/>
      <c r="R881" s="617"/>
      <c r="S881" s="617"/>
      <c r="T881" s="617"/>
      <c r="U881" s="617"/>
      <c r="V881" s="617"/>
      <c r="W881" s="617"/>
      <c r="X881" s="617"/>
      <c r="Y881" s="617"/>
      <c r="Z881" s="617"/>
      <c r="AA881" s="617"/>
      <c r="AB881" s="617"/>
      <c r="AC881" s="617"/>
      <c r="AD881" s="617"/>
      <c r="AE881" s="617"/>
      <c r="AF881" s="617"/>
      <c r="AG881" s="617"/>
      <c r="AH881" s="617"/>
      <c r="AI881" s="617"/>
      <c r="AJ881" s="617"/>
      <c r="AK881" s="617"/>
      <c r="AL881" s="617"/>
      <c r="AM881" s="617"/>
      <c r="AN881" s="617"/>
      <c r="AO881" s="617"/>
      <c r="AP881" s="617"/>
      <c r="AQ881" s="617"/>
      <c r="AR881" s="617"/>
      <c r="AS881" s="617"/>
      <c r="AT881" s="617"/>
      <c r="AU881" s="617"/>
      <c r="AV881" s="617"/>
      <c r="AW881" s="617"/>
      <c r="AX881" s="617"/>
      <c r="AY881" s="617"/>
      <c r="AZ881" s="617"/>
      <c r="BA881" s="617"/>
      <c r="BB881" s="617"/>
      <c r="BC881" s="617"/>
      <c r="BD881" s="617"/>
      <c r="BE881" s="617"/>
      <c r="BF881" s="617"/>
      <c r="BG881" s="617"/>
      <c r="BH881" s="617"/>
      <c r="BI881" s="617"/>
      <c r="BJ881" s="617"/>
      <c r="BK881" s="617"/>
      <c r="BL881" s="617"/>
      <c r="BM881" s="617"/>
      <c r="BN881" s="617"/>
      <c r="BO881" s="617"/>
      <c r="BP881" s="617"/>
      <c r="BQ881" s="617"/>
      <c r="BR881" s="617"/>
      <c r="BS881" s="617"/>
      <c r="BT881" s="617"/>
      <c r="BU881" s="617"/>
      <c r="BV881" s="617"/>
      <c r="BW881" s="617"/>
      <c r="BX881" s="617"/>
      <c r="BY881" s="617"/>
      <c r="BZ881" s="617"/>
      <c r="CA881" s="617"/>
      <c r="CB881" s="617"/>
      <c r="CC881" s="617"/>
      <c r="CD881" s="617"/>
      <c r="CE881" s="617"/>
      <c r="CF881" s="617"/>
      <c r="CG881" s="617"/>
      <c r="CH881" s="617"/>
      <c r="CI881" s="617"/>
      <c r="CJ881" s="617"/>
      <c r="CK881" s="617"/>
      <c r="CL881" s="617"/>
      <c r="CM881" s="617"/>
      <c r="CN881" s="617"/>
      <c r="CO881" s="617"/>
      <c r="CP881" s="617"/>
      <c r="CQ881" s="617"/>
      <c r="CR881" s="617"/>
      <c r="CS881" s="617"/>
      <c r="CT881" s="617"/>
      <c r="CU881" s="617"/>
      <c r="CV881" s="617"/>
      <c r="CW881" s="617"/>
      <c r="CX881" s="617"/>
      <c r="CY881" s="617"/>
      <c r="CZ881" s="617"/>
      <c r="DA881" s="617"/>
      <c r="DB881" s="617"/>
      <c r="DC881" s="617"/>
    </row>
    <row r="882" spans="1:107" s="618" customFormat="1" ht="21" customHeight="1" x14ac:dyDescent="0.25">
      <c r="A882" s="551"/>
      <c r="B882" s="662"/>
      <c r="C882" s="506"/>
      <c r="D882" s="493" t="s">
        <v>42</v>
      </c>
      <c r="E882" s="493" t="s">
        <v>22</v>
      </c>
      <c r="F882" s="499">
        <v>40.799999999999997</v>
      </c>
      <c r="G882" s="493" t="s">
        <v>18</v>
      </c>
      <c r="H882" s="508"/>
      <c r="I882" s="508"/>
      <c r="J882" s="505"/>
      <c r="K882" s="508"/>
      <c r="L882" s="508"/>
      <c r="M882" s="508"/>
      <c r="N882" s="617"/>
      <c r="O882" s="617"/>
      <c r="P882" s="617"/>
      <c r="Q882" s="617"/>
      <c r="R882" s="617"/>
      <c r="S882" s="617"/>
      <c r="T882" s="617"/>
      <c r="U882" s="617"/>
      <c r="V882" s="617"/>
      <c r="W882" s="617"/>
      <c r="X882" s="617"/>
      <c r="Y882" s="617"/>
      <c r="Z882" s="617"/>
      <c r="AA882" s="617"/>
      <c r="AB882" s="617"/>
      <c r="AC882" s="617"/>
      <c r="AD882" s="617"/>
      <c r="AE882" s="617"/>
      <c r="AF882" s="617"/>
      <c r="AG882" s="617"/>
      <c r="AH882" s="617"/>
      <c r="AI882" s="617"/>
      <c r="AJ882" s="617"/>
      <c r="AK882" s="617"/>
      <c r="AL882" s="617"/>
      <c r="AM882" s="617"/>
      <c r="AN882" s="617"/>
      <c r="AO882" s="617"/>
      <c r="AP882" s="617"/>
      <c r="AQ882" s="617"/>
      <c r="AR882" s="617"/>
      <c r="AS882" s="617"/>
      <c r="AT882" s="617"/>
      <c r="AU882" s="617"/>
      <c r="AV882" s="617"/>
      <c r="AW882" s="617"/>
      <c r="AX882" s="617"/>
      <c r="AY882" s="617"/>
      <c r="AZ882" s="617"/>
      <c r="BA882" s="617"/>
      <c r="BB882" s="617"/>
      <c r="BC882" s="617"/>
      <c r="BD882" s="617"/>
      <c r="BE882" s="617"/>
      <c r="BF882" s="617"/>
      <c r="BG882" s="617"/>
      <c r="BH882" s="617"/>
      <c r="BI882" s="617"/>
      <c r="BJ882" s="617"/>
      <c r="BK882" s="617"/>
      <c r="BL882" s="617"/>
      <c r="BM882" s="617"/>
      <c r="BN882" s="617"/>
      <c r="BO882" s="617"/>
      <c r="BP882" s="617"/>
      <c r="BQ882" s="617"/>
      <c r="BR882" s="617"/>
      <c r="BS882" s="617"/>
      <c r="BT882" s="617"/>
      <c r="BU882" s="617"/>
      <c r="BV882" s="617"/>
      <c r="BW882" s="617"/>
      <c r="BX882" s="617"/>
      <c r="BY882" s="617"/>
      <c r="BZ882" s="617"/>
      <c r="CA882" s="617"/>
      <c r="CB882" s="617"/>
      <c r="CC882" s="617"/>
      <c r="CD882" s="617"/>
      <c r="CE882" s="617"/>
      <c r="CF882" s="617"/>
      <c r="CG882" s="617"/>
      <c r="CH882" s="617"/>
      <c r="CI882" s="617"/>
      <c r="CJ882" s="617"/>
      <c r="CK882" s="617"/>
      <c r="CL882" s="617"/>
      <c r="CM882" s="617"/>
      <c r="CN882" s="617"/>
      <c r="CO882" s="617"/>
      <c r="CP882" s="617"/>
      <c r="CQ882" s="617"/>
      <c r="CR882" s="617"/>
      <c r="CS882" s="617"/>
      <c r="CT882" s="617"/>
      <c r="CU882" s="617"/>
      <c r="CV882" s="617"/>
      <c r="CW882" s="617"/>
      <c r="CX882" s="617"/>
      <c r="CY882" s="617"/>
      <c r="CZ882" s="617"/>
      <c r="DA882" s="617"/>
      <c r="DB882" s="617"/>
      <c r="DC882" s="617"/>
    </row>
    <row r="883" spans="1:107" s="618" customFormat="1" ht="25.5" customHeight="1" x14ac:dyDescent="0.25">
      <c r="A883" s="551"/>
      <c r="B883" s="660"/>
      <c r="C883" s="509"/>
      <c r="D883" s="493" t="s">
        <v>16</v>
      </c>
      <c r="E883" s="493" t="s">
        <v>22</v>
      </c>
      <c r="F883" s="499">
        <v>44.7</v>
      </c>
      <c r="G883" s="493" t="s">
        <v>18</v>
      </c>
      <c r="H883" s="511"/>
      <c r="I883" s="511"/>
      <c r="J883" s="512"/>
      <c r="K883" s="511"/>
      <c r="L883" s="511"/>
      <c r="M883" s="511"/>
      <c r="N883" s="617"/>
      <c r="O883" s="617"/>
      <c r="P883" s="617"/>
      <c r="Q883" s="617"/>
      <c r="R883" s="617"/>
      <c r="S883" s="617"/>
      <c r="T883" s="617"/>
      <c r="U883" s="617"/>
      <c r="V883" s="617"/>
      <c r="W883" s="617"/>
      <c r="X883" s="617"/>
      <c r="Y883" s="617"/>
      <c r="Z883" s="617"/>
      <c r="AA883" s="617"/>
      <c r="AB883" s="617"/>
      <c r="AC883" s="617"/>
      <c r="AD883" s="617"/>
      <c r="AE883" s="617"/>
      <c r="AF883" s="617"/>
      <c r="AG883" s="617"/>
      <c r="AH883" s="617"/>
      <c r="AI883" s="617"/>
      <c r="AJ883" s="617"/>
      <c r="AK883" s="617"/>
      <c r="AL883" s="617"/>
      <c r="AM883" s="617"/>
      <c r="AN883" s="617"/>
      <c r="AO883" s="617"/>
      <c r="AP883" s="617"/>
      <c r="AQ883" s="617"/>
      <c r="AR883" s="617"/>
      <c r="AS883" s="617"/>
      <c r="AT883" s="617"/>
      <c r="AU883" s="617"/>
      <c r="AV883" s="617"/>
      <c r="AW883" s="617"/>
      <c r="AX883" s="617"/>
      <c r="AY883" s="617"/>
      <c r="AZ883" s="617"/>
      <c r="BA883" s="617"/>
      <c r="BB883" s="617"/>
      <c r="BC883" s="617"/>
      <c r="BD883" s="617"/>
      <c r="BE883" s="617"/>
      <c r="BF883" s="617"/>
      <c r="BG883" s="617"/>
      <c r="BH883" s="617"/>
      <c r="BI883" s="617"/>
      <c r="BJ883" s="617"/>
      <c r="BK883" s="617"/>
      <c r="BL883" s="617"/>
      <c r="BM883" s="617"/>
      <c r="BN883" s="617"/>
      <c r="BO883" s="617"/>
      <c r="BP883" s="617"/>
      <c r="BQ883" s="617"/>
      <c r="BR883" s="617"/>
      <c r="BS883" s="617"/>
      <c r="BT883" s="617"/>
      <c r="BU883" s="617"/>
      <c r="BV883" s="617"/>
      <c r="BW883" s="617"/>
      <c r="BX883" s="617"/>
      <c r="BY883" s="617"/>
      <c r="BZ883" s="617"/>
      <c r="CA883" s="617"/>
      <c r="CB883" s="617"/>
      <c r="CC883" s="617"/>
      <c r="CD883" s="617"/>
      <c r="CE883" s="617"/>
      <c r="CF883" s="617"/>
      <c r="CG883" s="617"/>
      <c r="CH883" s="617"/>
      <c r="CI883" s="617"/>
      <c r="CJ883" s="617"/>
      <c r="CK883" s="617"/>
      <c r="CL883" s="617"/>
      <c r="CM883" s="617"/>
      <c r="CN883" s="617"/>
      <c r="CO883" s="617"/>
      <c r="CP883" s="617"/>
      <c r="CQ883" s="617"/>
      <c r="CR883" s="617"/>
      <c r="CS883" s="617"/>
      <c r="CT883" s="617"/>
      <c r="CU883" s="617"/>
      <c r="CV883" s="617"/>
      <c r="CW883" s="617"/>
      <c r="CX883" s="617"/>
      <c r="CY883" s="617"/>
      <c r="CZ883" s="617"/>
      <c r="DA883" s="617"/>
      <c r="DB883" s="617"/>
      <c r="DC883" s="617"/>
    </row>
    <row r="884" spans="1:107" s="618" customFormat="1" ht="130.5" customHeight="1" x14ac:dyDescent="0.25">
      <c r="A884" s="574">
        <v>181</v>
      </c>
      <c r="B884" s="663" t="s">
        <v>1250</v>
      </c>
      <c r="C884" s="500" t="s">
        <v>1251</v>
      </c>
      <c r="D884" s="493" t="s">
        <v>16</v>
      </c>
      <c r="E884" s="493" t="s">
        <v>140</v>
      </c>
      <c r="F884" s="499">
        <v>45.8</v>
      </c>
      <c r="G884" s="493" t="s">
        <v>18</v>
      </c>
      <c r="H884" s="493" t="s">
        <v>19</v>
      </c>
      <c r="I884" s="499" t="s">
        <v>19</v>
      </c>
      <c r="J884" s="493" t="s">
        <v>19</v>
      </c>
      <c r="K884" s="493" t="s">
        <v>19</v>
      </c>
      <c r="L884" s="634">
        <v>747657.39</v>
      </c>
      <c r="M884" s="664" t="s">
        <v>1252</v>
      </c>
      <c r="N884" s="617"/>
      <c r="O884" s="617"/>
      <c r="P884" s="617"/>
      <c r="Q884" s="617"/>
      <c r="R884" s="617"/>
      <c r="S884" s="617"/>
      <c r="T884" s="617"/>
      <c r="U884" s="617"/>
      <c r="V884" s="617"/>
      <c r="W884" s="617"/>
      <c r="X884" s="617"/>
      <c r="Y884" s="617"/>
      <c r="Z884" s="617"/>
      <c r="AA884" s="617"/>
      <c r="AB884" s="617"/>
      <c r="AC884" s="617"/>
      <c r="AD884" s="617"/>
      <c r="AE884" s="617"/>
      <c r="AF884" s="617"/>
      <c r="AG884" s="617"/>
      <c r="AH884" s="617"/>
      <c r="AI884" s="617"/>
      <c r="AJ884" s="617"/>
      <c r="AK884" s="617"/>
      <c r="AL884" s="617"/>
      <c r="AM884" s="617"/>
      <c r="AN884" s="617"/>
      <c r="AO884" s="617"/>
      <c r="AP884" s="617"/>
      <c r="AQ884" s="617"/>
      <c r="AR884" s="617"/>
      <c r="AS884" s="617"/>
      <c r="AT884" s="617"/>
      <c r="AU884" s="617"/>
      <c r="AV884" s="617"/>
      <c r="AW884" s="617"/>
      <c r="AX884" s="617"/>
      <c r="AY884" s="617"/>
      <c r="AZ884" s="617"/>
      <c r="BA884" s="617"/>
      <c r="BB884" s="617"/>
      <c r="BC884" s="617"/>
      <c r="BD884" s="617"/>
      <c r="BE884" s="617"/>
      <c r="BF884" s="617"/>
      <c r="BG884" s="617"/>
      <c r="BH884" s="617"/>
      <c r="BI884" s="617"/>
      <c r="BJ884" s="617"/>
      <c r="BK884" s="617"/>
      <c r="BL884" s="617"/>
      <c r="BM884" s="617"/>
      <c r="BN884" s="617"/>
      <c r="BO884" s="617"/>
      <c r="BP884" s="617"/>
      <c r="BQ884" s="617"/>
      <c r="BR884" s="617"/>
      <c r="BS884" s="617"/>
      <c r="BT884" s="617"/>
      <c r="BU884" s="617"/>
      <c r="BV884" s="617"/>
      <c r="BW884" s="617"/>
      <c r="BX884" s="617"/>
      <c r="BY884" s="617"/>
      <c r="BZ884" s="617"/>
      <c r="CA884" s="617"/>
      <c r="CB884" s="617"/>
      <c r="CC884" s="617"/>
      <c r="CD884" s="617"/>
      <c r="CE884" s="617"/>
      <c r="CF884" s="617"/>
      <c r="CG884" s="617"/>
      <c r="CH884" s="617"/>
      <c r="CI884" s="617"/>
      <c r="CJ884" s="617"/>
      <c r="CK884" s="617"/>
      <c r="CL884" s="617"/>
      <c r="CM884" s="617"/>
      <c r="CN884" s="617"/>
      <c r="CO884" s="617"/>
      <c r="CP884" s="617"/>
      <c r="CQ884" s="617"/>
      <c r="CR884" s="617"/>
      <c r="CS884" s="617"/>
      <c r="CT884" s="617"/>
      <c r="CU884" s="617"/>
      <c r="CV884" s="617"/>
      <c r="CW884" s="617"/>
      <c r="CX884" s="617"/>
      <c r="CY884" s="617"/>
      <c r="CZ884" s="617"/>
      <c r="DA884" s="617"/>
      <c r="DB884" s="617"/>
      <c r="DC884" s="617"/>
    </row>
    <row r="885" spans="1:107" s="618" customFormat="1" ht="17.25" customHeight="1" x14ac:dyDescent="0.25">
      <c r="A885" s="551">
        <v>182</v>
      </c>
      <c r="B885" s="502" t="s">
        <v>1253</v>
      </c>
      <c r="C885" s="502" t="s">
        <v>32</v>
      </c>
      <c r="D885" s="493" t="s">
        <v>42</v>
      </c>
      <c r="E885" s="493" t="s">
        <v>22</v>
      </c>
      <c r="F885" s="499">
        <v>110.9</v>
      </c>
      <c r="G885" s="493" t="s">
        <v>18</v>
      </c>
      <c r="H885" s="501" t="s">
        <v>16</v>
      </c>
      <c r="I885" s="504">
        <v>75.8</v>
      </c>
      <c r="J885" s="501" t="s">
        <v>18</v>
      </c>
      <c r="K885" s="501" t="s">
        <v>1254</v>
      </c>
      <c r="L885" s="504">
        <v>1061221.57</v>
      </c>
      <c r="M885" s="616" t="s">
        <v>329</v>
      </c>
      <c r="N885" s="617"/>
      <c r="O885" s="617"/>
      <c r="P885" s="617"/>
      <c r="Q885" s="617"/>
      <c r="R885" s="617"/>
      <c r="S885" s="617"/>
      <c r="T885" s="617"/>
      <c r="U885" s="617"/>
      <c r="V885" s="617"/>
      <c r="W885" s="617"/>
      <c r="X885" s="617"/>
      <c r="Y885" s="617"/>
      <c r="Z885" s="617"/>
      <c r="AA885" s="617"/>
      <c r="AB885" s="617"/>
      <c r="AC885" s="617"/>
      <c r="AD885" s="617"/>
      <c r="AE885" s="617"/>
      <c r="AF885" s="617"/>
      <c r="AG885" s="617"/>
      <c r="AH885" s="617"/>
      <c r="AI885" s="617"/>
      <c r="AJ885" s="617"/>
      <c r="AK885" s="617"/>
      <c r="AL885" s="617"/>
      <c r="AM885" s="617"/>
      <c r="AN885" s="617"/>
      <c r="AO885" s="617"/>
      <c r="AP885" s="617"/>
      <c r="AQ885" s="617"/>
      <c r="AR885" s="617"/>
      <c r="AS885" s="617"/>
      <c r="AT885" s="617"/>
      <c r="AU885" s="617"/>
      <c r="AV885" s="617"/>
      <c r="AW885" s="617"/>
      <c r="AX885" s="617"/>
      <c r="AY885" s="617"/>
      <c r="AZ885" s="617"/>
      <c r="BA885" s="617"/>
      <c r="BB885" s="617"/>
      <c r="BC885" s="617"/>
      <c r="BD885" s="617"/>
      <c r="BE885" s="617"/>
      <c r="BF885" s="617"/>
      <c r="BG885" s="617"/>
      <c r="BH885" s="617"/>
      <c r="BI885" s="617"/>
      <c r="BJ885" s="617"/>
      <c r="BK885" s="617"/>
      <c r="BL885" s="617"/>
      <c r="BM885" s="617"/>
      <c r="BN885" s="617"/>
      <c r="BO885" s="617"/>
      <c r="BP885" s="617"/>
      <c r="BQ885" s="617"/>
      <c r="BR885" s="617"/>
      <c r="BS885" s="617"/>
      <c r="BT885" s="617"/>
      <c r="BU885" s="617"/>
      <c r="BV885" s="617"/>
      <c r="BW885" s="617"/>
      <c r="BX885" s="617"/>
      <c r="BY885" s="617"/>
      <c r="BZ885" s="617"/>
      <c r="CA885" s="617"/>
      <c r="CB885" s="617"/>
      <c r="CC885" s="617"/>
      <c r="CD885" s="617"/>
      <c r="CE885" s="617"/>
      <c r="CF885" s="617"/>
      <c r="CG885" s="617"/>
      <c r="CH885" s="617"/>
      <c r="CI885" s="617"/>
      <c r="CJ885" s="617"/>
      <c r="CK885" s="617"/>
      <c r="CL885" s="617"/>
      <c r="CM885" s="617"/>
      <c r="CN885" s="617"/>
      <c r="CO885" s="617"/>
      <c r="CP885" s="617"/>
      <c r="CQ885" s="617"/>
      <c r="CR885" s="617"/>
      <c r="CS885" s="617"/>
      <c r="CT885" s="617"/>
      <c r="CU885" s="617"/>
      <c r="CV885" s="617"/>
      <c r="CW885" s="617"/>
      <c r="CX885" s="617"/>
      <c r="CY885" s="617"/>
      <c r="CZ885" s="617"/>
      <c r="DA885" s="617"/>
      <c r="DB885" s="617"/>
      <c r="DC885" s="617"/>
    </row>
    <row r="886" spans="1:107" s="618" customFormat="1" ht="23.25" customHeight="1" x14ac:dyDescent="0.25">
      <c r="A886" s="551"/>
      <c r="B886" s="506"/>
      <c r="C886" s="506"/>
      <c r="D886" s="493" t="s">
        <v>40</v>
      </c>
      <c r="E886" s="493" t="s">
        <v>22</v>
      </c>
      <c r="F886" s="499">
        <v>1090</v>
      </c>
      <c r="G886" s="493" t="s">
        <v>18</v>
      </c>
      <c r="H886" s="505"/>
      <c r="I886" s="508"/>
      <c r="J886" s="505"/>
      <c r="K886" s="505"/>
      <c r="L886" s="508"/>
      <c r="M886" s="619"/>
      <c r="N886" s="617"/>
      <c r="O886" s="617"/>
      <c r="P886" s="617"/>
      <c r="Q886" s="617"/>
      <c r="R886" s="617"/>
      <c r="S886" s="617"/>
      <c r="T886" s="617"/>
      <c r="U886" s="617"/>
      <c r="V886" s="617"/>
      <c r="W886" s="617"/>
      <c r="X886" s="617"/>
      <c r="Y886" s="617"/>
      <c r="Z886" s="617"/>
      <c r="AA886" s="617"/>
      <c r="AB886" s="617"/>
      <c r="AC886" s="617"/>
      <c r="AD886" s="617"/>
      <c r="AE886" s="617"/>
      <c r="AF886" s="617"/>
      <c r="AG886" s="617"/>
      <c r="AH886" s="617"/>
      <c r="AI886" s="617"/>
      <c r="AJ886" s="617"/>
      <c r="AK886" s="617"/>
      <c r="AL886" s="617"/>
      <c r="AM886" s="617"/>
      <c r="AN886" s="617"/>
      <c r="AO886" s="617"/>
      <c r="AP886" s="617"/>
      <c r="AQ886" s="617"/>
      <c r="AR886" s="617"/>
      <c r="AS886" s="617"/>
      <c r="AT886" s="617"/>
      <c r="AU886" s="617"/>
      <c r="AV886" s="617"/>
      <c r="AW886" s="617"/>
      <c r="AX886" s="617"/>
      <c r="AY886" s="617"/>
      <c r="AZ886" s="617"/>
      <c r="BA886" s="617"/>
      <c r="BB886" s="617"/>
      <c r="BC886" s="617"/>
      <c r="BD886" s="617"/>
      <c r="BE886" s="617"/>
      <c r="BF886" s="617"/>
      <c r="BG886" s="617"/>
      <c r="BH886" s="617"/>
      <c r="BI886" s="617"/>
      <c r="BJ886" s="617"/>
      <c r="BK886" s="617"/>
      <c r="BL886" s="617"/>
      <c r="BM886" s="617"/>
      <c r="BN886" s="617"/>
      <c r="BO886" s="617"/>
      <c r="BP886" s="617"/>
      <c r="BQ886" s="617"/>
      <c r="BR886" s="617"/>
      <c r="BS886" s="617"/>
      <c r="BT886" s="617"/>
      <c r="BU886" s="617"/>
      <c r="BV886" s="617"/>
      <c r="BW886" s="617"/>
      <c r="BX886" s="617"/>
      <c r="BY886" s="617"/>
      <c r="BZ886" s="617"/>
      <c r="CA886" s="617"/>
      <c r="CB886" s="617"/>
      <c r="CC886" s="617"/>
      <c r="CD886" s="617"/>
      <c r="CE886" s="617"/>
      <c r="CF886" s="617"/>
      <c r="CG886" s="617"/>
      <c r="CH886" s="617"/>
      <c r="CI886" s="617"/>
      <c r="CJ886" s="617"/>
      <c r="CK886" s="617"/>
      <c r="CL886" s="617"/>
      <c r="CM886" s="617"/>
      <c r="CN886" s="617"/>
      <c r="CO886" s="617"/>
      <c r="CP886" s="617"/>
      <c r="CQ886" s="617"/>
      <c r="CR886" s="617"/>
      <c r="CS886" s="617"/>
      <c r="CT886" s="617"/>
      <c r="CU886" s="617"/>
      <c r="CV886" s="617"/>
      <c r="CW886" s="617"/>
      <c r="CX886" s="617"/>
      <c r="CY886" s="617"/>
      <c r="CZ886" s="617"/>
      <c r="DA886" s="617"/>
      <c r="DB886" s="617"/>
      <c r="DC886" s="617"/>
    </row>
    <row r="887" spans="1:107" s="618" customFormat="1" ht="18.75" customHeight="1" x14ac:dyDescent="0.25">
      <c r="A887" s="551"/>
      <c r="B887" s="509"/>
      <c r="C887" s="509"/>
      <c r="D887" s="493" t="s">
        <v>16</v>
      </c>
      <c r="E887" s="493" t="s">
        <v>17</v>
      </c>
      <c r="F887" s="499">
        <v>40.1</v>
      </c>
      <c r="G887" s="493" t="s">
        <v>18</v>
      </c>
      <c r="H887" s="512"/>
      <c r="I887" s="511"/>
      <c r="J887" s="512"/>
      <c r="K887" s="512"/>
      <c r="L887" s="511"/>
      <c r="M887" s="620"/>
      <c r="N887" s="617"/>
      <c r="O887" s="617"/>
      <c r="P887" s="617"/>
      <c r="Q887" s="617"/>
      <c r="R887" s="617"/>
      <c r="S887" s="617"/>
      <c r="T887" s="617"/>
      <c r="U887" s="617"/>
      <c r="V887" s="617"/>
      <c r="W887" s="617"/>
      <c r="X887" s="617"/>
      <c r="Y887" s="617"/>
      <c r="Z887" s="617"/>
      <c r="AA887" s="617"/>
      <c r="AB887" s="617"/>
      <c r="AC887" s="617"/>
      <c r="AD887" s="617"/>
      <c r="AE887" s="617"/>
      <c r="AF887" s="617"/>
      <c r="AG887" s="617"/>
      <c r="AH887" s="617"/>
      <c r="AI887" s="617"/>
      <c r="AJ887" s="617"/>
      <c r="AK887" s="617"/>
      <c r="AL887" s="617"/>
      <c r="AM887" s="617"/>
      <c r="AN887" s="617"/>
      <c r="AO887" s="617"/>
      <c r="AP887" s="617"/>
      <c r="AQ887" s="617"/>
      <c r="AR887" s="617"/>
      <c r="AS887" s="617"/>
      <c r="AT887" s="617"/>
      <c r="AU887" s="617"/>
      <c r="AV887" s="617"/>
      <c r="AW887" s="617"/>
      <c r="AX887" s="617"/>
      <c r="AY887" s="617"/>
      <c r="AZ887" s="617"/>
      <c r="BA887" s="617"/>
      <c r="BB887" s="617"/>
      <c r="BC887" s="617"/>
      <c r="BD887" s="617"/>
      <c r="BE887" s="617"/>
      <c r="BF887" s="617"/>
      <c r="BG887" s="617"/>
      <c r="BH887" s="617"/>
      <c r="BI887" s="617"/>
      <c r="BJ887" s="617"/>
      <c r="BK887" s="617"/>
      <c r="BL887" s="617"/>
      <c r="BM887" s="617"/>
      <c r="BN887" s="617"/>
      <c r="BO887" s="617"/>
      <c r="BP887" s="617"/>
      <c r="BQ887" s="617"/>
      <c r="BR887" s="617"/>
      <c r="BS887" s="617"/>
      <c r="BT887" s="617"/>
      <c r="BU887" s="617"/>
      <c r="BV887" s="617"/>
      <c r="BW887" s="617"/>
      <c r="BX887" s="617"/>
      <c r="BY887" s="617"/>
      <c r="BZ887" s="617"/>
      <c r="CA887" s="617"/>
      <c r="CB887" s="617"/>
      <c r="CC887" s="617"/>
      <c r="CD887" s="617"/>
      <c r="CE887" s="617"/>
      <c r="CF887" s="617"/>
      <c r="CG887" s="617"/>
      <c r="CH887" s="617"/>
      <c r="CI887" s="617"/>
      <c r="CJ887" s="617"/>
      <c r="CK887" s="617"/>
      <c r="CL887" s="617"/>
      <c r="CM887" s="617"/>
      <c r="CN887" s="617"/>
      <c r="CO887" s="617"/>
      <c r="CP887" s="617"/>
      <c r="CQ887" s="617"/>
      <c r="CR887" s="617"/>
      <c r="CS887" s="617"/>
      <c r="CT887" s="617"/>
      <c r="CU887" s="617"/>
      <c r="CV887" s="617"/>
      <c r="CW887" s="617"/>
      <c r="CX887" s="617"/>
      <c r="CY887" s="617"/>
      <c r="CZ887" s="617"/>
      <c r="DA887" s="617"/>
      <c r="DB887" s="617"/>
      <c r="DC887" s="617"/>
    </row>
    <row r="888" spans="1:107" s="618" customFormat="1" ht="16.5" customHeight="1" x14ac:dyDescent="0.25">
      <c r="A888" s="551"/>
      <c r="B888" s="665" t="s">
        <v>30</v>
      </c>
      <c r="C888" s="501"/>
      <c r="D888" s="493" t="s">
        <v>16</v>
      </c>
      <c r="E888" s="493" t="s">
        <v>17</v>
      </c>
      <c r="F888" s="499">
        <v>75.8</v>
      </c>
      <c r="G888" s="493" t="s">
        <v>18</v>
      </c>
      <c r="H888" s="501" t="s">
        <v>19</v>
      </c>
      <c r="I888" s="501" t="s">
        <v>19</v>
      </c>
      <c r="J888" s="501" t="s">
        <v>19</v>
      </c>
      <c r="K888" s="501" t="s">
        <v>19</v>
      </c>
      <c r="L888" s="497">
        <v>584626.44999999995</v>
      </c>
      <c r="M888" s="501" t="s">
        <v>19</v>
      </c>
      <c r="N888" s="617"/>
      <c r="O888" s="617"/>
      <c r="P888" s="617"/>
      <c r="Q888" s="617"/>
      <c r="R888" s="617"/>
      <c r="S888" s="617"/>
      <c r="T888" s="617"/>
      <c r="U888" s="617"/>
      <c r="V888" s="617"/>
      <c r="W888" s="617"/>
      <c r="X888" s="617"/>
      <c r="Y888" s="617"/>
      <c r="Z888" s="617"/>
      <c r="AA888" s="617"/>
      <c r="AB888" s="617"/>
      <c r="AC888" s="617"/>
      <c r="AD888" s="617"/>
      <c r="AE888" s="617"/>
      <c r="AF888" s="617"/>
      <c r="AG888" s="617"/>
      <c r="AH888" s="617"/>
      <c r="AI888" s="617"/>
      <c r="AJ888" s="617"/>
      <c r="AK888" s="617"/>
      <c r="AL888" s="617"/>
      <c r="AM888" s="617"/>
      <c r="AN888" s="617"/>
      <c r="AO888" s="617"/>
      <c r="AP888" s="617"/>
      <c r="AQ888" s="617"/>
      <c r="AR888" s="617"/>
      <c r="AS888" s="617"/>
      <c r="AT888" s="617"/>
      <c r="AU888" s="617"/>
      <c r="AV888" s="617"/>
      <c r="AW888" s="617"/>
      <c r="AX888" s="617"/>
      <c r="AY888" s="617"/>
      <c r="AZ888" s="617"/>
      <c r="BA888" s="617"/>
      <c r="BB888" s="617"/>
      <c r="BC888" s="617"/>
      <c r="BD888" s="617"/>
      <c r="BE888" s="617"/>
      <c r="BF888" s="617"/>
      <c r="BG888" s="617"/>
      <c r="BH888" s="617"/>
      <c r="BI888" s="617"/>
      <c r="BJ888" s="617"/>
      <c r="BK888" s="617"/>
      <c r="BL888" s="617"/>
      <c r="BM888" s="617"/>
      <c r="BN888" s="617"/>
      <c r="BO888" s="617"/>
      <c r="BP888" s="617"/>
      <c r="BQ888" s="617"/>
      <c r="BR888" s="617"/>
      <c r="BS888" s="617"/>
      <c r="BT888" s="617"/>
      <c r="BU888" s="617"/>
      <c r="BV888" s="617"/>
      <c r="BW888" s="617"/>
      <c r="BX888" s="617"/>
      <c r="BY888" s="617"/>
      <c r="BZ888" s="617"/>
      <c r="CA888" s="617"/>
      <c r="CB888" s="617"/>
      <c r="CC888" s="617"/>
      <c r="CD888" s="617"/>
      <c r="CE888" s="617"/>
      <c r="CF888" s="617"/>
      <c r="CG888" s="617"/>
      <c r="CH888" s="617"/>
      <c r="CI888" s="617"/>
      <c r="CJ888" s="617"/>
      <c r="CK888" s="617"/>
      <c r="CL888" s="617"/>
      <c r="CM888" s="617"/>
      <c r="CN888" s="617"/>
      <c r="CO888" s="617"/>
      <c r="CP888" s="617"/>
      <c r="CQ888" s="617"/>
      <c r="CR888" s="617"/>
      <c r="CS888" s="617"/>
      <c r="CT888" s="617"/>
      <c r="CU888" s="617"/>
      <c r="CV888" s="617"/>
      <c r="CW888" s="617"/>
      <c r="CX888" s="617"/>
      <c r="CY888" s="617"/>
      <c r="CZ888" s="617"/>
      <c r="DA888" s="617"/>
      <c r="DB888" s="617"/>
      <c r="DC888" s="617"/>
    </row>
    <row r="889" spans="1:107" s="618" customFormat="1" ht="23.25" customHeight="1" x14ac:dyDescent="0.25">
      <c r="A889" s="551"/>
      <c r="B889" s="666"/>
      <c r="C889" s="526"/>
      <c r="D889" s="493" t="s">
        <v>40</v>
      </c>
      <c r="E889" s="493" t="s">
        <v>22</v>
      </c>
      <c r="F889" s="499">
        <v>1090</v>
      </c>
      <c r="G889" s="493" t="s">
        <v>18</v>
      </c>
      <c r="H889" s="526"/>
      <c r="I889" s="526"/>
      <c r="J889" s="526"/>
      <c r="K889" s="526"/>
      <c r="L889" s="516"/>
      <c r="M889" s="526"/>
      <c r="N889" s="617"/>
      <c r="O889" s="617"/>
      <c r="P889" s="617"/>
      <c r="Q889" s="617"/>
      <c r="R889" s="617"/>
      <c r="S889" s="617"/>
      <c r="T889" s="617"/>
      <c r="U889" s="617"/>
      <c r="V889" s="617"/>
      <c r="W889" s="617"/>
      <c r="X889" s="617"/>
      <c r="Y889" s="617"/>
      <c r="Z889" s="617"/>
      <c r="AA889" s="617"/>
      <c r="AB889" s="617"/>
      <c r="AC889" s="617"/>
      <c r="AD889" s="617"/>
      <c r="AE889" s="617"/>
      <c r="AF889" s="617"/>
      <c r="AG889" s="617"/>
      <c r="AH889" s="617"/>
      <c r="AI889" s="617"/>
      <c r="AJ889" s="617"/>
      <c r="AK889" s="617"/>
      <c r="AL889" s="617"/>
      <c r="AM889" s="617"/>
      <c r="AN889" s="617"/>
      <c r="AO889" s="617"/>
      <c r="AP889" s="617"/>
      <c r="AQ889" s="617"/>
      <c r="AR889" s="617"/>
      <c r="AS889" s="617"/>
      <c r="AT889" s="617"/>
      <c r="AU889" s="617"/>
      <c r="AV889" s="617"/>
      <c r="AW889" s="617"/>
      <c r="AX889" s="617"/>
      <c r="AY889" s="617"/>
      <c r="AZ889" s="617"/>
      <c r="BA889" s="617"/>
      <c r="BB889" s="617"/>
      <c r="BC889" s="617"/>
      <c r="BD889" s="617"/>
      <c r="BE889" s="617"/>
      <c r="BF889" s="617"/>
      <c r="BG889" s="617"/>
      <c r="BH889" s="617"/>
      <c r="BI889" s="617"/>
      <c r="BJ889" s="617"/>
      <c r="BK889" s="617"/>
      <c r="BL889" s="617"/>
      <c r="BM889" s="617"/>
      <c r="BN889" s="617"/>
      <c r="BO889" s="617"/>
      <c r="BP889" s="617"/>
      <c r="BQ889" s="617"/>
      <c r="BR889" s="617"/>
      <c r="BS889" s="617"/>
      <c r="BT889" s="617"/>
      <c r="BU889" s="617"/>
      <c r="BV889" s="617"/>
      <c r="BW889" s="617"/>
      <c r="BX889" s="617"/>
      <c r="BY889" s="617"/>
      <c r="BZ889" s="617"/>
      <c r="CA889" s="617"/>
      <c r="CB889" s="617"/>
      <c r="CC889" s="617"/>
      <c r="CD889" s="617"/>
      <c r="CE889" s="617"/>
      <c r="CF889" s="617"/>
      <c r="CG889" s="617"/>
      <c r="CH889" s="617"/>
      <c r="CI889" s="617"/>
      <c r="CJ889" s="617"/>
      <c r="CK889" s="617"/>
      <c r="CL889" s="617"/>
      <c r="CM889" s="617"/>
      <c r="CN889" s="617"/>
      <c r="CO889" s="617"/>
      <c r="CP889" s="617"/>
      <c r="CQ889" s="617"/>
      <c r="CR889" s="617"/>
      <c r="CS889" s="617"/>
      <c r="CT889" s="617"/>
      <c r="CU889" s="617"/>
      <c r="CV889" s="617"/>
      <c r="CW889" s="617"/>
      <c r="CX889" s="617"/>
      <c r="CY889" s="617"/>
      <c r="CZ889" s="617"/>
      <c r="DA889" s="617"/>
      <c r="DB889" s="617"/>
      <c r="DC889" s="617"/>
    </row>
    <row r="890" spans="1:107" s="618" customFormat="1" ht="21.75" customHeight="1" x14ac:dyDescent="0.25">
      <c r="A890" s="551"/>
      <c r="B890" s="666"/>
      <c r="C890" s="527"/>
      <c r="D890" s="493" t="s">
        <v>42</v>
      </c>
      <c r="E890" s="493" t="s">
        <v>22</v>
      </c>
      <c r="F890" s="499">
        <v>110.9</v>
      </c>
      <c r="G890" s="493" t="s">
        <v>18</v>
      </c>
      <c r="H890" s="527"/>
      <c r="I890" s="527"/>
      <c r="J890" s="527"/>
      <c r="K890" s="527"/>
      <c r="L890" s="516"/>
      <c r="M890" s="527"/>
      <c r="N890" s="617"/>
      <c r="O890" s="617"/>
      <c r="P890" s="617"/>
      <c r="Q890" s="617"/>
      <c r="R890" s="617"/>
      <c r="S890" s="617"/>
      <c r="T890" s="617"/>
      <c r="U890" s="617"/>
      <c r="V890" s="617"/>
      <c r="W890" s="617"/>
      <c r="X890" s="617"/>
      <c r="Y890" s="617"/>
      <c r="Z890" s="617"/>
      <c r="AA890" s="617"/>
      <c r="AB890" s="617"/>
      <c r="AC890" s="617"/>
      <c r="AD890" s="617"/>
      <c r="AE890" s="617"/>
      <c r="AF890" s="617"/>
      <c r="AG890" s="617"/>
      <c r="AH890" s="617"/>
      <c r="AI890" s="617"/>
      <c r="AJ890" s="617"/>
      <c r="AK890" s="617"/>
      <c r="AL890" s="617"/>
      <c r="AM890" s="617"/>
      <c r="AN890" s="617"/>
      <c r="AO890" s="617"/>
      <c r="AP890" s="617"/>
      <c r="AQ890" s="617"/>
      <c r="AR890" s="617"/>
      <c r="AS890" s="617"/>
      <c r="AT890" s="617"/>
      <c r="AU890" s="617"/>
      <c r="AV890" s="617"/>
      <c r="AW890" s="617"/>
      <c r="AX890" s="617"/>
      <c r="AY890" s="617"/>
      <c r="AZ890" s="617"/>
      <c r="BA890" s="617"/>
      <c r="BB890" s="617"/>
      <c r="BC890" s="617"/>
      <c r="BD890" s="617"/>
      <c r="BE890" s="617"/>
      <c r="BF890" s="617"/>
      <c r="BG890" s="617"/>
      <c r="BH890" s="617"/>
      <c r="BI890" s="617"/>
      <c r="BJ890" s="617"/>
      <c r="BK890" s="617"/>
      <c r="BL890" s="617"/>
      <c r="BM890" s="617"/>
      <c r="BN890" s="617"/>
      <c r="BO890" s="617"/>
      <c r="BP890" s="617"/>
      <c r="BQ890" s="617"/>
      <c r="BR890" s="617"/>
      <c r="BS890" s="617"/>
      <c r="BT890" s="617"/>
      <c r="BU890" s="617"/>
      <c r="BV890" s="617"/>
      <c r="BW890" s="617"/>
      <c r="BX890" s="617"/>
      <c r="BY890" s="617"/>
      <c r="BZ890" s="617"/>
      <c r="CA890" s="617"/>
      <c r="CB890" s="617"/>
      <c r="CC890" s="617"/>
      <c r="CD890" s="617"/>
      <c r="CE890" s="617"/>
      <c r="CF890" s="617"/>
      <c r="CG890" s="617"/>
      <c r="CH890" s="617"/>
      <c r="CI890" s="617"/>
      <c r="CJ890" s="617"/>
      <c r="CK890" s="617"/>
      <c r="CL890" s="617"/>
      <c r="CM890" s="617"/>
      <c r="CN890" s="617"/>
      <c r="CO890" s="617"/>
      <c r="CP890" s="617"/>
      <c r="CQ890" s="617"/>
      <c r="CR890" s="617"/>
      <c r="CS890" s="617"/>
      <c r="CT890" s="617"/>
      <c r="CU890" s="617"/>
      <c r="CV890" s="617"/>
      <c r="CW890" s="617"/>
      <c r="CX890" s="617"/>
      <c r="CY890" s="617"/>
      <c r="CZ890" s="617"/>
      <c r="DA890" s="617"/>
      <c r="DB890" s="617"/>
      <c r="DC890" s="617"/>
    </row>
    <row r="891" spans="1:107" s="618" customFormat="1" ht="26.25" customHeight="1" x14ac:dyDescent="0.25">
      <c r="A891" s="551"/>
      <c r="B891" s="536" t="s">
        <v>26</v>
      </c>
      <c r="C891" s="493"/>
      <c r="D891" s="493" t="s">
        <v>19</v>
      </c>
      <c r="E891" s="493" t="s">
        <v>19</v>
      </c>
      <c r="F891" s="499" t="s">
        <v>19</v>
      </c>
      <c r="G891" s="493" t="s">
        <v>19</v>
      </c>
      <c r="H891" s="493" t="s">
        <v>16</v>
      </c>
      <c r="I891" s="499">
        <v>75.8</v>
      </c>
      <c r="J891" s="493" t="s">
        <v>18</v>
      </c>
      <c r="K891" s="493" t="s">
        <v>19</v>
      </c>
      <c r="L891" s="493" t="s">
        <v>19</v>
      </c>
      <c r="M891" s="493" t="s">
        <v>19</v>
      </c>
      <c r="N891" s="617"/>
      <c r="O891" s="617"/>
      <c r="P891" s="617"/>
      <c r="Q891" s="617"/>
      <c r="R891" s="617"/>
      <c r="S891" s="617"/>
      <c r="T891" s="617"/>
      <c r="U891" s="617"/>
      <c r="V891" s="617"/>
      <c r="W891" s="617"/>
      <c r="X891" s="617"/>
      <c r="Y891" s="617"/>
      <c r="Z891" s="617"/>
      <c r="AA891" s="617"/>
      <c r="AB891" s="617"/>
      <c r="AC891" s="617"/>
      <c r="AD891" s="617"/>
      <c r="AE891" s="617"/>
      <c r="AF891" s="617"/>
      <c r="AG891" s="617"/>
      <c r="AH891" s="617"/>
      <c r="AI891" s="617"/>
      <c r="AJ891" s="617"/>
      <c r="AK891" s="617"/>
      <c r="AL891" s="617"/>
      <c r="AM891" s="617"/>
      <c r="AN891" s="617"/>
      <c r="AO891" s="617"/>
      <c r="AP891" s="617"/>
      <c r="AQ891" s="617"/>
      <c r="AR891" s="617"/>
      <c r="AS891" s="617"/>
      <c r="AT891" s="617"/>
      <c r="AU891" s="617"/>
      <c r="AV891" s="617"/>
      <c r="AW891" s="617"/>
      <c r="AX891" s="617"/>
      <c r="AY891" s="617"/>
      <c r="AZ891" s="617"/>
      <c r="BA891" s="617"/>
      <c r="BB891" s="617"/>
      <c r="BC891" s="617"/>
      <c r="BD891" s="617"/>
      <c r="BE891" s="617"/>
      <c r="BF891" s="617"/>
      <c r="BG891" s="617"/>
      <c r="BH891" s="617"/>
      <c r="BI891" s="617"/>
      <c r="BJ891" s="617"/>
      <c r="BK891" s="617"/>
      <c r="BL891" s="617"/>
      <c r="BM891" s="617"/>
      <c r="BN891" s="617"/>
      <c r="BO891" s="617"/>
      <c r="BP891" s="617"/>
      <c r="BQ891" s="617"/>
      <c r="BR891" s="617"/>
      <c r="BS891" s="617"/>
      <c r="BT891" s="617"/>
      <c r="BU891" s="617"/>
      <c r="BV891" s="617"/>
      <c r="BW891" s="617"/>
      <c r="BX891" s="617"/>
      <c r="BY891" s="617"/>
      <c r="BZ891" s="617"/>
      <c r="CA891" s="617"/>
      <c r="CB891" s="617"/>
      <c r="CC891" s="617"/>
      <c r="CD891" s="617"/>
      <c r="CE891" s="617"/>
      <c r="CF891" s="617"/>
      <c r="CG891" s="617"/>
      <c r="CH891" s="617"/>
      <c r="CI891" s="617"/>
      <c r="CJ891" s="617"/>
      <c r="CK891" s="617"/>
      <c r="CL891" s="617"/>
      <c r="CM891" s="617"/>
      <c r="CN891" s="617"/>
      <c r="CO891" s="617"/>
      <c r="CP891" s="617"/>
      <c r="CQ891" s="617"/>
      <c r="CR891" s="617"/>
      <c r="CS891" s="617"/>
      <c r="CT891" s="617"/>
      <c r="CU891" s="617"/>
      <c r="CV891" s="617"/>
      <c r="CW891" s="617"/>
      <c r="CX891" s="617"/>
      <c r="CY891" s="617"/>
      <c r="CZ891" s="617"/>
      <c r="DA891" s="617"/>
      <c r="DB891" s="617"/>
      <c r="DC891" s="617"/>
    </row>
    <row r="892" spans="1:107" s="618" customFormat="1" ht="27.75" customHeight="1" x14ac:dyDescent="0.25">
      <c r="A892" s="551"/>
      <c r="B892" s="536" t="s">
        <v>26</v>
      </c>
      <c r="C892" s="493"/>
      <c r="D892" s="493" t="s">
        <v>19</v>
      </c>
      <c r="E892" s="493" t="s">
        <v>19</v>
      </c>
      <c r="F892" s="499" t="s">
        <v>19</v>
      </c>
      <c r="G892" s="493" t="s">
        <v>19</v>
      </c>
      <c r="H892" s="493" t="s">
        <v>16</v>
      </c>
      <c r="I892" s="499">
        <v>75.8</v>
      </c>
      <c r="J892" s="493" t="s">
        <v>18</v>
      </c>
      <c r="K892" s="493" t="s">
        <v>19</v>
      </c>
      <c r="L892" s="493" t="s">
        <v>19</v>
      </c>
      <c r="M892" s="493" t="s">
        <v>19</v>
      </c>
      <c r="N892" s="617"/>
      <c r="O892" s="617"/>
      <c r="P892" s="617"/>
      <c r="Q892" s="617"/>
      <c r="R892" s="617"/>
      <c r="S892" s="617"/>
      <c r="T892" s="617"/>
      <c r="U892" s="617"/>
      <c r="V892" s="617"/>
      <c r="W892" s="617"/>
      <c r="X892" s="617"/>
      <c r="Y892" s="617"/>
      <c r="Z892" s="617"/>
      <c r="AA892" s="617"/>
      <c r="AB892" s="617"/>
      <c r="AC892" s="617"/>
      <c r="AD892" s="617"/>
      <c r="AE892" s="617"/>
      <c r="AF892" s="617"/>
      <c r="AG892" s="617"/>
      <c r="AH892" s="617"/>
      <c r="AI892" s="617"/>
      <c r="AJ892" s="617"/>
      <c r="AK892" s="617"/>
      <c r="AL892" s="617"/>
      <c r="AM892" s="617"/>
      <c r="AN892" s="617"/>
      <c r="AO892" s="617"/>
      <c r="AP892" s="617"/>
      <c r="AQ892" s="617"/>
      <c r="AR892" s="617"/>
      <c r="AS892" s="617"/>
      <c r="AT892" s="617"/>
      <c r="AU892" s="617"/>
      <c r="AV892" s="617"/>
      <c r="AW892" s="617"/>
      <c r="AX892" s="617"/>
      <c r="AY892" s="617"/>
      <c r="AZ892" s="617"/>
      <c r="BA892" s="617"/>
      <c r="BB892" s="617"/>
      <c r="BC892" s="617"/>
      <c r="BD892" s="617"/>
      <c r="BE892" s="617"/>
      <c r="BF892" s="617"/>
      <c r="BG892" s="617"/>
      <c r="BH892" s="617"/>
      <c r="BI892" s="617"/>
      <c r="BJ892" s="617"/>
      <c r="BK892" s="617"/>
      <c r="BL892" s="617"/>
      <c r="BM892" s="617"/>
      <c r="BN892" s="617"/>
      <c r="BO892" s="617"/>
      <c r="BP892" s="617"/>
      <c r="BQ892" s="617"/>
      <c r="BR892" s="617"/>
      <c r="BS892" s="617"/>
      <c r="BT892" s="617"/>
      <c r="BU892" s="617"/>
      <c r="BV892" s="617"/>
      <c r="BW892" s="617"/>
      <c r="BX892" s="617"/>
      <c r="BY892" s="617"/>
      <c r="BZ892" s="617"/>
      <c r="CA892" s="617"/>
      <c r="CB892" s="617"/>
      <c r="CC892" s="617"/>
      <c r="CD892" s="617"/>
      <c r="CE892" s="617"/>
      <c r="CF892" s="617"/>
      <c r="CG892" s="617"/>
      <c r="CH892" s="617"/>
      <c r="CI892" s="617"/>
      <c r="CJ892" s="617"/>
      <c r="CK892" s="617"/>
      <c r="CL892" s="617"/>
      <c r="CM892" s="617"/>
      <c r="CN892" s="617"/>
      <c r="CO892" s="617"/>
      <c r="CP892" s="617"/>
      <c r="CQ892" s="617"/>
      <c r="CR892" s="617"/>
      <c r="CS892" s="617"/>
      <c r="CT892" s="617"/>
      <c r="CU892" s="617"/>
      <c r="CV892" s="617"/>
      <c r="CW892" s="617"/>
      <c r="CX892" s="617"/>
      <c r="CY892" s="617"/>
      <c r="CZ892" s="617"/>
      <c r="DA892" s="617"/>
      <c r="DB892" s="617"/>
      <c r="DC892" s="617"/>
    </row>
    <row r="893" spans="1:107" s="618" customFormat="1" ht="40.5" customHeight="1" x14ac:dyDescent="0.25">
      <c r="A893" s="551">
        <v>183</v>
      </c>
      <c r="B893" s="536" t="s">
        <v>1255</v>
      </c>
      <c r="C893" s="500" t="s">
        <v>173</v>
      </c>
      <c r="D893" s="493" t="s">
        <v>19</v>
      </c>
      <c r="E893" s="493" t="s">
        <v>19</v>
      </c>
      <c r="F893" s="499" t="s">
        <v>19</v>
      </c>
      <c r="G893" s="493" t="s">
        <v>19</v>
      </c>
      <c r="H893" s="493" t="s">
        <v>16</v>
      </c>
      <c r="I893" s="499">
        <v>56</v>
      </c>
      <c r="J893" s="493" t="s">
        <v>18</v>
      </c>
      <c r="K893" s="493" t="s">
        <v>19</v>
      </c>
      <c r="L893" s="499">
        <v>601851.39</v>
      </c>
      <c r="M893" s="493" t="s">
        <v>19</v>
      </c>
      <c r="N893" s="617"/>
      <c r="O893" s="617"/>
      <c r="P893" s="617"/>
      <c r="Q893" s="617"/>
      <c r="R893" s="617"/>
      <c r="S893" s="617"/>
      <c r="T893" s="617"/>
      <c r="U893" s="617"/>
      <c r="V893" s="617"/>
      <c r="W893" s="617"/>
      <c r="X893" s="617"/>
      <c r="Y893" s="617"/>
      <c r="Z893" s="617"/>
      <c r="AA893" s="617"/>
      <c r="AB893" s="617"/>
      <c r="AC893" s="617"/>
      <c r="AD893" s="617"/>
      <c r="AE893" s="617"/>
      <c r="AF893" s="617"/>
      <c r="AG893" s="617"/>
      <c r="AH893" s="617"/>
      <c r="AI893" s="617"/>
      <c r="AJ893" s="617"/>
      <c r="AK893" s="617"/>
      <c r="AL893" s="617"/>
      <c r="AM893" s="617"/>
      <c r="AN893" s="617"/>
      <c r="AO893" s="617"/>
      <c r="AP893" s="617"/>
      <c r="AQ893" s="617"/>
      <c r="AR893" s="617"/>
      <c r="AS893" s="617"/>
      <c r="AT893" s="617"/>
      <c r="AU893" s="617"/>
      <c r="AV893" s="617"/>
      <c r="AW893" s="617"/>
      <c r="AX893" s="617"/>
      <c r="AY893" s="617"/>
      <c r="AZ893" s="617"/>
      <c r="BA893" s="617"/>
      <c r="BB893" s="617"/>
      <c r="BC893" s="617"/>
      <c r="BD893" s="617"/>
      <c r="BE893" s="617"/>
      <c r="BF893" s="617"/>
      <c r="BG893" s="617"/>
      <c r="BH893" s="617"/>
      <c r="BI893" s="617"/>
      <c r="BJ893" s="617"/>
      <c r="BK893" s="617"/>
      <c r="BL893" s="617"/>
      <c r="BM893" s="617"/>
      <c r="BN893" s="617"/>
      <c r="BO893" s="617"/>
      <c r="BP893" s="617"/>
      <c r="BQ893" s="617"/>
      <c r="BR893" s="617"/>
      <c r="BS893" s="617"/>
      <c r="BT893" s="617"/>
      <c r="BU893" s="617"/>
      <c r="BV893" s="617"/>
      <c r="BW893" s="617"/>
      <c r="BX893" s="617"/>
      <c r="BY893" s="617"/>
      <c r="BZ893" s="617"/>
      <c r="CA893" s="617"/>
      <c r="CB893" s="617"/>
      <c r="CC893" s="617"/>
      <c r="CD893" s="617"/>
      <c r="CE893" s="617"/>
      <c r="CF893" s="617"/>
      <c r="CG893" s="617"/>
      <c r="CH893" s="617"/>
      <c r="CI893" s="617"/>
      <c r="CJ893" s="617"/>
      <c r="CK893" s="617"/>
      <c r="CL893" s="617"/>
      <c r="CM893" s="617"/>
      <c r="CN893" s="617"/>
      <c r="CO893" s="617"/>
      <c r="CP893" s="617"/>
      <c r="CQ893" s="617"/>
      <c r="CR893" s="617"/>
      <c r="CS893" s="617"/>
      <c r="CT893" s="617"/>
      <c r="CU893" s="617"/>
      <c r="CV893" s="617"/>
      <c r="CW893" s="617"/>
      <c r="CX893" s="617"/>
      <c r="CY893" s="617"/>
      <c r="CZ893" s="617"/>
      <c r="DA893" s="617"/>
      <c r="DB893" s="617"/>
      <c r="DC893" s="617"/>
    </row>
    <row r="894" spans="1:107" s="618" customFormat="1" ht="26.25" customHeight="1" x14ac:dyDescent="0.25">
      <c r="A894" s="551"/>
      <c r="B894" s="659" t="s">
        <v>25</v>
      </c>
      <c r="C894" s="501"/>
      <c r="D894" s="493" t="s">
        <v>16</v>
      </c>
      <c r="E894" s="493" t="s">
        <v>17</v>
      </c>
      <c r="F894" s="499">
        <v>56</v>
      </c>
      <c r="G894" s="493" t="s">
        <v>18</v>
      </c>
      <c r="H894" s="501" t="s">
        <v>16</v>
      </c>
      <c r="I894" s="504">
        <v>65.900000000000006</v>
      </c>
      <c r="J894" s="501" t="s">
        <v>18</v>
      </c>
      <c r="K894" s="493" t="s">
        <v>969</v>
      </c>
      <c r="L894" s="504">
        <v>2273149.2200000002</v>
      </c>
      <c r="M894" s="616" t="s">
        <v>19</v>
      </c>
      <c r="N894" s="617"/>
      <c r="O894" s="617"/>
      <c r="P894" s="617"/>
      <c r="Q894" s="617"/>
      <c r="R894" s="617"/>
      <c r="S894" s="617"/>
      <c r="T894" s="617"/>
      <c r="U894" s="617"/>
      <c r="V894" s="617"/>
      <c r="W894" s="617"/>
      <c r="X894" s="617"/>
      <c r="Y894" s="617"/>
      <c r="Z894" s="617"/>
      <c r="AA894" s="617"/>
      <c r="AB894" s="617"/>
      <c r="AC894" s="617"/>
      <c r="AD894" s="617"/>
      <c r="AE894" s="617"/>
      <c r="AF894" s="617"/>
      <c r="AG894" s="617"/>
      <c r="AH894" s="617"/>
      <c r="AI894" s="617"/>
      <c r="AJ894" s="617"/>
      <c r="AK894" s="617"/>
      <c r="AL894" s="617"/>
      <c r="AM894" s="617"/>
      <c r="AN894" s="617"/>
      <c r="AO894" s="617"/>
      <c r="AP894" s="617"/>
      <c r="AQ894" s="617"/>
      <c r="AR894" s="617"/>
      <c r="AS894" s="617"/>
      <c r="AT894" s="617"/>
      <c r="AU894" s="617"/>
      <c r="AV894" s="617"/>
      <c r="AW894" s="617"/>
      <c r="AX894" s="617"/>
      <c r="AY894" s="617"/>
      <c r="AZ894" s="617"/>
      <c r="BA894" s="617"/>
      <c r="BB894" s="617"/>
      <c r="BC894" s="617"/>
      <c r="BD894" s="617"/>
      <c r="BE894" s="617"/>
      <c r="BF894" s="617"/>
      <c r="BG894" s="617"/>
      <c r="BH894" s="617"/>
      <c r="BI894" s="617"/>
      <c r="BJ894" s="617"/>
      <c r="BK894" s="617"/>
      <c r="BL894" s="617"/>
      <c r="BM894" s="617"/>
      <c r="BN894" s="617"/>
      <c r="BO894" s="617"/>
      <c r="BP894" s="617"/>
      <c r="BQ894" s="617"/>
      <c r="BR894" s="617"/>
      <c r="BS894" s="617"/>
      <c r="BT894" s="617"/>
      <c r="BU894" s="617"/>
      <c r="BV894" s="617"/>
      <c r="BW894" s="617"/>
      <c r="BX894" s="617"/>
      <c r="BY894" s="617"/>
      <c r="BZ894" s="617"/>
      <c r="CA894" s="617"/>
      <c r="CB894" s="617"/>
      <c r="CC894" s="617"/>
      <c r="CD894" s="617"/>
      <c r="CE894" s="617"/>
      <c r="CF894" s="617"/>
      <c r="CG894" s="617"/>
      <c r="CH894" s="617"/>
      <c r="CI894" s="617"/>
      <c r="CJ894" s="617"/>
      <c r="CK894" s="617"/>
      <c r="CL894" s="617"/>
      <c r="CM894" s="617"/>
      <c r="CN894" s="617"/>
      <c r="CO894" s="617"/>
      <c r="CP894" s="617"/>
      <c r="CQ894" s="617"/>
      <c r="CR894" s="617"/>
      <c r="CS894" s="617"/>
      <c r="CT894" s="617"/>
      <c r="CU894" s="617"/>
      <c r="CV894" s="617"/>
      <c r="CW894" s="617"/>
      <c r="CX894" s="617"/>
      <c r="CY894" s="617"/>
      <c r="CZ894" s="617"/>
      <c r="DA894" s="617"/>
      <c r="DB894" s="617"/>
      <c r="DC894" s="617"/>
    </row>
    <row r="895" spans="1:107" s="618" customFormat="1" ht="28.5" customHeight="1" x14ac:dyDescent="0.25">
      <c r="A895" s="551"/>
      <c r="B895" s="660"/>
      <c r="C895" s="512"/>
      <c r="D895" s="493" t="s">
        <v>40</v>
      </c>
      <c r="E895" s="493" t="s">
        <v>17</v>
      </c>
      <c r="F895" s="499">
        <v>1237</v>
      </c>
      <c r="G895" s="493" t="s">
        <v>18</v>
      </c>
      <c r="H895" s="512"/>
      <c r="I895" s="511"/>
      <c r="J895" s="512"/>
      <c r="K895" s="493" t="s">
        <v>36</v>
      </c>
      <c r="L895" s="511"/>
      <c r="M895" s="620"/>
      <c r="N895" s="617"/>
      <c r="O895" s="617"/>
      <c r="P895" s="617"/>
      <c r="Q895" s="617"/>
      <c r="R895" s="617"/>
      <c r="S895" s="617"/>
      <c r="T895" s="617"/>
      <c r="U895" s="617"/>
      <c r="V895" s="617"/>
      <c r="W895" s="617"/>
      <c r="X895" s="617"/>
      <c r="Y895" s="617"/>
      <c r="Z895" s="617"/>
      <c r="AA895" s="617"/>
      <c r="AB895" s="617"/>
      <c r="AC895" s="617"/>
      <c r="AD895" s="617"/>
      <c r="AE895" s="617"/>
      <c r="AF895" s="617"/>
      <c r="AG895" s="617"/>
      <c r="AH895" s="617"/>
      <c r="AI895" s="617"/>
      <c r="AJ895" s="617"/>
      <c r="AK895" s="617"/>
      <c r="AL895" s="617"/>
      <c r="AM895" s="617"/>
      <c r="AN895" s="617"/>
      <c r="AO895" s="617"/>
      <c r="AP895" s="617"/>
      <c r="AQ895" s="617"/>
      <c r="AR895" s="617"/>
      <c r="AS895" s="617"/>
      <c r="AT895" s="617"/>
      <c r="AU895" s="617"/>
      <c r="AV895" s="617"/>
      <c r="AW895" s="617"/>
      <c r="AX895" s="617"/>
      <c r="AY895" s="617"/>
      <c r="AZ895" s="617"/>
      <c r="BA895" s="617"/>
      <c r="BB895" s="617"/>
      <c r="BC895" s="617"/>
      <c r="BD895" s="617"/>
      <c r="BE895" s="617"/>
      <c r="BF895" s="617"/>
      <c r="BG895" s="617"/>
      <c r="BH895" s="617"/>
      <c r="BI895" s="617"/>
      <c r="BJ895" s="617"/>
      <c r="BK895" s="617"/>
      <c r="BL895" s="617"/>
      <c r="BM895" s="617"/>
      <c r="BN895" s="617"/>
      <c r="BO895" s="617"/>
      <c r="BP895" s="617"/>
      <c r="BQ895" s="617"/>
      <c r="BR895" s="617"/>
      <c r="BS895" s="617"/>
      <c r="BT895" s="617"/>
      <c r="BU895" s="617"/>
      <c r="BV895" s="617"/>
      <c r="BW895" s="617"/>
      <c r="BX895" s="617"/>
      <c r="BY895" s="617"/>
      <c r="BZ895" s="617"/>
      <c r="CA895" s="617"/>
      <c r="CB895" s="617"/>
      <c r="CC895" s="617"/>
      <c r="CD895" s="617"/>
      <c r="CE895" s="617"/>
      <c r="CF895" s="617"/>
      <c r="CG895" s="617"/>
      <c r="CH895" s="617"/>
      <c r="CI895" s="617"/>
      <c r="CJ895" s="617"/>
      <c r="CK895" s="617"/>
      <c r="CL895" s="617"/>
      <c r="CM895" s="617"/>
      <c r="CN895" s="617"/>
      <c r="CO895" s="617"/>
      <c r="CP895" s="617"/>
      <c r="CQ895" s="617"/>
      <c r="CR895" s="617"/>
      <c r="CS895" s="617"/>
      <c r="CT895" s="617"/>
      <c r="CU895" s="617"/>
      <c r="CV895" s="617"/>
      <c r="CW895" s="617"/>
      <c r="CX895" s="617"/>
      <c r="CY895" s="617"/>
      <c r="CZ895" s="617"/>
      <c r="DA895" s="617"/>
      <c r="DB895" s="617"/>
      <c r="DC895" s="617"/>
    </row>
    <row r="896" spans="1:107" s="618" customFormat="1" ht="31.5" customHeight="1" x14ac:dyDescent="0.25">
      <c r="A896" s="667"/>
      <c r="B896" s="536" t="s">
        <v>26</v>
      </c>
      <c r="C896" s="493"/>
      <c r="D896" s="493" t="s">
        <v>19</v>
      </c>
      <c r="E896" s="493" t="s">
        <v>19</v>
      </c>
      <c r="F896" s="499" t="s">
        <v>19</v>
      </c>
      <c r="G896" s="493" t="s">
        <v>19</v>
      </c>
      <c r="H896" s="493" t="s">
        <v>16</v>
      </c>
      <c r="I896" s="499">
        <v>56</v>
      </c>
      <c r="J896" s="493" t="s">
        <v>18</v>
      </c>
      <c r="K896" s="493" t="s">
        <v>19</v>
      </c>
      <c r="L896" s="493" t="s">
        <v>19</v>
      </c>
      <c r="M896" s="493" t="s">
        <v>19</v>
      </c>
      <c r="N896" s="617"/>
      <c r="O896" s="617"/>
      <c r="P896" s="617"/>
      <c r="Q896" s="617"/>
      <c r="R896" s="617"/>
      <c r="S896" s="617"/>
      <c r="T896" s="617"/>
      <c r="U896" s="617"/>
      <c r="V896" s="617"/>
      <c r="W896" s="617"/>
      <c r="X896" s="617"/>
      <c r="Y896" s="617"/>
      <c r="Z896" s="617"/>
      <c r="AA896" s="617"/>
      <c r="AB896" s="617"/>
      <c r="AC896" s="617"/>
      <c r="AD896" s="617"/>
      <c r="AE896" s="617"/>
      <c r="AF896" s="617"/>
      <c r="AG896" s="617"/>
      <c r="AH896" s="617"/>
      <c r="AI896" s="617"/>
      <c r="AJ896" s="617"/>
      <c r="AK896" s="617"/>
      <c r="AL896" s="617"/>
      <c r="AM896" s="617"/>
      <c r="AN896" s="617"/>
      <c r="AO896" s="617"/>
      <c r="AP896" s="617"/>
      <c r="AQ896" s="617"/>
      <c r="AR896" s="617"/>
      <c r="AS896" s="617"/>
      <c r="AT896" s="617"/>
      <c r="AU896" s="617"/>
      <c r="AV896" s="617"/>
      <c r="AW896" s="617"/>
      <c r="AX896" s="617"/>
      <c r="AY896" s="617"/>
      <c r="AZ896" s="617"/>
      <c r="BA896" s="617"/>
      <c r="BB896" s="617"/>
      <c r="BC896" s="617"/>
      <c r="BD896" s="617"/>
      <c r="BE896" s="617"/>
      <c r="BF896" s="617"/>
      <c r="BG896" s="617"/>
      <c r="BH896" s="617"/>
      <c r="BI896" s="617"/>
      <c r="BJ896" s="617"/>
      <c r="BK896" s="617"/>
      <c r="BL896" s="617"/>
      <c r="BM896" s="617"/>
      <c r="BN896" s="617"/>
      <c r="BO896" s="617"/>
      <c r="BP896" s="617"/>
      <c r="BQ896" s="617"/>
      <c r="BR896" s="617"/>
      <c r="BS896" s="617"/>
      <c r="BT896" s="617"/>
      <c r="BU896" s="617"/>
      <c r="BV896" s="617"/>
      <c r="BW896" s="617"/>
      <c r="BX896" s="617"/>
      <c r="BY896" s="617"/>
      <c r="BZ896" s="617"/>
      <c r="CA896" s="617"/>
      <c r="CB896" s="617"/>
      <c r="CC896" s="617"/>
      <c r="CD896" s="617"/>
      <c r="CE896" s="617"/>
      <c r="CF896" s="617"/>
      <c r="CG896" s="617"/>
      <c r="CH896" s="617"/>
      <c r="CI896" s="617"/>
      <c r="CJ896" s="617"/>
      <c r="CK896" s="617"/>
      <c r="CL896" s="617"/>
      <c r="CM896" s="617"/>
      <c r="CN896" s="617"/>
      <c r="CO896" s="617"/>
      <c r="CP896" s="617"/>
      <c r="CQ896" s="617"/>
      <c r="CR896" s="617"/>
      <c r="CS896" s="617"/>
      <c r="CT896" s="617"/>
      <c r="CU896" s="617"/>
      <c r="CV896" s="617"/>
      <c r="CW896" s="617"/>
      <c r="CX896" s="617"/>
      <c r="CY896" s="617"/>
      <c r="CZ896" s="617"/>
      <c r="DA896" s="617"/>
      <c r="DB896" s="617"/>
      <c r="DC896" s="617"/>
    </row>
    <row r="897" spans="1:107" s="618" customFormat="1" ht="18" customHeight="1" x14ac:dyDescent="0.25">
      <c r="A897" s="556">
        <v>184</v>
      </c>
      <c r="B897" s="665" t="s">
        <v>1256</v>
      </c>
      <c r="C897" s="492" t="s">
        <v>173</v>
      </c>
      <c r="D897" s="493" t="s">
        <v>16</v>
      </c>
      <c r="E897" s="493" t="s">
        <v>21</v>
      </c>
      <c r="F897" s="499">
        <v>72.3</v>
      </c>
      <c r="G897" s="536" t="s">
        <v>18</v>
      </c>
      <c r="H897" s="501" t="s">
        <v>16</v>
      </c>
      <c r="I897" s="655">
        <v>48.2</v>
      </c>
      <c r="J897" s="501" t="s">
        <v>18</v>
      </c>
      <c r="K897" s="493" t="s">
        <v>1071</v>
      </c>
      <c r="L897" s="497">
        <v>124066.9</v>
      </c>
      <c r="M897" s="491" t="s">
        <v>19</v>
      </c>
      <c r="N897" s="617"/>
      <c r="O897" s="617"/>
      <c r="P897" s="617"/>
      <c r="Q897" s="617"/>
      <c r="R897" s="617"/>
      <c r="S897" s="617"/>
      <c r="T897" s="617"/>
      <c r="U897" s="617"/>
      <c r="V897" s="617"/>
      <c r="W897" s="617"/>
      <c r="X897" s="617"/>
      <c r="Y897" s="617"/>
      <c r="Z897" s="617"/>
      <c r="AA897" s="617"/>
      <c r="AB897" s="617"/>
      <c r="AC897" s="617"/>
      <c r="AD897" s="617"/>
      <c r="AE897" s="617"/>
      <c r="AF897" s="617"/>
      <c r="AG897" s="617"/>
      <c r="AH897" s="617"/>
      <c r="AI897" s="617"/>
      <c r="AJ897" s="617"/>
      <c r="AK897" s="617"/>
      <c r="AL897" s="617"/>
      <c r="AM897" s="617"/>
      <c r="AN897" s="617"/>
      <c r="AO897" s="617"/>
      <c r="AP897" s="617"/>
      <c r="AQ897" s="617"/>
      <c r="AR897" s="617"/>
      <c r="AS897" s="617"/>
      <c r="AT897" s="617"/>
      <c r="AU897" s="617"/>
      <c r="AV897" s="617"/>
      <c r="AW897" s="617"/>
      <c r="AX897" s="617"/>
      <c r="AY897" s="617"/>
      <c r="AZ897" s="617"/>
      <c r="BA897" s="617"/>
      <c r="BB897" s="617"/>
      <c r="BC897" s="617"/>
      <c r="BD897" s="617"/>
      <c r="BE897" s="617"/>
      <c r="BF897" s="617"/>
      <c r="BG897" s="617"/>
      <c r="BH897" s="617"/>
      <c r="BI897" s="617"/>
      <c r="BJ897" s="617"/>
      <c r="BK897" s="617"/>
      <c r="BL897" s="617"/>
      <c r="BM897" s="617"/>
      <c r="BN897" s="617"/>
      <c r="BO897" s="617"/>
      <c r="BP897" s="617"/>
      <c r="BQ897" s="617"/>
      <c r="BR897" s="617"/>
      <c r="BS897" s="617"/>
      <c r="BT897" s="617"/>
      <c r="BU897" s="617"/>
      <c r="BV897" s="617"/>
      <c r="BW897" s="617"/>
      <c r="BX897" s="617"/>
      <c r="BY897" s="617"/>
      <c r="BZ897" s="617"/>
      <c r="CA897" s="617"/>
      <c r="CB897" s="617"/>
      <c r="CC897" s="617"/>
      <c r="CD897" s="617"/>
      <c r="CE897" s="617"/>
      <c r="CF897" s="617"/>
      <c r="CG897" s="617"/>
      <c r="CH897" s="617"/>
      <c r="CI897" s="617"/>
      <c r="CJ897" s="617"/>
      <c r="CK897" s="617"/>
      <c r="CL897" s="617"/>
      <c r="CM897" s="617"/>
      <c r="CN897" s="617"/>
      <c r="CO897" s="617"/>
      <c r="CP897" s="617"/>
      <c r="CQ897" s="617"/>
      <c r="CR897" s="617"/>
      <c r="CS897" s="617"/>
      <c r="CT897" s="617"/>
      <c r="CU897" s="617"/>
      <c r="CV897" s="617"/>
      <c r="CW897" s="617"/>
      <c r="CX897" s="617"/>
      <c r="CY897" s="617"/>
      <c r="CZ897" s="617"/>
      <c r="DA897" s="617"/>
      <c r="DB897" s="617"/>
      <c r="DC897" s="617"/>
    </row>
    <row r="898" spans="1:107" s="618" customFormat="1" ht="19.5" customHeight="1" x14ac:dyDescent="0.25">
      <c r="A898" s="557"/>
      <c r="B898" s="665"/>
      <c r="C898" s="492"/>
      <c r="D898" s="493" t="s">
        <v>16</v>
      </c>
      <c r="E898" s="493" t="s">
        <v>17</v>
      </c>
      <c r="F898" s="499">
        <v>46.1</v>
      </c>
      <c r="G898" s="536" t="s">
        <v>18</v>
      </c>
      <c r="H898" s="512"/>
      <c r="I898" s="657"/>
      <c r="J898" s="512"/>
      <c r="K898" s="493" t="s">
        <v>1257</v>
      </c>
      <c r="L898" s="497"/>
      <c r="M898" s="491"/>
      <c r="N898" s="617"/>
      <c r="O898" s="617"/>
      <c r="P898" s="617"/>
      <c r="Q898" s="617"/>
      <c r="R898" s="617"/>
      <c r="S898" s="617"/>
      <c r="T898" s="617"/>
      <c r="U898" s="617"/>
      <c r="V898" s="617"/>
      <c r="W898" s="617"/>
      <c r="X898" s="617"/>
      <c r="Y898" s="617"/>
      <c r="Z898" s="617"/>
      <c r="AA898" s="617"/>
      <c r="AB898" s="617"/>
      <c r="AC898" s="617"/>
      <c r="AD898" s="617"/>
      <c r="AE898" s="617"/>
      <c r="AF898" s="617"/>
      <c r="AG898" s="617"/>
      <c r="AH898" s="617"/>
      <c r="AI898" s="617"/>
      <c r="AJ898" s="617"/>
      <c r="AK898" s="617"/>
      <c r="AL898" s="617"/>
      <c r="AM898" s="617"/>
      <c r="AN898" s="617"/>
      <c r="AO898" s="617"/>
      <c r="AP898" s="617"/>
      <c r="AQ898" s="617"/>
      <c r="AR898" s="617"/>
      <c r="AS898" s="617"/>
      <c r="AT898" s="617"/>
      <c r="AU898" s="617"/>
      <c r="AV898" s="617"/>
      <c r="AW898" s="617"/>
      <c r="AX898" s="617"/>
      <c r="AY898" s="617"/>
      <c r="AZ898" s="617"/>
      <c r="BA898" s="617"/>
      <c r="BB898" s="617"/>
      <c r="BC898" s="617"/>
      <c r="BD898" s="617"/>
      <c r="BE898" s="617"/>
      <c r="BF898" s="617"/>
      <c r="BG898" s="617"/>
      <c r="BH898" s="617"/>
      <c r="BI898" s="617"/>
      <c r="BJ898" s="617"/>
      <c r="BK898" s="617"/>
      <c r="BL898" s="617"/>
      <c r="BM898" s="617"/>
      <c r="BN898" s="617"/>
      <c r="BO898" s="617"/>
      <c r="BP898" s="617"/>
      <c r="BQ898" s="617"/>
      <c r="BR898" s="617"/>
      <c r="BS898" s="617"/>
      <c r="BT898" s="617"/>
      <c r="BU898" s="617"/>
      <c r="BV898" s="617"/>
      <c r="BW898" s="617"/>
      <c r="BX898" s="617"/>
      <c r="BY898" s="617"/>
      <c r="BZ898" s="617"/>
      <c r="CA898" s="617"/>
      <c r="CB898" s="617"/>
      <c r="CC898" s="617"/>
      <c r="CD898" s="617"/>
      <c r="CE898" s="617"/>
      <c r="CF898" s="617"/>
      <c r="CG898" s="617"/>
      <c r="CH898" s="617"/>
      <c r="CI898" s="617"/>
      <c r="CJ898" s="617"/>
      <c r="CK898" s="617"/>
      <c r="CL898" s="617"/>
      <c r="CM898" s="617"/>
      <c r="CN898" s="617"/>
      <c r="CO898" s="617"/>
      <c r="CP898" s="617"/>
      <c r="CQ898" s="617"/>
      <c r="CR898" s="617"/>
      <c r="CS898" s="617"/>
      <c r="CT898" s="617"/>
      <c r="CU898" s="617"/>
      <c r="CV898" s="617"/>
      <c r="CW898" s="617"/>
      <c r="CX898" s="617"/>
      <c r="CY898" s="617"/>
      <c r="CZ898" s="617"/>
      <c r="DA898" s="617"/>
      <c r="DB898" s="617"/>
      <c r="DC898" s="617"/>
    </row>
    <row r="899" spans="1:107" s="618" customFormat="1" ht="18.75" customHeight="1" x14ac:dyDescent="0.25">
      <c r="A899" s="557"/>
      <c r="B899" s="665" t="s">
        <v>25</v>
      </c>
      <c r="C899" s="504"/>
      <c r="D899" s="493" t="s">
        <v>1121</v>
      </c>
      <c r="E899" s="493" t="s">
        <v>49</v>
      </c>
      <c r="F899" s="499">
        <v>49.1</v>
      </c>
      <c r="G899" s="493" t="s">
        <v>1258</v>
      </c>
      <c r="H899" s="504" t="s">
        <v>19</v>
      </c>
      <c r="I899" s="497" t="s">
        <v>19</v>
      </c>
      <c r="J899" s="491" t="s">
        <v>19</v>
      </c>
      <c r="K899" s="504" t="s">
        <v>19</v>
      </c>
      <c r="L899" s="497">
        <v>924793.95</v>
      </c>
      <c r="M899" s="504" t="s">
        <v>19</v>
      </c>
      <c r="N899" s="617"/>
      <c r="O899" s="617"/>
      <c r="P899" s="617"/>
      <c r="Q899" s="617"/>
      <c r="R899" s="617"/>
      <c r="S899" s="617"/>
      <c r="T899" s="617"/>
      <c r="U899" s="617"/>
      <c r="V899" s="617"/>
      <c r="W899" s="617"/>
      <c r="X899" s="617"/>
      <c r="Y899" s="617"/>
      <c r="Z899" s="617"/>
      <c r="AA899" s="617"/>
      <c r="AB899" s="617"/>
      <c r="AC899" s="617"/>
      <c r="AD899" s="617"/>
      <c r="AE899" s="617"/>
      <c r="AF899" s="617"/>
      <c r="AG899" s="617"/>
      <c r="AH899" s="617"/>
      <c r="AI899" s="617"/>
      <c r="AJ899" s="617"/>
      <c r="AK899" s="617"/>
      <c r="AL899" s="617"/>
      <c r="AM899" s="617"/>
      <c r="AN899" s="617"/>
      <c r="AO899" s="617"/>
      <c r="AP899" s="617"/>
      <c r="AQ899" s="617"/>
      <c r="AR899" s="617"/>
      <c r="AS899" s="617"/>
      <c r="AT899" s="617"/>
      <c r="AU899" s="617"/>
      <c r="AV899" s="617"/>
      <c r="AW899" s="617"/>
      <c r="AX899" s="617"/>
      <c r="AY899" s="617"/>
      <c r="AZ899" s="617"/>
      <c r="BA899" s="617"/>
      <c r="BB899" s="617"/>
      <c r="BC899" s="617"/>
      <c r="BD899" s="617"/>
      <c r="BE899" s="617"/>
      <c r="BF899" s="617"/>
      <c r="BG899" s="617"/>
      <c r="BH899" s="617"/>
      <c r="BI899" s="617"/>
      <c r="BJ899" s="617"/>
      <c r="BK899" s="617"/>
      <c r="BL899" s="617"/>
      <c r="BM899" s="617"/>
      <c r="BN899" s="617"/>
      <c r="BO899" s="617"/>
      <c r="BP899" s="617"/>
      <c r="BQ899" s="617"/>
      <c r="BR899" s="617"/>
      <c r="BS899" s="617"/>
      <c r="BT899" s="617"/>
      <c r="BU899" s="617"/>
      <c r="BV899" s="617"/>
      <c r="BW899" s="617"/>
      <c r="BX899" s="617"/>
      <c r="BY899" s="617"/>
      <c r="BZ899" s="617"/>
      <c r="CA899" s="617"/>
      <c r="CB899" s="617"/>
      <c r="CC899" s="617"/>
      <c r="CD899" s="617"/>
      <c r="CE899" s="617"/>
      <c r="CF899" s="617"/>
      <c r="CG899" s="617"/>
      <c r="CH899" s="617"/>
      <c r="CI899" s="617"/>
      <c r="CJ899" s="617"/>
      <c r="CK899" s="617"/>
      <c r="CL899" s="617"/>
      <c r="CM899" s="617"/>
      <c r="CN899" s="617"/>
      <c r="CO899" s="617"/>
      <c r="CP899" s="617"/>
      <c r="CQ899" s="617"/>
      <c r="CR899" s="617"/>
      <c r="CS899" s="617"/>
      <c r="CT899" s="617"/>
      <c r="CU899" s="617"/>
      <c r="CV899" s="617"/>
      <c r="CW899" s="617"/>
      <c r="CX899" s="617"/>
      <c r="CY899" s="617"/>
      <c r="CZ899" s="617"/>
      <c r="DA899" s="617"/>
      <c r="DB899" s="617"/>
      <c r="DC899" s="617"/>
    </row>
    <row r="900" spans="1:107" s="618" customFormat="1" ht="20.25" customHeight="1" x14ac:dyDescent="0.25">
      <c r="A900" s="557"/>
      <c r="B900" s="665"/>
      <c r="C900" s="511"/>
      <c r="D900" s="493" t="s">
        <v>16</v>
      </c>
      <c r="E900" s="493" t="s">
        <v>17</v>
      </c>
      <c r="F900" s="499">
        <v>42.3</v>
      </c>
      <c r="G900" s="493" t="s">
        <v>18</v>
      </c>
      <c r="H900" s="511"/>
      <c r="I900" s="497"/>
      <c r="J900" s="491"/>
      <c r="K900" s="511"/>
      <c r="L900" s="497"/>
      <c r="M900" s="511"/>
      <c r="N900" s="617"/>
      <c r="O900" s="617"/>
      <c r="P900" s="617"/>
      <c r="Q900" s="617"/>
      <c r="R900" s="617"/>
      <c r="S900" s="617"/>
      <c r="T900" s="617"/>
      <c r="U900" s="617"/>
      <c r="V900" s="617"/>
      <c r="W900" s="617"/>
      <c r="X900" s="617"/>
      <c r="Y900" s="617"/>
      <c r="Z900" s="617"/>
      <c r="AA900" s="617"/>
      <c r="AB900" s="617"/>
      <c r="AC900" s="617"/>
      <c r="AD900" s="617"/>
      <c r="AE900" s="617"/>
      <c r="AF900" s="617"/>
      <c r="AG900" s="617"/>
      <c r="AH900" s="617"/>
      <c r="AI900" s="617"/>
      <c r="AJ900" s="617"/>
      <c r="AK900" s="617"/>
      <c r="AL900" s="617"/>
      <c r="AM900" s="617"/>
      <c r="AN900" s="617"/>
      <c r="AO900" s="617"/>
      <c r="AP900" s="617"/>
      <c r="AQ900" s="617"/>
      <c r="AR900" s="617"/>
      <c r="AS900" s="617"/>
      <c r="AT900" s="617"/>
      <c r="AU900" s="617"/>
      <c r="AV900" s="617"/>
      <c r="AW900" s="617"/>
      <c r="AX900" s="617"/>
      <c r="AY900" s="617"/>
      <c r="AZ900" s="617"/>
      <c r="BA900" s="617"/>
      <c r="BB900" s="617"/>
      <c r="BC900" s="617"/>
      <c r="BD900" s="617"/>
      <c r="BE900" s="617"/>
      <c r="BF900" s="617"/>
      <c r="BG900" s="617"/>
      <c r="BH900" s="617"/>
      <c r="BI900" s="617"/>
      <c r="BJ900" s="617"/>
      <c r="BK900" s="617"/>
      <c r="BL900" s="617"/>
      <c r="BM900" s="617"/>
      <c r="BN900" s="617"/>
      <c r="BO900" s="617"/>
      <c r="BP900" s="617"/>
      <c r="BQ900" s="617"/>
      <c r="BR900" s="617"/>
      <c r="BS900" s="617"/>
      <c r="BT900" s="617"/>
      <c r="BU900" s="617"/>
      <c r="BV900" s="617"/>
      <c r="BW900" s="617"/>
      <c r="BX900" s="617"/>
      <c r="BY900" s="617"/>
      <c r="BZ900" s="617"/>
      <c r="CA900" s="617"/>
      <c r="CB900" s="617"/>
      <c r="CC900" s="617"/>
      <c r="CD900" s="617"/>
      <c r="CE900" s="617"/>
      <c r="CF900" s="617"/>
      <c r="CG900" s="617"/>
      <c r="CH900" s="617"/>
      <c r="CI900" s="617"/>
      <c r="CJ900" s="617"/>
      <c r="CK900" s="617"/>
      <c r="CL900" s="617"/>
      <c r="CM900" s="617"/>
      <c r="CN900" s="617"/>
      <c r="CO900" s="617"/>
      <c r="CP900" s="617"/>
      <c r="CQ900" s="617"/>
      <c r="CR900" s="617"/>
      <c r="CS900" s="617"/>
      <c r="CT900" s="617"/>
      <c r="CU900" s="617"/>
      <c r="CV900" s="617"/>
      <c r="CW900" s="617"/>
      <c r="CX900" s="617"/>
      <c r="CY900" s="617"/>
      <c r="CZ900" s="617"/>
      <c r="DA900" s="617"/>
      <c r="DB900" s="617"/>
      <c r="DC900" s="617"/>
    </row>
    <row r="901" spans="1:107" s="618" customFormat="1" ht="18.75" customHeight="1" x14ac:dyDescent="0.25">
      <c r="A901" s="557"/>
      <c r="B901" s="659" t="s">
        <v>26</v>
      </c>
      <c r="C901" s="504"/>
      <c r="D901" s="504" t="s">
        <v>19</v>
      </c>
      <c r="E901" s="501" t="s">
        <v>19</v>
      </c>
      <c r="F901" s="504" t="s">
        <v>19</v>
      </c>
      <c r="G901" s="501" t="s">
        <v>19</v>
      </c>
      <c r="H901" s="493" t="s">
        <v>16</v>
      </c>
      <c r="I901" s="499">
        <v>42.3</v>
      </c>
      <c r="J901" s="493" t="s">
        <v>18</v>
      </c>
      <c r="K901" s="504" t="s">
        <v>19</v>
      </c>
      <c r="L901" s="504" t="s">
        <v>19</v>
      </c>
      <c r="M901" s="504" t="s">
        <v>19</v>
      </c>
      <c r="N901" s="617"/>
      <c r="O901" s="617"/>
      <c r="P901" s="617"/>
      <c r="Q901" s="617"/>
      <c r="R901" s="617"/>
      <c r="S901" s="617"/>
      <c r="T901" s="617"/>
      <c r="U901" s="617"/>
      <c r="V901" s="617"/>
      <c r="W901" s="617"/>
      <c r="X901" s="617"/>
      <c r="Y901" s="617"/>
      <c r="Z901" s="617"/>
      <c r="AA901" s="617"/>
      <c r="AB901" s="617"/>
      <c r="AC901" s="617"/>
      <c r="AD901" s="617"/>
      <c r="AE901" s="617"/>
      <c r="AF901" s="617"/>
      <c r="AG901" s="617"/>
      <c r="AH901" s="617"/>
      <c r="AI901" s="617"/>
      <c r="AJ901" s="617"/>
      <c r="AK901" s="617"/>
      <c r="AL901" s="617"/>
      <c r="AM901" s="617"/>
      <c r="AN901" s="617"/>
      <c r="AO901" s="617"/>
      <c r="AP901" s="617"/>
      <c r="AQ901" s="617"/>
      <c r="AR901" s="617"/>
      <c r="AS901" s="617"/>
      <c r="AT901" s="617"/>
      <c r="AU901" s="617"/>
      <c r="AV901" s="617"/>
      <c r="AW901" s="617"/>
      <c r="AX901" s="617"/>
      <c r="AY901" s="617"/>
      <c r="AZ901" s="617"/>
      <c r="BA901" s="617"/>
      <c r="BB901" s="617"/>
      <c r="BC901" s="617"/>
      <c r="BD901" s="617"/>
      <c r="BE901" s="617"/>
      <c r="BF901" s="617"/>
      <c r="BG901" s="617"/>
      <c r="BH901" s="617"/>
      <c r="BI901" s="617"/>
      <c r="BJ901" s="617"/>
      <c r="BK901" s="617"/>
      <c r="BL901" s="617"/>
      <c r="BM901" s="617"/>
      <c r="BN901" s="617"/>
      <c r="BO901" s="617"/>
      <c r="BP901" s="617"/>
      <c r="BQ901" s="617"/>
      <c r="BR901" s="617"/>
      <c r="BS901" s="617"/>
      <c r="BT901" s="617"/>
      <c r="BU901" s="617"/>
      <c r="BV901" s="617"/>
      <c r="BW901" s="617"/>
      <c r="BX901" s="617"/>
      <c r="BY901" s="617"/>
      <c r="BZ901" s="617"/>
      <c r="CA901" s="617"/>
      <c r="CB901" s="617"/>
      <c r="CC901" s="617"/>
      <c r="CD901" s="617"/>
      <c r="CE901" s="617"/>
      <c r="CF901" s="617"/>
      <c r="CG901" s="617"/>
      <c r="CH901" s="617"/>
      <c r="CI901" s="617"/>
      <c r="CJ901" s="617"/>
      <c r="CK901" s="617"/>
      <c r="CL901" s="617"/>
      <c r="CM901" s="617"/>
      <c r="CN901" s="617"/>
      <c r="CO901" s="617"/>
      <c r="CP901" s="617"/>
      <c r="CQ901" s="617"/>
      <c r="CR901" s="617"/>
      <c r="CS901" s="617"/>
      <c r="CT901" s="617"/>
      <c r="CU901" s="617"/>
      <c r="CV901" s="617"/>
      <c r="CW901" s="617"/>
      <c r="CX901" s="617"/>
      <c r="CY901" s="617"/>
      <c r="CZ901" s="617"/>
      <c r="DA901" s="617"/>
      <c r="DB901" s="617"/>
      <c r="DC901" s="617"/>
    </row>
    <row r="902" spans="1:107" s="618" customFormat="1" ht="18.75" customHeight="1" x14ac:dyDescent="0.25">
      <c r="A902" s="557"/>
      <c r="B902" s="660"/>
      <c r="C902" s="511"/>
      <c r="D902" s="511"/>
      <c r="E902" s="512"/>
      <c r="F902" s="511"/>
      <c r="G902" s="512"/>
      <c r="H902" s="493" t="s">
        <v>16</v>
      </c>
      <c r="I902" s="499">
        <v>48.2</v>
      </c>
      <c r="J902" s="493" t="s">
        <v>18</v>
      </c>
      <c r="K902" s="511"/>
      <c r="L902" s="511"/>
      <c r="M902" s="511"/>
      <c r="N902" s="617"/>
      <c r="O902" s="617"/>
      <c r="P902" s="617"/>
      <c r="Q902" s="617"/>
      <c r="R902" s="617"/>
      <c r="S902" s="617"/>
      <c r="T902" s="617"/>
      <c r="U902" s="617"/>
      <c r="V902" s="617"/>
      <c r="W902" s="617"/>
      <c r="X902" s="617"/>
      <c r="Y902" s="617"/>
      <c r="Z902" s="617"/>
      <c r="AA902" s="617"/>
      <c r="AB902" s="617"/>
      <c r="AC902" s="617"/>
      <c r="AD902" s="617"/>
      <c r="AE902" s="617"/>
      <c r="AF902" s="617"/>
      <c r="AG902" s="617"/>
      <c r="AH902" s="617"/>
      <c r="AI902" s="617"/>
      <c r="AJ902" s="617"/>
      <c r="AK902" s="617"/>
      <c r="AL902" s="617"/>
      <c r="AM902" s="617"/>
      <c r="AN902" s="617"/>
      <c r="AO902" s="617"/>
      <c r="AP902" s="617"/>
      <c r="AQ902" s="617"/>
      <c r="AR902" s="617"/>
      <c r="AS902" s="617"/>
      <c r="AT902" s="617"/>
      <c r="AU902" s="617"/>
      <c r="AV902" s="617"/>
      <c r="AW902" s="617"/>
      <c r="AX902" s="617"/>
      <c r="AY902" s="617"/>
      <c r="AZ902" s="617"/>
      <c r="BA902" s="617"/>
      <c r="BB902" s="617"/>
      <c r="BC902" s="617"/>
      <c r="BD902" s="617"/>
      <c r="BE902" s="617"/>
      <c r="BF902" s="617"/>
      <c r="BG902" s="617"/>
      <c r="BH902" s="617"/>
      <c r="BI902" s="617"/>
      <c r="BJ902" s="617"/>
      <c r="BK902" s="617"/>
      <c r="BL902" s="617"/>
      <c r="BM902" s="617"/>
      <c r="BN902" s="617"/>
      <c r="BO902" s="617"/>
      <c r="BP902" s="617"/>
      <c r="BQ902" s="617"/>
      <c r="BR902" s="617"/>
      <c r="BS902" s="617"/>
      <c r="BT902" s="617"/>
      <c r="BU902" s="617"/>
      <c r="BV902" s="617"/>
      <c r="BW902" s="617"/>
      <c r="BX902" s="617"/>
      <c r="BY902" s="617"/>
      <c r="BZ902" s="617"/>
      <c r="CA902" s="617"/>
      <c r="CB902" s="617"/>
      <c r="CC902" s="617"/>
      <c r="CD902" s="617"/>
      <c r="CE902" s="617"/>
      <c r="CF902" s="617"/>
      <c r="CG902" s="617"/>
      <c r="CH902" s="617"/>
      <c r="CI902" s="617"/>
      <c r="CJ902" s="617"/>
      <c r="CK902" s="617"/>
      <c r="CL902" s="617"/>
      <c r="CM902" s="617"/>
      <c r="CN902" s="617"/>
      <c r="CO902" s="617"/>
      <c r="CP902" s="617"/>
      <c r="CQ902" s="617"/>
      <c r="CR902" s="617"/>
      <c r="CS902" s="617"/>
      <c r="CT902" s="617"/>
      <c r="CU902" s="617"/>
      <c r="CV902" s="617"/>
      <c r="CW902" s="617"/>
      <c r="CX902" s="617"/>
      <c r="CY902" s="617"/>
      <c r="CZ902" s="617"/>
      <c r="DA902" s="617"/>
      <c r="DB902" s="617"/>
      <c r="DC902" s="617"/>
    </row>
    <row r="903" spans="1:107" s="618" customFormat="1" ht="17.25" customHeight="1" x14ac:dyDescent="0.25">
      <c r="A903" s="557"/>
      <c r="B903" s="659" t="s">
        <v>26</v>
      </c>
      <c r="C903" s="504"/>
      <c r="D903" s="504" t="s">
        <v>19</v>
      </c>
      <c r="E903" s="501" t="s">
        <v>19</v>
      </c>
      <c r="F903" s="504" t="s">
        <v>19</v>
      </c>
      <c r="G903" s="501" t="s">
        <v>19</v>
      </c>
      <c r="H903" s="493" t="s">
        <v>16</v>
      </c>
      <c r="I903" s="499">
        <v>42.3</v>
      </c>
      <c r="J903" s="493" t="s">
        <v>18</v>
      </c>
      <c r="K903" s="504" t="s">
        <v>19</v>
      </c>
      <c r="L903" s="504" t="s">
        <v>19</v>
      </c>
      <c r="M903" s="504" t="s">
        <v>19</v>
      </c>
      <c r="N903" s="617"/>
      <c r="O903" s="617"/>
      <c r="P903" s="617"/>
      <c r="Q903" s="617"/>
      <c r="R903" s="617"/>
      <c r="S903" s="617"/>
      <c r="T903" s="617"/>
      <c r="U903" s="617"/>
      <c r="V903" s="617"/>
      <c r="W903" s="617"/>
      <c r="X903" s="617"/>
      <c r="Y903" s="617"/>
      <c r="Z903" s="617"/>
      <c r="AA903" s="617"/>
      <c r="AB903" s="617"/>
      <c r="AC903" s="617"/>
      <c r="AD903" s="617"/>
      <c r="AE903" s="617"/>
      <c r="AF903" s="617"/>
      <c r="AG903" s="617"/>
      <c r="AH903" s="617"/>
      <c r="AI903" s="617"/>
      <c r="AJ903" s="617"/>
      <c r="AK903" s="617"/>
      <c r="AL903" s="617"/>
      <c r="AM903" s="617"/>
      <c r="AN903" s="617"/>
      <c r="AO903" s="617"/>
      <c r="AP903" s="617"/>
      <c r="AQ903" s="617"/>
      <c r="AR903" s="617"/>
      <c r="AS903" s="617"/>
      <c r="AT903" s="617"/>
      <c r="AU903" s="617"/>
      <c r="AV903" s="617"/>
      <c r="AW903" s="617"/>
      <c r="AX903" s="617"/>
      <c r="AY903" s="617"/>
      <c r="AZ903" s="617"/>
      <c r="BA903" s="617"/>
      <c r="BB903" s="617"/>
      <c r="BC903" s="617"/>
      <c r="BD903" s="617"/>
      <c r="BE903" s="617"/>
      <c r="BF903" s="617"/>
      <c r="BG903" s="617"/>
      <c r="BH903" s="617"/>
      <c r="BI903" s="617"/>
      <c r="BJ903" s="617"/>
      <c r="BK903" s="617"/>
      <c r="BL903" s="617"/>
      <c r="BM903" s="617"/>
      <c r="BN903" s="617"/>
      <c r="BO903" s="617"/>
      <c r="BP903" s="617"/>
      <c r="BQ903" s="617"/>
      <c r="BR903" s="617"/>
      <c r="BS903" s="617"/>
      <c r="BT903" s="617"/>
      <c r="BU903" s="617"/>
      <c r="BV903" s="617"/>
      <c r="BW903" s="617"/>
      <c r="BX903" s="617"/>
      <c r="BY903" s="617"/>
      <c r="BZ903" s="617"/>
      <c r="CA903" s="617"/>
      <c r="CB903" s="617"/>
      <c r="CC903" s="617"/>
      <c r="CD903" s="617"/>
      <c r="CE903" s="617"/>
      <c r="CF903" s="617"/>
      <c r="CG903" s="617"/>
      <c r="CH903" s="617"/>
      <c r="CI903" s="617"/>
      <c r="CJ903" s="617"/>
      <c r="CK903" s="617"/>
      <c r="CL903" s="617"/>
      <c r="CM903" s="617"/>
      <c r="CN903" s="617"/>
      <c r="CO903" s="617"/>
      <c r="CP903" s="617"/>
      <c r="CQ903" s="617"/>
      <c r="CR903" s="617"/>
      <c r="CS903" s="617"/>
      <c r="CT903" s="617"/>
      <c r="CU903" s="617"/>
      <c r="CV903" s="617"/>
      <c r="CW903" s="617"/>
      <c r="CX903" s="617"/>
      <c r="CY903" s="617"/>
      <c r="CZ903" s="617"/>
      <c r="DA903" s="617"/>
      <c r="DB903" s="617"/>
      <c r="DC903" s="617"/>
    </row>
    <row r="904" spans="1:107" s="618" customFormat="1" ht="18" customHeight="1" x14ac:dyDescent="0.25">
      <c r="A904" s="558"/>
      <c r="B904" s="660"/>
      <c r="C904" s="511"/>
      <c r="D904" s="511"/>
      <c r="E904" s="512"/>
      <c r="F904" s="511"/>
      <c r="G904" s="512"/>
      <c r="H904" s="493" t="s">
        <v>16</v>
      </c>
      <c r="I904" s="499">
        <v>48.2</v>
      </c>
      <c r="J904" s="493" t="s">
        <v>18</v>
      </c>
      <c r="K904" s="511"/>
      <c r="L904" s="511"/>
      <c r="M904" s="511"/>
      <c r="N904" s="617"/>
      <c r="O904" s="617"/>
      <c r="P904" s="617"/>
      <c r="Q904" s="617"/>
      <c r="R904" s="617"/>
      <c r="S904" s="617"/>
      <c r="T904" s="617"/>
      <c r="U904" s="617"/>
      <c r="V904" s="617"/>
      <c r="W904" s="617"/>
      <c r="X904" s="617"/>
      <c r="Y904" s="617"/>
      <c r="Z904" s="617"/>
      <c r="AA904" s="617"/>
      <c r="AB904" s="617"/>
      <c r="AC904" s="617"/>
      <c r="AD904" s="617"/>
      <c r="AE904" s="617"/>
      <c r="AF904" s="617"/>
      <c r="AG904" s="617"/>
      <c r="AH904" s="617"/>
      <c r="AI904" s="617"/>
      <c r="AJ904" s="617"/>
      <c r="AK904" s="617"/>
      <c r="AL904" s="617"/>
      <c r="AM904" s="617"/>
      <c r="AN904" s="617"/>
      <c r="AO904" s="617"/>
      <c r="AP904" s="617"/>
      <c r="AQ904" s="617"/>
      <c r="AR904" s="617"/>
      <c r="AS904" s="617"/>
      <c r="AT904" s="617"/>
      <c r="AU904" s="617"/>
      <c r="AV904" s="617"/>
      <c r="AW904" s="617"/>
      <c r="AX904" s="617"/>
      <c r="AY904" s="617"/>
      <c r="AZ904" s="617"/>
      <c r="BA904" s="617"/>
      <c r="BB904" s="617"/>
      <c r="BC904" s="617"/>
      <c r="BD904" s="617"/>
      <c r="BE904" s="617"/>
      <c r="BF904" s="617"/>
      <c r="BG904" s="617"/>
      <c r="BH904" s="617"/>
      <c r="BI904" s="617"/>
      <c r="BJ904" s="617"/>
      <c r="BK904" s="617"/>
      <c r="BL904" s="617"/>
      <c r="BM904" s="617"/>
      <c r="BN904" s="617"/>
      <c r="BO904" s="617"/>
      <c r="BP904" s="617"/>
      <c r="BQ904" s="617"/>
      <c r="BR904" s="617"/>
      <c r="BS904" s="617"/>
      <c r="BT904" s="617"/>
      <c r="BU904" s="617"/>
      <c r="BV904" s="617"/>
      <c r="BW904" s="617"/>
      <c r="BX904" s="617"/>
      <c r="BY904" s="617"/>
      <c r="BZ904" s="617"/>
      <c r="CA904" s="617"/>
      <c r="CB904" s="617"/>
      <c r="CC904" s="617"/>
      <c r="CD904" s="617"/>
      <c r="CE904" s="617"/>
      <c r="CF904" s="617"/>
      <c r="CG904" s="617"/>
      <c r="CH904" s="617"/>
      <c r="CI904" s="617"/>
      <c r="CJ904" s="617"/>
      <c r="CK904" s="617"/>
      <c r="CL904" s="617"/>
      <c r="CM904" s="617"/>
      <c r="CN904" s="617"/>
      <c r="CO904" s="617"/>
      <c r="CP904" s="617"/>
      <c r="CQ904" s="617"/>
      <c r="CR904" s="617"/>
      <c r="CS904" s="617"/>
      <c r="CT904" s="617"/>
      <c r="CU904" s="617"/>
      <c r="CV904" s="617"/>
      <c r="CW904" s="617"/>
      <c r="CX904" s="617"/>
      <c r="CY904" s="617"/>
      <c r="CZ904" s="617"/>
      <c r="DA904" s="617"/>
      <c r="DB904" s="617"/>
      <c r="DC904" s="617"/>
    </row>
    <row r="905" spans="1:107" s="618" customFormat="1" ht="35.25" customHeight="1" x14ac:dyDescent="0.25">
      <c r="A905" s="551">
        <v>185</v>
      </c>
      <c r="B905" s="536" t="s">
        <v>1259</v>
      </c>
      <c r="C905" s="500" t="s">
        <v>956</v>
      </c>
      <c r="D905" s="493" t="s">
        <v>42</v>
      </c>
      <c r="E905" s="493" t="s">
        <v>1260</v>
      </c>
      <c r="F905" s="499">
        <v>109.5</v>
      </c>
      <c r="G905" s="493" t="s">
        <v>18</v>
      </c>
      <c r="H905" s="493" t="s">
        <v>67</v>
      </c>
      <c r="I905" s="499">
        <v>596</v>
      </c>
      <c r="J905" s="493" t="s">
        <v>18</v>
      </c>
      <c r="K905" s="493" t="s">
        <v>1261</v>
      </c>
      <c r="L905" s="499">
        <v>1030572.49</v>
      </c>
      <c r="M905" s="493" t="s">
        <v>19</v>
      </c>
      <c r="N905" s="617"/>
      <c r="O905" s="617"/>
      <c r="P905" s="617"/>
      <c r="Q905" s="617"/>
      <c r="R905" s="617"/>
      <c r="S905" s="617"/>
      <c r="T905" s="617"/>
      <c r="U905" s="617"/>
      <c r="V905" s="617"/>
      <c r="W905" s="617"/>
      <c r="X905" s="617"/>
      <c r="Y905" s="617"/>
      <c r="Z905" s="617"/>
      <c r="AA905" s="617"/>
      <c r="AB905" s="617"/>
      <c r="AC905" s="617"/>
      <c r="AD905" s="617"/>
      <c r="AE905" s="617"/>
      <c r="AF905" s="617"/>
      <c r="AG905" s="617"/>
      <c r="AH905" s="617"/>
      <c r="AI905" s="617"/>
      <c r="AJ905" s="617"/>
      <c r="AK905" s="617"/>
      <c r="AL905" s="617"/>
      <c r="AM905" s="617"/>
      <c r="AN905" s="617"/>
      <c r="AO905" s="617"/>
      <c r="AP905" s="617"/>
      <c r="AQ905" s="617"/>
      <c r="AR905" s="617"/>
      <c r="AS905" s="617"/>
      <c r="AT905" s="617"/>
      <c r="AU905" s="617"/>
      <c r="AV905" s="617"/>
      <c r="AW905" s="617"/>
      <c r="AX905" s="617"/>
      <c r="AY905" s="617"/>
      <c r="AZ905" s="617"/>
      <c r="BA905" s="617"/>
      <c r="BB905" s="617"/>
      <c r="BC905" s="617"/>
      <c r="BD905" s="617"/>
      <c r="BE905" s="617"/>
      <c r="BF905" s="617"/>
      <c r="BG905" s="617"/>
      <c r="BH905" s="617"/>
      <c r="BI905" s="617"/>
      <c r="BJ905" s="617"/>
      <c r="BK905" s="617"/>
      <c r="BL905" s="617"/>
      <c r="BM905" s="617"/>
      <c r="BN905" s="617"/>
      <c r="BO905" s="617"/>
      <c r="BP905" s="617"/>
      <c r="BQ905" s="617"/>
      <c r="BR905" s="617"/>
      <c r="BS905" s="617"/>
      <c r="BT905" s="617"/>
      <c r="BU905" s="617"/>
      <c r="BV905" s="617"/>
      <c r="BW905" s="617"/>
      <c r="BX905" s="617"/>
      <c r="BY905" s="617"/>
      <c r="BZ905" s="617"/>
      <c r="CA905" s="617"/>
      <c r="CB905" s="617"/>
      <c r="CC905" s="617"/>
      <c r="CD905" s="617"/>
      <c r="CE905" s="617"/>
      <c r="CF905" s="617"/>
      <c r="CG905" s="617"/>
      <c r="CH905" s="617"/>
      <c r="CI905" s="617"/>
      <c r="CJ905" s="617"/>
      <c r="CK905" s="617"/>
      <c r="CL905" s="617"/>
      <c r="CM905" s="617"/>
      <c r="CN905" s="617"/>
      <c r="CO905" s="617"/>
      <c r="CP905" s="617"/>
      <c r="CQ905" s="617"/>
      <c r="CR905" s="617"/>
      <c r="CS905" s="617"/>
      <c r="CT905" s="617"/>
      <c r="CU905" s="617"/>
      <c r="CV905" s="617"/>
      <c r="CW905" s="617"/>
      <c r="CX905" s="617"/>
      <c r="CY905" s="617"/>
      <c r="CZ905" s="617"/>
      <c r="DA905" s="617"/>
      <c r="DB905" s="617"/>
      <c r="DC905" s="617"/>
    </row>
    <row r="906" spans="1:107" s="618" customFormat="1" ht="21.75" customHeight="1" x14ac:dyDescent="0.25">
      <c r="A906" s="551"/>
      <c r="B906" s="665" t="s">
        <v>26</v>
      </c>
      <c r="C906" s="501"/>
      <c r="D906" s="491" t="s">
        <v>42</v>
      </c>
      <c r="E906" s="491" t="s">
        <v>1260</v>
      </c>
      <c r="F906" s="497">
        <v>109.5</v>
      </c>
      <c r="G906" s="491" t="s">
        <v>18</v>
      </c>
      <c r="H906" s="493" t="s">
        <v>16</v>
      </c>
      <c r="I906" s="499">
        <v>42.7</v>
      </c>
      <c r="J906" s="493" t="s">
        <v>1262</v>
      </c>
      <c r="K906" s="491" t="s">
        <v>19</v>
      </c>
      <c r="L906" s="497">
        <v>671</v>
      </c>
      <c r="M906" s="616" t="s">
        <v>19</v>
      </c>
      <c r="N906" s="617"/>
      <c r="O906" s="617"/>
      <c r="P906" s="617"/>
      <c r="Q906" s="617"/>
      <c r="R906" s="617"/>
      <c r="S906" s="617"/>
      <c r="T906" s="617"/>
      <c r="U906" s="617"/>
      <c r="V906" s="617"/>
      <c r="W906" s="617"/>
      <c r="X906" s="617"/>
      <c r="Y906" s="617"/>
      <c r="Z906" s="617"/>
      <c r="AA906" s="617"/>
      <c r="AB906" s="617"/>
      <c r="AC906" s="617"/>
      <c r="AD906" s="617"/>
      <c r="AE906" s="617"/>
      <c r="AF906" s="617"/>
      <c r="AG906" s="617"/>
      <c r="AH906" s="617"/>
      <c r="AI906" s="617"/>
      <c r="AJ906" s="617"/>
      <c r="AK906" s="617"/>
      <c r="AL906" s="617"/>
      <c r="AM906" s="617"/>
      <c r="AN906" s="617"/>
      <c r="AO906" s="617"/>
      <c r="AP906" s="617"/>
      <c r="AQ906" s="617"/>
      <c r="AR906" s="617"/>
      <c r="AS906" s="617"/>
      <c r="AT906" s="617"/>
      <c r="AU906" s="617"/>
      <c r="AV906" s="617"/>
      <c r="AW906" s="617"/>
      <c r="AX906" s="617"/>
      <c r="AY906" s="617"/>
      <c r="AZ906" s="617"/>
      <c r="BA906" s="617"/>
      <c r="BB906" s="617"/>
      <c r="BC906" s="617"/>
      <c r="BD906" s="617"/>
      <c r="BE906" s="617"/>
      <c r="BF906" s="617"/>
      <c r="BG906" s="617"/>
      <c r="BH906" s="617"/>
      <c r="BI906" s="617"/>
      <c r="BJ906" s="617"/>
      <c r="BK906" s="617"/>
      <c r="BL906" s="617"/>
      <c r="BM906" s="617"/>
      <c r="BN906" s="617"/>
      <c r="BO906" s="617"/>
      <c r="BP906" s="617"/>
      <c r="BQ906" s="617"/>
      <c r="BR906" s="617"/>
      <c r="BS906" s="617"/>
      <c r="BT906" s="617"/>
      <c r="BU906" s="617"/>
      <c r="BV906" s="617"/>
      <c r="BW906" s="617"/>
      <c r="BX906" s="617"/>
      <c r="BY906" s="617"/>
      <c r="BZ906" s="617"/>
      <c r="CA906" s="617"/>
      <c r="CB906" s="617"/>
      <c r="CC906" s="617"/>
      <c r="CD906" s="617"/>
      <c r="CE906" s="617"/>
      <c r="CF906" s="617"/>
      <c r="CG906" s="617"/>
      <c r="CH906" s="617"/>
      <c r="CI906" s="617"/>
      <c r="CJ906" s="617"/>
      <c r="CK906" s="617"/>
      <c r="CL906" s="617"/>
      <c r="CM906" s="617"/>
      <c r="CN906" s="617"/>
      <c r="CO906" s="617"/>
      <c r="CP906" s="617"/>
      <c r="CQ906" s="617"/>
      <c r="CR906" s="617"/>
      <c r="CS906" s="617"/>
      <c r="CT906" s="617"/>
      <c r="CU906" s="617"/>
      <c r="CV906" s="617"/>
      <c r="CW906" s="617"/>
      <c r="CX906" s="617"/>
      <c r="CY906" s="617"/>
      <c r="CZ906" s="617"/>
      <c r="DA906" s="617"/>
      <c r="DB906" s="617"/>
      <c r="DC906" s="617"/>
    </row>
    <row r="907" spans="1:107" s="618" customFormat="1" ht="23.25" customHeight="1" x14ac:dyDescent="0.25">
      <c r="A907" s="551"/>
      <c r="B907" s="665"/>
      <c r="C907" s="512"/>
      <c r="D907" s="491"/>
      <c r="E907" s="491"/>
      <c r="F907" s="497"/>
      <c r="G907" s="491"/>
      <c r="H907" s="493" t="s">
        <v>67</v>
      </c>
      <c r="I907" s="499">
        <v>596</v>
      </c>
      <c r="J907" s="493" t="s">
        <v>18</v>
      </c>
      <c r="K907" s="491"/>
      <c r="L907" s="497"/>
      <c r="M907" s="620"/>
      <c r="N907" s="617"/>
      <c r="O907" s="617"/>
      <c r="P907" s="617"/>
      <c r="Q907" s="617"/>
      <c r="R907" s="617"/>
      <c r="S907" s="617"/>
      <c r="T907" s="617"/>
      <c r="U907" s="617"/>
      <c r="V907" s="617"/>
      <c r="W907" s="617"/>
      <c r="X907" s="617"/>
      <c r="Y907" s="617"/>
      <c r="Z907" s="617"/>
      <c r="AA907" s="617"/>
      <c r="AB907" s="617"/>
      <c r="AC907" s="617"/>
      <c r="AD907" s="617"/>
      <c r="AE907" s="617"/>
      <c r="AF907" s="617"/>
      <c r="AG907" s="617"/>
      <c r="AH907" s="617"/>
      <c r="AI907" s="617"/>
      <c r="AJ907" s="617"/>
      <c r="AK907" s="617"/>
      <c r="AL907" s="617"/>
      <c r="AM907" s="617"/>
      <c r="AN907" s="617"/>
      <c r="AO907" s="617"/>
      <c r="AP907" s="617"/>
      <c r="AQ907" s="617"/>
      <c r="AR907" s="617"/>
      <c r="AS907" s="617"/>
      <c r="AT907" s="617"/>
      <c r="AU907" s="617"/>
      <c r="AV907" s="617"/>
      <c r="AW907" s="617"/>
      <c r="AX907" s="617"/>
      <c r="AY907" s="617"/>
      <c r="AZ907" s="617"/>
      <c r="BA907" s="617"/>
      <c r="BB907" s="617"/>
      <c r="BC907" s="617"/>
      <c r="BD907" s="617"/>
      <c r="BE907" s="617"/>
      <c r="BF907" s="617"/>
      <c r="BG907" s="617"/>
      <c r="BH907" s="617"/>
      <c r="BI907" s="617"/>
      <c r="BJ907" s="617"/>
      <c r="BK907" s="617"/>
      <c r="BL907" s="617"/>
      <c r="BM907" s="617"/>
      <c r="BN907" s="617"/>
      <c r="BO907" s="617"/>
      <c r="BP907" s="617"/>
      <c r="BQ907" s="617"/>
      <c r="BR907" s="617"/>
      <c r="BS907" s="617"/>
      <c r="BT907" s="617"/>
      <c r="BU907" s="617"/>
      <c r="BV907" s="617"/>
      <c r="BW907" s="617"/>
      <c r="BX907" s="617"/>
      <c r="BY907" s="617"/>
      <c r="BZ907" s="617"/>
      <c r="CA907" s="617"/>
      <c r="CB907" s="617"/>
      <c r="CC907" s="617"/>
      <c r="CD907" s="617"/>
      <c r="CE907" s="617"/>
      <c r="CF907" s="617"/>
      <c r="CG907" s="617"/>
      <c r="CH907" s="617"/>
      <c r="CI907" s="617"/>
      <c r="CJ907" s="617"/>
      <c r="CK907" s="617"/>
      <c r="CL907" s="617"/>
      <c r="CM907" s="617"/>
      <c r="CN907" s="617"/>
      <c r="CO907" s="617"/>
      <c r="CP907" s="617"/>
      <c r="CQ907" s="617"/>
      <c r="CR907" s="617"/>
      <c r="CS907" s="617"/>
      <c r="CT907" s="617"/>
      <c r="CU907" s="617"/>
      <c r="CV907" s="617"/>
      <c r="CW907" s="617"/>
      <c r="CX907" s="617"/>
      <c r="CY907" s="617"/>
      <c r="CZ907" s="617"/>
      <c r="DA907" s="617"/>
      <c r="DB907" s="617"/>
      <c r="DC907" s="617"/>
    </row>
    <row r="908" spans="1:107" s="618" customFormat="1" ht="48.75" customHeight="1" x14ac:dyDescent="0.25">
      <c r="A908" s="551">
        <v>186</v>
      </c>
      <c r="B908" s="536" t="s">
        <v>1263</v>
      </c>
      <c r="C908" s="500" t="s">
        <v>1016</v>
      </c>
      <c r="D908" s="493" t="s">
        <v>241</v>
      </c>
      <c r="E908" s="493" t="s">
        <v>17</v>
      </c>
      <c r="F908" s="499">
        <v>39.200000000000003</v>
      </c>
      <c r="G908" s="493" t="s">
        <v>18</v>
      </c>
      <c r="H908" s="493" t="s">
        <v>19</v>
      </c>
      <c r="I908" s="499" t="s">
        <v>19</v>
      </c>
      <c r="J908" s="493" t="s">
        <v>19</v>
      </c>
      <c r="K908" s="493" t="s">
        <v>322</v>
      </c>
      <c r="L908" s="499">
        <v>1061175.49</v>
      </c>
      <c r="M908" s="493" t="s">
        <v>19</v>
      </c>
      <c r="N908" s="617"/>
      <c r="O908" s="617"/>
      <c r="P908" s="617"/>
      <c r="Q908" s="617"/>
      <c r="R908" s="617"/>
      <c r="S908" s="617"/>
      <c r="T908" s="617"/>
      <c r="U908" s="617"/>
      <c r="V908" s="617"/>
      <c r="W908" s="617"/>
      <c r="X908" s="617"/>
      <c r="Y908" s="617"/>
      <c r="Z908" s="617"/>
      <c r="AA908" s="617"/>
      <c r="AB908" s="617"/>
      <c r="AC908" s="617"/>
      <c r="AD908" s="617"/>
      <c r="AE908" s="617"/>
      <c r="AF908" s="617"/>
      <c r="AG908" s="617"/>
      <c r="AH908" s="617"/>
      <c r="AI908" s="617"/>
      <c r="AJ908" s="617"/>
      <c r="AK908" s="617"/>
      <c r="AL908" s="617"/>
      <c r="AM908" s="617"/>
      <c r="AN908" s="617"/>
      <c r="AO908" s="617"/>
      <c r="AP908" s="617"/>
      <c r="AQ908" s="617"/>
      <c r="AR908" s="617"/>
      <c r="AS908" s="617"/>
      <c r="AT908" s="617"/>
      <c r="AU908" s="617"/>
      <c r="AV908" s="617"/>
      <c r="AW908" s="617"/>
      <c r="AX908" s="617"/>
      <c r="AY908" s="617"/>
      <c r="AZ908" s="617"/>
      <c r="BA908" s="617"/>
      <c r="BB908" s="617"/>
      <c r="BC908" s="617"/>
      <c r="BD908" s="617"/>
      <c r="BE908" s="617"/>
      <c r="BF908" s="617"/>
      <c r="BG908" s="617"/>
      <c r="BH908" s="617"/>
      <c r="BI908" s="617"/>
      <c r="BJ908" s="617"/>
      <c r="BK908" s="617"/>
      <c r="BL908" s="617"/>
      <c r="BM908" s="617"/>
      <c r="BN908" s="617"/>
      <c r="BO908" s="617"/>
      <c r="BP908" s="617"/>
      <c r="BQ908" s="617"/>
      <c r="BR908" s="617"/>
      <c r="BS908" s="617"/>
      <c r="BT908" s="617"/>
      <c r="BU908" s="617"/>
      <c r="BV908" s="617"/>
      <c r="BW908" s="617"/>
      <c r="BX908" s="617"/>
      <c r="BY908" s="617"/>
      <c r="BZ908" s="617"/>
      <c r="CA908" s="617"/>
      <c r="CB908" s="617"/>
      <c r="CC908" s="617"/>
      <c r="CD908" s="617"/>
      <c r="CE908" s="617"/>
      <c r="CF908" s="617"/>
      <c r="CG908" s="617"/>
      <c r="CH908" s="617"/>
      <c r="CI908" s="617"/>
      <c r="CJ908" s="617"/>
      <c r="CK908" s="617"/>
      <c r="CL908" s="617"/>
      <c r="CM908" s="617"/>
      <c r="CN908" s="617"/>
      <c r="CO908" s="617"/>
      <c r="CP908" s="617"/>
      <c r="CQ908" s="617"/>
      <c r="CR908" s="617"/>
      <c r="CS908" s="617"/>
      <c r="CT908" s="617"/>
      <c r="CU908" s="617"/>
      <c r="CV908" s="617"/>
      <c r="CW908" s="617"/>
      <c r="CX908" s="617"/>
      <c r="CY908" s="617"/>
      <c r="CZ908" s="617"/>
      <c r="DA908" s="617"/>
      <c r="DB908" s="617"/>
      <c r="DC908" s="617"/>
    </row>
    <row r="909" spans="1:107" s="618" customFormat="1" ht="27" customHeight="1" x14ac:dyDescent="0.25">
      <c r="A909" s="551"/>
      <c r="B909" s="536" t="s">
        <v>26</v>
      </c>
      <c r="C909" s="493"/>
      <c r="D909" s="493" t="s">
        <v>19</v>
      </c>
      <c r="E909" s="493" t="s">
        <v>19</v>
      </c>
      <c r="F909" s="499" t="s">
        <v>19</v>
      </c>
      <c r="G909" s="493" t="s">
        <v>19</v>
      </c>
      <c r="H909" s="493" t="s">
        <v>16</v>
      </c>
      <c r="I909" s="499">
        <v>39.200000000000003</v>
      </c>
      <c r="J909" s="493" t="s">
        <v>18</v>
      </c>
      <c r="K909" s="493" t="s">
        <v>19</v>
      </c>
      <c r="L909" s="499">
        <v>1434.51</v>
      </c>
      <c r="M909" s="493" t="s">
        <v>19</v>
      </c>
      <c r="N909" s="617"/>
      <c r="O909" s="617"/>
      <c r="P909" s="617"/>
      <c r="Q909" s="617"/>
      <c r="R909" s="617"/>
      <c r="S909" s="617"/>
      <c r="T909" s="617"/>
      <c r="U909" s="617"/>
      <c r="V909" s="617"/>
      <c r="W909" s="617"/>
      <c r="X909" s="617"/>
      <c r="Y909" s="617"/>
      <c r="Z909" s="617"/>
      <c r="AA909" s="617"/>
      <c r="AB909" s="617"/>
      <c r="AC909" s="617"/>
      <c r="AD909" s="617"/>
      <c r="AE909" s="617"/>
      <c r="AF909" s="617"/>
      <c r="AG909" s="617"/>
      <c r="AH909" s="617"/>
      <c r="AI909" s="617"/>
      <c r="AJ909" s="617"/>
      <c r="AK909" s="617"/>
      <c r="AL909" s="617"/>
      <c r="AM909" s="617"/>
      <c r="AN909" s="617"/>
      <c r="AO909" s="617"/>
      <c r="AP909" s="617"/>
      <c r="AQ909" s="617"/>
      <c r="AR909" s="617"/>
      <c r="AS909" s="617"/>
      <c r="AT909" s="617"/>
      <c r="AU909" s="617"/>
      <c r="AV909" s="617"/>
      <c r="AW909" s="617"/>
      <c r="AX909" s="617"/>
      <c r="AY909" s="617"/>
      <c r="AZ909" s="617"/>
      <c r="BA909" s="617"/>
      <c r="BB909" s="617"/>
      <c r="BC909" s="617"/>
      <c r="BD909" s="617"/>
      <c r="BE909" s="617"/>
      <c r="BF909" s="617"/>
      <c r="BG909" s="617"/>
      <c r="BH909" s="617"/>
      <c r="BI909" s="617"/>
      <c r="BJ909" s="617"/>
      <c r="BK909" s="617"/>
      <c r="BL909" s="617"/>
      <c r="BM909" s="617"/>
      <c r="BN909" s="617"/>
      <c r="BO909" s="617"/>
      <c r="BP909" s="617"/>
      <c r="BQ909" s="617"/>
      <c r="BR909" s="617"/>
      <c r="BS909" s="617"/>
      <c r="BT909" s="617"/>
      <c r="BU909" s="617"/>
      <c r="BV909" s="617"/>
      <c r="BW909" s="617"/>
      <c r="BX909" s="617"/>
      <c r="BY909" s="617"/>
      <c r="BZ909" s="617"/>
      <c r="CA909" s="617"/>
      <c r="CB909" s="617"/>
      <c r="CC909" s="617"/>
      <c r="CD909" s="617"/>
      <c r="CE909" s="617"/>
      <c r="CF909" s="617"/>
      <c r="CG909" s="617"/>
      <c r="CH909" s="617"/>
      <c r="CI909" s="617"/>
      <c r="CJ909" s="617"/>
      <c r="CK909" s="617"/>
      <c r="CL909" s="617"/>
      <c r="CM909" s="617"/>
      <c r="CN909" s="617"/>
      <c r="CO909" s="617"/>
      <c r="CP909" s="617"/>
      <c r="CQ909" s="617"/>
      <c r="CR909" s="617"/>
      <c r="CS909" s="617"/>
      <c r="CT909" s="617"/>
      <c r="CU909" s="617"/>
      <c r="CV909" s="617"/>
      <c r="CW909" s="617"/>
      <c r="CX909" s="617"/>
      <c r="CY909" s="617"/>
      <c r="CZ909" s="617"/>
      <c r="DA909" s="617"/>
      <c r="DB909" s="617"/>
      <c r="DC909" s="617"/>
    </row>
    <row r="910" spans="1:107" s="617" customFormat="1" ht="53.25" customHeight="1" x14ac:dyDescent="0.25">
      <c r="A910" s="574">
        <v>187</v>
      </c>
      <c r="B910" s="536" t="s">
        <v>1264</v>
      </c>
      <c r="C910" s="500" t="s">
        <v>1016</v>
      </c>
      <c r="D910" s="493" t="s">
        <v>241</v>
      </c>
      <c r="E910" s="493" t="s">
        <v>17</v>
      </c>
      <c r="F910" s="499">
        <v>31.9</v>
      </c>
      <c r="G910" s="493" t="s">
        <v>18</v>
      </c>
      <c r="H910" s="493" t="s">
        <v>16</v>
      </c>
      <c r="I910" s="499">
        <v>60.6</v>
      </c>
      <c r="J910" s="493" t="s">
        <v>18</v>
      </c>
      <c r="K910" s="493" t="s">
        <v>87</v>
      </c>
      <c r="L910" s="499">
        <v>858594.32</v>
      </c>
      <c r="M910" s="493" t="s">
        <v>19</v>
      </c>
    </row>
    <row r="911" spans="1:107" s="617" customFormat="1" ht="25.5" customHeight="1" x14ac:dyDescent="0.25">
      <c r="A911" s="556">
        <v>188</v>
      </c>
      <c r="B911" s="665" t="s">
        <v>1265</v>
      </c>
      <c r="C911" s="492" t="s">
        <v>66</v>
      </c>
      <c r="D911" s="493" t="s">
        <v>40</v>
      </c>
      <c r="E911" s="493" t="s">
        <v>21</v>
      </c>
      <c r="F911" s="499">
        <v>964</v>
      </c>
      <c r="G911" s="493" t="s">
        <v>18</v>
      </c>
      <c r="H911" s="524" t="s">
        <v>16</v>
      </c>
      <c r="I911" s="525">
        <v>52.7</v>
      </c>
      <c r="J911" s="635" t="s">
        <v>18</v>
      </c>
      <c r="K911" s="491" t="s">
        <v>19</v>
      </c>
      <c r="L911" s="497">
        <v>766889.26</v>
      </c>
      <c r="M911" s="631" t="s">
        <v>19</v>
      </c>
    </row>
    <row r="912" spans="1:107" s="617" customFormat="1" ht="22.5" customHeight="1" x14ac:dyDescent="0.25">
      <c r="A912" s="557"/>
      <c r="B912" s="666"/>
      <c r="C912" s="492"/>
      <c r="D912" s="493" t="s">
        <v>42</v>
      </c>
      <c r="E912" s="493" t="s">
        <v>21</v>
      </c>
      <c r="F912" s="499">
        <v>130.30000000000001</v>
      </c>
      <c r="G912" s="493" t="s">
        <v>18</v>
      </c>
      <c r="H912" s="661"/>
      <c r="I912" s="561"/>
      <c r="J912" s="661"/>
      <c r="K912" s="491"/>
      <c r="L912" s="516"/>
      <c r="M912" s="631"/>
    </row>
    <row r="913" spans="1:14" s="617" customFormat="1" ht="31.5" customHeight="1" x14ac:dyDescent="0.25">
      <c r="A913" s="558"/>
      <c r="B913" s="635" t="s">
        <v>30</v>
      </c>
      <c r="C913" s="493"/>
      <c r="D913" s="493" t="s">
        <v>16</v>
      </c>
      <c r="E913" s="493" t="s">
        <v>17</v>
      </c>
      <c r="F913" s="499">
        <v>36.799999999999997</v>
      </c>
      <c r="G913" s="493" t="s">
        <v>18</v>
      </c>
      <c r="H913" s="641" t="s">
        <v>16</v>
      </c>
      <c r="I913" s="634">
        <v>52.7</v>
      </c>
      <c r="J913" s="663" t="s">
        <v>18</v>
      </c>
      <c r="K913" s="493" t="s">
        <v>19</v>
      </c>
      <c r="L913" s="525">
        <v>3460.1</v>
      </c>
      <c r="M913" s="493" t="s">
        <v>19</v>
      </c>
    </row>
    <row r="914" spans="1:14" ht="22.5" customHeight="1" x14ac:dyDescent="0.25">
      <c r="A914" s="551">
        <v>189</v>
      </c>
      <c r="B914" s="665" t="s">
        <v>1266</v>
      </c>
      <c r="C914" s="492" t="s">
        <v>95</v>
      </c>
      <c r="D914" s="501" t="s">
        <v>16</v>
      </c>
      <c r="E914" s="501" t="s">
        <v>935</v>
      </c>
      <c r="F914" s="504">
        <v>46.7</v>
      </c>
      <c r="G914" s="503" t="s">
        <v>18</v>
      </c>
      <c r="H914" s="496" t="s">
        <v>19</v>
      </c>
      <c r="I914" s="497" t="s">
        <v>19</v>
      </c>
      <c r="J914" s="520" t="s">
        <v>19</v>
      </c>
      <c r="K914" s="493" t="s">
        <v>90</v>
      </c>
      <c r="L914" s="555">
        <v>1226251.99</v>
      </c>
      <c r="M914" s="496" t="s">
        <v>19</v>
      </c>
      <c r="N914" s="668"/>
    </row>
    <row r="915" spans="1:14" ht="32.25" customHeight="1" x14ac:dyDescent="0.25">
      <c r="A915" s="551"/>
      <c r="B915" s="665"/>
      <c r="C915" s="492"/>
      <c r="D915" s="512"/>
      <c r="E915" s="512"/>
      <c r="F915" s="511"/>
      <c r="G915" s="510"/>
      <c r="H915" s="496"/>
      <c r="I915" s="497"/>
      <c r="J915" s="520"/>
      <c r="K915" s="493" t="s">
        <v>322</v>
      </c>
      <c r="L915" s="555"/>
      <c r="M915" s="496"/>
      <c r="N915" s="668"/>
    </row>
    <row r="916" spans="1:14" ht="26.25" customHeight="1" x14ac:dyDescent="0.25">
      <c r="A916" s="551"/>
      <c r="B916" s="635" t="s">
        <v>30</v>
      </c>
      <c r="C916" s="524"/>
      <c r="D916" s="524" t="s">
        <v>241</v>
      </c>
      <c r="E916" s="524" t="s">
        <v>23</v>
      </c>
      <c r="F916" s="525">
        <v>46.7</v>
      </c>
      <c r="G916" s="669" t="s">
        <v>18</v>
      </c>
      <c r="H916" s="499" t="s">
        <v>19</v>
      </c>
      <c r="I916" s="525" t="s">
        <v>19</v>
      </c>
      <c r="J916" s="531" t="s">
        <v>19</v>
      </c>
      <c r="K916" s="524" t="s">
        <v>90</v>
      </c>
      <c r="L916" s="562">
        <v>1478266.07</v>
      </c>
      <c r="M916" s="531" t="s">
        <v>19</v>
      </c>
    </row>
    <row r="917" spans="1:14" ht="26.25" customHeight="1" x14ac:dyDescent="0.25">
      <c r="A917" s="551"/>
      <c r="B917" s="536" t="s">
        <v>26</v>
      </c>
      <c r="C917" s="493"/>
      <c r="D917" s="493" t="s">
        <v>19</v>
      </c>
      <c r="E917" s="493" t="s">
        <v>19</v>
      </c>
      <c r="F917" s="499" t="s">
        <v>19</v>
      </c>
      <c r="G917" s="495" t="s">
        <v>19</v>
      </c>
      <c r="H917" s="493" t="s">
        <v>16</v>
      </c>
      <c r="I917" s="499">
        <v>46.7</v>
      </c>
      <c r="J917" s="495" t="s">
        <v>18</v>
      </c>
      <c r="K917" s="499" t="s">
        <v>19</v>
      </c>
      <c r="L917" s="499" t="s">
        <v>19</v>
      </c>
      <c r="M917" s="499" t="s">
        <v>19</v>
      </c>
    </row>
    <row r="918" spans="1:14" ht="27.75" customHeight="1" x14ac:dyDescent="0.25">
      <c r="A918" s="574">
        <v>190</v>
      </c>
      <c r="B918" s="536" t="s">
        <v>1267</v>
      </c>
      <c r="C918" s="500" t="s">
        <v>887</v>
      </c>
      <c r="D918" s="542" t="s">
        <v>16</v>
      </c>
      <c r="E918" s="542" t="s">
        <v>17</v>
      </c>
      <c r="F918" s="543">
        <v>34.9</v>
      </c>
      <c r="G918" s="603" t="s">
        <v>18</v>
      </c>
      <c r="H918" s="499" t="s">
        <v>19</v>
      </c>
      <c r="I918" s="499" t="s">
        <v>19</v>
      </c>
      <c r="J918" s="494" t="s">
        <v>19</v>
      </c>
      <c r="K918" s="499" t="s">
        <v>19</v>
      </c>
      <c r="L918" s="537">
        <v>900493.15</v>
      </c>
      <c r="M918" s="499" t="s">
        <v>19</v>
      </c>
    </row>
    <row r="919" spans="1:14" ht="27" customHeight="1" x14ac:dyDescent="0.25">
      <c r="A919" s="556">
        <v>191</v>
      </c>
      <c r="B919" s="661" t="s">
        <v>1268</v>
      </c>
      <c r="C919" s="586" t="s">
        <v>1269</v>
      </c>
      <c r="D919" s="493" t="s">
        <v>19</v>
      </c>
      <c r="E919" s="494" t="s">
        <v>19</v>
      </c>
      <c r="F919" s="499" t="s">
        <v>19</v>
      </c>
      <c r="G919" s="494" t="s">
        <v>19</v>
      </c>
      <c r="H919" s="542" t="s">
        <v>241</v>
      </c>
      <c r="I919" s="543">
        <v>52.3</v>
      </c>
      <c r="J919" s="542" t="s">
        <v>18</v>
      </c>
      <c r="K919" s="499" t="s">
        <v>19</v>
      </c>
      <c r="L919" s="595">
        <v>945505.07</v>
      </c>
      <c r="M919" s="499" t="s">
        <v>19</v>
      </c>
    </row>
    <row r="920" spans="1:14" ht="20.25" customHeight="1" x14ac:dyDescent="0.25">
      <c r="A920" s="557"/>
      <c r="B920" s="659" t="s">
        <v>25</v>
      </c>
      <c r="C920" s="501"/>
      <c r="D920" s="501" t="s">
        <v>19</v>
      </c>
      <c r="E920" s="515" t="s">
        <v>19</v>
      </c>
      <c r="F920" s="504" t="s">
        <v>19</v>
      </c>
      <c r="G920" s="515" t="s">
        <v>19</v>
      </c>
      <c r="H920" s="542" t="s">
        <v>241</v>
      </c>
      <c r="I920" s="543">
        <v>52.3</v>
      </c>
      <c r="J920" s="542" t="s">
        <v>18</v>
      </c>
      <c r="K920" s="501" t="s">
        <v>19</v>
      </c>
      <c r="L920" s="538">
        <v>863954.39</v>
      </c>
      <c r="M920" s="513" t="s">
        <v>19</v>
      </c>
    </row>
    <row r="921" spans="1:14" ht="17.25" customHeight="1" x14ac:dyDescent="0.25">
      <c r="A921" s="557"/>
      <c r="B921" s="660"/>
      <c r="C921" s="512"/>
      <c r="D921" s="512"/>
      <c r="E921" s="518"/>
      <c r="F921" s="511"/>
      <c r="G921" s="518"/>
      <c r="H921" s="542" t="s">
        <v>241</v>
      </c>
      <c r="I921" s="543">
        <v>45.2</v>
      </c>
      <c r="J921" s="542" t="s">
        <v>18</v>
      </c>
      <c r="K921" s="512"/>
      <c r="L921" s="540"/>
      <c r="M921" s="519"/>
    </row>
    <row r="922" spans="1:14" ht="28.5" customHeight="1" x14ac:dyDescent="0.25">
      <c r="A922" s="558"/>
      <c r="B922" s="536" t="s">
        <v>26</v>
      </c>
      <c r="C922" s="494"/>
      <c r="D922" s="494" t="s">
        <v>19</v>
      </c>
      <c r="E922" s="494" t="s">
        <v>19</v>
      </c>
      <c r="F922" s="499" t="s">
        <v>19</v>
      </c>
      <c r="G922" s="494" t="s">
        <v>19</v>
      </c>
      <c r="H922" s="542" t="s">
        <v>241</v>
      </c>
      <c r="I922" s="543">
        <v>52.3</v>
      </c>
      <c r="J922" s="542" t="s">
        <v>18</v>
      </c>
      <c r="K922" s="494" t="s">
        <v>19</v>
      </c>
      <c r="L922" s="494" t="s">
        <v>19</v>
      </c>
      <c r="M922" s="494" t="s">
        <v>19</v>
      </c>
    </row>
    <row r="923" spans="1:14" ht="25.5" customHeight="1" x14ac:dyDescent="0.25">
      <c r="A923" s="556">
        <v>192</v>
      </c>
      <c r="B923" s="659" t="s">
        <v>1270</v>
      </c>
      <c r="C923" s="502" t="s">
        <v>32</v>
      </c>
      <c r="D923" s="493" t="s">
        <v>40</v>
      </c>
      <c r="E923" s="493" t="s">
        <v>17</v>
      </c>
      <c r="F923" s="499">
        <v>1459</v>
      </c>
      <c r="G923" s="495" t="s">
        <v>18</v>
      </c>
      <c r="H923" s="501" t="s">
        <v>241</v>
      </c>
      <c r="I923" s="504">
        <v>46</v>
      </c>
      <c r="J923" s="503" t="s">
        <v>18</v>
      </c>
      <c r="K923" s="501" t="s">
        <v>1216</v>
      </c>
      <c r="L923" s="538">
        <v>1043606.03</v>
      </c>
      <c r="M923" s="503" t="s">
        <v>19</v>
      </c>
    </row>
    <row r="924" spans="1:14" ht="16.5" customHeight="1" x14ac:dyDescent="0.25">
      <c r="A924" s="557"/>
      <c r="B924" s="660"/>
      <c r="C924" s="509"/>
      <c r="D924" s="493" t="s">
        <v>42</v>
      </c>
      <c r="E924" s="493" t="s">
        <v>17</v>
      </c>
      <c r="F924" s="499">
        <v>163.1</v>
      </c>
      <c r="G924" s="495" t="s">
        <v>18</v>
      </c>
      <c r="H924" s="512"/>
      <c r="I924" s="511"/>
      <c r="J924" s="510"/>
      <c r="K924" s="512"/>
      <c r="L924" s="540"/>
      <c r="M924" s="510"/>
    </row>
    <row r="925" spans="1:14" ht="22.5" customHeight="1" x14ac:dyDescent="0.25">
      <c r="A925" s="557"/>
      <c r="B925" s="665" t="s">
        <v>68</v>
      </c>
      <c r="C925" s="501"/>
      <c r="D925" s="493" t="s">
        <v>40</v>
      </c>
      <c r="E925" s="493" t="s">
        <v>22</v>
      </c>
      <c r="F925" s="499">
        <v>642</v>
      </c>
      <c r="G925" s="495" t="s">
        <v>18</v>
      </c>
      <c r="H925" s="493" t="s">
        <v>40</v>
      </c>
      <c r="I925" s="499">
        <v>1459</v>
      </c>
      <c r="J925" s="495" t="s">
        <v>18</v>
      </c>
      <c r="K925" s="503" t="s">
        <v>19</v>
      </c>
      <c r="L925" s="555">
        <v>214739.20000000001</v>
      </c>
      <c r="M925" s="503" t="s">
        <v>19</v>
      </c>
    </row>
    <row r="926" spans="1:14" ht="21" customHeight="1" x14ac:dyDescent="0.25">
      <c r="A926" s="557"/>
      <c r="B926" s="665"/>
      <c r="C926" s="505"/>
      <c r="D926" s="493" t="s">
        <v>42</v>
      </c>
      <c r="E926" s="493" t="s">
        <v>22</v>
      </c>
      <c r="F926" s="499">
        <v>41.1</v>
      </c>
      <c r="G926" s="495" t="s">
        <v>18</v>
      </c>
      <c r="H926" s="493" t="s">
        <v>16</v>
      </c>
      <c r="I926" s="499">
        <v>46</v>
      </c>
      <c r="J926" s="495" t="s">
        <v>18</v>
      </c>
      <c r="K926" s="507"/>
      <c r="L926" s="555"/>
      <c r="M926" s="507"/>
    </row>
    <row r="927" spans="1:14" ht="22.5" customHeight="1" x14ac:dyDescent="0.25">
      <c r="A927" s="557"/>
      <c r="B927" s="665"/>
      <c r="C927" s="512"/>
      <c r="D927" s="493" t="s">
        <v>241</v>
      </c>
      <c r="E927" s="493" t="s">
        <v>22</v>
      </c>
      <c r="F927" s="499">
        <v>46</v>
      </c>
      <c r="G927" s="495" t="s">
        <v>27</v>
      </c>
      <c r="H927" s="493" t="s">
        <v>42</v>
      </c>
      <c r="I927" s="499">
        <v>163.1</v>
      </c>
      <c r="J927" s="493" t="s">
        <v>18</v>
      </c>
      <c r="K927" s="510"/>
      <c r="L927" s="555"/>
      <c r="M927" s="510"/>
    </row>
    <row r="928" spans="1:14" ht="19.5" customHeight="1" x14ac:dyDescent="0.25">
      <c r="A928" s="557"/>
      <c r="B928" s="659" t="s">
        <v>26</v>
      </c>
      <c r="C928" s="501"/>
      <c r="D928" s="501" t="s">
        <v>19</v>
      </c>
      <c r="E928" s="501" t="s">
        <v>19</v>
      </c>
      <c r="F928" s="504" t="s">
        <v>19</v>
      </c>
      <c r="G928" s="503" t="s">
        <v>19</v>
      </c>
      <c r="H928" s="493" t="s">
        <v>40</v>
      </c>
      <c r="I928" s="499">
        <v>1459</v>
      </c>
      <c r="J928" s="495" t="s">
        <v>18</v>
      </c>
      <c r="K928" s="503" t="s">
        <v>19</v>
      </c>
      <c r="L928" s="503" t="s">
        <v>19</v>
      </c>
      <c r="M928" s="503" t="s">
        <v>19</v>
      </c>
    </row>
    <row r="929" spans="1:13" ht="19.5" customHeight="1" x14ac:dyDescent="0.25">
      <c r="A929" s="557"/>
      <c r="B929" s="662"/>
      <c r="C929" s="505"/>
      <c r="D929" s="505"/>
      <c r="E929" s="505"/>
      <c r="F929" s="508"/>
      <c r="G929" s="507"/>
      <c r="H929" s="493" t="s">
        <v>241</v>
      </c>
      <c r="I929" s="499">
        <v>46</v>
      </c>
      <c r="J929" s="495" t="s">
        <v>18</v>
      </c>
      <c r="K929" s="507"/>
      <c r="L929" s="507"/>
      <c r="M929" s="507"/>
    </row>
    <row r="930" spans="1:13" ht="20.25" customHeight="1" x14ac:dyDescent="0.25">
      <c r="A930" s="558"/>
      <c r="B930" s="660"/>
      <c r="C930" s="512"/>
      <c r="D930" s="512"/>
      <c r="E930" s="512"/>
      <c r="F930" s="511"/>
      <c r="G930" s="510"/>
      <c r="H930" s="493" t="s">
        <v>42</v>
      </c>
      <c r="I930" s="499">
        <v>163.1</v>
      </c>
      <c r="J930" s="493" t="s">
        <v>18</v>
      </c>
      <c r="K930" s="510"/>
      <c r="L930" s="510"/>
      <c r="M930" s="510"/>
    </row>
    <row r="931" spans="1:13" ht="24.95" customHeight="1" x14ac:dyDescent="0.25">
      <c r="A931" s="556">
        <v>193</v>
      </c>
      <c r="B931" s="665" t="s">
        <v>1271</v>
      </c>
      <c r="C931" s="492" t="s">
        <v>774</v>
      </c>
      <c r="D931" s="493" t="s">
        <v>16</v>
      </c>
      <c r="E931" s="493" t="s">
        <v>17</v>
      </c>
      <c r="F931" s="499">
        <v>42.3</v>
      </c>
      <c r="G931" s="495" t="s">
        <v>18</v>
      </c>
      <c r="H931" s="520" t="s">
        <v>19</v>
      </c>
      <c r="I931" s="497" t="s">
        <v>19</v>
      </c>
      <c r="J931" s="520" t="s">
        <v>19</v>
      </c>
      <c r="K931" s="496" t="s">
        <v>19</v>
      </c>
      <c r="L931" s="555">
        <v>1086646.69</v>
      </c>
      <c r="M931" s="496" t="s">
        <v>19</v>
      </c>
    </row>
    <row r="932" spans="1:13" ht="24.95" customHeight="1" x14ac:dyDescent="0.25">
      <c r="A932" s="557"/>
      <c r="B932" s="665"/>
      <c r="C932" s="492"/>
      <c r="D932" s="493" t="s">
        <v>16</v>
      </c>
      <c r="E932" s="493" t="s">
        <v>49</v>
      </c>
      <c r="F932" s="499">
        <v>56</v>
      </c>
      <c r="G932" s="495" t="s">
        <v>18</v>
      </c>
      <c r="H932" s="520"/>
      <c r="I932" s="497"/>
      <c r="J932" s="520"/>
      <c r="K932" s="496"/>
      <c r="L932" s="555"/>
      <c r="M932" s="496"/>
    </row>
    <row r="933" spans="1:13" ht="24.95" customHeight="1" x14ac:dyDescent="0.25">
      <c r="A933" s="557"/>
      <c r="B933" s="665" t="s">
        <v>25</v>
      </c>
      <c r="C933" s="501"/>
      <c r="D933" s="491" t="s">
        <v>19</v>
      </c>
      <c r="E933" s="491" t="s">
        <v>19</v>
      </c>
      <c r="F933" s="497" t="s">
        <v>19</v>
      </c>
      <c r="G933" s="520" t="s">
        <v>19</v>
      </c>
      <c r="H933" s="493" t="s">
        <v>16</v>
      </c>
      <c r="I933" s="499">
        <v>33</v>
      </c>
      <c r="J933" s="495" t="s">
        <v>18</v>
      </c>
      <c r="K933" s="491" t="s">
        <v>116</v>
      </c>
      <c r="L933" s="497">
        <v>623075.67000000004</v>
      </c>
      <c r="M933" s="520" t="s">
        <v>19</v>
      </c>
    </row>
    <row r="934" spans="1:13" ht="24.95" customHeight="1" x14ac:dyDescent="0.25">
      <c r="A934" s="557"/>
      <c r="B934" s="666"/>
      <c r="C934" s="527"/>
      <c r="D934" s="516"/>
      <c r="E934" s="516"/>
      <c r="F934" s="521"/>
      <c r="G934" s="516"/>
      <c r="H934" s="493" t="s">
        <v>16</v>
      </c>
      <c r="I934" s="499">
        <v>42.3</v>
      </c>
      <c r="J934" s="495" t="s">
        <v>18</v>
      </c>
      <c r="K934" s="516"/>
      <c r="L934" s="497"/>
      <c r="M934" s="516"/>
    </row>
    <row r="935" spans="1:13" ht="27" customHeight="1" x14ac:dyDescent="0.25">
      <c r="A935" s="558"/>
      <c r="B935" s="536" t="s">
        <v>26</v>
      </c>
      <c r="C935" s="670"/>
      <c r="D935" s="670" t="s">
        <v>19</v>
      </c>
      <c r="E935" s="670" t="s">
        <v>19</v>
      </c>
      <c r="F935" s="671" t="s">
        <v>19</v>
      </c>
      <c r="G935" s="670" t="s">
        <v>19</v>
      </c>
      <c r="H935" s="493" t="s">
        <v>16</v>
      </c>
      <c r="I935" s="499">
        <v>42.3</v>
      </c>
      <c r="J935" s="495" t="s">
        <v>18</v>
      </c>
      <c r="K935" s="670" t="s">
        <v>19</v>
      </c>
      <c r="L935" s="670" t="s">
        <v>19</v>
      </c>
      <c r="M935" s="670" t="s">
        <v>19</v>
      </c>
    </row>
    <row r="936" spans="1:13" ht="42" customHeight="1" x14ac:dyDescent="0.25">
      <c r="A936" s="551">
        <v>194</v>
      </c>
      <c r="B936" s="536" t="s">
        <v>1272</v>
      </c>
      <c r="C936" s="500" t="s">
        <v>173</v>
      </c>
      <c r="D936" s="493" t="s">
        <v>16</v>
      </c>
      <c r="E936" s="493" t="s">
        <v>22</v>
      </c>
      <c r="F936" s="499">
        <v>83.8</v>
      </c>
      <c r="G936" s="495" t="s">
        <v>18</v>
      </c>
      <c r="H936" s="493" t="s">
        <v>42</v>
      </c>
      <c r="I936" s="499">
        <v>100.1</v>
      </c>
      <c r="J936" s="495" t="s">
        <v>18</v>
      </c>
      <c r="K936" s="493" t="s">
        <v>76</v>
      </c>
      <c r="L936" s="499">
        <v>810311.91</v>
      </c>
      <c r="M936" s="670" t="s">
        <v>19</v>
      </c>
    </row>
    <row r="937" spans="1:13" ht="24.95" customHeight="1" x14ac:dyDescent="0.25">
      <c r="A937" s="551"/>
      <c r="B937" s="536" t="s">
        <v>61</v>
      </c>
      <c r="C937" s="493"/>
      <c r="D937" s="493" t="s">
        <v>16</v>
      </c>
      <c r="E937" s="493" t="s">
        <v>22</v>
      </c>
      <c r="F937" s="499">
        <v>83.8</v>
      </c>
      <c r="G937" s="495" t="s">
        <v>18</v>
      </c>
      <c r="H937" s="493" t="s">
        <v>24</v>
      </c>
      <c r="I937" s="499">
        <v>24</v>
      </c>
      <c r="J937" s="495" t="s">
        <v>18</v>
      </c>
      <c r="K937" s="495" t="s">
        <v>19</v>
      </c>
      <c r="L937" s="537">
        <v>1318544.06</v>
      </c>
      <c r="M937" s="495" t="s">
        <v>19</v>
      </c>
    </row>
    <row r="938" spans="1:13" ht="25.5" customHeight="1" x14ac:dyDescent="0.25">
      <c r="A938" s="551"/>
      <c r="B938" s="536" t="s">
        <v>26</v>
      </c>
      <c r="C938" s="493"/>
      <c r="D938" s="493" t="s">
        <v>19</v>
      </c>
      <c r="E938" s="493" t="s">
        <v>19</v>
      </c>
      <c r="F938" s="499" t="s">
        <v>19</v>
      </c>
      <c r="G938" s="495" t="s">
        <v>19</v>
      </c>
      <c r="H938" s="493" t="s">
        <v>241</v>
      </c>
      <c r="I938" s="499">
        <v>83.8</v>
      </c>
      <c r="J938" s="495" t="s">
        <v>18</v>
      </c>
      <c r="K938" s="495" t="s">
        <v>19</v>
      </c>
      <c r="L938" s="495" t="s">
        <v>19</v>
      </c>
      <c r="M938" s="495" t="s">
        <v>19</v>
      </c>
    </row>
    <row r="939" spans="1:13" ht="51" customHeight="1" x14ac:dyDescent="0.25">
      <c r="A939" s="551">
        <v>195</v>
      </c>
      <c r="B939" s="536" t="s">
        <v>1273</v>
      </c>
      <c r="C939" s="500" t="s">
        <v>173</v>
      </c>
      <c r="D939" s="493" t="s">
        <v>241</v>
      </c>
      <c r="E939" s="493" t="s">
        <v>49</v>
      </c>
      <c r="F939" s="499">
        <v>65.900000000000006</v>
      </c>
      <c r="G939" s="495" t="s">
        <v>18</v>
      </c>
      <c r="H939" s="495" t="s">
        <v>19</v>
      </c>
      <c r="I939" s="499" t="s">
        <v>19</v>
      </c>
      <c r="J939" s="495" t="s">
        <v>19</v>
      </c>
      <c r="K939" s="495" t="s">
        <v>19</v>
      </c>
      <c r="L939" s="537">
        <v>791322.62</v>
      </c>
      <c r="M939" s="495" t="s">
        <v>19</v>
      </c>
    </row>
    <row r="940" spans="1:13" ht="16.5" customHeight="1" x14ac:dyDescent="0.25">
      <c r="A940" s="551"/>
      <c r="B940" s="665" t="s">
        <v>25</v>
      </c>
      <c r="C940" s="501"/>
      <c r="D940" s="493" t="s">
        <v>241</v>
      </c>
      <c r="E940" s="493" t="s">
        <v>49</v>
      </c>
      <c r="F940" s="499">
        <v>65.900000000000006</v>
      </c>
      <c r="G940" s="495" t="s">
        <v>18</v>
      </c>
      <c r="H940" s="491" t="s">
        <v>67</v>
      </c>
      <c r="I940" s="497">
        <v>16.600000000000001</v>
      </c>
      <c r="J940" s="520" t="s">
        <v>18</v>
      </c>
      <c r="K940" s="491" t="s">
        <v>90</v>
      </c>
      <c r="L940" s="555">
        <v>1591318.3</v>
      </c>
      <c r="M940" s="513" t="s">
        <v>19</v>
      </c>
    </row>
    <row r="941" spans="1:13" ht="16.5" customHeight="1" x14ac:dyDescent="0.25">
      <c r="A941" s="551"/>
      <c r="B941" s="665"/>
      <c r="C941" s="512"/>
      <c r="D941" s="493" t="s">
        <v>24</v>
      </c>
      <c r="E941" s="493" t="s">
        <v>17</v>
      </c>
      <c r="F941" s="499">
        <v>16.600000000000001</v>
      </c>
      <c r="G941" s="495" t="s">
        <v>18</v>
      </c>
      <c r="H941" s="491"/>
      <c r="I941" s="497"/>
      <c r="J941" s="520"/>
      <c r="K941" s="491"/>
      <c r="L941" s="555"/>
      <c r="M941" s="519"/>
    </row>
    <row r="942" spans="1:13" ht="27" customHeight="1" x14ac:dyDescent="0.25">
      <c r="A942" s="551">
        <v>196</v>
      </c>
      <c r="B942" s="665" t="s">
        <v>1274</v>
      </c>
      <c r="C942" s="492" t="s">
        <v>1132</v>
      </c>
      <c r="D942" s="493" t="s">
        <v>67</v>
      </c>
      <c r="E942" s="493" t="s">
        <v>17</v>
      </c>
      <c r="F942" s="499">
        <v>499</v>
      </c>
      <c r="G942" s="495" t="s">
        <v>18</v>
      </c>
      <c r="H942" s="491" t="s">
        <v>19</v>
      </c>
      <c r="I942" s="497" t="s">
        <v>19</v>
      </c>
      <c r="J942" s="520" t="s">
        <v>19</v>
      </c>
      <c r="K942" s="491" t="s">
        <v>87</v>
      </c>
      <c r="L942" s="555">
        <v>1061909.74</v>
      </c>
      <c r="M942" s="615" t="s">
        <v>19</v>
      </c>
    </row>
    <row r="943" spans="1:13" ht="22.5" customHeight="1" x14ac:dyDescent="0.25">
      <c r="A943" s="551"/>
      <c r="B943" s="665"/>
      <c r="C943" s="492"/>
      <c r="D943" s="493" t="s">
        <v>241</v>
      </c>
      <c r="E943" s="493" t="s">
        <v>935</v>
      </c>
      <c r="F943" s="499">
        <v>87.4</v>
      </c>
      <c r="G943" s="495" t="s">
        <v>18</v>
      </c>
      <c r="H943" s="491"/>
      <c r="I943" s="497"/>
      <c r="J943" s="520"/>
      <c r="K943" s="666"/>
      <c r="L943" s="555"/>
      <c r="M943" s="615"/>
    </row>
    <row r="944" spans="1:13" ht="20.25" customHeight="1" x14ac:dyDescent="0.25">
      <c r="A944" s="551"/>
      <c r="B944" s="665" t="s">
        <v>61</v>
      </c>
      <c r="C944" s="501"/>
      <c r="D944" s="493" t="s">
        <v>67</v>
      </c>
      <c r="E944" s="493" t="s">
        <v>17</v>
      </c>
      <c r="F944" s="499">
        <v>388</v>
      </c>
      <c r="G944" s="495" t="s">
        <v>18</v>
      </c>
      <c r="H944" s="491" t="s">
        <v>19</v>
      </c>
      <c r="I944" s="497" t="s">
        <v>19</v>
      </c>
      <c r="J944" s="520" t="s">
        <v>19</v>
      </c>
      <c r="K944" s="491" t="s">
        <v>87</v>
      </c>
      <c r="L944" s="555">
        <v>1202765.42</v>
      </c>
      <c r="M944" s="615" t="s">
        <v>19</v>
      </c>
    </row>
    <row r="945" spans="1:13" ht="21" customHeight="1" x14ac:dyDescent="0.25">
      <c r="A945" s="551"/>
      <c r="B945" s="665"/>
      <c r="C945" s="512"/>
      <c r="D945" s="493" t="s">
        <v>241</v>
      </c>
      <c r="E945" s="493" t="s">
        <v>23</v>
      </c>
      <c r="F945" s="499">
        <v>87.4</v>
      </c>
      <c r="G945" s="495" t="s">
        <v>18</v>
      </c>
      <c r="H945" s="491"/>
      <c r="I945" s="497"/>
      <c r="J945" s="520"/>
      <c r="K945" s="491"/>
      <c r="L945" s="555"/>
      <c r="M945" s="615"/>
    </row>
    <row r="946" spans="1:13" ht="35.1" customHeight="1" x14ac:dyDescent="0.25">
      <c r="A946" s="551"/>
      <c r="B946" s="536" t="s">
        <v>26</v>
      </c>
      <c r="C946" s="493"/>
      <c r="D946" s="493" t="s">
        <v>19</v>
      </c>
      <c r="E946" s="493" t="s">
        <v>19</v>
      </c>
      <c r="F946" s="499" t="s">
        <v>19</v>
      </c>
      <c r="G946" s="495" t="s">
        <v>19</v>
      </c>
      <c r="H946" s="493" t="s">
        <v>16</v>
      </c>
      <c r="I946" s="499">
        <v>87.4</v>
      </c>
      <c r="J946" s="495" t="s">
        <v>18</v>
      </c>
      <c r="K946" s="495" t="s">
        <v>19</v>
      </c>
      <c r="L946" s="537">
        <v>102599.16</v>
      </c>
      <c r="M946" s="495" t="s">
        <v>19</v>
      </c>
    </row>
    <row r="947" spans="1:13" ht="21.75" customHeight="1" x14ac:dyDescent="0.25">
      <c r="A947" s="556">
        <v>197</v>
      </c>
      <c r="B947" s="502" t="s">
        <v>1275</v>
      </c>
      <c r="C947" s="502" t="s">
        <v>173</v>
      </c>
      <c r="D947" s="493" t="s">
        <v>40</v>
      </c>
      <c r="E947" s="493" t="s">
        <v>22</v>
      </c>
      <c r="F947" s="499">
        <v>706</v>
      </c>
      <c r="G947" s="495" t="s">
        <v>18</v>
      </c>
      <c r="H947" s="504" t="s">
        <v>19</v>
      </c>
      <c r="I947" s="504" t="s">
        <v>19</v>
      </c>
      <c r="J947" s="503" t="s">
        <v>19</v>
      </c>
      <c r="K947" s="493" t="s">
        <v>20</v>
      </c>
      <c r="L947" s="504">
        <v>857013.93</v>
      </c>
      <c r="M947" s="504" t="s">
        <v>19</v>
      </c>
    </row>
    <row r="948" spans="1:13" ht="20.25" customHeight="1" x14ac:dyDescent="0.25">
      <c r="A948" s="557"/>
      <c r="B948" s="506"/>
      <c r="C948" s="506"/>
      <c r="D948" s="493" t="s">
        <v>42</v>
      </c>
      <c r="E948" s="493" t="s">
        <v>22</v>
      </c>
      <c r="F948" s="499">
        <v>169.8</v>
      </c>
      <c r="G948" s="495" t="s">
        <v>18</v>
      </c>
      <c r="H948" s="508"/>
      <c r="I948" s="508"/>
      <c r="J948" s="507"/>
      <c r="K948" s="501" t="s">
        <v>1223</v>
      </c>
      <c r="L948" s="508"/>
      <c r="M948" s="508"/>
    </row>
    <row r="949" spans="1:13" ht="21" customHeight="1" x14ac:dyDescent="0.25">
      <c r="A949" s="558"/>
      <c r="B949" s="509"/>
      <c r="C949" s="509"/>
      <c r="D949" s="524" t="s">
        <v>16</v>
      </c>
      <c r="E949" s="524" t="s">
        <v>17</v>
      </c>
      <c r="F949" s="672">
        <v>24.6</v>
      </c>
      <c r="G949" s="673" t="s">
        <v>18</v>
      </c>
      <c r="H949" s="511"/>
      <c r="I949" s="511"/>
      <c r="J949" s="510"/>
      <c r="K949" s="512"/>
      <c r="L949" s="511"/>
      <c r="M949" s="511"/>
    </row>
    <row r="950" spans="1:13" ht="22.5" customHeight="1" x14ac:dyDescent="0.25">
      <c r="A950" s="574">
        <v>198</v>
      </c>
      <c r="B950" s="536" t="s">
        <v>1276</v>
      </c>
      <c r="C950" s="500" t="s">
        <v>774</v>
      </c>
      <c r="D950" s="524" t="s">
        <v>16</v>
      </c>
      <c r="E950" s="524" t="s">
        <v>17</v>
      </c>
      <c r="F950" s="672">
        <v>67.099999999999994</v>
      </c>
      <c r="G950" s="673" t="s">
        <v>18</v>
      </c>
      <c r="H950" s="499" t="s">
        <v>19</v>
      </c>
      <c r="I950" s="499" t="s">
        <v>19</v>
      </c>
      <c r="J950" s="495" t="s">
        <v>19</v>
      </c>
      <c r="K950" s="493" t="s">
        <v>1248</v>
      </c>
      <c r="L950" s="499">
        <v>973631.99</v>
      </c>
      <c r="M950" s="499" t="s">
        <v>19</v>
      </c>
    </row>
    <row r="951" spans="1:13" ht="18.75" customHeight="1" x14ac:dyDescent="0.25">
      <c r="A951" s="551">
        <v>199</v>
      </c>
      <c r="B951" s="665" t="s">
        <v>1277</v>
      </c>
      <c r="C951" s="492" t="s">
        <v>364</v>
      </c>
      <c r="D951" s="524" t="s">
        <v>16</v>
      </c>
      <c r="E951" s="524" t="s">
        <v>17</v>
      </c>
      <c r="F951" s="672">
        <v>84.9</v>
      </c>
      <c r="G951" s="673" t="s">
        <v>18</v>
      </c>
      <c r="H951" s="491" t="s">
        <v>67</v>
      </c>
      <c r="I951" s="497">
        <v>26</v>
      </c>
      <c r="J951" s="520" t="s">
        <v>18</v>
      </c>
      <c r="K951" s="491" t="s">
        <v>19</v>
      </c>
      <c r="L951" s="497">
        <v>5403884.7800000003</v>
      </c>
      <c r="M951" s="491" t="s">
        <v>19</v>
      </c>
    </row>
    <row r="952" spans="1:13" ht="18.75" customHeight="1" x14ac:dyDescent="0.25">
      <c r="A952" s="551"/>
      <c r="B952" s="666"/>
      <c r="C952" s="514"/>
      <c r="D952" s="674" t="s">
        <v>72</v>
      </c>
      <c r="E952" s="674" t="s">
        <v>17</v>
      </c>
      <c r="F952" s="675">
        <v>14.1</v>
      </c>
      <c r="G952" s="676" t="s">
        <v>18</v>
      </c>
      <c r="H952" s="516"/>
      <c r="I952" s="521"/>
      <c r="J952" s="516"/>
      <c r="K952" s="491"/>
      <c r="L952" s="516"/>
      <c r="M952" s="491"/>
    </row>
    <row r="953" spans="1:13" ht="36" customHeight="1" x14ac:dyDescent="0.25">
      <c r="A953" s="551"/>
      <c r="B953" s="536" t="s">
        <v>26</v>
      </c>
      <c r="C953" s="493"/>
      <c r="D953" s="493" t="s">
        <v>19</v>
      </c>
      <c r="E953" s="493" t="s">
        <v>19</v>
      </c>
      <c r="F953" s="499" t="s">
        <v>19</v>
      </c>
      <c r="G953" s="495" t="s">
        <v>19</v>
      </c>
      <c r="H953" s="493" t="s">
        <v>16</v>
      </c>
      <c r="I953" s="499">
        <v>84.9</v>
      </c>
      <c r="J953" s="495" t="s">
        <v>18</v>
      </c>
      <c r="K953" s="495" t="s">
        <v>109</v>
      </c>
      <c r="L953" s="528">
        <v>38677.760000000002</v>
      </c>
      <c r="M953" s="493" t="s">
        <v>19</v>
      </c>
    </row>
    <row r="954" spans="1:13" ht="22.5" customHeight="1" x14ac:dyDescent="0.25">
      <c r="A954" s="551">
        <v>200</v>
      </c>
      <c r="B954" s="502" t="s">
        <v>1278</v>
      </c>
      <c r="C954" s="502" t="s">
        <v>173</v>
      </c>
      <c r="D954" s="493" t="s">
        <v>40</v>
      </c>
      <c r="E954" s="493" t="s">
        <v>17</v>
      </c>
      <c r="F954" s="499">
        <v>3433</v>
      </c>
      <c r="G954" s="495" t="s">
        <v>18</v>
      </c>
      <c r="H954" s="501" t="s">
        <v>16</v>
      </c>
      <c r="I954" s="504">
        <v>69.7</v>
      </c>
      <c r="J954" s="503" t="s">
        <v>18</v>
      </c>
      <c r="K954" s="501" t="s">
        <v>1279</v>
      </c>
      <c r="L954" s="538">
        <v>1024895.61</v>
      </c>
      <c r="M954" s="513" t="s">
        <v>19</v>
      </c>
    </row>
    <row r="955" spans="1:13" ht="25.5" customHeight="1" x14ac:dyDescent="0.25">
      <c r="A955" s="551"/>
      <c r="B955" s="506"/>
      <c r="C955" s="506"/>
      <c r="D955" s="493" t="s">
        <v>40</v>
      </c>
      <c r="E955" s="493" t="s">
        <v>17</v>
      </c>
      <c r="F955" s="499">
        <v>912</v>
      </c>
      <c r="G955" s="495" t="s">
        <v>18</v>
      </c>
      <c r="H955" s="505"/>
      <c r="I955" s="508"/>
      <c r="J955" s="507"/>
      <c r="K955" s="505"/>
      <c r="L955" s="539"/>
      <c r="M955" s="517"/>
    </row>
    <row r="956" spans="1:13" ht="19.5" customHeight="1" x14ac:dyDescent="0.25">
      <c r="A956" s="551"/>
      <c r="B956" s="506"/>
      <c r="C956" s="506"/>
      <c r="D956" s="493" t="s">
        <v>42</v>
      </c>
      <c r="E956" s="493" t="s">
        <v>17</v>
      </c>
      <c r="F956" s="499">
        <v>20</v>
      </c>
      <c r="G956" s="495" t="s">
        <v>18</v>
      </c>
      <c r="H956" s="505"/>
      <c r="I956" s="508"/>
      <c r="J956" s="507"/>
      <c r="K956" s="505"/>
      <c r="L956" s="539"/>
      <c r="M956" s="517"/>
    </row>
    <row r="957" spans="1:13" ht="19.5" customHeight="1" x14ac:dyDescent="0.25">
      <c r="A957" s="551"/>
      <c r="B957" s="509"/>
      <c r="C957" s="509"/>
      <c r="D957" s="493" t="s">
        <v>57</v>
      </c>
      <c r="E957" s="493" t="s">
        <v>17</v>
      </c>
      <c r="F957" s="499">
        <v>27</v>
      </c>
      <c r="G957" s="495" t="s">
        <v>18</v>
      </c>
      <c r="H957" s="512"/>
      <c r="I957" s="511"/>
      <c r="J957" s="510"/>
      <c r="K957" s="512"/>
      <c r="L957" s="540"/>
      <c r="M957" s="519"/>
    </row>
    <row r="958" spans="1:13" ht="33" customHeight="1" x14ac:dyDescent="0.25">
      <c r="A958" s="551"/>
      <c r="B958" s="536" t="s">
        <v>25</v>
      </c>
      <c r="C958" s="493"/>
      <c r="D958" s="493" t="s">
        <v>16</v>
      </c>
      <c r="E958" s="493" t="s">
        <v>17</v>
      </c>
      <c r="F958" s="499">
        <v>69.7</v>
      </c>
      <c r="G958" s="495" t="s">
        <v>18</v>
      </c>
      <c r="H958" s="499" t="s">
        <v>19</v>
      </c>
      <c r="I958" s="499" t="s">
        <v>19</v>
      </c>
      <c r="J958" s="495" t="s">
        <v>19</v>
      </c>
      <c r="K958" s="495" t="s">
        <v>19</v>
      </c>
      <c r="L958" s="537">
        <v>962287.39</v>
      </c>
      <c r="M958" s="499" t="s">
        <v>19</v>
      </c>
    </row>
    <row r="959" spans="1:13" ht="23.25" customHeight="1" x14ac:dyDescent="0.25">
      <c r="A959" s="551"/>
      <c r="B959" s="536" t="s">
        <v>26</v>
      </c>
      <c r="C959" s="493"/>
      <c r="D959" s="493" t="s">
        <v>19</v>
      </c>
      <c r="E959" s="493" t="s">
        <v>19</v>
      </c>
      <c r="F959" s="499" t="s">
        <v>19</v>
      </c>
      <c r="G959" s="495" t="s">
        <v>19</v>
      </c>
      <c r="H959" s="493" t="s">
        <v>16</v>
      </c>
      <c r="I959" s="499">
        <v>69.7</v>
      </c>
      <c r="J959" s="495" t="s">
        <v>18</v>
      </c>
      <c r="K959" s="493" t="s">
        <v>19</v>
      </c>
      <c r="L959" s="493" t="s">
        <v>19</v>
      </c>
      <c r="M959" s="493" t="s">
        <v>19</v>
      </c>
    </row>
    <row r="960" spans="1:13" ht="47.25" customHeight="1" x14ac:dyDescent="0.25">
      <c r="A960" s="556">
        <v>201</v>
      </c>
      <c r="B960" s="661" t="s">
        <v>1280</v>
      </c>
      <c r="C960" s="586" t="s">
        <v>89</v>
      </c>
      <c r="D960" s="493" t="s">
        <v>241</v>
      </c>
      <c r="E960" s="493" t="s">
        <v>49</v>
      </c>
      <c r="F960" s="499">
        <v>54.3</v>
      </c>
      <c r="G960" s="493" t="s">
        <v>18</v>
      </c>
      <c r="H960" s="493" t="s">
        <v>241</v>
      </c>
      <c r="I960" s="499">
        <v>34.5</v>
      </c>
      <c r="J960" s="493" t="s">
        <v>18</v>
      </c>
      <c r="K960" s="493" t="s">
        <v>19</v>
      </c>
      <c r="L960" s="561">
        <v>573732.39</v>
      </c>
      <c r="M960" s="493" t="s">
        <v>19</v>
      </c>
    </row>
    <row r="961" spans="1:13" ht="28.5" customHeight="1" x14ac:dyDescent="0.25">
      <c r="A961" s="558"/>
      <c r="B961" s="661" t="s">
        <v>26</v>
      </c>
      <c r="C961" s="493"/>
      <c r="D961" s="493" t="s">
        <v>19</v>
      </c>
      <c r="E961" s="493" t="s">
        <v>19</v>
      </c>
      <c r="F961" s="499" t="s">
        <v>19</v>
      </c>
      <c r="G961" s="493" t="s">
        <v>19</v>
      </c>
      <c r="H961" s="493" t="s">
        <v>241</v>
      </c>
      <c r="I961" s="499">
        <v>34.5</v>
      </c>
      <c r="J961" s="493" t="s">
        <v>18</v>
      </c>
      <c r="K961" s="493" t="s">
        <v>19</v>
      </c>
      <c r="L961" s="493" t="s">
        <v>19</v>
      </c>
      <c r="M961" s="493" t="s">
        <v>19</v>
      </c>
    </row>
    <row r="962" spans="1:13" ht="21" customHeight="1" x14ac:dyDescent="0.25">
      <c r="A962" s="491">
        <v>202</v>
      </c>
      <c r="B962" s="659" t="s">
        <v>1281</v>
      </c>
      <c r="C962" s="502" t="s">
        <v>284</v>
      </c>
      <c r="D962" s="493" t="s">
        <v>16</v>
      </c>
      <c r="E962" s="493" t="s">
        <v>17</v>
      </c>
      <c r="F962" s="499">
        <v>55.7</v>
      </c>
      <c r="G962" s="495" t="s">
        <v>18</v>
      </c>
      <c r="H962" s="501" t="s">
        <v>40</v>
      </c>
      <c r="I962" s="504">
        <v>800</v>
      </c>
      <c r="J962" s="503" t="s">
        <v>18</v>
      </c>
      <c r="K962" s="501" t="s">
        <v>912</v>
      </c>
      <c r="L962" s="504">
        <v>1113856.7</v>
      </c>
      <c r="M962" s="501" t="s">
        <v>19</v>
      </c>
    </row>
    <row r="963" spans="1:13" ht="21.75" customHeight="1" x14ac:dyDescent="0.25">
      <c r="A963" s="491"/>
      <c r="B963" s="660"/>
      <c r="C963" s="509"/>
      <c r="D963" s="493" t="s">
        <v>16</v>
      </c>
      <c r="E963" s="493" t="s">
        <v>23</v>
      </c>
      <c r="F963" s="499">
        <v>37.200000000000003</v>
      </c>
      <c r="G963" s="495" t="s">
        <v>18</v>
      </c>
      <c r="H963" s="512"/>
      <c r="I963" s="511"/>
      <c r="J963" s="510"/>
      <c r="K963" s="512"/>
      <c r="L963" s="511"/>
      <c r="M963" s="512"/>
    </row>
    <row r="964" spans="1:13" ht="22.5" customHeight="1" x14ac:dyDescent="0.25">
      <c r="A964" s="491"/>
      <c r="B964" s="659" t="s">
        <v>26</v>
      </c>
      <c r="C964" s="501"/>
      <c r="D964" s="501" t="s">
        <v>19</v>
      </c>
      <c r="E964" s="501" t="s">
        <v>19</v>
      </c>
      <c r="F964" s="504" t="s">
        <v>19</v>
      </c>
      <c r="G964" s="503" t="s">
        <v>19</v>
      </c>
      <c r="H964" s="493" t="s">
        <v>16</v>
      </c>
      <c r="I964" s="499">
        <v>57</v>
      </c>
      <c r="J964" s="495" t="s">
        <v>18</v>
      </c>
      <c r="K964" s="503" t="s">
        <v>19</v>
      </c>
      <c r="L964" s="503" t="s">
        <v>19</v>
      </c>
      <c r="M964" s="503" t="s">
        <v>19</v>
      </c>
    </row>
    <row r="965" spans="1:13" ht="17.25" customHeight="1" x14ac:dyDescent="0.25">
      <c r="A965" s="491"/>
      <c r="B965" s="660"/>
      <c r="C965" s="512"/>
      <c r="D965" s="512"/>
      <c r="E965" s="512"/>
      <c r="F965" s="511"/>
      <c r="G965" s="510"/>
      <c r="H965" s="493" t="s">
        <v>16</v>
      </c>
      <c r="I965" s="499">
        <v>37.200000000000003</v>
      </c>
      <c r="J965" s="495" t="s">
        <v>18</v>
      </c>
      <c r="K965" s="510"/>
      <c r="L965" s="510"/>
      <c r="M965" s="510"/>
    </row>
    <row r="966" spans="1:13" ht="52.5" customHeight="1" x14ac:dyDescent="0.25">
      <c r="A966" s="524">
        <v>203</v>
      </c>
      <c r="B966" s="663" t="s">
        <v>1282</v>
      </c>
      <c r="C966" s="596" t="s">
        <v>89</v>
      </c>
      <c r="D966" s="494" t="s">
        <v>16</v>
      </c>
      <c r="E966" s="494" t="s">
        <v>17</v>
      </c>
      <c r="F966" s="499">
        <v>20.7</v>
      </c>
      <c r="G966" s="494" t="s">
        <v>18</v>
      </c>
      <c r="H966" s="495" t="s">
        <v>19</v>
      </c>
      <c r="I966" s="499" t="s">
        <v>19</v>
      </c>
      <c r="J966" s="495" t="s">
        <v>19</v>
      </c>
      <c r="K966" s="499" t="s">
        <v>19</v>
      </c>
      <c r="L966" s="597">
        <v>646505.05000000005</v>
      </c>
      <c r="M966" s="499" t="s">
        <v>19</v>
      </c>
    </row>
    <row r="967" spans="1:13" ht="15" customHeight="1" x14ac:dyDescent="0.25">
      <c r="A967" s="556">
        <v>204</v>
      </c>
      <c r="B967" s="659" t="s">
        <v>1283</v>
      </c>
      <c r="C967" s="502" t="s">
        <v>284</v>
      </c>
      <c r="D967" s="501" t="s">
        <v>19</v>
      </c>
      <c r="E967" s="501" t="s">
        <v>19</v>
      </c>
      <c r="F967" s="504" t="s">
        <v>19</v>
      </c>
      <c r="G967" s="503" t="s">
        <v>19</v>
      </c>
      <c r="H967" s="493" t="s">
        <v>16</v>
      </c>
      <c r="I967" s="499">
        <v>43.5</v>
      </c>
      <c r="J967" s="495" t="s">
        <v>18</v>
      </c>
      <c r="K967" s="503" t="s">
        <v>19</v>
      </c>
      <c r="L967" s="504">
        <v>912543.56</v>
      </c>
      <c r="M967" s="503" t="s">
        <v>19</v>
      </c>
    </row>
    <row r="968" spans="1:13" ht="17.25" customHeight="1" x14ac:dyDescent="0.25">
      <c r="A968" s="557"/>
      <c r="B968" s="662"/>
      <c r="C968" s="506"/>
      <c r="D968" s="505"/>
      <c r="E968" s="505"/>
      <c r="F968" s="508"/>
      <c r="G968" s="507"/>
      <c r="H968" s="493" t="s">
        <v>16</v>
      </c>
      <c r="I968" s="499">
        <v>66.7</v>
      </c>
      <c r="J968" s="495" t="s">
        <v>18</v>
      </c>
      <c r="K968" s="507"/>
      <c r="L968" s="508"/>
      <c r="M968" s="507"/>
    </row>
    <row r="969" spans="1:13" ht="24" customHeight="1" x14ac:dyDescent="0.25">
      <c r="A969" s="557"/>
      <c r="B969" s="635" t="s">
        <v>30</v>
      </c>
      <c r="C969" s="493"/>
      <c r="D969" s="493" t="s">
        <v>241</v>
      </c>
      <c r="E969" s="493" t="s">
        <v>17</v>
      </c>
      <c r="F969" s="499">
        <v>66.7</v>
      </c>
      <c r="G969" s="495" t="s">
        <v>18</v>
      </c>
      <c r="H969" s="524" t="s">
        <v>16</v>
      </c>
      <c r="I969" s="525">
        <v>43.5</v>
      </c>
      <c r="J969" s="531" t="s">
        <v>18</v>
      </c>
      <c r="K969" s="524" t="s">
        <v>967</v>
      </c>
      <c r="L969" s="562">
        <v>1419251.87</v>
      </c>
      <c r="M969" s="493" t="s">
        <v>19</v>
      </c>
    </row>
    <row r="970" spans="1:13" ht="18.75" customHeight="1" x14ac:dyDescent="0.25">
      <c r="A970" s="557"/>
      <c r="B970" s="659" t="s">
        <v>26</v>
      </c>
      <c r="C970" s="501"/>
      <c r="D970" s="501" t="s">
        <v>19</v>
      </c>
      <c r="E970" s="501" t="s">
        <v>19</v>
      </c>
      <c r="F970" s="504" t="s">
        <v>19</v>
      </c>
      <c r="G970" s="503" t="s">
        <v>19</v>
      </c>
      <c r="H970" s="493" t="s">
        <v>241</v>
      </c>
      <c r="I970" s="499">
        <v>62.3</v>
      </c>
      <c r="J970" s="495" t="s">
        <v>18</v>
      </c>
      <c r="K970" s="503" t="s">
        <v>19</v>
      </c>
      <c r="L970" s="503" t="s">
        <v>19</v>
      </c>
      <c r="M970" s="503" t="s">
        <v>19</v>
      </c>
    </row>
    <row r="971" spans="1:13" ht="17.25" customHeight="1" x14ac:dyDescent="0.25">
      <c r="A971" s="557"/>
      <c r="B971" s="660"/>
      <c r="C971" s="512"/>
      <c r="D971" s="512"/>
      <c r="E971" s="512"/>
      <c r="F971" s="511"/>
      <c r="G971" s="510"/>
      <c r="H971" s="493" t="s">
        <v>42</v>
      </c>
      <c r="I971" s="499">
        <v>100</v>
      </c>
      <c r="J971" s="495" t="s">
        <v>18</v>
      </c>
      <c r="K971" s="510"/>
      <c r="L971" s="510"/>
      <c r="M971" s="510"/>
    </row>
    <row r="972" spans="1:13" ht="16.5" customHeight="1" x14ac:dyDescent="0.25">
      <c r="A972" s="557"/>
      <c r="B972" s="659" t="s">
        <v>26</v>
      </c>
      <c r="C972" s="501"/>
      <c r="D972" s="501" t="s">
        <v>19</v>
      </c>
      <c r="E972" s="501" t="s">
        <v>19</v>
      </c>
      <c r="F972" s="504" t="s">
        <v>19</v>
      </c>
      <c r="G972" s="503" t="s">
        <v>19</v>
      </c>
      <c r="H972" s="493" t="s">
        <v>16</v>
      </c>
      <c r="I972" s="499">
        <v>43.5</v>
      </c>
      <c r="J972" s="495" t="s">
        <v>18</v>
      </c>
      <c r="K972" s="503" t="s">
        <v>19</v>
      </c>
      <c r="L972" s="503" t="s">
        <v>19</v>
      </c>
      <c r="M972" s="503" t="s">
        <v>19</v>
      </c>
    </row>
    <row r="973" spans="1:13" ht="19.5" customHeight="1" x14ac:dyDescent="0.25">
      <c r="A973" s="558"/>
      <c r="B973" s="660"/>
      <c r="C973" s="512"/>
      <c r="D973" s="512"/>
      <c r="E973" s="512"/>
      <c r="F973" s="511"/>
      <c r="G973" s="510"/>
      <c r="H973" s="493" t="s">
        <v>16</v>
      </c>
      <c r="I973" s="499">
        <v>66.7</v>
      </c>
      <c r="J973" s="495" t="s">
        <v>18</v>
      </c>
      <c r="K973" s="510"/>
      <c r="L973" s="510"/>
      <c r="M973" s="510"/>
    </row>
    <row r="974" spans="1:13" ht="26.25" customHeight="1" x14ac:dyDescent="0.25">
      <c r="A974" s="556">
        <v>205</v>
      </c>
      <c r="B974" s="659" t="s">
        <v>1284</v>
      </c>
      <c r="C974" s="502" t="s">
        <v>1285</v>
      </c>
      <c r="D974" s="493" t="s">
        <v>40</v>
      </c>
      <c r="E974" s="493" t="s">
        <v>22</v>
      </c>
      <c r="F974" s="499">
        <v>1644</v>
      </c>
      <c r="G974" s="495" t="s">
        <v>18</v>
      </c>
      <c r="H974" s="501" t="s">
        <v>16</v>
      </c>
      <c r="I974" s="504">
        <v>59</v>
      </c>
      <c r="J974" s="503" t="s">
        <v>18</v>
      </c>
      <c r="K974" s="501" t="s">
        <v>1286</v>
      </c>
      <c r="L974" s="538">
        <v>1017830</v>
      </c>
      <c r="M974" s="513" t="s">
        <v>19</v>
      </c>
    </row>
    <row r="975" spans="1:13" ht="18.75" customHeight="1" x14ac:dyDescent="0.25">
      <c r="A975" s="558"/>
      <c r="B975" s="660"/>
      <c r="C975" s="509"/>
      <c r="D975" s="493" t="s">
        <v>42</v>
      </c>
      <c r="E975" s="493" t="s">
        <v>22</v>
      </c>
      <c r="F975" s="499">
        <v>26.9</v>
      </c>
      <c r="G975" s="495" t="s">
        <v>18</v>
      </c>
      <c r="H975" s="512"/>
      <c r="I975" s="511"/>
      <c r="J975" s="510"/>
      <c r="K975" s="512"/>
      <c r="L975" s="540"/>
      <c r="M975" s="519"/>
    </row>
    <row r="976" spans="1:13" ht="18.75" customHeight="1" x14ac:dyDescent="0.25">
      <c r="A976" s="556">
        <v>206</v>
      </c>
      <c r="B976" s="665" t="s">
        <v>1287</v>
      </c>
      <c r="C976" s="492" t="s">
        <v>284</v>
      </c>
      <c r="D976" s="491" t="s">
        <v>19</v>
      </c>
      <c r="E976" s="491" t="s">
        <v>19</v>
      </c>
      <c r="F976" s="497" t="s">
        <v>19</v>
      </c>
      <c r="G976" s="520" t="s">
        <v>19</v>
      </c>
      <c r="H976" s="493" t="s">
        <v>16</v>
      </c>
      <c r="I976" s="499">
        <v>60</v>
      </c>
      <c r="J976" s="495" t="s">
        <v>18</v>
      </c>
      <c r="K976" s="491" t="s">
        <v>19</v>
      </c>
      <c r="L976" s="555">
        <v>983540.52</v>
      </c>
      <c r="M976" s="491" t="s">
        <v>19</v>
      </c>
    </row>
    <row r="977" spans="1:13" ht="24.75" customHeight="1" x14ac:dyDescent="0.25">
      <c r="A977" s="557"/>
      <c r="B977" s="665"/>
      <c r="C977" s="492"/>
      <c r="D977" s="491"/>
      <c r="E977" s="491"/>
      <c r="F977" s="497"/>
      <c r="G977" s="520"/>
      <c r="H977" s="493" t="s">
        <v>24</v>
      </c>
      <c r="I977" s="499">
        <v>18</v>
      </c>
      <c r="J977" s="495" t="s">
        <v>18</v>
      </c>
      <c r="K977" s="491"/>
      <c r="L977" s="555"/>
      <c r="M977" s="491"/>
    </row>
    <row r="978" spans="1:13" ht="30" customHeight="1" x14ac:dyDescent="0.25">
      <c r="A978" s="557"/>
      <c r="B978" s="635" t="s">
        <v>26</v>
      </c>
      <c r="C978" s="524"/>
      <c r="D978" s="524" t="s">
        <v>19</v>
      </c>
      <c r="E978" s="524" t="s">
        <v>19</v>
      </c>
      <c r="F978" s="525" t="s">
        <v>19</v>
      </c>
      <c r="G978" s="531" t="s">
        <v>19</v>
      </c>
      <c r="H978" s="493" t="s">
        <v>16</v>
      </c>
      <c r="I978" s="499">
        <v>60</v>
      </c>
      <c r="J978" s="495" t="s">
        <v>18</v>
      </c>
      <c r="K978" s="495" t="s">
        <v>19</v>
      </c>
      <c r="L978" s="495" t="s">
        <v>19</v>
      </c>
      <c r="M978" s="495" t="s">
        <v>19</v>
      </c>
    </row>
    <row r="979" spans="1:13" ht="15.75" customHeight="1" x14ac:dyDescent="0.25">
      <c r="A979" s="557"/>
      <c r="B979" s="659" t="s">
        <v>26</v>
      </c>
      <c r="C979" s="504"/>
      <c r="D979" s="504" t="s">
        <v>19</v>
      </c>
      <c r="E979" s="501" t="s">
        <v>19</v>
      </c>
      <c r="F979" s="504" t="s">
        <v>19</v>
      </c>
      <c r="G979" s="503" t="s">
        <v>19</v>
      </c>
      <c r="H979" s="524" t="s">
        <v>141</v>
      </c>
      <c r="I979" s="525">
        <v>198</v>
      </c>
      <c r="J979" s="531" t="s">
        <v>18</v>
      </c>
      <c r="K979" s="501" t="s">
        <v>19</v>
      </c>
      <c r="L979" s="538" t="s">
        <v>19</v>
      </c>
      <c r="M979" s="513" t="s">
        <v>19</v>
      </c>
    </row>
    <row r="980" spans="1:13" ht="27" customHeight="1" x14ac:dyDescent="0.25">
      <c r="A980" s="558"/>
      <c r="B980" s="660"/>
      <c r="C980" s="511"/>
      <c r="D980" s="511"/>
      <c r="E980" s="512"/>
      <c r="F980" s="511"/>
      <c r="G980" s="510"/>
      <c r="H980" s="493" t="s">
        <v>67</v>
      </c>
      <c r="I980" s="499">
        <v>2193</v>
      </c>
      <c r="J980" s="495" t="s">
        <v>18</v>
      </c>
      <c r="K980" s="512"/>
      <c r="L980" s="540"/>
      <c r="M980" s="519"/>
    </row>
    <row r="981" spans="1:13" ht="26.25" customHeight="1" x14ac:dyDescent="0.25">
      <c r="A981" s="551">
        <v>207</v>
      </c>
      <c r="B981" s="536" t="s">
        <v>1288</v>
      </c>
      <c r="C981" s="500" t="s">
        <v>887</v>
      </c>
      <c r="D981" s="493" t="s">
        <v>19</v>
      </c>
      <c r="E981" s="493" t="s">
        <v>19</v>
      </c>
      <c r="F981" s="499" t="s">
        <v>19</v>
      </c>
      <c r="G981" s="495" t="s">
        <v>19</v>
      </c>
      <c r="H981" s="493" t="s">
        <v>16</v>
      </c>
      <c r="I981" s="499">
        <v>43.5</v>
      </c>
      <c r="J981" s="495" t="s">
        <v>18</v>
      </c>
      <c r="K981" s="495" t="s">
        <v>19</v>
      </c>
      <c r="L981" s="537">
        <v>911802.93</v>
      </c>
      <c r="M981" s="495" t="s">
        <v>19</v>
      </c>
    </row>
    <row r="982" spans="1:13" ht="26.25" customHeight="1" x14ac:dyDescent="0.25">
      <c r="A982" s="551"/>
      <c r="B982" s="536" t="s">
        <v>30</v>
      </c>
      <c r="C982" s="493"/>
      <c r="D982" s="493" t="s">
        <v>19</v>
      </c>
      <c r="E982" s="493" t="s">
        <v>19</v>
      </c>
      <c r="F982" s="499" t="s">
        <v>19</v>
      </c>
      <c r="G982" s="495" t="s">
        <v>19</v>
      </c>
      <c r="H982" s="493" t="s">
        <v>16</v>
      </c>
      <c r="I982" s="499">
        <v>43.5</v>
      </c>
      <c r="J982" s="495" t="s">
        <v>18</v>
      </c>
      <c r="K982" s="495" t="s">
        <v>19</v>
      </c>
      <c r="L982" s="537">
        <v>1126385.75</v>
      </c>
      <c r="M982" s="495" t="s">
        <v>19</v>
      </c>
    </row>
    <row r="983" spans="1:13" ht="29.25" customHeight="1" x14ac:dyDescent="0.25">
      <c r="A983" s="551"/>
      <c r="B983" s="536" t="s">
        <v>26</v>
      </c>
      <c r="C983" s="493"/>
      <c r="D983" s="493" t="s">
        <v>19</v>
      </c>
      <c r="E983" s="493" t="s">
        <v>19</v>
      </c>
      <c r="F983" s="499" t="s">
        <v>19</v>
      </c>
      <c r="G983" s="495" t="s">
        <v>19</v>
      </c>
      <c r="H983" s="493" t="s">
        <v>16</v>
      </c>
      <c r="I983" s="499">
        <v>43.5</v>
      </c>
      <c r="J983" s="495" t="s">
        <v>18</v>
      </c>
      <c r="K983" s="495" t="s">
        <v>19</v>
      </c>
      <c r="L983" s="495" t="s">
        <v>19</v>
      </c>
      <c r="M983" s="495" t="s">
        <v>19</v>
      </c>
    </row>
    <row r="984" spans="1:13" ht="21.75" customHeight="1" x14ac:dyDescent="0.25">
      <c r="A984" s="556">
        <v>208</v>
      </c>
      <c r="B984" s="502" t="s">
        <v>1289</v>
      </c>
      <c r="C984" s="502" t="s">
        <v>66</v>
      </c>
      <c r="D984" s="493" t="s">
        <v>42</v>
      </c>
      <c r="E984" s="493" t="s">
        <v>49</v>
      </c>
      <c r="F984" s="499">
        <v>80.900000000000006</v>
      </c>
      <c r="G984" s="495" t="s">
        <v>18</v>
      </c>
      <c r="H984" s="493" t="s">
        <v>40</v>
      </c>
      <c r="I984" s="499">
        <v>900</v>
      </c>
      <c r="J984" s="495" t="s">
        <v>18</v>
      </c>
      <c r="K984" s="501" t="s">
        <v>19</v>
      </c>
      <c r="L984" s="538">
        <v>1200548.77</v>
      </c>
      <c r="M984" s="513" t="s">
        <v>19</v>
      </c>
    </row>
    <row r="985" spans="1:13" ht="18.75" customHeight="1" x14ac:dyDescent="0.25">
      <c r="A985" s="557"/>
      <c r="B985" s="506"/>
      <c r="C985" s="506"/>
      <c r="D985" s="501" t="s">
        <v>16</v>
      </c>
      <c r="E985" s="501" t="s">
        <v>21</v>
      </c>
      <c r="F985" s="504">
        <v>66.099999999999994</v>
      </c>
      <c r="G985" s="503" t="s">
        <v>18</v>
      </c>
      <c r="H985" s="493" t="s">
        <v>16</v>
      </c>
      <c r="I985" s="499">
        <v>44</v>
      </c>
      <c r="J985" s="495" t="s">
        <v>18</v>
      </c>
      <c r="K985" s="505"/>
      <c r="L985" s="539"/>
      <c r="M985" s="517"/>
    </row>
    <row r="986" spans="1:13" ht="18.75" customHeight="1" x14ac:dyDescent="0.25">
      <c r="A986" s="557"/>
      <c r="B986" s="509"/>
      <c r="C986" s="509"/>
      <c r="D986" s="512"/>
      <c r="E986" s="512"/>
      <c r="F986" s="511"/>
      <c r="G986" s="510"/>
      <c r="H986" s="493" t="s">
        <v>16</v>
      </c>
      <c r="I986" s="499">
        <v>74.099999999999994</v>
      </c>
      <c r="J986" s="495" t="s">
        <v>18</v>
      </c>
      <c r="K986" s="512"/>
      <c r="L986" s="540"/>
      <c r="M986" s="519"/>
    </row>
    <row r="987" spans="1:13" ht="29.25" customHeight="1" x14ac:dyDescent="0.25">
      <c r="A987" s="558"/>
      <c r="B987" s="536" t="s">
        <v>30</v>
      </c>
      <c r="C987" s="493"/>
      <c r="D987" s="493" t="s">
        <v>16</v>
      </c>
      <c r="E987" s="493" t="s">
        <v>21</v>
      </c>
      <c r="F987" s="499">
        <v>66.099999999999994</v>
      </c>
      <c r="G987" s="495" t="s">
        <v>18</v>
      </c>
      <c r="H987" s="493" t="s">
        <v>16</v>
      </c>
      <c r="I987" s="499">
        <v>56.5</v>
      </c>
      <c r="J987" s="495" t="s">
        <v>18</v>
      </c>
      <c r="K987" s="495" t="s">
        <v>19</v>
      </c>
      <c r="L987" s="537">
        <v>476924.54</v>
      </c>
      <c r="M987" s="495" t="s">
        <v>19</v>
      </c>
    </row>
    <row r="988" spans="1:13" ht="44.25" customHeight="1" x14ac:dyDescent="0.25">
      <c r="A988" s="556">
        <v>209</v>
      </c>
      <c r="B988" s="536" t="s">
        <v>1290</v>
      </c>
      <c r="C988" s="500" t="s">
        <v>173</v>
      </c>
      <c r="D988" s="493" t="s">
        <v>241</v>
      </c>
      <c r="E988" s="493" t="s">
        <v>935</v>
      </c>
      <c r="F988" s="499">
        <v>49.7</v>
      </c>
      <c r="G988" s="495" t="s">
        <v>18</v>
      </c>
      <c r="H988" s="495" t="s">
        <v>19</v>
      </c>
      <c r="I988" s="499" t="s">
        <v>19</v>
      </c>
      <c r="J988" s="495" t="s">
        <v>19</v>
      </c>
      <c r="K988" s="495" t="s">
        <v>19</v>
      </c>
      <c r="L988" s="537">
        <v>1166106.8799999999</v>
      </c>
      <c r="M988" s="495" t="s">
        <v>19</v>
      </c>
    </row>
    <row r="989" spans="1:13" ht="28.5" customHeight="1" x14ac:dyDescent="0.25">
      <c r="A989" s="557"/>
      <c r="B989" s="536" t="s">
        <v>30</v>
      </c>
      <c r="C989" s="493"/>
      <c r="D989" s="493" t="s">
        <v>241</v>
      </c>
      <c r="E989" s="493" t="s">
        <v>935</v>
      </c>
      <c r="F989" s="499">
        <v>49.7</v>
      </c>
      <c r="G989" s="495" t="s">
        <v>18</v>
      </c>
      <c r="H989" s="495" t="s">
        <v>19</v>
      </c>
      <c r="I989" s="499" t="s">
        <v>19</v>
      </c>
      <c r="J989" s="495" t="s">
        <v>19</v>
      </c>
      <c r="K989" s="495" t="s">
        <v>19</v>
      </c>
      <c r="L989" s="537">
        <v>543476.56000000006</v>
      </c>
      <c r="M989" s="495" t="s">
        <v>19</v>
      </c>
    </row>
    <row r="990" spans="1:13" ht="21.75" customHeight="1" x14ac:dyDescent="0.25">
      <c r="A990" s="557"/>
      <c r="B990" s="536" t="s">
        <v>26</v>
      </c>
      <c r="C990" s="493"/>
      <c r="D990" s="493" t="s">
        <v>19</v>
      </c>
      <c r="E990" s="493" t="s">
        <v>19</v>
      </c>
      <c r="F990" s="499" t="s">
        <v>19</v>
      </c>
      <c r="G990" s="495" t="s">
        <v>19</v>
      </c>
      <c r="H990" s="493" t="s">
        <v>16</v>
      </c>
      <c r="I990" s="499">
        <v>49.7</v>
      </c>
      <c r="J990" s="495" t="s">
        <v>18</v>
      </c>
      <c r="K990" s="495" t="s">
        <v>19</v>
      </c>
      <c r="L990" s="495" t="s">
        <v>19</v>
      </c>
      <c r="M990" s="495" t="s">
        <v>19</v>
      </c>
    </row>
    <row r="991" spans="1:13" ht="21.75" customHeight="1" x14ac:dyDescent="0.25">
      <c r="A991" s="558"/>
      <c r="B991" s="536" t="s">
        <v>26</v>
      </c>
      <c r="C991" s="493"/>
      <c r="D991" s="493" t="s">
        <v>19</v>
      </c>
      <c r="E991" s="493" t="s">
        <v>19</v>
      </c>
      <c r="F991" s="499" t="s">
        <v>19</v>
      </c>
      <c r="G991" s="495" t="s">
        <v>19</v>
      </c>
      <c r="H991" s="493" t="s">
        <v>16</v>
      </c>
      <c r="I991" s="499">
        <v>49.7</v>
      </c>
      <c r="J991" s="495" t="s">
        <v>18</v>
      </c>
      <c r="K991" s="495" t="s">
        <v>19</v>
      </c>
      <c r="L991" s="495" t="s">
        <v>19</v>
      </c>
      <c r="M991" s="495" t="s">
        <v>19</v>
      </c>
    </row>
    <row r="992" spans="1:13" ht="22.5" customHeight="1" x14ac:dyDescent="0.25">
      <c r="A992" s="551">
        <v>210</v>
      </c>
      <c r="B992" s="541" t="s">
        <v>1291</v>
      </c>
      <c r="C992" s="502" t="s">
        <v>1028</v>
      </c>
      <c r="D992" s="501" t="s">
        <v>19</v>
      </c>
      <c r="E992" s="503" t="s">
        <v>19</v>
      </c>
      <c r="F992" s="504" t="s">
        <v>19</v>
      </c>
      <c r="G992" s="503" t="s">
        <v>19</v>
      </c>
      <c r="H992" s="493" t="s">
        <v>42</v>
      </c>
      <c r="I992" s="543">
        <v>271.8</v>
      </c>
      <c r="J992" s="495" t="s">
        <v>18</v>
      </c>
      <c r="K992" s="501" t="s">
        <v>1292</v>
      </c>
      <c r="L992" s="538">
        <v>892855.06</v>
      </c>
      <c r="M992" s="503" t="s">
        <v>19</v>
      </c>
    </row>
    <row r="993" spans="1:13" ht="18" customHeight="1" x14ac:dyDescent="0.25">
      <c r="A993" s="551"/>
      <c r="B993" s="593"/>
      <c r="C993" s="506"/>
      <c r="D993" s="505"/>
      <c r="E993" s="507"/>
      <c r="F993" s="508"/>
      <c r="G993" s="507"/>
      <c r="H993" s="493" t="s">
        <v>16</v>
      </c>
      <c r="I993" s="543">
        <v>62</v>
      </c>
      <c r="J993" s="495" t="s">
        <v>18</v>
      </c>
      <c r="K993" s="505"/>
      <c r="L993" s="539"/>
      <c r="M993" s="507"/>
    </row>
    <row r="994" spans="1:13" ht="18" customHeight="1" x14ac:dyDescent="0.25">
      <c r="A994" s="551"/>
      <c r="B994" s="547"/>
      <c r="C994" s="509"/>
      <c r="D994" s="512"/>
      <c r="E994" s="510"/>
      <c r="F994" s="511"/>
      <c r="G994" s="510"/>
      <c r="H994" s="493" t="s">
        <v>16</v>
      </c>
      <c r="I994" s="543">
        <v>85.5</v>
      </c>
      <c r="J994" s="495" t="s">
        <v>18</v>
      </c>
      <c r="K994" s="512"/>
      <c r="L994" s="540"/>
      <c r="M994" s="510"/>
    </row>
    <row r="995" spans="1:13" ht="17.25" customHeight="1" x14ac:dyDescent="0.25">
      <c r="A995" s="551"/>
      <c r="B995" s="659" t="s">
        <v>26</v>
      </c>
      <c r="C995" s="501"/>
      <c r="D995" s="501" t="s">
        <v>19</v>
      </c>
      <c r="E995" s="501" t="s">
        <v>19</v>
      </c>
      <c r="F995" s="504" t="s">
        <v>19</v>
      </c>
      <c r="G995" s="503" t="s">
        <v>19</v>
      </c>
      <c r="H995" s="493" t="s">
        <v>42</v>
      </c>
      <c r="I995" s="543">
        <v>271.8</v>
      </c>
      <c r="J995" s="495" t="s">
        <v>18</v>
      </c>
      <c r="K995" s="503" t="s">
        <v>19</v>
      </c>
      <c r="L995" s="503" t="s">
        <v>19</v>
      </c>
      <c r="M995" s="503" t="s">
        <v>19</v>
      </c>
    </row>
    <row r="996" spans="1:13" ht="21.75" customHeight="1" x14ac:dyDescent="0.25">
      <c r="A996" s="551"/>
      <c r="B996" s="660"/>
      <c r="C996" s="512"/>
      <c r="D996" s="512"/>
      <c r="E996" s="512"/>
      <c r="F996" s="511"/>
      <c r="G996" s="510"/>
      <c r="H996" s="493" t="s">
        <v>16</v>
      </c>
      <c r="I996" s="543">
        <v>62</v>
      </c>
      <c r="J996" s="495" t="s">
        <v>18</v>
      </c>
      <c r="K996" s="510"/>
      <c r="L996" s="510"/>
      <c r="M996" s="510"/>
    </row>
    <row r="997" spans="1:13" ht="23.25" customHeight="1" x14ac:dyDescent="0.25">
      <c r="A997" s="556">
        <v>211</v>
      </c>
      <c r="B997" s="677" t="s">
        <v>1293</v>
      </c>
      <c r="C997" s="500" t="s">
        <v>32</v>
      </c>
      <c r="D997" s="493" t="s">
        <v>241</v>
      </c>
      <c r="E997" s="493" t="s">
        <v>21</v>
      </c>
      <c r="F997" s="499">
        <v>82</v>
      </c>
      <c r="G997" s="495" t="s">
        <v>18</v>
      </c>
      <c r="H997" s="493" t="s">
        <v>67</v>
      </c>
      <c r="I997" s="499">
        <v>400</v>
      </c>
      <c r="J997" s="495" t="s">
        <v>19</v>
      </c>
      <c r="K997" s="495" t="s">
        <v>19</v>
      </c>
      <c r="L997" s="499">
        <v>1210928.5</v>
      </c>
      <c r="M997" s="495" t="s">
        <v>19</v>
      </c>
    </row>
    <row r="998" spans="1:13" ht="21.75" customHeight="1" x14ac:dyDescent="0.25">
      <c r="A998" s="557"/>
      <c r="B998" s="502" t="s">
        <v>25</v>
      </c>
      <c r="C998" s="501"/>
      <c r="D998" s="493" t="s">
        <v>241</v>
      </c>
      <c r="E998" s="493" t="s">
        <v>21</v>
      </c>
      <c r="F998" s="499">
        <v>82</v>
      </c>
      <c r="G998" s="495" t="s">
        <v>18</v>
      </c>
      <c r="H998" s="503" t="s">
        <v>19</v>
      </c>
      <c r="I998" s="504" t="s">
        <v>19</v>
      </c>
      <c r="J998" s="503" t="s">
        <v>19</v>
      </c>
      <c r="K998" s="501" t="s">
        <v>87</v>
      </c>
      <c r="L998" s="538">
        <v>462615.36</v>
      </c>
      <c r="M998" s="503" t="s">
        <v>19</v>
      </c>
    </row>
    <row r="999" spans="1:13" ht="24" customHeight="1" x14ac:dyDescent="0.25">
      <c r="A999" s="557"/>
      <c r="B999" s="506"/>
      <c r="C999" s="505"/>
      <c r="D999" s="493" t="s">
        <v>1196</v>
      </c>
      <c r="E999" s="493" t="s">
        <v>21</v>
      </c>
      <c r="F999" s="499">
        <v>56.1</v>
      </c>
      <c r="G999" s="495" t="s">
        <v>18</v>
      </c>
      <c r="H999" s="507"/>
      <c r="I999" s="508"/>
      <c r="J999" s="507"/>
      <c r="K999" s="505"/>
      <c r="L999" s="539"/>
      <c r="M999" s="507"/>
    </row>
    <row r="1000" spans="1:13" ht="24" customHeight="1" x14ac:dyDescent="0.25">
      <c r="A1000" s="558"/>
      <c r="B1000" s="509"/>
      <c r="C1000" s="512"/>
      <c r="D1000" s="524" t="s">
        <v>24</v>
      </c>
      <c r="E1000" s="524" t="s">
        <v>17</v>
      </c>
      <c r="F1000" s="525">
        <v>16.7</v>
      </c>
      <c r="G1000" s="495" t="s">
        <v>18</v>
      </c>
      <c r="H1000" s="510"/>
      <c r="I1000" s="511"/>
      <c r="J1000" s="510"/>
      <c r="K1000" s="512"/>
      <c r="L1000" s="540"/>
      <c r="M1000" s="510"/>
    </row>
    <row r="1001" spans="1:13" ht="28.5" customHeight="1" x14ac:dyDescent="0.25">
      <c r="A1001" s="556">
        <v>212</v>
      </c>
      <c r="B1001" s="659" t="s">
        <v>1294</v>
      </c>
      <c r="C1001" s="502" t="s">
        <v>89</v>
      </c>
      <c r="D1001" s="503" t="s">
        <v>19</v>
      </c>
      <c r="E1001" s="503" t="s">
        <v>19</v>
      </c>
      <c r="F1001" s="504" t="s">
        <v>19</v>
      </c>
      <c r="G1001" s="503" t="s">
        <v>19</v>
      </c>
      <c r="H1001" s="493" t="s">
        <v>40</v>
      </c>
      <c r="I1001" s="561">
        <v>2210</v>
      </c>
      <c r="J1001" s="598" t="s">
        <v>18</v>
      </c>
      <c r="K1001" s="503" t="s">
        <v>19</v>
      </c>
      <c r="L1001" s="538">
        <v>627524.32999999996</v>
      </c>
      <c r="M1001" s="503" t="s">
        <v>19</v>
      </c>
    </row>
    <row r="1002" spans="1:13" ht="20.25" customHeight="1" x14ac:dyDescent="0.25">
      <c r="A1002" s="557"/>
      <c r="B1002" s="662"/>
      <c r="C1002" s="506"/>
      <c r="D1002" s="507"/>
      <c r="E1002" s="507"/>
      <c r="F1002" s="508"/>
      <c r="G1002" s="507"/>
      <c r="H1002" s="493" t="s">
        <v>42</v>
      </c>
      <c r="I1002" s="561">
        <v>99.7</v>
      </c>
      <c r="J1002" s="598" t="s">
        <v>18</v>
      </c>
      <c r="K1002" s="507"/>
      <c r="L1002" s="539"/>
      <c r="M1002" s="507"/>
    </row>
    <row r="1003" spans="1:13" ht="19.5" customHeight="1" x14ac:dyDescent="0.25">
      <c r="A1003" s="558"/>
      <c r="B1003" s="660"/>
      <c r="C1003" s="509"/>
      <c r="D1003" s="510"/>
      <c r="E1003" s="510"/>
      <c r="F1003" s="511"/>
      <c r="G1003" s="510"/>
      <c r="H1003" s="493" t="s">
        <v>241</v>
      </c>
      <c r="I1003" s="561">
        <v>40.200000000000003</v>
      </c>
      <c r="J1003" s="598" t="s">
        <v>18</v>
      </c>
      <c r="K1003" s="510"/>
      <c r="L1003" s="540"/>
      <c r="M1003" s="510"/>
    </row>
    <row r="1004" spans="1:13" ht="26.25" customHeight="1" x14ac:dyDescent="0.25">
      <c r="A1004" s="551">
        <v>213</v>
      </c>
      <c r="B1004" s="536" t="s">
        <v>1295</v>
      </c>
      <c r="C1004" s="500" t="s">
        <v>774</v>
      </c>
      <c r="D1004" s="493" t="s">
        <v>16</v>
      </c>
      <c r="E1004" s="493" t="s">
        <v>17</v>
      </c>
      <c r="F1004" s="499">
        <v>75.900000000000006</v>
      </c>
      <c r="G1004" s="495" t="s">
        <v>18</v>
      </c>
      <c r="H1004" s="495" t="s">
        <v>19</v>
      </c>
      <c r="I1004" s="499" t="s">
        <v>19</v>
      </c>
      <c r="J1004" s="495" t="s">
        <v>19</v>
      </c>
      <c r="K1004" s="493" t="s">
        <v>139</v>
      </c>
      <c r="L1004" s="537">
        <v>1159447.9099999999</v>
      </c>
      <c r="M1004" s="495" t="s">
        <v>19</v>
      </c>
    </row>
    <row r="1005" spans="1:13" ht="23.25" customHeight="1" x14ac:dyDescent="0.25">
      <c r="A1005" s="667"/>
      <c r="B1005" s="536" t="s">
        <v>26</v>
      </c>
      <c r="C1005" s="493"/>
      <c r="D1005" s="493" t="s">
        <v>19</v>
      </c>
      <c r="E1005" s="493" t="s">
        <v>19</v>
      </c>
      <c r="F1005" s="499" t="s">
        <v>19</v>
      </c>
      <c r="G1005" s="495" t="s">
        <v>19</v>
      </c>
      <c r="H1005" s="493" t="s">
        <v>16</v>
      </c>
      <c r="I1005" s="499">
        <v>75.900000000000006</v>
      </c>
      <c r="J1005" s="495" t="s">
        <v>18</v>
      </c>
      <c r="K1005" s="495" t="s">
        <v>19</v>
      </c>
      <c r="L1005" s="495" t="s">
        <v>19</v>
      </c>
      <c r="M1005" s="495" t="s">
        <v>19</v>
      </c>
    </row>
    <row r="1006" spans="1:13" ht="21" customHeight="1" x14ac:dyDescent="0.25">
      <c r="A1006" s="667"/>
      <c r="B1006" s="536" t="s">
        <v>26</v>
      </c>
      <c r="C1006" s="493"/>
      <c r="D1006" s="493" t="s">
        <v>19</v>
      </c>
      <c r="E1006" s="493" t="s">
        <v>19</v>
      </c>
      <c r="F1006" s="499" t="s">
        <v>19</v>
      </c>
      <c r="G1006" s="495" t="s">
        <v>19</v>
      </c>
      <c r="H1006" s="493" t="s">
        <v>16</v>
      </c>
      <c r="I1006" s="499">
        <v>75.900000000000006</v>
      </c>
      <c r="J1006" s="495" t="s">
        <v>18</v>
      </c>
      <c r="K1006" s="495" t="s">
        <v>19</v>
      </c>
      <c r="L1006" s="495" t="s">
        <v>19</v>
      </c>
      <c r="M1006" s="495" t="s">
        <v>19</v>
      </c>
    </row>
    <row r="1007" spans="1:13" ht="24" customHeight="1" x14ac:dyDescent="0.25">
      <c r="A1007" s="556">
        <v>214</v>
      </c>
      <c r="B1007" s="659" t="s">
        <v>1296</v>
      </c>
      <c r="C1007" s="502" t="s">
        <v>1016</v>
      </c>
      <c r="D1007" s="493" t="s">
        <v>40</v>
      </c>
      <c r="E1007" s="493" t="s">
        <v>1297</v>
      </c>
      <c r="F1007" s="499">
        <v>24905000</v>
      </c>
      <c r="G1007" s="495" t="s">
        <v>18</v>
      </c>
      <c r="H1007" s="501" t="s">
        <v>40</v>
      </c>
      <c r="I1007" s="504">
        <v>574</v>
      </c>
      <c r="J1007" s="503" t="s">
        <v>18</v>
      </c>
      <c r="K1007" s="503" t="s">
        <v>19</v>
      </c>
      <c r="L1007" s="569">
        <v>931264.22</v>
      </c>
      <c r="M1007" s="503" t="s">
        <v>19</v>
      </c>
    </row>
    <row r="1008" spans="1:13" ht="19.5" customHeight="1" x14ac:dyDescent="0.25">
      <c r="A1008" s="557"/>
      <c r="B1008" s="662"/>
      <c r="C1008" s="506"/>
      <c r="D1008" s="524" t="s">
        <v>42</v>
      </c>
      <c r="E1008" s="524" t="s">
        <v>17</v>
      </c>
      <c r="F1008" s="525">
        <v>64</v>
      </c>
      <c r="G1008" s="531" t="s">
        <v>18</v>
      </c>
      <c r="H1008" s="505"/>
      <c r="I1008" s="508"/>
      <c r="J1008" s="507"/>
      <c r="K1008" s="507"/>
      <c r="L1008" s="678"/>
      <c r="M1008" s="507"/>
    </row>
    <row r="1009" spans="1:13" ht="18.75" customHeight="1" x14ac:dyDescent="0.25">
      <c r="A1009" s="557"/>
      <c r="B1009" s="659" t="s">
        <v>26</v>
      </c>
      <c r="C1009" s="501"/>
      <c r="D1009" s="501" t="s">
        <v>19</v>
      </c>
      <c r="E1009" s="501" t="s">
        <v>19</v>
      </c>
      <c r="F1009" s="504" t="s">
        <v>19</v>
      </c>
      <c r="G1009" s="503" t="s">
        <v>19</v>
      </c>
      <c r="H1009" s="493" t="s">
        <v>141</v>
      </c>
      <c r="I1009" s="499">
        <v>64</v>
      </c>
      <c r="J1009" s="495" t="s">
        <v>18</v>
      </c>
      <c r="K1009" s="503" t="s">
        <v>19</v>
      </c>
      <c r="L1009" s="503" t="s">
        <v>19</v>
      </c>
      <c r="M1009" s="503" t="s">
        <v>19</v>
      </c>
    </row>
    <row r="1010" spans="1:13" ht="27.75" customHeight="1" x14ac:dyDescent="0.25">
      <c r="A1010" s="557"/>
      <c r="B1010" s="662"/>
      <c r="C1010" s="505"/>
      <c r="D1010" s="505"/>
      <c r="E1010" s="505"/>
      <c r="F1010" s="508"/>
      <c r="G1010" s="507"/>
      <c r="H1010" s="524" t="s">
        <v>67</v>
      </c>
      <c r="I1010" s="525">
        <v>574</v>
      </c>
      <c r="J1010" s="531" t="s">
        <v>18</v>
      </c>
      <c r="K1010" s="507"/>
      <c r="L1010" s="507"/>
      <c r="M1010" s="507"/>
    </row>
    <row r="1011" spans="1:13" ht="18.75" customHeight="1" x14ac:dyDescent="0.25">
      <c r="A1011" s="551">
        <v>215</v>
      </c>
      <c r="B1011" s="665" t="s">
        <v>1298</v>
      </c>
      <c r="C1011" s="492" t="s">
        <v>89</v>
      </c>
      <c r="D1011" s="491" t="s">
        <v>19</v>
      </c>
      <c r="E1011" s="491" t="s">
        <v>19</v>
      </c>
      <c r="F1011" s="497" t="s">
        <v>19</v>
      </c>
      <c r="G1011" s="520" t="s">
        <v>19</v>
      </c>
      <c r="H1011" s="524" t="s">
        <v>67</v>
      </c>
      <c r="I1011" s="525">
        <v>668</v>
      </c>
      <c r="J1011" s="531" t="s">
        <v>18</v>
      </c>
      <c r="K1011" s="491" t="s">
        <v>1279</v>
      </c>
      <c r="L1011" s="497">
        <v>930613.28</v>
      </c>
      <c r="M1011" s="520" t="s">
        <v>19</v>
      </c>
    </row>
    <row r="1012" spans="1:13" ht="21" customHeight="1" x14ac:dyDescent="0.25">
      <c r="A1012" s="551"/>
      <c r="B1012" s="665"/>
      <c r="C1012" s="492"/>
      <c r="D1012" s="516"/>
      <c r="E1012" s="516"/>
      <c r="F1012" s="521"/>
      <c r="G1012" s="516"/>
      <c r="H1012" s="524" t="s">
        <v>67</v>
      </c>
      <c r="I1012" s="499">
        <v>731</v>
      </c>
      <c r="J1012" s="495" t="s">
        <v>18</v>
      </c>
      <c r="K1012" s="491"/>
      <c r="L1012" s="497"/>
      <c r="M1012" s="516"/>
    </row>
    <row r="1013" spans="1:13" ht="20.25" customHeight="1" x14ac:dyDescent="0.25">
      <c r="A1013" s="551"/>
      <c r="B1013" s="665"/>
      <c r="C1013" s="492"/>
      <c r="D1013" s="516"/>
      <c r="E1013" s="516"/>
      <c r="F1013" s="521"/>
      <c r="G1013" s="516"/>
      <c r="H1013" s="524" t="s">
        <v>67</v>
      </c>
      <c r="I1013" s="499">
        <v>869</v>
      </c>
      <c r="J1013" s="495" t="s">
        <v>18</v>
      </c>
      <c r="K1013" s="491"/>
      <c r="L1013" s="497"/>
      <c r="M1013" s="516"/>
    </row>
    <row r="1014" spans="1:13" ht="22.5" customHeight="1" x14ac:dyDescent="0.25">
      <c r="A1014" s="551"/>
      <c r="B1014" s="666"/>
      <c r="C1014" s="514"/>
      <c r="D1014" s="516"/>
      <c r="E1014" s="516"/>
      <c r="F1014" s="521"/>
      <c r="G1014" s="516"/>
      <c r="H1014" s="493" t="s">
        <v>16</v>
      </c>
      <c r="I1014" s="499">
        <v>55.7</v>
      </c>
      <c r="J1014" s="495" t="s">
        <v>18</v>
      </c>
      <c r="K1014" s="516"/>
      <c r="L1014" s="516"/>
      <c r="M1014" s="516"/>
    </row>
    <row r="1015" spans="1:13" ht="24" customHeight="1" x14ac:dyDescent="0.25">
      <c r="A1015" s="551"/>
      <c r="B1015" s="666"/>
      <c r="C1015" s="514"/>
      <c r="D1015" s="516"/>
      <c r="E1015" s="516"/>
      <c r="F1015" s="521"/>
      <c r="G1015" s="516"/>
      <c r="H1015" s="493" t="s">
        <v>42</v>
      </c>
      <c r="I1015" s="499">
        <v>105</v>
      </c>
      <c r="J1015" s="495" t="s">
        <v>18</v>
      </c>
      <c r="K1015" s="516"/>
      <c r="L1015" s="516"/>
      <c r="M1015" s="516"/>
    </row>
    <row r="1016" spans="1:13" ht="23.25" customHeight="1" x14ac:dyDescent="0.25">
      <c r="A1016" s="551"/>
      <c r="B1016" s="665" t="s">
        <v>26</v>
      </c>
      <c r="C1016" s="501"/>
      <c r="D1016" s="520" t="s">
        <v>19</v>
      </c>
      <c r="E1016" s="491" t="s">
        <v>19</v>
      </c>
      <c r="F1016" s="497" t="s">
        <v>19</v>
      </c>
      <c r="G1016" s="520" t="s">
        <v>19</v>
      </c>
      <c r="H1016" s="493" t="s">
        <v>16</v>
      </c>
      <c r="I1016" s="499">
        <v>55.7</v>
      </c>
      <c r="J1016" s="495" t="s">
        <v>18</v>
      </c>
      <c r="K1016" s="520" t="s">
        <v>19</v>
      </c>
      <c r="L1016" s="520" t="s">
        <v>19</v>
      </c>
      <c r="M1016" s="520" t="s">
        <v>19</v>
      </c>
    </row>
    <row r="1017" spans="1:13" ht="16.5" customHeight="1" x14ac:dyDescent="0.25">
      <c r="A1017" s="588"/>
      <c r="B1017" s="665"/>
      <c r="C1017" s="512"/>
      <c r="D1017" s="520"/>
      <c r="E1017" s="491"/>
      <c r="F1017" s="497"/>
      <c r="G1017" s="520"/>
      <c r="H1017" s="493" t="s">
        <v>42</v>
      </c>
      <c r="I1017" s="499">
        <v>105</v>
      </c>
      <c r="J1017" s="495" t="s">
        <v>18</v>
      </c>
      <c r="K1017" s="520"/>
      <c r="L1017" s="520"/>
      <c r="M1017" s="520"/>
    </row>
    <row r="1018" spans="1:13" ht="22.5" customHeight="1" x14ac:dyDescent="0.25">
      <c r="A1018" s="556">
        <v>216</v>
      </c>
      <c r="B1018" s="536" t="s">
        <v>1299</v>
      </c>
      <c r="C1018" s="500" t="s">
        <v>95</v>
      </c>
      <c r="D1018" s="493" t="s">
        <v>1155</v>
      </c>
      <c r="E1018" s="493" t="s">
        <v>17</v>
      </c>
      <c r="F1018" s="499">
        <v>66.7</v>
      </c>
      <c r="G1018" s="495" t="s">
        <v>18</v>
      </c>
      <c r="H1018" s="493" t="s">
        <v>16</v>
      </c>
      <c r="I1018" s="499">
        <v>43.5</v>
      </c>
      <c r="J1018" s="495" t="s">
        <v>18</v>
      </c>
      <c r="K1018" s="493" t="s">
        <v>188</v>
      </c>
      <c r="L1018" s="537">
        <v>1419251.87</v>
      </c>
      <c r="M1018" s="495" t="s">
        <v>19</v>
      </c>
    </row>
    <row r="1019" spans="1:13" ht="19.5" customHeight="1" x14ac:dyDescent="0.25">
      <c r="A1019" s="557"/>
      <c r="B1019" s="659" t="s">
        <v>68</v>
      </c>
      <c r="C1019" s="520"/>
      <c r="D1019" s="520" t="s">
        <v>19</v>
      </c>
      <c r="E1019" s="491" t="s">
        <v>19</v>
      </c>
      <c r="F1019" s="497" t="s">
        <v>19</v>
      </c>
      <c r="G1019" s="520" t="s">
        <v>19</v>
      </c>
      <c r="H1019" s="493" t="s">
        <v>16</v>
      </c>
      <c r="I1019" s="499">
        <v>43.5</v>
      </c>
      <c r="J1019" s="495" t="s">
        <v>18</v>
      </c>
      <c r="K1019" s="497" t="s">
        <v>19</v>
      </c>
      <c r="L1019" s="497">
        <v>912543.56</v>
      </c>
      <c r="M1019" s="497" t="s">
        <v>19</v>
      </c>
    </row>
    <row r="1020" spans="1:13" ht="18.75" customHeight="1" x14ac:dyDescent="0.25">
      <c r="A1020" s="557"/>
      <c r="B1020" s="662"/>
      <c r="C1020" s="520"/>
      <c r="D1020" s="520"/>
      <c r="E1020" s="491"/>
      <c r="F1020" s="497"/>
      <c r="G1020" s="520"/>
      <c r="H1020" s="493" t="s">
        <v>241</v>
      </c>
      <c r="I1020" s="499">
        <v>66.7</v>
      </c>
      <c r="J1020" s="495" t="s">
        <v>18</v>
      </c>
      <c r="K1020" s="497"/>
      <c r="L1020" s="497"/>
      <c r="M1020" s="497"/>
    </row>
    <row r="1021" spans="1:13" ht="21" customHeight="1" x14ac:dyDescent="0.25">
      <c r="A1021" s="557"/>
      <c r="B1021" s="659" t="s">
        <v>26</v>
      </c>
      <c r="C1021" s="520"/>
      <c r="D1021" s="520" t="s">
        <v>19</v>
      </c>
      <c r="E1021" s="491" t="s">
        <v>19</v>
      </c>
      <c r="F1021" s="497" t="s">
        <v>19</v>
      </c>
      <c r="G1021" s="520" t="s">
        <v>19</v>
      </c>
      <c r="H1021" s="493" t="s">
        <v>16</v>
      </c>
      <c r="I1021" s="499">
        <v>43.5</v>
      </c>
      <c r="J1021" s="495" t="s">
        <v>18</v>
      </c>
      <c r="K1021" s="497" t="s">
        <v>19</v>
      </c>
      <c r="L1021" s="497" t="s">
        <v>19</v>
      </c>
      <c r="M1021" s="497" t="s">
        <v>19</v>
      </c>
    </row>
    <row r="1022" spans="1:13" ht="22.5" customHeight="1" x14ac:dyDescent="0.25">
      <c r="A1022" s="679"/>
      <c r="B1022" s="662"/>
      <c r="C1022" s="520"/>
      <c r="D1022" s="520"/>
      <c r="E1022" s="491"/>
      <c r="F1022" s="497"/>
      <c r="G1022" s="520"/>
      <c r="H1022" s="493" t="s">
        <v>241</v>
      </c>
      <c r="I1022" s="499">
        <v>66.7</v>
      </c>
      <c r="J1022" s="495" t="s">
        <v>18</v>
      </c>
      <c r="K1022" s="497"/>
      <c r="L1022" s="497"/>
      <c r="M1022" s="497"/>
    </row>
    <row r="1023" spans="1:13" ht="32.25" customHeight="1" x14ac:dyDescent="0.25">
      <c r="A1023" s="556">
        <v>217</v>
      </c>
      <c r="B1023" s="665" t="s">
        <v>1300</v>
      </c>
      <c r="C1023" s="492" t="s">
        <v>173</v>
      </c>
      <c r="D1023" s="493" t="s">
        <v>241</v>
      </c>
      <c r="E1023" s="493" t="s">
        <v>21</v>
      </c>
      <c r="F1023" s="499">
        <v>69</v>
      </c>
      <c r="G1023" s="495" t="s">
        <v>18</v>
      </c>
      <c r="H1023" s="520" t="s">
        <v>19</v>
      </c>
      <c r="I1023" s="497" t="s">
        <v>19</v>
      </c>
      <c r="J1023" s="520" t="s">
        <v>19</v>
      </c>
      <c r="K1023" s="520" t="s">
        <v>19</v>
      </c>
      <c r="L1023" s="555">
        <v>502528.08</v>
      </c>
      <c r="M1023" s="520" t="s">
        <v>19</v>
      </c>
    </row>
    <row r="1024" spans="1:13" ht="24.95" customHeight="1" x14ac:dyDescent="0.25">
      <c r="A1024" s="557"/>
      <c r="B1024" s="665"/>
      <c r="C1024" s="492"/>
      <c r="D1024" s="493" t="s">
        <v>16</v>
      </c>
      <c r="E1024" s="493" t="s">
        <v>1301</v>
      </c>
      <c r="F1024" s="499">
        <v>50.1</v>
      </c>
      <c r="G1024" s="495" t="s">
        <v>18</v>
      </c>
      <c r="H1024" s="520"/>
      <c r="I1024" s="497"/>
      <c r="J1024" s="520"/>
      <c r="K1024" s="520"/>
      <c r="L1024" s="555"/>
      <c r="M1024" s="520"/>
    </row>
    <row r="1025" spans="1:13" ht="24.95" customHeight="1" x14ac:dyDescent="0.25">
      <c r="A1025" s="557"/>
      <c r="B1025" s="665"/>
      <c r="C1025" s="492"/>
      <c r="D1025" s="493" t="s">
        <v>72</v>
      </c>
      <c r="E1025" s="493" t="s">
        <v>17</v>
      </c>
      <c r="F1025" s="499">
        <v>20</v>
      </c>
      <c r="G1025" s="495" t="s">
        <v>18</v>
      </c>
      <c r="H1025" s="520"/>
      <c r="I1025" s="497"/>
      <c r="J1025" s="520"/>
      <c r="K1025" s="520"/>
      <c r="L1025" s="555"/>
      <c r="M1025" s="520"/>
    </row>
    <row r="1026" spans="1:13" ht="29.25" customHeight="1" x14ac:dyDescent="0.25">
      <c r="A1026" s="557"/>
      <c r="B1026" s="536" t="s">
        <v>68</v>
      </c>
      <c r="C1026" s="493"/>
      <c r="D1026" s="493" t="s">
        <v>19</v>
      </c>
      <c r="E1026" s="493" t="s">
        <v>19</v>
      </c>
      <c r="F1026" s="499" t="s">
        <v>19</v>
      </c>
      <c r="G1026" s="495" t="s">
        <v>19</v>
      </c>
      <c r="H1026" s="493" t="s">
        <v>16</v>
      </c>
      <c r="I1026" s="499">
        <v>50.1</v>
      </c>
      <c r="J1026" s="495" t="s">
        <v>18</v>
      </c>
      <c r="K1026" s="493" t="s">
        <v>116</v>
      </c>
      <c r="L1026" s="537">
        <v>1021888.31</v>
      </c>
      <c r="M1026" s="495" t="s">
        <v>19</v>
      </c>
    </row>
    <row r="1027" spans="1:13" ht="35.1" customHeight="1" x14ac:dyDescent="0.25">
      <c r="A1027" s="557"/>
      <c r="B1027" s="536" t="s">
        <v>26</v>
      </c>
      <c r="C1027" s="493"/>
      <c r="D1027" s="493" t="s">
        <v>16</v>
      </c>
      <c r="E1027" s="493" t="s">
        <v>994</v>
      </c>
      <c r="F1027" s="499">
        <v>50.1</v>
      </c>
      <c r="G1027" s="495" t="s">
        <v>18</v>
      </c>
      <c r="H1027" s="495" t="s">
        <v>19</v>
      </c>
      <c r="I1027" s="495" t="s">
        <v>19</v>
      </c>
      <c r="J1027" s="495" t="s">
        <v>19</v>
      </c>
      <c r="K1027" s="495" t="s">
        <v>19</v>
      </c>
      <c r="L1027" s="495" t="s">
        <v>19</v>
      </c>
      <c r="M1027" s="495" t="s">
        <v>19</v>
      </c>
    </row>
    <row r="1028" spans="1:13" ht="35.1" customHeight="1" x14ac:dyDescent="0.25">
      <c r="A1028" s="557"/>
      <c r="B1028" s="536" t="s">
        <v>26</v>
      </c>
      <c r="C1028" s="493"/>
      <c r="D1028" s="493" t="s">
        <v>16</v>
      </c>
      <c r="E1028" s="493" t="s">
        <v>294</v>
      </c>
      <c r="F1028" s="499">
        <v>50.1</v>
      </c>
      <c r="G1028" s="495" t="s">
        <v>18</v>
      </c>
      <c r="H1028" s="495" t="s">
        <v>19</v>
      </c>
      <c r="I1028" s="495" t="s">
        <v>19</v>
      </c>
      <c r="J1028" s="495" t="s">
        <v>19</v>
      </c>
      <c r="K1028" s="495" t="s">
        <v>19</v>
      </c>
      <c r="L1028" s="495" t="s">
        <v>19</v>
      </c>
      <c r="M1028" s="495" t="s">
        <v>19</v>
      </c>
    </row>
    <row r="1029" spans="1:13" ht="35.1" customHeight="1" x14ac:dyDescent="0.25">
      <c r="A1029" s="558"/>
      <c r="B1029" s="536" t="s">
        <v>26</v>
      </c>
      <c r="C1029" s="493"/>
      <c r="D1029" s="493" t="s">
        <v>16</v>
      </c>
      <c r="E1029" s="493" t="s">
        <v>294</v>
      </c>
      <c r="F1029" s="499">
        <v>50.1</v>
      </c>
      <c r="G1029" s="495" t="s">
        <v>18</v>
      </c>
      <c r="H1029" s="495" t="s">
        <v>19</v>
      </c>
      <c r="I1029" s="499" t="s">
        <v>19</v>
      </c>
      <c r="J1029" s="495" t="s">
        <v>19</v>
      </c>
      <c r="K1029" s="495" t="s">
        <v>19</v>
      </c>
      <c r="L1029" s="495" t="s">
        <v>19</v>
      </c>
      <c r="M1029" s="495" t="s">
        <v>19</v>
      </c>
    </row>
    <row r="1030" spans="1:13" ht="24" customHeight="1" x14ac:dyDescent="0.25">
      <c r="A1030" s="556">
        <v>218</v>
      </c>
      <c r="B1030" s="680" t="s">
        <v>1302</v>
      </c>
      <c r="C1030" s="492" t="s">
        <v>221</v>
      </c>
      <c r="D1030" s="493" t="s">
        <v>241</v>
      </c>
      <c r="E1030" s="493" t="s">
        <v>140</v>
      </c>
      <c r="F1030" s="499">
        <v>44.3</v>
      </c>
      <c r="G1030" s="495" t="s">
        <v>18</v>
      </c>
      <c r="H1030" s="681" t="s">
        <v>19</v>
      </c>
      <c r="I1030" s="555" t="s">
        <v>19</v>
      </c>
      <c r="J1030" s="622" t="s">
        <v>19</v>
      </c>
      <c r="K1030" s="491" t="s">
        <v>967</v>
      </c>
      <c r="L1030" s="555">
        <v>1021404.41</v>
      </c>
      <c r="M1030" s="520" t="s">
        <v>19</v>
      </c>
    </row>
    <row r="1031" spans="1:13" ht="18" customHeight="1" x14ac:dyDescent="0.25">
      <c r="A1031" s="557"/>
      <c r="B1031" s="680"/>
      <c r="C1031" s="492"/>
      <c r="D1031" s="493" t="s">
        <v>241</v>
      </c>
      <c r="E1031" s="542" t="s">
        <v>23</v>
      </c>
      <c r="F1031" s="499">
        <v>44.7</v>
      </c>
      <c r="G1031" s="495" t="s">
        <v>18</v>
      </c>
      <c r="H1031" s="624"/>
      <c r="I1031" s="625"/>
      <c r="J1031" s="624"/>
      <c r="K1031" s="491"/>
      <c r="L1031" s="555"/>
      <c r="M1031" s="520"/>
    </row>
    <row r="1032" spans="1:13" ht="20.25" customHeight="1" x14ac:dyDescent="0.25">
      <c r="A1032" s="557"/>
      <c r="B1032" s="680" t="s">
        <v>30</v>
      </c>
      <c r="C1032" s="501"/>
      <c r="D1032" s="493" t="s">
        <v>241</v>
      </c>
      <c r="E1032" s="493" t="s">
        <v>1303</v>
      </c>
      <c r="F1032" s="499">
        <v>52.9</v>
      </c>
      <c r="G1032" s="495" t="s">
        <v>18</v>
      </c>
      <c r="H1032" s="681" t="s">
        <v>19</v>
      </c>
      <c r="I1032" s="497" t="s">
        <v>19</v>
      </c>
      <c r="J1032" s="520" t="s">
        <v>19</v>
      </c>
      <c r="K1032" s="491" t="s">
        <v>1304</v>
      </c>
      <c r="L1032" s="555">
        <v>1105984.4099999999</v>
      </c>
      <c r="M1032" s="538" t="s">
        <v>19</v>
      </c>
    </row>
    <row r="1033" spans="1:13" ht="19.5" customHeight="1" x14ac:dyDescent="0.25">
      <c r="A1033" s="557"/>
      <c r="B1033" s="680"/>
      <c r="C1033" s="512"/>
      <c r="D1033" s="493" t="s">
        <v>241</v>
      </c>
      <c r="E1033" s="542" t="s">
        <v>1033</v>
      </c>
      <c r="F1033" s="499">
        <v>44.7</v>
      </c>
      <c r="G1033" s="495" t="s">
        <v>18</v>
      </c>
      <c r="H1033" s="624"/>
      <c r="I1033" s="497"/>
      <c r="J1033" s="520"/>
      <c r="K1033" s="491"/>
      <c r="L1033" s="555"/>
      <c r="M1033" s="540"/>
    </row>
    <row r="1034" spans="1:13" ht="35.25" customHeight="1" x14ac:dyDescent="0.25">
      <c r="A1034" s="557"/>
      <c r="B1034" s="536" t="s">
        <v>26</v>
      </c>
      <c r="C1034" s="493"/>
      <c r="D1034" s="493" t="s">
        <v>19</v>
      </c>
      <c r="E1034" s="493" t="s">
        <v>19</v>
      </c>
      <c r="F1034" s="499" t="s">
        <v>19</v>
      </c>
      <c r="G1034" s="495" t="s">
        <v>19</v>
      </c>
      <c r="H1034" s="493" t="s">
        <v>241</v>
      </c>
      <c r="I1034" s="499">
        <v>44.7</v>
      </c>
      <c r="J1034" s="495" t="s">
        <v>18</v>
      </c>
      <c r="K1034" s="494" t="s">
        <v>19</v>
      </c>
      <c r="L1034" s="494" t="s">
        <v>19</v>
      </c>
      <c r="M1034" s="494" t="s">
        <v>19</v>
      </c>
    </row>
    <row r="1035" spans="1:13" ht="35.25" customHeight="1" x14ac:dyDescent="0.25">
      <c r="A1035" s="558"/>
      <c r="B1035" s="536" t="s">
        <v>26</v>
      </c>
      <c r="C1035" s="493"/>
      <c r="D1035" s="493" t="s">
        <v>19</v>
      </c>
      <c r="E1035" s="493" t="s">
        <v>19</v>
      </c>
      <c r="F1035" s="499" t="s">
        <v>19</v>
      </c>
      <c r="G1035" s="495" t="s">
        <v>19</v>
      </c>
      <c r="H1035" s="493" t="s">
        <v>241</v>
      </c>
      <c r="I1035" s="499">
        <v>44.7</v>
      </c>
      <c r="J1035" s="495" t="s">
        <v>18</v>
      </c>
      <c r="K1035" s="494" t="s">
        <v>19</v>
      </c>
      <c r="L1035" s="494" t="s">
        <v>19</v>
      </c>
      <c r="M1035" s="494" t="s">
        <v>19</v>
      </c>
    </row>
    <row r="1036" spans="1:13" ht="39.75" customHeight="1" x14ac:dyDescent="0.25">
      <c r="A1036" s="556">
        <v>219</v>
      </c>
      <c r="B1036" s="536" t="s">
        <v>1305</v>
      </c>
      <c r="C1036" s="500" t="s">
        <v>89</v>
      </c>
      <c r="D1036" s="493" t="s">
        <v>241</v>
      </c>
      <c r="E1036" s="493" t="s">
        <v>1011</v>
      </c>
      <c r="F1036" s="499">
        <v>55</v>
      </c>
      <c r="G1036" s="495" t="s">
        <v>18</v>
      </c>
      <c r="H1036" s="493" t="s">
        <v>241</v>
      </c>
      <c r="I1036" s="499">
        <v>51</v>
      </c>
      <c r="J1036" s="495" t="s">
        <v>18</v>
      </c>
      <c r="K1036" s="493" t="s">
        <v>246</v>
      </c>
      <c r="L1036" s="537">
        <v>775748.61</v>
      </c>
      <c r="M1036" s="494" t="s">
        <v>19</v>
      </c>
    </row>
    <row r="1037" spans="1:13" ht="24.75" customHeight="1" x14ac:dyDescent="0.25">
      <c r="A1037" s="557"/>
      <c r="B1037" s="536" t="s">
        <v>25</v>
      </c>
      <c r="C1037" s="494"/>
      <c r="D1037" s="494" t="s">
        <v>19</v>
      </c>
      <c r="E1037" s="494" t="s">
        <v>19</v>
      </c>
      <c r="F1037" s="499" t="s">
        <v>19</v>
      </c>
      <c r="G1037" s="494" t="s">
        <v>19</v>
      </c>
      <c r="H1037" s="493" t="s">
        <v>241</v>
      </c>
      <c r="I1037" s="499">
        <v>51</v>
      </c>
      <c r="J1037" s="495" t="s">
        <v>18</v>
      </c>
      <c r="K1037" s="494" t="s">
        <v>19</v>
      </c>
      <c r="L1037" s="537">
        <v>664840.51</v>
      </c>
      <c r="M1037" s="494" t="s">
        <v>19</v>
      </c>
    </row>
    <row r="1038" spans="1:13" ht="25.5" customHeight="1" x14ac:dyDescent="0.25">
      <c r="A1038" s="558"/>
      <c r="B1038" s="536" t="s">
        <v>26</v>
      </c>
      <c r="C1038" s="494"/>
      <c r="D1038" s="493" t="s">
        <v>241</v>
      </c>
      <c r="E1038" s="493" t="s">
        <v>21</v>
      </c>
      <c r="F1038" s="499">
        <v>55</v>
      </c>
      <c r="G1038" s="495" t="s">
        <v>18</v>
      </c>
      <c r="H1038" s="494" t="s">
        <v>141</v>
      </c>
      <c r="I1038" s="499">
        <v>150</v>
      </c>
      <c r="J1038" s="495" t="s">
        <v>18</v>
      </c>
      <c r="K1038" s="494" t="s">
        <v>19</v>
      </c>
      <c r="L1038" s="494" t="s">
        <v>19</v>
      </c>
      <c r="M1038" s="494" t="s">
        <v>19</v>
      </c>
    </row>
    <row r="1039" spans="1:13" ht="20.25" customHeight="1" x14ac:dyDescent="0.25">
      <c r="A1039" s="556">
        <v>220</v>
      </c>
      <c r="B1039" s="502" t="s">
        <v>1306</v>
      </c>
      <c r="C1039" s="502" t="s">
        <v>89</v>
      </c>
      <c r="D1039" s="515" t="s">
        <v>19</v>
      </c>
      <c r="E1039" s="515" t="s">
        <v>19</v>
      </c>
      <c r="F1039" s="504" t="s">
        <v>19</v>
      </c>
      <c r="G1039" s="515" t="s">
        <v>19</v>
      </c>
      <c r="H1039" s="493" t="s">
        <v>16</v>
      </c>
      <c r="I1039" s="499">
        <v>79.900000000000006</v>
      </c>
      <c r="J1039" s="495" t="s">
        <v>18</v>
      </c>
      <c r="K1039" s="515" t="s">
        <v>19</v>
      </c>
      <c r="L1039" s="538">
        <v>683500.57</v>
      </c>
      <c r="M1039" s="515" t="s">
        <v>19</v>
      </c>
    </row>
    <row r="1040" spans="1:13" ht="20.25" customHeight="1" x14ac:dyDescent="0.25">
      <c r="A1040" s="557"/>
      <c r="B1040" s="509"/>
      <c r="C1040" s="509"/>
      <c r="D1040" s="518"/>
      <c r="E1040" s="518"/>
      <c r="F1040" s="511"/>
      <c r="G1040" s="518"/>
      <c r="H1040" s="493" t="s">
        <v>16</v>
      </c>
      <c r="I1040" s="499">
        <v>67.5</v>
      </c>
      <c r="J1040" s="495" t="s">
        <v>18</v>
      </c>
      <c r="K1040" s="518"/>
      <c r="L1040" s="540"/>
      <c r="M1040" s="518"/>
    </row>
    <row r="1041" spans="1:13" ht="21.75" customHeight="1" x14ac:dyDescent="0.25">
      <c r="A1041" s="557"/>
      <c r="B1041" s="502" t="s">
        <v>68</v>
      </c>
      <c r="C1041" s="501"/>
      <c r="D1041" s="491" t="s">
        <v>19</v>
      </c>
      <c r="E1041" s="491" t="s">
        <v>19</v>
      </c>
      <c r="F1041" s="497" t="s">
        <v>19</v>
      </c>
      <c r="G1041" s="520" t="s">
        <v>19</v>
      </c>
      <c r="H1041" s="493" t="s">
        <v>16</v>
      </c>
      <c r="I1041" s="499">
        <v>79.900000000000006</v>
      </c>
      <c r="J1041" s="495" t="s">
        <v>18</v>
      </c>
      <c r="K1041" s="493" t="s">
        <v>90</v>
      </c>
      <c r="L1041" s="555">
        <v>1148430.01</v>
      </c>
      <c r="M1041" s="503" t="s">
        <v>19</v>
      </c>
    </row>
    <row r="1042" spans="1:13" ht="39" customHeight="1" x14ac:dyDescent="0.25">
      <c r="A1042" s="557"/>
      <c r="B1042" s="509"/>
      <c r="C1042" s="512"/>
      <c r="D1042" s="491"/>
      <c r="E1042" s="491"/>
      <c r="F1042" s="497"/>
      <c r="G1042" s="520"/>
      <c r="H1042" s="493" t="s">
        <v>16</v>
      </c>
      <c r="I1042" s="499">
        <v>67.5</v>
      </c>
      <c r="J1042" s="495" t="s">
        <v>18</v>
      </c>
      <c r="K1042" s="493" t="s">
        <v>1061</v>
      </c>
      <c r="L1042" s="555"/>
      <c r="M1042" s="510"/>
    </row>
    <row r="1043" spans="1:13" ht="21" customHeight="1" x14ac:dyDescent="0.25">
      <c r="A1043" s="557"/>
      <c r="B1043" s="502" t="s">
        <v>26</v>
      </c>
      <c r="C1043" s="501"/>
      <c r="D1043" s="515" t="s">
        <v>19</v>
      </c>
      <c r="E1043" s="501" t="s">
        <v>19</v>
      </c>
      <c r="F1043" s="504" t="s">
        <v>19</v>
      </c>
      <c r="G1043" s="503" t="s">
        <v>19</v>
      </c>
      <c r="H1043" s="493" t="s">
        <v>16</v>
      </c>
      <c r="I1043" s="499">
        <v>79.900000000000006</v>
      </c>
      <c r="J1043" s="495" t="s">
        <v>18</v>
      </c>
      <c r="K1043" s="503" t="s">
        <v>19</v>
      </c>
      <c r="L1043" s="503" t="s">
        <v>19</v>
      </c>
      <c r="M1043" s="503" t="s">
        <v>19</v>
      </c>
    </row>
    <row r="1044" spans="1:13" ht="21" customHeight="1" x14ac:dyDescent="0.25">
      <c r="A1044" s="557"/>
      <c r="B1044" s="509"/>
      <c r="C1044" s="512"/>
      <c r="D1044" s="518"/>
      <c r="E1044" s="512"/>
      <c r="F1044" s="511"/>
      <c r="G1044" s="510"/>
      <c r="H1044" s="493" t="s">
        <v>16</v>
      </c>
      <c r="I1044" s="499">
        <v>67.5</v>
      </c>
      <c r="J1044" s="495" t="s">
        <v>18</v>
      </c>
      <c r="K1044" s="510"/>
      <c r="L1044" s="510"/>
      <c r="M1044" s="510"/>
    </row>
    <row r="1045" spans="1:13" ht="22.5" customHeight="1" x14ac:dyDescent="0.25">
      <c r="A1045" s="557"/>
      <c r="B1045" s="502" t="s">
        <v>26</v>
      </c>
      <c r="C1045" s="501"/>
      <c r="D1045" s="515" t="s">
        <v>19</v>
      </c>
      <c r="E1045" s="501" t="s">
        <v>19</v>
      </c>
      <c r="F1045" s="504" t="s">
        <v>19</v>
      </c>
      <c r="G1045" s="503" t="s">
        <v>19</v>
      </c>
      <c r="H1045" s="493" t="s">
        <v>16</v>
      </c>
      <c r="I1045" s="499">
        <v>79.900000000000006</v>
      </c>
      <c r="J1045" s="495" t="s">
        <v>18</v>
      </c>
      <c r="K1045" s="503" t="s">
        <v>19</v>
      </c>
      <c r="L1045" s="503" t="s">
        <v>19</v>
      </c>
      <c r="M1045" s="503" t="s">
        <v>19</v>
      </c>
    </row>
    <row r="1046" spans="1:13" ht="22.5" customHeight="1" x14ac:dyDescent="0.25">
      <c r="A1046" s="558"/>
      <c r="B1046" s="509"/>
      <c r="C1046" s="512"/>
      <c r="D1046" s="518"/>
      <c r="E1046" s="512"/>
      <c r="F1046" s="511"/>
      <c r="G1046" s="510"/>
      <c r="H1046" s="493" t="s">
        <v>16</v>
      </c>
      <c r="I1046" s="499">
        <v>67.5</v>
      </c>
      <c r="J1046" s="495" t="s">
        <v>18</v>
      </c>
      <c r="K1046" s="510"/>
      <c r="L1046" s="510"/>
      <c r="M1046" s="510"/>
    </row>
    <row r="1047" spans="1:13" ht="33.75" customHeight="1" x14ac:dyDescent="0.25">
      <c r="A1047" s="551">
        <v>221</v>
      </c>
      <c r="B1047" s="682" t="s">
        <v>1307</v>
      </c>
      <c r="C1047" s="492" t="s">
        <v>1308</v>
      </c>
      <c r="D1047" s="501" t="s">
        <v>42</v>
      </c>
      <c r="E1047" s="501" t="s">
        <v>17</v>
      </c>
      <c r="F1047" s="504">
        <v>15.9</v>
      </c>
      <c r="G1047" s="503" t="s">
        <v>18</v>
      </c>
      <c r="H1047" s="493" t="s">
        <v>16</v>
      </c>
      <c r="I1047" s="499">
        <v>55.2</v>
      </c>
      <c r="J1047" s="495" t="s">
        <v>18</v>
      </c>
      <c r="K1047" s="493" t="s">
        <v>1248</v>
      </c>
      <c r="L1047" s="569">
        <v>3743188.14</v>
      </c>
      <c r="M1047" s="491" t="s">
        <v>19</v>
      </c>
    </row>
    <row r="1048" spans="1:13" ht="33" customHeight="1" x14ac:dyDescent="0.25">
      <c r="A1048" s="551"/>
      <c r="B1048" s="683"/>
      <c r="C1048" s="514"/>
      <c r="D1048" s="512"/>
      <c r="E1048" s="512"/>
      <c r="F1048" s="511"/>
      <c r="G1048" s="510"/>
      <c r="H1048" s="493" t="s">
        <v>67</v>
      </c>
      <c r="I1048" s="499">
        <v>932</v>
      </c>
      <c r="J1048" s="493" t="s">
        <v>18</v>
      </c>
      <c r="K1048" s="493" t="s">
        <v>1024</v>
      </c>
      <c r="L1048" s="570"/>
      <c r="M1048" s="491"/>
    </row>
    <row r="1049" spans="1:13" ht="24" customHeight="1" x14ac:dyDescent="0.25">
      <c r="A1049" s="551"/>
      <c r="B1049" s="536" t="s">
        <v>26</v>
      </c>
      <c r="C1049" s="493"/>
      <c r="D1049" s="493" t="s">
        <v>19</v>
      </c>
      <c r="E1049" s="493" t="s">
        <v>19</v>
      </c>
      <c r="F1049" s="499" t="s">
        <v>19</v>
      </c>
      <c r="G1049" s="495" t="s">
        <v>19</v>
      </c>
      <c r="H1049" s="493" t="s">
        <v>241</v>
      </c>
      <c r="I1049" s="499">
        <v>55.2</v>
      </c>
      <c r="J1049" s="495" t="s">
        <v>18</v>
      </c>
      <c r="K1049" s="495" t="s">
        <v>19</v>
      </c>
      <c r="L1049" s="495" t="s">
        <v>19</v>
      </c>
      <c r="M1049" s="495" t="s">
        <v>19</v>
      </c>
    </row>
    <row r="1050" spans="1:13" ht="39" customHeight="1" x14ac:dyDescent="0.25">
      <c r="A1050" s="551">
        <v>222</v>
      </c>
      <c r="B1050" s="677" t="s">
        <v>1309</v>
      </c>
      <c r="C1050" s="500" t="s">
        <v>1165</v>
      </c>
      <c r="D1050" s="493" t="s">
        <v>16</v>
      </c>
      <c r="E1050" s="493" t="s">
        <v>17</v>
      </c>
      <c r="F1050" s="543">
        <v>45.8</v>
      </c>
      <c r="G1050" s="495" t="s">
        <v>18</v>
      </c>
      <c r="H1050" s="495" t="s">
        <v>19</v>
      </c>
      <c r="I1050" s="499" t="s">
        <v>19</v>
      </c>
      <c r="J1050" s="495" t="s">
        <v>19</v>
      </c>
      <c r="K1050" s="524" t="s">
        <v>1248</v>
      </c>
      <c r="L1050" s="537">
        <v>1186460.25</v>
      </c>
      <c r="M1050" s="495" t="s">
        <v>19</v>
      </c>
    </row>
    <row r="1051" spans="1:13" ht="19.5" customHeight="1" x14ac:dyDescent="0.25">
      <c r="A1051" s="551"/>
      <c r="B1051" s="536" t="s">
        <v>30</v>
      </c>
      <c r="C1051" s="493"/>
      <c r="D1051" s="495" t="s">
        <v>16</v>
      </c>
      <c r="E1051" s="493" t="s">
        <v>21</v>
      </c>
      <c r="F1051" s="499">
        <v>38.299999999999997</v>
      </c>
      <c r="G1051" s="495" t="s">
        <v>18</v>
      </c>
      <c r="H1051" s="493" t="s">
        <v>16</v>
      </c>
      <c r="I1051" s="543">
        <v>45.8</v>
      </c>
      <c r="J1051" s="495" t="s">
        <v>18</v>
      </c>
      <c r="K1051" s="495" t="s">
        <v>19</v>
      </c>
      <c r="L1051" s="537">
        <v>436013.44</v>
      </c>
      <c r="M1051" s="495" t="s">
        <v>19</v>
      </c>
    </row>
    <row r="1052" spans="1:13" ht="23.25" customHeight="1" x14ac:dyDescent="0.25">
      <c r="A1052" s="551"/>
      <c r="B1052" s="536" t="s">
        <v>26</v>
      </c>
      <c r="C1052" s="493"/>
      <c r="D1052" s="493" t="s">
        <v>42</v>
      </c>
      <c r="E1052" s="493" t="s">
        <v>17</v>
      </c>
      <c r="F1052" s="499">
        <v>38.299999999999997</v>
      </c>
      <c r="G1052" s="495" t="s">
        <v>18</v>
      </c>
      <c r="H1052" s="493" t="s">
        <v>16</v>
      </c>
      <c r="I1052" s="543">
        <v>45.8</v>
      </c>
      <c r="J1052" s="495" t="s">
        <v>18</v>
      </c>
      <c r="K1052" s="495" t="s">
        <v>19</v>
      </c>
      <c r="L1052" s="495" t="s">
        <v>19</v>
      </c>
      <c r="M1052" s="495" t="s">
        <v>19</v>
      </c>
    </row>
  </sheetData>
  <sheetProtection selectLockedCells="1" selectUnlockedCells="1"/>
  <mergeCells count="2456">
    <mergeCell ref="A1050:A1052"/>
    <mergeCell ref="M1045:M1046"/>
    <mergeCell ref="A1047:A1049"/>
    <mergeCell ref="B1047:B1048"/>
    <mergeCell ref="C1047:C1048"/>
    <mergeCell ref="D1047:D1048"/>
    <mergeCell ref="E1047:E1048"/>
    <mergeCell ref="F1047:F1048"/>
    <mergeCell ref="G1047:G1048"/>
    <mergeCell ref="L1047:L1048"/>
    <mergeCell ref="M1047:M1048"/>
    <mergeCell ref="L1043:L1044"/>
    <mergeCell ref="M1043:M1044"/>
    <mergeCell ref="B1045:B1046"/>
    <mergeCell ref="C1045:C1046"/>
    <mergeCell ref="D1045:D1046"/>
    <mergeCell ref="E1045:E1046"/>
    <mergeCell ref="F1045:F1046"/>
    <mergeCell ref="G1045:G1046"/>
    <mergeCell ref="K1045:K1046"/>
    <mergeCell ref="L1045:L1046"/>
    <mergeCell ref="G1041:G1042"/>
    <mergeCell ref="L1041:L1042"/>
    <mergeCell ref="M1041:M1042"/>
    <mergeCell ref="B1043:B1044"/>
    <mergeCell ref="C1043:C1044"/>
    <mergeCell ref="D1043:D1044"/>
    <mergeCell ref="E1043:E1044"/>
    <mergeCell ref="F1043:F1044"/>
    <mergeCell ref="G1043:G1044"/>
    <mergeCell ref="K1043:K1044"/>
    <mergeCell ref="F1039:F1040"/>
    <mergeCell ref="G1039:G1040"/>
    <mergeCell ref="K1039:K1040"/>
    <mergeCell ref="L1039:L1040"/>
    <mergeCell ref="M1039:M1040"/>
    <mergeCell ref="B1041:B1042"/>
    <mergeCell ref="C1041:C1042"/>
    <mergeCell ref="D1041:D1042"/>
    <mergeCell ref="E1041:E1042"/>
    <mergeCell ref="F1041:F1042"/>
    <mergeCell ref="A1036:A1038"/>
    <mergeCell ref="A1039:A1046"/>
    <mergeCell ref="B1039:B1040"/>
    <mergeCell ref="C1039:C1040"/>
    <mergeCell ref="D1039:D1040"/>
    <mergeCell ref="E1039:E1040"/>
    <mergeCell ref="M1030:M1031"/>
    <mergeCell ref="B1032:B1033"/>
    <mergeCell ref="C1032:C1033"/>
    <mergeCell ref="H1032:H1033"/>
    <mergeCell ref="I1032:I1033"/>
    <mergeCell ref="J1032:J1033"/>
    <mergeCell ref="K1032:K1033"/>
    <mergeCell ref="L1032:L1033"/>
    <mergeCell ref="M1032:M1033"/>
    <mergeCell ref="L1023:L1025"/>
    <mergeCell ref="M1023:M1025"/>
    <mergeCell ref="A1030:A1035"/>
    <mergeCell ref="B1030:B1031"/>
    <mergeCell ref="C1030:C1031"/>
    <mergeCell ref="H1030:H1031"/>
    <mergeCell ref="I1030:I1031"/>
    <mergeCell ref="J1030:J1031"/>
    <mergeCell ref="K1030:K1031"/>
    <mergeCell ref="L1030:L1031"/>
    <mergeCell ref="K1021:K1022"/>
    <mergeCell ref="L1021:L1022"/>
    <mergeCell ref="M1021:M1022"/>
    <mergeCell ref="A1023:A1029"/>
    <mergeCell ref="B1023:B1025"/>
    <mergeCell ref="C1023:C1025"/>
    <mergeCell ref="H1023:H1025"/>
    <mergeCell ref="I1023:I1025"/>
    <mergeCell ref="J1023:J1025"/>
    <mergeCell ref="K1023:K1025"/>
    <mergeCell ref="G1019:G1020"/>
    <mergeCell ref="K1019:K1020"/>
    <mergeCell ref="L1019:L1020"/>
    <mergeCell ref="M1019:M1020"/>
    <mergeCell ref="B1021:B1022"/>
    <mergeCell ref="C1021:C1022"/>
    <mergeCell ref="D1021:D1022"/>
    <mergeCell ref="E1021:E1022"/>
    <mergeCell ref="F1021:F1022"/>
    <mergeCell ref="G1021:G1022"/>
    <mergeCell ref="A1018:A1022"/>
    <mergeCell ref="B1019:B1020"/>
    <mergeCell ref="C1019:C1020"/>
    <mergeCell ref="D1019:D1020"/>
    <mergeCell ref="E1019:E1020"/>
    <mergeCell ref="F1019:F1020"/>
    <mergeCell ref="M1011:M1015"/>
    <mergeCell ref="B1016:B1017"/>
    <mergeCell ref="C1016:C1017"/>
    <mergeCell ref="D1016:D1017"/>
    <mergeCell ref="E1016:E1017"/>
    <mergeCell ref="F1016:F1017"/>
    <mergeCell ref="G1016:G1017"/>
    <mergeCell ref="K1016:K1017"/>
    <mergeCell ref="L1016:L1017"/>
    <mergeCell ref="M1016:M1017"/>
    <mergeCell ref="M1009:M1010"/>
    <mergeCell ref="A1011:A1017"/>
    <mergeCell ref="B1011:B1015"/>
    <mergeCell ref="C1011:C1015"/>
    <mergeCell ref="D1011:D1015"/>
    <mergeCell ref="E1011:E1015"/>
    <mergeCell ref="F1011:F1015"/>
    <mergeCell ref="G1011:G1015"/>
    <mergeCell ref="K1011:K1015"/>
    <mergeCell ref="L1011:L1015"/>
    <mergeCell ref="L1007:L1008"/>
    <mergeCell ref="M1007:M1008"/>
    <mergeCell ref="B1009:B1010"/>
    <mergeCell ref="C1009:C1010"/>
    <mergeCell ref="D1009:D1010"/>
    <mergeCell ref="E1009:E1010"/>
    <mergeCell ref="F1009:F1010"/>
    <mergeCell ref="G1009:G1010"/>
    <mergeCell ref="K1009:K1010"/>
    <mergeCell ref="L1009:L1010"/>
    <mergeCell ref="L1001:L1003"/>
    <mergeCell ref="M1001:M1003"/>
    <mergeCell ref="A1004:A1006"/>
    <mergeCell ref="A1007:A1010"/>
    <mergeCell ref="B1007:B1008"/>
    <mergeCell ref="C1007:C1008"/>
    <mergeCell ref="H1007:H1008"/>
    <mergeCell ref="I1007:I1008"/>
    <mergeCell ref="J1007:J1008"/>
    <mergeCell ref="K1007:K1008"/>
    <mergeCell ref="L998:L1000"/>
    <mergeCell ref="M998:M1000"/>
    <mergeCell ref="A1001:A1003"/>
    <mergeCell ref="B1001:B1003"/>
    <mergeCell ref="C1001:C1003"/>
    <mergeCell ref="D1001:D1003"/>
    <mergeCell ref="E1001:E1003"/>
    <mergeCell ref="F1001:F1003"/>
    <mergeCell ref="G1001:G1003"/>
    <mergeCell ref="K1001:K1003"/>
    <mergeCell ref="K995:K996"/>
    <mergeCell ref="L995:L996"/>
    <mergeCell ref="M995:M996"/>
    <mergeCell ref="A997:A1000"/>
    <mergeCell ref="B998:B1000"/>
    <mergeCell ref="C998:C1000"/>
    <mergeCell ref="H998:H1000"/>
    <mergeCell ref="I998:I1000"/>
    <mergeCell ref="J998:J1000"/>
    <mergeCell ref="K998:K1000"/>
    <mergeCell ref="G992:G994"/>
    <mergeCell ref="K992:K994"/>
    <mergeCell ref="L992:L994"/>
    <mergeCell ref="M992:M994"/>
    <mergeCell ref="B995:B996"/>
    <mergeCell ref="C995:C996"/>
    <mergeCell ref="D995:D996"/>
    <mergeCell ref="E995:E996"/>
    <mergeCell ref="F995:F996"/>
    <mergeCell ref="G995:G996"/>
    <mergeCell ref="A992:A996"/>
    <mergeCell ref="B992:B994"/>
    <mergeCell ref="C992:C994"/>
    <mergeCell ref="D992:D994"/>
    <mergeCell ref="E992:E994"/>
    <mergeCell ref="F992:F994"/>
    <mergeCell ref="M984:M986"/>
    <mergeCell ref="D985:D986"/>
    <mergeCell ref="E985:E986"/>
    <mergeCell ref="F985:F986"/>
    <mergeCell ref="G985:G986"/>
    <mergeCell ref="A988:A991"/>
    <mergeCell ref="A981:A983"/>
    <mergeCell ref="A984:A987"/>
    <mergeCell ref="B984:B986"/>
    <mergeCell ref="C984:C986"/>
    <mergeCell ref="K984:K986"/>
    <mergeCell ref="L984:L986"/>
    <mergeCell ref="M976:M977"/>
    <mergeCell ref="B979:B980"/>
    <mergeCell ref="C979:C980"/>
    <mergeCell ref="D979:D980"/>
    <mergeCell ref="E979:E980"/>
    <mergeCell ref="F979:F980"/>
    <mergeCell ref="G979:G980"/>
    <mergeCell ref="K979:K980"/>
    <mergeCell ref="L979:L980"/>
    <mergeCell ref="M979:M980"/>
    <mergeCell ref="M974:M975"/>
    <mergeCell ref="A976:A980"/>
    <mergeCell ref="B976:B977"/>
    <mergeCell ref="C976:C977"/>
    <mergeCell ref="D976:D977"/>
    <mergeCell ref="E976:E977"/>
    <mergeCell ref="F976:F977"/>
    <mergeCell ref="G976:G977"/>
    <mergeCell ref="K976:K977"/>
    <mergeCell ref="L976:L977"/>
    <mergeCell ref="L972:L973"/>
    <mergeCell ref="M972:M973"/>
    <mergeCell ref="A974:A975"/>
    <mergeCell ref="B974:B975"/>
    <mergeCell ref="C974:C975"/>
    <mergeCell ref="H974:H975"/>
    <mergeCell ref="I974:I975"/>
    <mergeCell ref="J974:J975"/>
    <mergeCell ref="K974:K975"/>
    <mergeCell ref="L974:L975"/>
    <mergeCell ref="K970:K971"/>
    <mergeCell ref="L970:L971"/>
    <mergeCell ref="M970:M971"/>
    <mergeCell ref="B972:B973"/>
    <mergeCell ref="C972:C973"/>
    <mergeCell ref="D972:D973"/>
    <mergeCell ref="E972:E973"/>
    <mergeCell ref="F972:F973"/>
    <mergeCell ref="G972:G973"/>
    <mergeCell ref="K972:K973"/>
    <mergeCell ref="G967:G968"/>
    <mergeCell ref="K967:K968"/>
    <mergeCell ref="L967:L968"/>
    <mergeCell ref="M967:M968"/>
    <mergeCell ref="B970:B971"/>
    <mergeCell ref="C970:C971"/>
    <mergeCell ref="D970:D971"/>
    <mergeCell ref="E970:E971"/>
    <mergeCell ref="F970:F971"/>
    <mergeCell ref="G970:G971"/>
    <mergeCell ref="A967:A973"/>
    <mergeCell ref="B967:B968"/>
    <mergeCell ref="C967:C968"/>
    <mergeCell ref="D967:D968"/>
    <mergeCell ref="E967:E968"/>
    <mergeCell ref="F967:F968"/>
    <mergeCell ref="M962:M963"/>
    <mergeCell ref="B964:B965"/>
    <mergeCell ref="C964:C965"/>
    <mergeCell ref="D964:D965"/>
    <mergeCell ref="E964:E965"/>
    <mergeCell ref="F964:F965"/>
    <mergeCell ref="G964:G965"/>
    <mergeCell ref="K964:K965"/>
    <mergeCell ref="L964:L965"/>
    <mergeCell ref="M964:M965"/>
    <mergeCell ref="M954:M957"/>
    <mergeCell ref="A960:A961"/>
    <mergeCell ref="A962:A965"/>
    <mergeCell ref="B962:B963"/>
    <mergeCell ref="C962:C963"/>
    <mergeCell ref="H962:H963"/>
    <mergeCell ref="I962:I963"/>
    <mergeCell ref="J962:J963"/>
    <mergeCell ref="K962:K963"/>
    <mergeCell ref="L962:L963"/>
    <mergeCell ref="L951:L952"/>
    <mergeCell ref="M951:M952"/>
    <mergeCell ref="A954:A959"/>
    <mergeCell ref="B954:B957"/>
    <mergeCell ref="C954:C957"/>
    <mergeCell ref="H954:H957"/>
    <mergeCell ref="I954:I957"/>
    <mergeCell ref="J954:J957"/>
    <mergeCell ref="K954:K957"/>
    <mergeCell ref="L954:L957"/>
    <mergeCell ref="K948:K949"/>
    <mergeCell ref="A951:A953"/>
    <mergeCell ref="B951:B952"/>
    <mergeCell ref="C951:C952"/>
    <mergeCell ref="H951:H952"/>
    <mergeCell ref="I951:I952"/>
    <mergeCell ref="J951:J952"/>
    <mergeCell ref="K951:K952"/>
    <mergeCell ref="L944:L945"/>
    <mergeCell ref="M944:M945"/>
    <mergeCell ref="A947:A949"/>
    <mergeCell ref="B947:B949"/>
    <mergeCell ref="C947:C949"/>
    <mergeCell ref="H947:H949"/>
    <mergeCell ref="I947:I949"/>
    <mergeCell ref="J947:J949"/>
    <mergeCell ref="L947:L949"/>
    <mergeCell ref="M947:M949"/>
    <mergeCell ref="B944:B945"/>
    <mergeCell ref="C944:C945"/>
    <mergeCell ref="H944:H945"/>
    <mergeCell ref="I944:I945"/>
    <mergeCell ref="J944:J945"/>
    <mergeCell ref="K944:K945"/>
    <mergeCell ref="M940:M941"/>
    <mergeCell ref="A942:A946"/>
    <mergeCell ref="B942:B943"/>
    <mergeCell ref="C942:C943"/>
    <mergeCell ref="H942:H943"/>
    <mergeCell ref="I942:I943"/>
    <mergeCell ref="J942:J943"/>
    <mergeCell ref="K942:K943"/>
    <mergeCell ref="L942:L943"/>
    <mergeCell ref="M942:M943"/>
    <mergeCell ref="M933:M934"/>
    <mergeCell ref="A936:A938"/>
    <mergeCell ref="A939:A941"/>
    <mergeCell ref="B940:B941"/>
    <mergeCell ref="C940:C941"/>
    <mergeCell ref="H940:H941"/>
    <mergeCell ref="I940:I941"/>
    <mergeCell ref="J940:J941"/>
    <mergeCell ref="K940:K941"/>
    <mergeCell ref="L940:L941"/>
    <mergeCell ref="L931:L932"/>
    <mergeCell ref="M931:M932"/>
    <mergeCell ref="B933:B934"/>
    <mergeCell ref="C933:C934"/>
    <mergeCell ref="D933:D934"/>
    <mergeCell ref="E933:E934"/>
    <mergeCell ref="F933:F934"/>
    <mergeCell ref="G933:G934"/>
    <mergeCell ref="K933:K934"/>
    <mergeCell ref="L933:L934"/>
    <mergeCell ref="K928:K930"/>
    <mergeCell ref="L928:L930"/>
    <mergeCell ref="M928:M930"/>
    <mergeCell ref="A931:A935"/>
    <mergeCell ref="B931:B932"/>
    <mergeCell ref="C931:C932"/>
    <mergeCell ref="H931:H932"/>
    <mergeCell ref="I931:I932"/>
    <mergeCell ref="J931:J932"/>
    <mergeCell ref="K931:K932"/>
    <mergeCell ref="B928:B930"/>
    <mergeCell ref="C928:C930"/>
    <mergeCell ref="D928:D930"/>
    <mergeCell ref="E928:E930"/>
    <mergeCell ref="F928:F930"/>
    <mergeCell ref="G928:G930"/>
    <mergeCell ref="L923:L924"/>
    <mergeCell ref="M923:M924"/>
    <mergeCell ref="B925:B927"/>
    <mergeCell ref="C925:C927"/>
    <mergeCell ref="K925:K927"/>
    <mergeCell ref="L925:L927"/>
    <mergeCell ref="M925:M927"/>
    <mergeCell ref="K920:K921"/>
    <mergeCell ref="L920:L921"/>
    <mergeCell ref="M920:M921"/>
    <mergeCell ref="A923:A930"/>
    <mergeCell ref="B923:B924"/>
    <mergeCell ref="C923:C924"/>
    <mergeCell ref="H923:H924"/>
    <mergeCell ref="I923:I924"/>
    <mergeCell ref="J923:J924"/>
    <mergeCell ref="K923:K924"/>
    <mergeCell ref="J914:J915"/>
    <mergeCell ref="L914:L915"/>
    <mergeCell ref="M914:M915"/>
    <mergeCell ref="A919:A922"/>
    <mergeCell ref="B920:B921"/>
    <mergeCell ref="C920:C921"/>
    <mergeCell ref="D920:D921"/>
    <mergeCell ref="E920:E921"/>
    <mergeCell ref="F920:F921"/>
    <mergeCell ref="G920:G921"/>
    <mergeCell ref="M911:M912"/>
    <mergeCell ref="A914:A917"/>
    <mergeCell ref="B914:B915"/>
    <mergeCell ref="C914:C915"/>
    <mergeCell ref="D914:D915"/>
    <mergeCell ref="E914:E915"/>
    <mergeCell ref="F914:F915"/>
    <mergeCell ref="G914:G915"/>
    <mergeCell ref="H914:H915"/>
    <mergeCell ref="I914:I915"/>
    <mergeCell ref="G906:G907"/>
    <mergeCell ref="K906:K907"/>
    <mergeCell ref="L906:L907"/>
    <mergeCell ref="M906:M907"/>
    <mergeCell ref="A908:A909"/>
    <mergeCell ref="A911:A913"/>
    <mergeCell ref="B911:B912"/>
    <mergeCell ref="C911:C912"/>
    <mergeCell ref="K911:K912"/>
    <mergeCell ref="L911:L912"/>
    <mergeCell ref="G903:G904"/>
    <mergeCell ref="K903:K904"/>
    <mergeCell ref="L903:L904"/>
    <mergeCell ref="M903:M904"/>
    <mergeCell ref="A905:A907"/>
    <mergeCell ref="B906:B907"/>
    <mergeCell ref="C906:C907"/>
    <mergeCell ref="D906:D907"/>
    <mergeCell ref="E906:E907"/>
    <mergeCell ref="F906:F907"/>
    <mergeCell ref="F901:F902"/>
    <mergeCell ref="G901:G902"/>
    <mergeCell ref="K901:K902"/>
    <mergeCell ref="L901:L902"/>
    <mergeCell ref="M901:M902"/>
    <mergeCell ref="B903:B904"/>
    <mergeCell ref="C903:C904"/>
    <mergeCell ref="D903:D904"/>
    <mergeCell ref="E903:E904"/>
    <mergeCell ref="F903:F904"/>
    <mergeCell ref="L897:L898"/>
    <mergeCell ref="M897:M898"/>
    <mergeCell ref="B899:B900"/>
    <mergeCell ref="C899:C900"/>
    <mergeCell ref="H899:H900"/>
    <mergeCell ref="I899:I900"/>
    <mergeCell ref="J899:J900"/>
    <mergeCell ref="K899:K900"/>
    <mergeCell ref="L899:L900"/>
    <mergeCell ref="M899:M900"/>
    <mergeCell ref="A897:A904"/>
    <mergeCell ref="B897:B898"/>
    <mergeCell ref="C897:C898"/>
    <mergeCell ref="H897:H898"/>
    <mergeCell ref="I897:I898"/>
    <mergeCell ref="J897:J898"/>
    <mergeCell ref="B901:B902"/>
    <mergeCell ref="C901:C902"/>
    <mergeCell ref="D901:D902"/>
    <mergeCell ref="E901:E902"/>
    <mergeCell ref="M888:M890"/>
    <mergeCell ref="A893:A896"/>
    <mergeCell ref="B894:B895"/>
    <mergeCell ref="C894:C895"/>
    <mergeCell ref="H894:H895"/>
    <mergeCell ref="I894:I895"/>
    <mergeCell ref="J894:J895"/>
    <mergeCell ref="L894:L895"/>
    <mergeCell ref="M894:M895"/>
    <mergeCell ref="K885:K887"/>
    <mergeCell ref="L885:L887"/>
    <mergeCell ref="M885:M887"/>
    <mergeCell ref="B888:B890"/>
    <mergeCell ref="C888:C890"/>
    <mergeCell ref="H888:H890"/>
    <mergeCell ref="I888:I890"/>
    <mergeCell ref="J888:J890"/>
    <mergeCell ref="K888:K890"/>
    <mergeCell ref="L888:L890"/>
    <mergeCell ref="J880:J883"/>
    <mergeCell ref="K880:K883"/>
    <mergeCell ref="L880:L883"/>
    <mergeCell ref="M880:M883"/>
    <mergeCell ref="A885:A892"/>
    <mergeCell ref="B885:B887"/>
    <mergeCell ref="C885:C887"/>
    <mergeCell ref="H885:H887"/>
    <mergeCell ref="I885:I887"/>
    <mergeCell ref="J885:J887"/>
    <mergeCell ref="F878:F879"/>
    <mergeCell ref="G878:G879"/>
    <mergeCell ref="K878:K879"/>
    <mergeCell ref="L878:L879"/>
    <mergeCell ref="M878:M879"/>
    <mergeCell ref="A880:A883"/>
    <mergeCell ref="B880:B883"/>
    <mergeCell ref="C880:C883"/>
    <mergeCell ref="H880:H883"/>
    <mergeCell ref="I880:I883"/>
    <mergeCell ref="A876:A879"/>
    <mergeCell ref="B876:B877"/>
    <mergeCell ref="C876:C877"/>
    <mergeCell ref="K876:K877"/>
    <mergeCell ref="L876:L877"/>
    <mergeCell ref="M876:M877"/>
    <mergeCell ref="B878:B879"/>
    <mergeCell ref="C878:C879"/>
    <mergeCell ref="D878:D879"/>
    <mergeCell ref="E878:E879"/>
    <mergeCell ref="L871:L872"/>
    <mergeCell ref="M871:M872"/>
    <mergeCell ref="B873:B874"/>
    <mergeCell ref="C873:C874"/>
    <mergeCell ref="H873:H874"/>
    <mergeCell ref="I873:I874"/>
    <mergeCell ref="J873:J874"/>
    <mergeCell ref="K873:K874"/>
    <mergeCell ref="L873:L874"/>
    <mergeCell ref="M873:M874"/>
    <mergeCell ref="K869:K870"/>
    <mergeCell ref="L869:L870"/>
    <mergeCell ref="M869:M870"/>
    <mergeCell ref="A871:A874"/>
    <mergeCell ref="B871:B872"/>
    <mergeCell ref="C871:C872"/>
    <mergeCell ref="H871:H872"/>
    <mergeCell ref="I871:I872"/>
    <mergeCell ref="J871:J872"/>
    <mergeCell ref="K871:K872"/>
    <mergeCell ref="B869:B870"/>
    <mergeCell ref="C869:C870"/>
    <mergeCell ref="D869:D870"/>
    <mergeCell ref="E869:E870"/>
    <mergeCell ref="F869:F870"/>
    <mergeCell ref="G869:G870"/>
    <mergeCell ref="L865:L866"/>
    <mergeCell ref="M865:M866"/>
    <mergeCell ref="B867:B868"/>
    <mergeCell ref="C867:C868"/>
    <mergeCell ref="H867:H868"/>
    <mergeCell ref="I867:I868"/>
    <mergeCell ref="J867:J868"/>
    <mergeCell ref="K867:K868"/>
    <mergeCell ref="L867:L868"/>
    <mergeCell ref="M867:M868"/>
    <mergeCell ref="L860:L862"/>
    <mergeCell ref="M860:M862"/>
    <mergeCell ref="A865:A870"/>
    <mergeCell ref="B865:B866"/>
    <mergeCell ref="C865:C866"/>
    <mergeCell ref="D865:D866"/>
    <mergeCell ref="E865:E866"/>
    <mergeCell ref="F865:F866"/>
    <mergeCell ref="G865:G866"/>
    <mergeCell ref="K865:K866"/>
    <mergeCell ref="L853:L854"/>
    <mergeCell ref="M853:M854"/>
    <mergeCell ref="A855:A858"/>
    <mergeCell ref="A859:A864"/>
    <mergeCell ref="B860:B862"/>
    <mergeCell ref="C860:C862"/>
    <mergeCell ref="H860:H862"/>
    <mergeCell ref="I860:I862"/>
    <mergeCell ref="J860:J862"/>
    <mergeCell ref="K860:K862"/>
    <mergeCell ref="K850:K852"/>
    <mergeCell ref="L850:L852"/>
    <mergeCell ref="M850:M852"/>
    <mergeCell ref="B853:B854"/>
    <mergeCell ref="C853:C854"/>
    <mergeCell ref="D853:D854"/>
    <mergeCell ref="E853:E854"/>
    <mergeCell ref="F853:F854"/>
    <mergeCell ref="G853:G854"/>
    <mergeCell ref="K853:K854"/>
    <mergeCell ref="A850:A854"/>
    <mergeCell ref="B850:B852"/>
    <mergeCell ref="C850:C852"/>
    <mergeCell ref="H850:H852"/>
    <mergeCell ref="I850:I852"/>
    <mergeCell ref="J850:J852"/>
    <mergeCell ref="C842:C849"/>
    <mergeCell ref="H842:H849"/>
    <mergeCell ref="I842:I849"/>
    <mergeCell ref="J842:J849"/>
    <mergeCell ref="L842:L849"/>
    <mergeCell ref="M842:M849"/>
    <mergeCell ref="K843:K849"/>
    <mergeCell ref="A837:A849"/>
    <mergeCell ref="B837:B841"/>
    <mergeCell ref="C837:C841"/>
    <mergeCell ref="K837:K841"/>
    <mergeCell ref="L837:L841"/>
    <mergeCell ref="M837:M841"/>
    <mergeCell ref="H839:H841"/>
    <mergeCell ref="I839:I841"/>
    <mergeCell ref="J839:J841"/>
    <mergeCell ref="B842:B849"/>
    <mergeCell ref="M829:M830"/>
    <mergeCell ref="B831:B833"/>
    <mergeCell ref="C831:C833"/>
    <mergeCell ref="H831:H833"/>
    <mergeCell ref="I831:I833"/>
    <mergeCell ref="J831:J833"/>
    <mergeCell ref="K831:K833"/>
    <mergeCell ref="L831:L833"/>
    <mergeCell ref="M831:M833"/>
    <mergeCell ref="L825:L826"/>
    <mergeCell ref="M825:M826"/>
    <mergeCell ref="A829:A835"/>
    <mergeCell ref="B829:B830"/>
    <mergeCell ref="C829:C830"/>
    <mergeCell ref="H829:H830"/>
    <mergeCell ref="I829:I830"/>
    <mergeCell ref="J829:J830"/>
    <mergeCell ref="K829:K830"/>
    <mergeCell ref="L829:L830"/>
    <mergeCell ref="J822:J824"/>
    <mergeCell ref="K822:K824"/>
    <mergeCell ref="L822:L824"/>
    <mergeCell ref="M822:M824"/>
    <mergeCell ref="B825:B826"/>
    <mergeCell ref="C825:C826"/>
    <mergeCell ref="H825:H826"/>
    <mergeCell ref="I825:I826"/>
    <mergeCell ref="J825:J826"/>
    <mergeCell ref="K825:K826"/>
    <mergeCell ref="H818:H819"/>
    <mergeCell ref="I818:I819"/>
    <mergeCell ref="J818:J819"/>
    <mergeCell ref="L818:L819"/>
    <mergeCell ref="M818:M819"/>
    <mergeCell ref="A822:A828"/>
    <mergeCell ref="B822:B824"/>
    <mergeCell ref="C822:C824"/>
    <mergeCell ref="H822:H824"/>
    <mergeCell ref="I822:I824"/>
    <mergeCell ref="K814:K815"/>
    <mergeCell ref="L814:L815"/>
    <mergeCell ref="M814:M815"/>
    <mergeCell ref="A818:A821"/>
    <mergeCell ref="B818:B819"/>
    <mergeCell ref="C818:C819"/>
    <mergeCell ref="D818:D819"/>
    <mergeCell ref="E818:E819"/>
    <mergeCell ref="F818:F819"/>
    <mergeCell ref="G818:G819"/>
    <mergeCell ref="A813:A817"/>
    <mergeCell ref="B814:B815"/>
    <mergeCell ref="C814:C815"/>
    <mergeCell ref="H814:H815"/>
    <mergeCell ref="I814:I815"/>
    <mergeCell ref="J814:J815"/>
    <mergeCell ref="M806:M807"/>
    <mergeCell ref="A809:A812"/>
    <mergeCell ref="B809:B812"/>
    <mergeCell ref="C809:C812"/>
    <mergeCell ref="K809:K812"/>
    <mergeCell ref="L809:L812"/>
    <mergeCell ref="M809:M812"/>
    <mergeCell ref="H810:H812"/>
    <mergeCell ref="I810:I812"/>
    <mergeCell ref="J810:J812"/>
    <mergeCell ref="L803:L805"/>
    <mergeCell ref="M803:M805"/>
    <mergeCell ref="A806:A808"/>
    <mergeCell ref="B806:B807"/>
    <mergeCell ref="C806:C807"/>
    <mergeCell ref="H806:H807"/>
    <mergeCell ref="I806:I807"/>
    <mergeCell ref="J806:J807"/>
    <mergeCell ref="K806:K807"/>
    <mergeCell ref="L806:L807"/>
    <mergeCell ref="B803:B805"/>
    <mergeCell ref="C803:C805"/>
    <mergeCell ref="H803:H805"/>
    <mergeCell ref="I803:I805"/>
    <mergeCell ref="J803:J805"/>
    <mergeCell ref="K803:K805"/>
    <mergeCell ref="M799:M800"/>
    <mergeCell ref="B801:B802"/>
    <mergeCell ref="C801:C802"/>
    <mergeCell ref="H801:H802"/>
    <mergeCell ref="I801:I802"/>
    <mergeCell ref="J801:J802"/>
    <mergeCell ref="K801:K802"/>
    <mergeCell ref="L801:L802"/>
    <mergeCell ref="M801:M802"/>
    <mergeCell ref="K796:K798"/>
    <mergeCell ref="L796:L798"/>
    <mergeCell ref="M796:M798"/>
    <mergeCell ref="B799:B800"/>
    <mergeCell ref="C799:C800"/>
    <mergeCell ref="H799:H800"/>
    <mergeCell ref="I799:I800"/>
    <mergeCell ref="J799:J800"/>
    <mergeCell ref="K799:K800"/>
    <mergeCell ref="L799:L800"/>
    <mergeCell ref="G794:G795"/>
    <mergeCell ref="K794:K795"/>
    <mergeCell ref="L794:L795"/>
    <mergeCell ref="M794:M795"/>
    <mergeCell ref="A796:A805"/>
    <mergeCell ref="B796:B798"/>
    <mergeCell ref="C796:C798"/>
    <mergeCell ref="H796:H798"/>
    <mergeCell ref="I796:I798"/>
    <mergeCell ref="J796:J798"/>
    <mergeCell ref="F792:F793"/>
    <mergeCell ref="G792:G793"/>
    <mergeCell ref="K792:K793"/>
    <mergeCell ref="L792:L793"/>
    <mergeCell ref="M792:M793"/>
    <mergeCell ref="B794:B795"/>
    <mergeCell ref="C794:C795"/>
    <mergeCell ref="D794:D795"/>
    <mergeCell ref="E794:E795"/>
    <mergeCell ref="F794:F795"/>
    <mergeCell ref="A790:A795"/>
    <mergeCell ref="B790:B791"/>
    <mergeCell ref="C790:C791"/>
    <mergeCell ref="K790:K791"/>
    <mergeCell ref="L790:L791"/>
    <mergeCell ref="M790:M791"/>
    <mergeCell ref="B792:B793"/>
    <mergeCell ref="C792:C793"/>
    <mergeCell ref="D792:D793"/>
    <mergeCell ref="E792:E793"/>
    <mergeCell ref="G788:G789"/>
    <mergeCell ref="H788:H789"/>
    <mergeCell ref="I788:I789"/>
    <mergeCell ref="J788:J789"/>
    <mergeCell ref="L788:L789"/>
    <mergeCell ref="M788:M789"/>
    <mergeCell ref="A788:A789"/>
    <mergeCell ref="B788:B789"/>
    <mergeCell ref="C788:C789"/>
    <mergeCell ref="D788:D789"/>
    <mergeCell ref="E788:E789"/>
    <mergeCell ref="F788:F789"/>
    <mergeCell ref="M780:M781"/>
    <mergeCell ref="A785:A787"/>
    <mergeCell ref="B786:B787"/>
    <mergeCell ref="C786:C787"/>
    <mergeCell ref="H786:H787"/>
    <mergeCell ref="I786:I787"/>
    <mergeCell ref="J786:J787"/>
    <mergeCell ref="K786:K787"/>
    <mergeCell ref="L786:L787"/>
    <mergeCell ref="M786:M787"/>
    <mergeCell ref="L773:L778"/>
    <mergeCell ref="M773:M778"/>
    <mergeCell ref="A780:A784"/>
    <mergeCell ref="B780:B781"/>
    <mergeCell ref="C780:C781"/>
    <mergeCell ref="H780:H781"/>
    <mergeCell ref="I780:I781"/>
    <mergeCell ref="J780:J781"/>
    <mergeCell ref="K780:K781"/>
    <mergeCell ref="L780:L781"/>
    <mergeCell ref="L767:L768"/>
    <mergeCell ref="M767:M768"/>
    <mergeCell ref="A770:A772"/>
    <mergeCell ref="A773:A779"/>
    <mergeCell ref="B773:B778"/>
    <mergeCell ref="C773:C778"/>
    <mergeCell ref="H773:H778"/>
    <mergeCell ref="I773:I778"/>
    <mergeCell ref="J773:J778"/>
    <mergeCell ref="K773:K778"/>
    <mergeCell ref="C767:C768"/>
    <mergeCell ref="D767:D768"/>
    <mergeCell ref="E767:E768"/>
    <mergeCell ref="F767:F768"/>
    <mergeCell ref="G767:G768"/>
    <mergeCell ref="K767:K768"/>
    <mergeCell ref="E765:E766"/>
    <mergeCell ref="F765:F766"/>
    <mergeCell ref="G765:G766"/>
    <mergeCell ref="K765:K766"/>
    <mergeCell ref="L765:L766"/>
    <mergeCell ref="M765:M766"/>
    <mergeCell ref="E763:E764"/>
    <mergeCell ref="F763:F764"/>
    <mergeCell ref="G763:G764"/>
    <mergeCell ref="K763:K764"/>
    <mergeCell ref="L763:L764"/>
    <mergeCell ref="M763:M764"/>
    <mergeCell ref="A755:A758"/>
    <mergeCell ref="A759:A761"/>
    <mergeCell ref="A762:A768"/>
    <mergeCell ref="B763:B764"/>
    <mergeCell ref="C763:C764"/>
    <mergeCell ref="D763:D764"/>
    <mergeCell ref="B765:B766"/>
    <mergeCell ref="C765:C766"/>
    <mergeCell ref="D765:D766"/>
    <mergeCell ref="B767:B768"/>
    <mergeCell ref="M751:M752"/>
    <mergeCell ref="B753:B754"/>
    <mergeCell ref="C753:C754"/>
    <mergeCell ref="H753:H754"/>
    <mergeCell ref="I753:I754"/>
    <mergeCell ref="J753:J754"/>
    <mergeCell ref="L753:L754"/>
    <mergeCell ref="M753:M754"/>
    <mergeCell ref="L748:L750"/>
    <mergeCell ref="M748:M750"/>
    <mergeCell ref="A751:A754"/>
    <mergeCell ref="B751:B752"/>
    <mergeCell ref="C751:C752"/>
    <mergeCell ref="H751:H752"/>
    <mergeCell ref="I751:I752"/>
    <mergeCell ref="J751:J752"/>
    <mergeCell ref="K751:K752"/>
    <mergeCell ref="L751:L752"/>
    <mergeCell ref="K744:K745"/>
    <mergeCell ref="L744:L745"/>
    <mergeCell ref="M744:M745"/>
    <mergeCell ref="A748:A750"/>
    <mergeCell ref="B748:B750"/>
    <mergeCell ref="C748:C750"/>
    <mergeCell ref="H748:H750"/>
    <mergeCell ref="I748:I750"/>
    <mergeCell ref="J748:J750"/>
    <mergeCell ref="K748:K750"/>
    <mergeCell ref="A744:A746"/>
    <mergeCell ref="B744:B745"/>
    <mergeCell ref="C744:C745"/>
    <mergeCell ref="H744:H745"/>
    <mergeCell ref="I744:I745"/>
    <mergeCell ref="J744:J745"/>
    <mergeCell ref="M734:M737"/>
    <mergeCell ref="H735:H737"/>
    <mergeCell ref="I735:I737"/>
    <mergeCell ref="J735:J737"/>
    <mergeCell ref="A738:A740"/>
    <mergeCell ref="A741:A743"/>
    <mergeCell ref="F732:F733"/>
    <mergeCell ref="G732:G733"/>
    <mergeCell ref="B734:B737"/>
    <mergeCell ref="C734:C737"/>
    <mergeCell ref="K734:K737"/>
    <mergeCell ref="L734:L737"/>
    <mergeCell ref="L729:L730"/>
    <mergeCell ref="M729:M730"/>
    <mergeCell ref="A731:A737"/>
    <mergeCell ref="B731:B733"/>
    <mergeCell ref="C731:C733"/>
    <mergeCell ref="K731:K733"/>
    <mergeCell ref="L731:L733"/>
    <mergeCell ref="M731:M733"/>
    <mergeCell ref="D732:D733"/>
    <mergeCell ref="E732:E733"/>
    <mergeCell ref="C729:C730"/>
    <mergeCell ref="D729:D730"/>
    <mergeCell ref="E729:E730"/>
    <mergeCell ref="F729:F730"/>
    <mergeCell ref="G729:G730"/>
    <mergeCell ref="K729:K730"/>
    <mergeCell ref="M722:M724"/>
    <mergeCell ref="A726:A730"/>
    <mergeCell ref="B727:B728"/>
    <mergeCell ref="H727:H728"/>
    <mergeCell ref="I727:I728"/>
    <mergeCell ref="J727:J728"/>
    <mergeCell ref="K727:K728"/>
    <mergeCell ref="L727:L728"/>
    <mergeCell ref="M727:M728"/>
    <mergeCell ref="B729:B730"/>
    <mergeCell ref="L719:L720"/>
    <mergeCell ref="M719:M720"/>
    <mergeCell ref="A722:A725"/>
    <mergeCell ref="B722:B724"/>
    <mergeCell ref="C722:C724"/>
    <mergeCell ref="H722:H724"/>
    <mergeCell ref="I722:I724"/>
    <mergeCell ref="J722:J724"/>
    <mergeCell ref="K722:K724"/>
    <mergeCell ref="L722:L724"/>
    <mergeCell ref="L712:L713"/>
    <mergeCell ref="M712:M713"/>
    <mergeCell ref="A715:A718"/>
    <mergeCell ref="A719:A721"/>
    <mergeCell ref="B719:B720"/>
    <mergeCell ref="C719:C720"/>
    <mergeCell ref="H719:H720"/>
    <mergeCell ref="I719:I720"/>
    <mergeCell ref="J719:J720"/>
    <mergeCell ref="K719:K720"/>
    <mergeCell ref="B712:B713"/>
    <mergeCell ref="C712:C713"/>
    <mergeCell ref="H712:H713"/>
    <mergeCell ref="I712:I713"/>
    <mergeCell ref="J712:J713"/>
    <mergeCell ref="K712:K713"/>
    <mergeCell ref="M704:M706"/>
    <mergeCell ref="A707:A714"/>
    <mergeCell ref="B707:B711"/>
    <mergeCell ref="C707:C711"/>
    <mergeCell ref="H707:H711"/>
    <mergeCell ref="I707:I711"/>
    <mergeCell ref="J707:J711"/>
    <mergeCell ref="K707:K711"/>
    <mergeCell ref="L707:L711"/>
    <mergeCell ref="M707:M711"/>
    <mergeCell ref="L700:L703"/>
    <mergeCell ref="M700:M703"/>
    <mergeCell ref="K701:K703"/>
    <mergeCell ref="B704:B706"/>
    <mergeCell ref="C704:C706"/>
    <mergeCell ref="H704:H706"/>
    <mergeCell ref="I704:I706"/>
    <mergeCell ref="J704:J706"/>
    <mergeCell ref="K704:K706"/>
    <mergeCell ref="L704:L706"/>
    <mergeCell ref="G695:G696"/>
    <mergeCell ref="K695:K696"/>
    <mergeCell ref="L695:L696"/>
    <mergeCell ref="M695:M696"/>
    <mergeCell ref="A700:A706"/>
    <mergeCell ref="B700:B703"/>
    <mergeCell ref="C700:C703"/>
    <mergeCell ref="H700:H703"/>
    <mergeCell ref="I700:I703"/>
    <mergeCell ref="J700:J703"/>
    <mergeCell ref="J691:J693"/>
    <mergeCell ref="K691:K693"/>
    <mergeCell ref="L691:L693"/>
    <mergeCell ref="M691:M693"/>
    <mergeCell ref="A695:A699"/>
    <mergeCell ref="B695:B696"/>
    <mergeCell ref="C695:C696"/>
    <mergeCell ref="D695:D696"/>
    <mergeCell ref="E695:E696"/>
    <mergeCell ref="F695:F696"/>
    <mergeCell ref="K682:K684"/>
    <mergeCell ref="L682:L684"/>
    <mergeCell ref="M682:M684"/>
    <mergeCell ref="A685:A687"/>
    <mergeCell ref="A688:A690"/>
    <mergeCell ref="A691:A694"/>
    <mergeCell ref="B691:B693"/>
    <mergeCell ref="C691:C693"/>
    <mergeCell ref="H691:H693"/>
    <mergeCell ref="I691:I693"/>
    <mergeCell ref="B682:B684"/>
    <mergeCell ref="C682:C684"/>
    <mergeCell ref="D682:D684"/>
    <mergeCell ref="E682:E684"/>
    <mergeCell ref="F682:F684"/>
    <mergeCell ref="G682:G684"/>
    <mergeCell ref="M677:M679"/>
    <mergeCell ref="B680:B681"/>
    <mergeCell ref="C680:C681"/>
    <mergeCell ref="D680:D681"/>
    <mergeCell ref="E680:E681"/>
    <mergeCell ref="F680:F681"/>
    <mergeCell ref="G680:G681"/>
    <mergeCell ref="K680:K681"/>
    <mergeCell ref="L680:L681"/>
    <mergeCell ref="M680:M681"/>
    <mergeCell ref="K675:K676"/>
    <mergeCell ref="L675:L676"/>
    <mergeCell ref="M675:M676"/>
    <mergeCell ref="B677:B679"/>
    <mergeCell ref="C677:C679"/>
    <mergeCell ref="H677:H679"/>
    <mergeCell ref="I677:I679"/>
    <mergeCell ref="J677:J679"/>
    <mergeCell ref="K677:K679"/>
    <mergeCell ref="L677:L679"/>
    <mergeCell ref="K670:K671"/>
    <mergeCell ref="L670:L671"/>
    <mergeCell ref="M670:M671"/>
    <mergeCell ref="A675:A684"/>
    <mergeCell ref="B675:B676"/>
    <mergeCell ref="C675:C676"/>
    <mergeCell ref="D675:D676"/>
    <mergeCell ref="E675:E676"/>
    <mergeCell ref="F675:F676"/>
    <mergeCell ref="G675:G676"/>
    <mergeCell ref="J666:J667"/>
    <mergeCell ref="K666:K667"/>
    <mergeCell ref="L666:L667"/>
    <mergeCell ref="M666:M667"/>
    <mergeCell ref="A670:A674"/>
    <mergeCell ref="B670:B671"/>
    <mergeCell ref="C670:C671"/>
    <mergeCell ref="H670:H671"/>
    <mergeCell ref="I670:I671"/>
    <mergeCell ref="J670:J671"/>
    <mergeCell ref="K655:K656"/>
    <mergeCell ref="L655:L656"/>
    <mergeCell ref="M655:M656"/>
    <mergeCell ref="A658:A660"/>
    <mergeCell ref="A661:A664"/>
    <mergeCell ref="A665:A669"/>
    <mergeCell ref="B666:B667"/>
    <mergeCell ref="C666:C667"/>
    <mergeCell ref="H666:H667"/>
    <mergeCell ref="I666:I667"/>
    <mergeCell ref="G653:G654"/>
    <mergeCell ref="K653:K654"/>
    <mergeCell ref="L653:L654"/>
    <mergeCell ref="M653:M654"/>
    <mergeCell ref="B655:B656"/>
    <mergeCell ref="C655:C656"/>
    <mergeCell ref="D655:D656"/>
    <mergeCell ref="E655:E656"/>
    <mergeCell ref="F655:F656"/>
    <mergeCell ref="G655:G656"/>
    <mergeCell ref="F644:F645"/>
    <mergeCell ref="G644:G645"/>
    <mergeCell ref="A648:A649"/>
    <mergeCell ref="A650:A651"/>
    <mergeCell ref="A652:A657"/>
    <mergeCell ref="B653:B654"/>
    <mergeCell ref="C653:C654"/>
    <mergeCell ref="D653:D654"/>
    <mergeCell ref="E653:E654"/>
    <mergeCell ref="F653:F654"/>
    <mergeCell ref="M635:M637"/>
    <mergeCell ref="A639:A642"/>
    <mergeCell ref="A643:A647"/>
    <mergeCell ref="B643:B645"/>
    <mergeCell ref="C643:C645"/>
    <mergeCell ref="K643:K645"/>
    <mergeCell ref="L643:L645"/>
    <mergeCell ref="M643:M645"/>
    <mergeCell ref="D644:D645"/>
    <mergeCell ref="E644:E645"/>
    <mergeCell ref="L629:L634"/>
    <mergeCell ref="M629:M634"/>
    <mergeCell ref="B635:B637"/>
    <mergeCell ref="C635:C637"/>
    <mergeCell ref="D635:D637"/>
    <mergeCell ref="E635:E637"/>
    <mergeCell ref="F635:F637"/>
    <mergeCell ref="G635:G637"/>
    <mergeCell ref="K635:K637"/>
    <mergeCell ref="L635:L637"/>
    <mergeCell ref="K626:K628"/>
    <mergeCell ref="L626:L628"/>
    <mergeCell ref="M626:M628"/>
    <mergeCell ref="A629:A638"/>
    <mergeCell ref="B629:B634"/>
    <mergeCell ref="C629:C634"/>
    <mergeCell ref="H629:H634"/>
    <mergeCell ref="I629:I634"/>
    <mergeCell ref="J629:J634"/>
    <mergeCell ref="K629:K634"/>
    <mergeCell ref="A626:A628"/>
    <mergeCell ref="B626:B628"/>
    <mergeCell ref="C626:C628"/>
    <mergeCell ref="H626:H628"/>
    <mergeCell ref="I626:I628"/>
    <mergeCell ref="J626:J628"/>
    <mergeCell ref="M622:M623"/>
    <mergeCell ref="B624:B625"/>
    <mergeCell ref="C624:C625"/>
    <mergeCell ref="H624:H625"/>
    <mergeCell ref="I624:I625"/>
    <mergeCell ref="J624:J625"/>
    <mergeCell ref="K624:K625"/>
    <mergeCell ref="L624:L625"/>
    <mergeCell ref="M624:M625"/>
    <mergeCell ref="H620:H621"/>
    <mergeCell ref="I620:I621"/>
    <mergeCell ref="J620:J621"/>
    <mergeCell ref="L620:L621"/>
    <mergeCell ref="M620:M621"/>
    <mergeCell ref="A622:A625"/>
    <mergeCell ref="B622:B623"/>
    <mergeCell ref="C622:C623"/>
    <mergeCell ref="K622:K623"/>
    <mergeCell ref="L622:L623"/>
    <mergeCell ref="B620:B621"/>
    <mergeCell ref="C620:C621"/>
    <mergeCell ref="D620:D621"/>
    <mergeCell ref="E620:E621"/>
    <mergeCell ref="F620:F621"/>
    <mergeCell ref="G620:G621"/>
    <mergeCell ref="M615:M616"/>
    <mergeCell ref="A618:A621"/>
    <mergeCell ref="B618:B619"/>
    <mergeCell ref="C618:C619"/>
    <mergeCell ref="H618:H619"/>
    <mergeCell ref="I618:I619"/>
    <mergeCell ref="J618:J619"/>
    <mergeCell ref="K618:K619"/>
    <mergeCell ref="L618:L619"/>
    <mergeCell ref="M618:M619"/>
    <mergeCell ref="M610:M611"/>
    <mergeCell ref="A614:A617"/>
    <mergeCell ref="B615:B616"/>
    <mergeCell ref="C615:C616"/>
    <mergeCell ref="D615:D616"/>
    <mergeCell ref="E615:E616"/>
    <mergeCell ref="F615:F616"/>
    <mergeCell ref="G615:G616"/>
    <mergeCell ref="K615:K616"/>
    <mergeCell ref="L615:L616"/>
    <mergeCell ref="I608:I609"/>
    <mergeCell ref="J608:J609"/>
    <mergeCell ref="L608:L609"/>
    <mergeCell ref="M608:M609"/>
    <mergeCell ref="B610:B611"/>
    <mergeCell ref="C610:C611"/>
    <mergeCell ref="H610:H611"/>
    <mergeCell ref="I610:I611"/>
    <mergeCell ref="J610:J611"/>
    <mergeCell ref="L610:L611"/>
    <mergeCell ref="L605:L607"/>
    <mergeCell ref="M605:M607"/>
    <mergeCell ref="A608:A613"/>
    <mergeCell ref="B608:B609"/>
    <mergeCell ref="C608:C609"/>
    <mergeCell ref="D608:D609"/>
    <mergeCell ref="E608:E609"/>
    <mergeCell ref="F608:F609"/>
    <mergeCell ref="G608:G609"/>
    <mergeCell ref="H608:H609"/>
    <mergeCell ref="K603:K604"/>
    <mergeCell ref="L603:L604"/>
    <mergeCell ref="M603:M604"/>
    <mergeCell ref="B605:B607"/>
    <mergeCell ref="C605:C607"/>
    <mergeCell ref="D605:D607"/>
    <mergeCell ref="E605:E607"/>
    <mergeCell ref="F605:F607"/>
    <mergeCell ref="G605:G607"/>
    <mergeCell ref="K605:K607"/>
    <mergeCell ref="B603:B604"/>
    <mergeCell ref="C603:C604"/>
    <mergeCell ref="D603:D604"/>
    <mergeCell ref="E603:E604"/>
    <mergeCell ref="F603:F604"/>
    <mergeCell ref="G603:G604"/>
    <mergeCell ref="K597:K599"/>
    <mergeCell ref="M597:M599"/>
    <mergeCell ref="A601:A607"/>
    <mergeCell ref="B601:B602"/>
    <mergeCell ref="C601:C602"/>
    <mergeCell ref="H601:H602"/>
    <mergeCell ref="I601:I602"/>
    <mergeCell ref="J601:J602"/>
    <mergeCell ref="L601:L602"/>
    <mergeCell ref="M601:M602"/>
    <mergeCell ref="A597:A600"/>
    <mergeCell ref="B597:B599"/>
    <mergeCell ref="C597:C599"/>
    <mergeCell ref="H597:H599"/>
    <mergeCell ref="I597:I599"/>
    <mergeCell ref="J597:J599"/>
    <mergeCell ref="L589:L592"/>
    <mergeCell ref="M589:M592"/>
    <mergeCell ref="B593:B596"/>
    <mergeCell ref="C593:C596"/>
    <mergeCell ref="H593:H596"/>
    <mergeCell ref="I593:I596"/>
    <mergeCell ref="J593:J596"/>
    <mergeCell ref="K593:K596"/>
    <mergeCell ref="L593:L596"/>
    <mergeCell ref="M593:M596"/>
    <mergeCell ref="L582:L583"/>
    <mergeCell ref="M582:M583"/>
    <mergeCell ref="A584:A586"/>
    <mergeCell ref="A588:A596"/>
    <mergeCell ref="B589:B592"/>
    <mergeCell ref="C589:C592"/>
    <mergeCell ref="H589:H592"/>
    <mergeCell ref="I589:I592"/>
    <mergeCell ref="J589:J592"/>
    <mergeCell ref="K589:K592"/>
    <mergeCell ref="K580:K581"/>
    <mergeCell ref="L580:L581"/>
    <mergeCell ref="M580:M581"/>
    <mergeCell ref="B582:B583"/>
    <mergeCell ref="C582:C583"/>
    <mergeCell ref="D582:D583"/>
    <mergeCell ref="E582:E583"/>
    <mergeCell ref="F582:F583"/>
    <mergeCell ref="G582:G583"/>
    <mergeCell ref="K582:K583"/>
    <mergeCell ref="B580:B581"/>
    <mergeCell ref="C580:C581"/>
    <mergeCell ref="D580:D581"/>
    <mergeCell ref="E580:E581"/>
    <mergeCell ref="F580:F581"/>
    <mergeCell ref="G580:G581"/>
    <mergeCell ref="M574:M576"/>
    <mergeCell ref="B577:B579"/>
    <mergeCell ref="C577:C579"/>
    <mergeCell ref="H577:H579"/>
    <mergeCell ref="I577:I579"/>
    <mergeCell ref="J577:J579"/>
    <mergeCell ref="K577:K579"/>
    <mergeCell ref="L577:L579"/>
    <mergeCell ref="M577:M579"/>
    <mergeCell ref="L571:L572"/>
    <mergeCell ref="M571:M572"/>
    <mergeCell ref="A574:A583"/>
    <mergeCell ref="B574:B576"/>
    <mergeCell ref="C574:C576"/>
    <mergeCell ref="H574:H576"/>
    <mergeCell ref="I574:I576"/>
    <mergeCell ref="J574:J576"/>
    <mergeCell ref="K574:K576"/>
    <mergeCell ref="L574:L576"/>
    <mergeCell ref="F571:F572"/>
    <mergeCell ref="G571:G572"/>
    <mergeCell ref="H571:H572"/>
    <mergeCell ref="I571:I572"/>
    <mergeCell ref="J571:J572"/>
    <mergeCell ref="K571:K572"/>
    <mergeCell ref="A568:A573"/>
    <mergeCell ref="B569:B570"/>
    <mergeCell ref="C569:C570"/>
    <mergeCell ref="K569:K570"/>
    <mergeCell ref="L569:L570"/>
    <mergeCell ref="M569:M570"/>
    <mergeCell ref="B571:B572"/>
    <mergeCell ref="C571:C572"/>
    <mergeCell ref="D571:D572"/>
    <mergeCell ref="E571:E572"/>
    <mergeCell ref="M564:M565"/>
    <mergeCell ref="B566:B567"/>
    <mergeCell ref="C566:C567"/>
    <mergeCell ref="D566:D567"/>
    <mergeCell ref="E566:E567"/>
    <mergeCell ref="F566:F567"/>
    <mergeCell ref="G566:G567"/>
    <mergeCell ref="K566:K567"/>
    <mergeCell ref="L566:L567"/>
    <mergeCell ref="M566:M567"/>
    <mergeCell ref="L562:L563"/>
    <mergeCell ref="M562:M563"/>
    <mergeCell ref="B564:B565"/>
    <mergeCell ref="C564:C565"/>
    <mergeCell ref="D564:D565"/>
    <mergeCell ref="E564:E565"/>
    <mergeCell ref="F564:F565"/>
    <mergeCell ref="G564:G565"/>
    <mergeCell ref="K564:K565"/>
    <mergeCell ref="L564:L565"/>
    <mergeCell ref="M550:M551"/>
    <mergeCell ref="A554:A555"/>
    <mergeCell ref="A556:A557"/>
    <mergeCell ref="A558:A561"/>
    <mergeCell ref="A562:A567"/>
    <mergeCell ref="B562:B563"/>
    <mergeCell ref="C562:C563"/>
    <mergeCell ref="H562:H563"/>
    <mergeCell ref="I562:I563"/>
    <mergeCell ref="J562:J563"/>
    <mergeCell ref="L548:L549"/>
    <mergeCell ref="M548:M549"/>
    <mergeCell ref="A550:A553"/>
    <mergeCell ref="B550:B551"/>
    <mergeCell ref="C550:C551"/>
    <mergeCell ref="H550:H551"/>
    <mergeCell ref="I550:I551"/>
    <mergeCell ref="J550:J551"/>
    <mergeCell ref="K550:K551"/>
    <mergeCell ref="L550:L551"/>
    <mergeCell ref="K546:K547"/>
    <mergeCell ref="L546:L547"/>
    <mergeCell ref="M546:M547"/>
    <mergeCell ref="B548:B549"/>
    <mergeCell ref="C548:C549"/>
    <mergeCell ref="D548:D549"/>
    <mergeCell ref="E548:E549"/>
    <mergeCell ref="F548:F549"/>
    <mergeCell ref="G548:G549"/>
    <mergeCell ref="K548:K549"/>
    <mergeCell ref="B546:B547"/>
    <mergeCell ref="C546:C547"/>
    <mergeCell ref="D546:D547"/>
    <mergeCell ref="E546:E547"/>
    <mergeCell ref="F546:F547"/>
    <mergeCell ref="G546:G547"/>
    <mergeCell ref="M538:M542"/>
    <mergeCell ref="B543:B545"/>
    <mergeCell ref="C543:C545"/>
    <mergeCell ref="H543:H545"/>
    <mergeCell ref="I543:I545"/>
    <mergeCell ref="J543:J545"/>
    <mergeCell ref="K543:K545"/>
    <mergeCell ref="L543:L545"/>
    <mergeCell ref="M543:M545"/>
    <mergeCell ref="L536:L537"/>
    <mergeCell ref="M536:M537"/>
    <mergeCell ref="A538:A549"/>
    <mergeCell ref="B538:B542"/>
    <mergeCell ref="C538:C542"/>
    <mergeCell ref="H538:H542"/>
    <mergeCell ref="I538:I542"/>
    <mergeCell ref="J538:J542"/>
    <mergeCell ref="K538:K542"/>
    <mergeCell ref="L538:L542"/>
    <mergeCell ref="K534:K535"/>
    <mergeCell ref="L534:L535"/>
    <mergeCell ref="M534:M535"/>
    <mergeCell ref="B536:B537"/>
    <mergeCell ref="C536:C537"/>
    <mergeCell ref="D536:D537"/>
    <mergeCell ref="E536:E537"/>
    <mergeCell ref="F536:F537"/>
    <mergeCell ref="G536:G537"/>
    <mergeCell ref="K536:K537"/>
    <mergeCell ref="A534:A537"/>
    <mergeCell ref="B534:B535"/>
    <mergeCell ref="C534:C535"/>
    <mergeCell ref="H534:H535"/>
    <mergeCell ref="I534:I535"/>
    <mergeCell ref="J534:J535"/>
    <mergeCell ref="M529:M530"/>
    <mergeCell ref="B531:B533"/>
    <mergeCell ref="C531:C533"/>
    <mergeCell ref="H531:H533"/>
    <mergeCell ref="I531:I533"/>
    <mergeCell ref="J531:J533"/>
    <mergeCell ref="L531:L533"/>
    <mergeCell ref="M531:M533"/>
    <mergeCell ref="J523:J524"/>
    <mergeCell ref="K523:K524"/>
    <mergeCell ref="L523:L524"/>
    <mergeCell ref="M523:M524"/>
    <mergeCell ref="A527:A528"/>
    <mergeCell ref="A529:A533"/>
    <mergeCell ref="B529:B530"/>
    <mergeCell ref="C529:C530"/>
    <mergeCell ref="K529:K530"/>
    <mergeCell ref="L529:L530"/>
    <mergeCell ref="A517:A520"/>
    <mergeCell ref="A523:A524"/>
    <mergeCell ref="B523:B524"/>
    <mergeCell ref="C523:C524"/>
    <mergeCell ref="H523:H524"/>
    <mergeCell ref="I523:I524"/>
    <mergeCell ref="M513:M514"/>
    <mergeCell ref="A515:A516"/>
    <mergeCell ref="B515:B516"/>
    <mergeCell ref="C515:C516"/>
    <mergeCell ref="H515:H516"/>
    <mergeCell ref="I515:I516"/>
    <mergeCell ref="J515:J516"/>
    <mergeCell ref="K515:K516"/>
    <mergeCell ref="L515:L516"/>
    <mergeCell ref="M515:M516"/>
    <mergeCell ref="M505:M506"/>
    <mergeCell ref="A510:A512"/>
    <mergeCell ref="A513:A514"/>
    <mergeCell ref="B513:B514"/>
    <mergeCell ref="C513:C514"/>
    <mergeCell ref="H513:H514"/>
    <mergeCell ref="I513:I514"/>
    <mergeCell ref="J513:J514"/>
    <mergeCell ref="K513:K514"/>
    <mergeCell ref="L513:L514"/>
    <mergeCell ref="K502:K504"/>
    <mergeCell ref="L502:L504"/>
    <mergeCell ref="M502:M504"/>
    <mergeCell ref="B505:B506"/>
    <mergeCell ref="C505:C506"/>
    <mergeCell ref="H505:H506"/>
    <mergeCell ref="I505:I506"/>
    <mergeCell ref="J505:J506"/>
    <mergeCell ref="K505:K506"/>
    <mergeCell ref="L505:L506"/>
    <mergeCell ref="A502:A509"/>
    <mergeCell ref="B502:B504"/>
    <mergeCell ref="C502:C504"/>
    <mergeCell ref="H502:H504"/>
    <mergeCell ref="I502:I504"/>
    <mergeCell ref="J502:J504"/>
    <mergeCell ref="H498:H499"/>
    <mergeCell ref="I498:I499"/>
    <mergeCell ref="J498:J499"/>
    <mergeCell ref="K498:K499"/>
    <mergeCell ref="L498:L499"/>
    <mergeCell ref="M498:M499"/>
    <mergeCell ref="A487:A491"/>
    <mergeCell ref="A492:A494"/>
    <mergeCell ref="A495:A496"/>
    <mergeCell ref="A498:A501"/>
    <mergeCell ref="B498:B499"/>
    <mergeCell ref="C498:C499"/>
    <mergeCell ref="L483:L484"/>
    <mergeCell ref="M483:M484"/>
    <mergeCell ref="B485:B486"/>
    <mergeCell ref="C485:C486"/>
    <mergeCell ref="H485:H486"/>
    <mergeCell ref="I485:I486"/>
    <mergeCell ref="J485:J486"/>
    <mergeCell ref="K485:K486"/>
    <mergeCell ref="L485:L486"/>
    <mergeCell ref="M485:M486"/>
    <mergeCell ref="B483:B484"/>
    <mergeCell ref="C483:C484"/>
    <mergeCell ref="H483:H484"/>
    <mergeCell ref="I483:I484"/>
    <mergeCell ref="J483:J484"/>
    <mergeCell ref="K483:K484"/>
    <mergeCell ref="L478:L479"/>
    <mergeCell ref="M478:M479"/>
    <mergeCell ref="B480:B482"/>
    <mergeCell ref="C480:C482"/>
    <mergeCell ref="H480:H482"/>
    <mergeCell ref="I480:I482"/>
    <mergeCell ref="J480:J482"/>
    <mergeCell ref="K480:K482"/>
    <mergeCell ref="L480:L482"/>
    <mergeCell ref="M480:M482"/>
    <mergeCell ref="K471:K475"/>
    <mergeCell ref="L471:L475"/>
    <mergeCell ref="M471:M475"/>
    <mergeCell ref="A478:A486"/>
    <mergeCell ref="B478:B479"/>
    <mergeCell ref="C478:C479"/>
    <mergeCell ref="H478:H479"/>
    <mergeCell ref="I478:I479"/>
    <mergeCell ref="J478:J479"/>
    <mergeCell ref="K478:K479"/>
    <mergeCell ref="A471:A476"/>
    <mergeCell ref="B471:B475"/>
    <mergeCell ref="C471:C475"/>
    <mergeCell ref="H471:H475"/>
    <mergeCell ref="I471:I475"/>
    <mergeCell ref="J471:J475"/>
    <mergeCell ref="L465:L467"/>
    <mergeCell ref="M465:M467"/>
    <mergeCell ref="B468:B470"/>
    <mergeCell ref="C468:C470"/>
    <mergeCell ref="H468:H470"/>
    <mergeCell ref="I468:I470"/>
    <mergeCell ref="J468:J470"/>
    <mergeCell ref="K468:K470"/>
    <mergeCell ref="L468:L470"/>
    <mergeCell ref="M468:M470"/>
    <mergeCell ref="B465:B467"/>
    <mergeCell ref="C465:C467"/>
    <mergeCell ref="H465:H467"/>
    <mergeCell ref="I465:I467"/>
    <mergeCell ref="J465:J467"/>
    <mergeCell ref="K465:K467"/>
    <mergeCell ref="L458:L460"/>
    <mergeCell ref="M458:M460"/>
    <mergeCell ref="B461:B464"/>
    <mergeCell ref="C461:C464"/>
    <mergeCell ref="H461:H464"/>
    <mergeCell ref="I461:I464"/>
    <mergeCell ref="J461:J464"/>
    <mergeCell ref="K461:K464"/>
    <mergeCell ref="L461:L464"/>
    <mergeCell ref="M461:M464"/>
    <mergeCell ref="K455:K457"/>
    <mergeCell ref="L455:L457"/>
    <mergeCell ref="M455:M457"/>
    <mergeCell ref="A458:A470"/>
    <mergeCell ref="B458:B460"/>
    <mergeCell ref="C458:C460"/>
    <mergeCell ref="H458:H460"/>
    <mergeCell ref="I458:I460"/>
    <mergeCell ref="J458:J460"/>
    <mergeCell ref="K458:K460"/>
    <mergeCell ref="A455:A457"/>
    <mergeCell ref="B455:B457"/>
    <mergeCell ref="C455:C457"/>
    <mergeCell ref="H455:H457"/>
    <mergeCell ref="I455:I457"/>
    <mergeCell ref="J455:J457"/>
    <mergeCell ref="M450:M451"/>
    <mergeCell ref="B452:B454"/>
    <mergeCell ref="C452:C454"/>
    <mergeCell ref="D452:D454"/>
    <mergeCell ref="E452:E454"/>
    <mergeCell ref="F452:F454"/>
    <mergeCell ref="G452:G454"/>
    <mergeCell ref="K452:K454"/>
    <mergeCell ref="L452:L454"/>
    <mergeCell ref="M452:M454"/>
    <mergeCell ref="M446:M449"/>
    <mergeCell ref="D447:D449"/>
    <mergeCell ref="E447:E449"/>
    <mergeCell ref="F447:F449"/>
    <mergeCell ref="G447:G449"/>
    <mergeCell ref="B450:B451"/>
    <mergeCell ref="C450:C451"/>
    <mergeCell ref="D450:D451"/>
    <mergeCell ref="E450:E451"/>
    <mergeCell ref="F450:F451"/>
    <mergeCell ref="A443:A445"/>
    <mergeCell ref="A446:A454"/>
    <mergeCell ref="B446:B449"/>
    <mergeCell ref="C446:C449"/>
    <mergeCell ref="K446:K449"/>
    <mergeCell ref="L446:L449"/>
    <mergeCell ref="G450:G451"/>
    <mergeCell ref="K450:K451"/>
    <mergeCell ref="L450:L451"/>
    <mergeCell ref="M432:M434"/>
    <mergeCell ref="A438:A442"/>
    <mergeCell ref="B438:B441"/>
    <mergeCell ref="C438:C441"/>
    <mergeCell ref="H438:H441"/>
    <mergeCell ref="I438:I441"/>
    <mergeCell ref="J438:J441"/>
    <mergeCell ref="K438:K441"/>
    <mergeCell ref="L438:L441"/>
    <mergeCell ref="M438:M441"/>
    <mergeCell ref="L429:L430"/>
    <mergeCell ref="M429:M430"/>
    <mergeCell ref="A432:A436"/>
    <mergeCell ref="B432:B434"/>
    <mergeCell ref="C432:C434"/>
    <mergeCell ref="H432:H434"/>
    <mergeCell ref="I432:I434"/>
    <mergeCell ref="J432:J434"/>
    <mergeCell ref="K432:K434"/>
    <mergeCell ref="L432:L434"/>
    <mergeCell ref="K427:K428"/>
    <mergeCell ref="L427:L428"/>
    <mergeCell ref="M427:M428"/>
    <mergeCell ref="B429:B430"/>
    <mergeCell ref="C429:C430"/>
    <mergeCell ref="D429:D430"/>
    <mergeCell ref="E429:E430"/>
    <mergeCell ref="F429:F430"/>
    <mergeCell ref="G429:G430"/>
    <mergeCell ref="K429:K430"/>
    <mergeCell ref="I424:I425"/>
    <mergeCell ref="J424:J425"/>
    <mergeCell ref="L424:L425"/>
    <mergeCell ref="M424:M425"/>
    <mergeCell ref="B427:B428"/>
    <mergeCell ref="C427:C428"/>
    <mergeCell ref="D427:D428"/>
    <mergeCell ref="E427:E428"/>
    <mergeCell ref="F427:F428"/>
    <mergeCell ref="G427:G428"/>
    <mergeCell ref="L421:L423"/>
    <mergeCell ref="M421:M423"/>
    <mergeCell ref="A424:A430"/>
    <mergeCell ref="B424:B425"/>
    <mergeCell ref="C424:C425"/>
    <mergeCell ref="D424:D425"/>
    <mergeCell ref="E424:E425"/>
    <mergeCell ref="F424:F425"/>
    <mergeCell ref="G424:G425"/>
    <mergeCell ref="H424:H425"/>
    <mergeCell ref="K418:K420"/>
    <mergeCell ref="L418:L420"/>
    <mergeCell ref="M418:M420"/>
    <mergeCell ref="B421:B423"/>
    <mergeCell ref="C421:C423"/>
    <mergeCell ref="D421:D423"/>
    <mergeCell ref="E421:E423"/>
    <mergeCell ref="F421:F423"/>
    <mergeCell ref="G421:G423"/>
    <mergeCell ref="K421:K423"/>
    <mergeCell ref="B418:B420"/>
    <mergeCell ref="C418:C420"/>
    <mergeCell ref="D418:D420"/>
    <mergeCell ref="E418:E420"/>
    <mergeCell ref="F418:F420"/>
    <mergeCell ref="G418:G420"/>
    <mergeCell ref="B415:B417"/>
    <mergeCell ref="C415:C417"/>
    <mergeCell ref="K415:K417"/>
    <mergeCell ref="L415:L417"/>
    <mergeCell ref="M415:M417"/>
    <mergeCell ref="D416:D417"/>
    <mergeCell ref="E416:E417"/>
    <mergeCell ref="F416:F417"/>
    <mergeCell ref="G416:G417"/>
    <mergeCell ref="K396:K407"/>
    <mergeCell ref="L396:L407"/>
    <mergeCell ref="M396:M407"/>
    <mergeCell ref="A409:A410"/>
    <mergeCell ref="A412:A423"/>
    <mergeCell ref="B412:B414"/>
    <mergeCell ref="C412:C414"/>
    <mergeCell ref="K412:K414"/>
    <mergeCell ref="L412:L414"/>
    <mergeCell ref="M412:M414"/>
    <mergeCell ref="A396:A408"/>
    <mergeCell ref="B396:B407"/>
    <mergeCell ref="C396:C407"/>
    <mergeCell ref="H396:H407"/>
    <mergeCell ref="I396:I407"/>
    <mergeCell ref="J396:J407"/>
    <mergeCell ref="M385:M387"/>
    <mergeCell ref="A388:A395"/>
    <mergeCell ref="B388:B394"/>
    <mergeCell ref="C388:C394"/>
    <mergeCell ref="H388:H394"/>
    <mergeCell ref="I388:I394"/>
    <mergeCell ref="J388:J394"/>
    <mergeCell ref="K388:K394"/>
    <mergeCell ref="L388:L394"/>
    <mergeCell ref="M388:M394"/>
    <mergeCell ref="K381:K384"/>
    <mergeCell ref="L381:L384"/>
    <mergeCell ref="M381:M384"/>
    <mergeCell ref="B385:B387"/>
    <mergeCell ref="C385:C387"/>
    <mergeCell ref="H385:H387"/>
    <mergeCell ref="I385:I387"/>
    <mergeCell ref="J385:J387"/>
    <mergeCell ref="K385:K387"/>
    <mergeCell ref="L385:L387"/>
    <mergeCell ref="A381:A387"/>
    <mergeCell ref="B381:B384"/>
    <mergeCell ref="C381:C384"/>
    <mergeCell ref="H381:H384"/>
    <mergeCell ref="I381:I384"/>
    <mergeCell ref="J381:J384"/>
    <mergeCell ref="B376:B380"/>
    <mergeCell ref="C376:C380"/>
    <mergeCell ref="K376:K380"/>
    <mergeCell ref="L376:L380"/>
    <mergeCell ref="M376:M380"/>
    <mergeCell ref="H377:H380"/>
    <mergeCell ref="I377:I380"/>
    <mergeCell ref="J377:J380"/>
    <mergeCell ref="A371:A380"/>
    <mergeCell ref="B371:B375"/>
    <mergeCell ref="C371:C375"/>
    <mergeCell ref="K371:K375"/>
    <mergeCell ref="L371:L375"/>
    <mergeCell ref="M371:M375"/>
    <mergeCell ref="D372:D375"/>
    <mergeCell ref="E372:E375"/>
    <mergeCell ref="F372:F375"/>
    <mergeCell ref="G372:G375"/>
    <mergeCell ref="M363:M365"/>
    <mergeCell ref="A366:A370"/>
    <mergeCell ref="B367:B369"/>
    <mergeCell ref="C367:C369"/>
    <mergeCell ref="H367:H369"/>
    <mergeCell ref="I367:I369"/>
    <mergeCell ref="J367:J369"/>
    <mergeCell ref="K367:K369"/>
    <mergeCell ref="L367:L369"/>
    <mergeCell ref="M367:M369"/>
    <mergeCell ref="K360:K362"/>
    <mergeCell ref="L360:L362"/>
    <mergeCell ref="M360:M362"/>
    <mergeCell ref="B363:B365"/>
    <mergeCell ref="C363:C365"/>
    <mergeCell ref="H363:H365"/>
    <mergeCell ref="I363:I365"/>
    <mergeCell ref="J363:J365"/>
    <mergeCell ref="K363:K365"/>
    <mergeCell ref="L363:L365"/>
    <mergeCell ref="K355:K356"/>
    <mergeCell ref="L355:L356"/>
    <mergeCell ref="M355:M356"/>
    <mergeCell ref="A360:A365"/>
    <mergeCell ref="B360:B362"/>
    <mergeCell ref="C360:C362"/>
    <mergeCell ref="D360:D362"/>
    <mergeCell ref="E360:E362"/>
    <mergeCell ref="F360:F362"/>
    <mergeCell ref="G360:G362"/>
    <mergeCell ref="J351:J353"/>
    <mergeCell ref="K351:K353"/>
    <mergeCell ref="L351:L353"/>
    <mergeCell ref="M351:M353"/>
    <mergeCell ref="A355:A359"/>
    <mergeCell ref="B355:B356"/>
    <mergeCell ref="C355:C356"/>
    <mergeCell ref="H355:H356"/>
    <mergeCell ref="I355:I356"/>
    <mergeCell ref="J355:J356"/>
    <mergeCell ref="A348:A349"/>
    <mergeCell ref="A350:A354"/>
    <mergeCell ref="B351:B353"/>
    <mergeCell ref="C351:C353"/>
    <mergeCell ref="H351:H353"/>
    <mergeCell ref="I351:I353"/>
    <mergeCell ref="M343:M344"/>
    <mergeCell ref="B345:B346"/>
    <mergeCell ref="C345:C346"/>
    <mergeCell ref="H345:H346"/>
    <mergeCell ref="I345:I346"/>
    <mergeCell ref="J345:J346"/>
    <mergeCell ref="K345:K346"/>
    <mergeCell ref="L345:L346"/>
    <mergeCell ref="M345:M346"/>
    <mergeCell ref="G343:G344"/>
    <mergeCell ref="H343:H344"/>
    <mergeCell ref="I343:I344"/>
    <mergeCell ref="J343:J344"/>
    <mergeCell ref="K343:K344"/>
    <mergeCell ref="L343:L344"/>
    <mergeCell ref="A343:A347"/>
    <mergeCell ref="B343:B344"/>
    <mergeCell ref="C343:C344"/>
    <mergeCell ref="D343:D344"/>
    <mergeCell ref="E343:E344"/>
    <mergeCell ref="F343:F344"/>
    <mergeCell ref="M335:M336"/>
    <mergeCell ref="A339:A342"/>
    <mergeCell ref="B339:B340"/>
    <mergeCell ref="C339:C340"/>
    <mergeCell ref="H339:H340"/>
    <mergeCell ref="I339:I340"/>
    <mergeCell ref="J339:J340"/>
    <mergeCell ref="K339:K340"/>
    <mergeCell ref="L339:L340"/>
    <mergeCell ref="M339:M340"/>
    <mergeCell ref="L332:L333"/>
    <mergeCell ref="M332:M333"/>
    <mergeCell ref="A335:A338"/>
    <mergeCell ref="B335:B336"/>
    <mergeCell ref="C335:C336"/>
    <mergeCell ref="H335:H336"/>
    <mergeCell ref="I335:I336"/>
    <mergeCell ref="J335:J336"/>
    <mergeCell ref="K335:K336"/>
    <mergeCell ref="L335:L336"/>
    <mergeCell ref="K328:K331"/>
    <mergeCell ref="L328:L331"/>
    <mergeCell ref="M328:M331"/>
    <mergeCell ref="B332:B333"/>
    <mergeCell ref="C332:C333"/>
    <mergeCell ref="D332:D333"/>
    <mergeCell ref="E332:E333"/>
    <mergeCell ref="F332:F333"/>
    <mergeCell ref="G332:G333"/>
    <mergeCell ref="K332:K333"/>
    <mergeCell ref="A328:A334"/>
    <mergeCell ref="B328:B331"/>
    <mergeCell ref="C328:C331"/>
    <mergeCell ref="H328:H331"/>
    <mergeCell ref="I328:I331"/>
    <mergeCell ref="J328:J331"/>
    <mergeCell ref="M319:M323"/>
    <mergeCell ref="B324:B326"/>
    <mergeCell ref="C324:C326"/>
    <mergeCell ref="D324:D326"/>
    <mergeCell ref="E324:E326"/>
    <mergeCell ref="F324:F326"/>
    <mergeCell ref="G324:G326"/>
    <mergeCell ref="K324:K326"/>
    <mergeCell ref="L324:L326"/>
    <mergeCell ref="M324:M326"/>
    <mergeCell ref="L316:L318"/>
    <mergeCell ref="M316:M318"/>
    <mergeCell ref="K317:K318"/>
    <mergeCell ref="B319:B323"/>
    <mergeCell ref="C319:C323"/>
    <mergeCell ref="H319:H323"/>
    <mergeCell ref="I319:I323"/>
    <mergeCell ref="J319:J323"/>
    <mergeCell ref="K319:K323"/>
    <mergeCell ref="L319:L323"/>
    <mergeCell ref="J312:J313"/>
    <mergeCell ref="L312:L313"/>
    <mergeCell ref="M312:M313"/>
    <mergeCell ref="A316:A326"/>
    <mergeCell ref="B316:B318"/>
    <mergeCell ref="C316:C318"/>
    <mergeCell ref="D316:D318"/>
    <mergeCell ref="E316:E318"/>
    <mergeCell ref="F316:F318"/>
    <mergeCell ref="G316:G318"/>
    <mergeCell ref="J306:J311"/>
    <mergeCell ref="K306:K311"/>
    <mergeCell ref="L306:L311"/>
    <mergeCell ref="M306:M311"/>
    <mergeCell ref="B312:B313"/>
    <mergeCell ref="C312:C313"/>
    <mergeCell ref="D312:D313"/>
    <mergeCell ref="E312:E313"/>
    <mergeCell ref="F312:F313"/>
    <mergeCell ref="G312:G313"/>
    <mergeCell ref="A302:A305"/>
    <mergeCell ref="A306:A315"/>
    <mergeCell ref="B306:B311"/>
    <mergeCell ref="C306:C311"/>
    <mergeCell ref="H306:H311"/>
    <mergeCell ref="I306:I311"/>
    <mergeCell ref="H312:H313"/>
    <mergeCell ref="I312:I313"/>
    <mergeCell ref="C296:C297"/>
    <mergeCell ref="D296:D297"/>
    <mergeCell ref="K296:K297"/>
    <mergeCell ref="L296:L297"/>
    <mergeCell ref="M296:M297"/>
    <mergeCell ref="A299:A301"/>
    <mergeCell ref="M291:M293"/>
    <mergeCell ref="C294:C295"/>
    <mergeCell ref="D294:D295"/>
    <mergeCell ref="K294:K295"/>
    <mergeCell ref="L294:L295"/>
    <mergeCell ref="M294:M295"/>
    <mergeCell ref="C291:C293"/>
    <mergeCell ref="H291:H293"/>
    <mergeCell ref="I291:I293"/>
    <mergeCell ref="J291:J293"/>
    <mergeCell ref="K291:K293"/>
    <mergeCell ref="L291:L293"/>
    <mergeCell ref="L282:L286"/>
    <mergeCell ref="M282:M286"/>
    <mergeCell ref="A287:A297"/>
    <mergeCell ref="C287:C290"/>
    <mergeCell ref="H287:H290"/>
    <mergeCell ref="I287:I290"/>
    <mergeCell ref="J287:J290"/>
    <mergeCell ref="K287:K290"/>
    <mergeCell ref="M287:M290"/>
    <mergeCell ref="B291:B293"/>
    <mergeCell ref="B282:B286"/>
    <mergeCell ref="C282:C286"/>
    <mergeCell ref="H282:H286"/>
    <mergeCell ref="I282:I286"/>
    <mergeCell ref="J282:J286"/>
    <mergeCell ref="K282:K286"/>
    <mergeCell ref="M277:M278"/>
    <mergeCell ref="A280:A286"/>
    <mergeCell ref="B280:B281"/>
    <mergeCell ref="C280:C281"/>
    <mergeCell ref="H280:H281"/>
    <mergeCell ref="I280:I281"/>
    <mergeCell ref="J280:J281"/>
    <mergeCell ref="K280:K281"/>
    <mergeCell ref="L280:L281"/>
    <mergeCell ref="M280:M281"/>
    <mergeCell ref="L273:L274"/>
    <mergeCell ref="M273:M274"/>
    <mergeCell ref="A277:A279"/>
    <mergeCell ref="B277:B278"/>
    <mergeCell ref="C277:C278"/>
    <mergeCell ref="H277:H278"/>
    <mergeCell ref="I277:I278"/>
    <mergeCell ref="J277:J278"/>
    <mergeCell ref="K277:K278"/>
    <mergeCell ref="L277:L278"/>
    <mergeCell ref="J270:J272"/>
    <mergeCell ref="K270:K272"/>
    <mergeCell ref="L270:L272"/>
    <mergeCell ref="M270:M272"/>
    <mergeCell ref="B273:B274"/>
    <mergeCell ref="C273:C274"/>
    <mergeCell ref="H273:H274"/>
    <mergeCell ref="I273:I274"/>
    <mergeCell ref="J273:J274"/>
    <mergeCell ref="K273:K274"/>
    <mergeCell ref="A267:A269"/>
    <mergeCell ref="A270:A276"/>
    <mergeCell ref="B270:B272"/>
    <mergeCell ref="C270:C272"/>
    <mergeCell ref="H270:H272"/>
    <mergeCell ref="I270:I272"/>
    <mergeCell ref="M258:M260"/>
    <mergeCell ref="A261:A266"/>
    <mergeCell ref="B261:B262"/>
    <mergeCell ref="C261:C262"/>
    <mergeCell ref="H261:H262"/>
    <mergeCell ref="I261:I262"/>
    <mergeCell ref="J261:J262"/>
    <mergeCell ref="K261:K262"/>
    <mergeCell ref="L261:L262"/>
    <mergeCell ref="M261:M262"/>
    <mergeCell ref="L254:L255"/>
    <mergeCell ref="M254:M255"/>
    <mergeCell ref="A258:A260"/>
    <mergeCell ref="B258:B260"/>
    <mergeCell ref="C258:C260"/>
    <mergeCell ref="H258:H260"/>
    <mergeCell ref="I258:I260"/>
    <mergeCell ref="J258:J260"/>
    <mergeCell ref="K258:K260"/>
    <mergeCell ref="L258:L260"/>
    <mergeCell ref="K251:K252"/>
    <mergeCell ref="L251:L252"/>
    <mergeCell ref="M251:M252"/>
    <mergeCell ref="A253:A257"/>
    <mergeCell ref="B254:B255"/>
    <mergeCell ref="C254:C255"/>
    <mergeCell ref="H254:H255"/>
    <mergeCell ref="I254:I255"/>
    <mergeCell ref="J254:J255"/>
    <mergeCell ref="K254:K255"/>
    <mergeCell ref="B251:B252"/>
    <mergeCell ref="C251:C252"/>
    <mergeCell ref="D251:D252"/>
    <mergeCell ref="E251:E252"/>
    <mergeCell ref="F251:F252"/>
    <mergeCell ref="G251:G252"/>
    <mergeCell ref="M246:M248"/>
    <mergeCell ref="B249:B250"/>
    <mergeCell ref="C249:C250"/>
    <mergeCell ref="D249:D250"/>
    <mergeCell ref="E249:E250"/>
    <mergeCell ref="F249:F250"/>
    <mergeCell ref="G249:G250"/>
    <mergeCell ref="K249:K250"/>
    <mergeCell ref="L249:L250"/>
    <mergeCell ref="M249:M250"/>
    <mergeCell ref="L241:L242"/>
    <mergeCell ref="M241:M242"/>
    <mergeCell ref="A246:A252"/>
    <mergeCell ref="B246:B248"/>
    <mergeCell ref="C246:C248"/>
    <mergeCell ref="H246:H248"/>
    <mergeCell ref="I246:I248"/>
    <mergeCell ref="J246:J248"/>
    <mergeCell ref="K246:K248"/>
    <mergeCell ref="L246:L248"/>
    <mergeCell ref="F241:F242"/>
    <mergeCell ref="G241:G242"/>
    <mergeCell ref="H241:H242"/>
    <mergeCell ref="I241:I242"/>
    <mergeCell ref="J241:J242"/>
    <mergeCell ref="K241:K242"/>
    <mergeCell ref="A239:A240"/>
    <mergeCell ref="A241:A245"/>
    <mergeCell ref="B241:B242"/>
    <mergeCell ref="C241:C242"/>
    <mergeCell ref="D241:D242"/>
    <mergeCell ref="E241:E242"/>
    <mergeCell ref="M235:M236"/>
    <mergeCell ref="B237:B238"/>
    <mergeCell ref="C237:C238"/>
    <mergeCell ref="D237:D238"/>
    <mergeCell ref="E237:E238"/>
    <mergeCell ref="F237:F238"/>
    <mergeCell ref="G237:G238"/>
    <mergeCell ref="K237:K238"/>
    <mergeCell ref="L237:L238"/>
    <mergeCell ref="M237:M238"/>
    <mergeCell ref="L233:L234"/>
    <mergeCell ref="M233:M234"/>
    <mergeCell ref="B235:B236"/>
    <mergeCell ref="C235:C236"/>
    <mergeCell ref="D235:D236"/>
    <mergeCell ref="E235:E236"/>
    <mergeCell ref="F235:F236"/>
    <mergeCell ref="G235:G236"/>
    <mergeCell ref="K235:K236"/>
    <mergeCell ref="L235:L236"/>
    <mergeCell ref="K231:K232"/>
    <mergeCell ref="L231:L232"/>
    <mergeCell ref="M231:M232"/>
    <mergeCell ref="B233:B234"/>
    <mergeCell ref="C233:C234"/>
    <mergeCell ref="D233:D234"/>
    <mergeCell ref="E233:E234"/>
    <mergeCell ref="F233:F234"/>
    <mergeCell ref="G233:G234"/>
    <mergeCell ref="K233:K234"/>
    <mergeCell ref="B231:B232"/>
    <mergeCell ref="C231:C232"/>
    <mergeCell ref="D231:D232"/>
    <mergeCell ref="E231:E232"/>
    <mergeCell ref="F231:F232"/>
    <mergeCell ref="G231:G232"/>
    <mergeCell ref="L225:L227"/>
    <mergeCell ref="M225:M227"/>
    <mergeCell ref="A229:A238"/>
    <mergeCell ref="B229:B230"/>
    <mergeCell ref="C229:C230"/>
    <mergeCell ref="H229:H230"/>
    <mergeCell ref="I229:I230"/>
    <mergeCell ref="J229:J230"/>
    <mergeCell ref="L229:L230"/>
    <mergeCell ref="M229:M230"/>
    <mergeCell ref="B225:B227"/>
    <mergeCell ref="C225:C227"/>
    <mergeCell ref="H225:H227"/>
    <mergeCell ref="I225:I227"/>
    <mergeCell ref="J225:J227"/>
    <mergeCell ref="K225:K227"/>
    <mergeCell ref="M214:M215"/>
    <mergeCell ref="A220:A228"/>
    <mergeCell ref="B220:B224"/>
    <mergeCell ref="C220:C224"/>
    <mergeCell ref="H220:H224"/>
    <mergeCell ref="I220:I224"/>
    <mergeCell ref="J220:J224"/>
    <mergeCell ref="K220:K224"/>
    <mergeCell ref="L220:L224"/>
    <mergeCell ref="M220:M224"/>
    <mergeCell ref="L211:L212"/>
    <mergeCell ref="M211:M212"/>
    <mergeCell ref="A214:A218"/>
    <mergeCell ref="B214:B215"/>
    <mergeCell ref="C214:C215"/>
    <mergeCell ref="H214:H215"/>
    <mergeCell ref="I214:I215"/>
    <mergeCell ref="J214:J215"/>
    <mergeCell ref="K214:K215"/>
    <mergeCell ref="L214:L215"/>
    <mergeCell ref="K209:K210"/>
    <mergeCell ref="L209:L210"/>
    <mergeCell ref="M209:M210"/>
    <mergeCell ref="A211:A212"/>
    <mergeCell ref="B211:B212"/>
    <mergeCell ref="C211:C212"/>
    <mergeCell ref="H211:H212"/>
    <mergeCell ref="I211:I212"/>
    <mergeCell ref="J211:J212"/>
    <mergeCell ref="K211:K212"/>
    <mergeCell ref="G207:G208"/>
    <mergeCell ref="K207:K208"/>
    <mergeCell ref="L207:L208"/>
    <mergeCell ref="M207:M208"/>
    <mergeCell ref="B209:B210"/>
    <mergeCell ref="C209:C210"/>
    <mergeCell ref="D209:D210"/>
    <mergeCell ref="E209:E210"/>
    <mergeCell ref="F209:F210"/>
    <mergeCell ref="G209:G210"/>
    <mergeCell ref="F205:F206"/>
    <mergeCell ref="G205:G206"/>
    <mergeCell ref="K205:K206"/>
    <mergeCell ref="L205:L206"/>
    <mergeCell ref="M205:M206"/>
    <mergeCell ref="B207:B208"/>
    <mergeCell ref="C207:C208"/>
    <mergeCell ref="D207:D208"/>
    <mergeCell ref="E207:E208"/>
    <mergeCell ref="F207:F208"/>
    <mergeCell ref="M201:M202"/>
    <mergeCell ref="B203:B204"/>
    <mergeCell ref="C203:C204"/>
    <mergeCell ref="D203:D204"/>
    <mergeCell ref="E203:E204"/>
    <mergeCell ref="F203:F204"/>
    <mergeCell ref="G203:G204"/>
    <mergeCell ref="K203:K204"/>
    <mergeCell ref="L203:L204"/>
    <mergeCell ref="M203:M204"/>
    <mergeCell ref="A196:A199"/>
    <mergeCell ref="A200:A210"/>
    <mergeCell ref="B201:B202"/>
    <mergeCell ref="C201:C202"/>
    <mergeCell ref="K201:K202"/>
    <mergeCell ref="L201:L202"/>
    <mergeCell ref="B205:B206"/>
    <mergeCell ref="C205:C206"/>
    <mergeCell ref="D205:D206"/>
    <mergeCell ref="E205:E206"/>
    <mergeCell ref="M188:M191"/>
    <mergeCell ref="B192:B195"/>
    <mergeCell ref="C192:C195"/>
    <mergeCell ref="H192:H195"/>
    <mergeCell ref="I192:I195"/>
    <mergeCell ref="J192:J195"/>
    <mergeCell ref="K192:K195"/>
    <mergeCell ref="L192:L195"/>
    <mergeCell ref="M192:M195"/>
    <mergeCell ref="L181:L184"/>
    <mergeCell ref="M181:M184"/>
    <mergeCell ref="A188:A195"/>
    <mergeCell ref="B188:B191"/>
    <mergeCell ref="C188:C191"/>
    <mergeCell ref="H188:H191"/>
    <mergeCell ref="I188:I191"/>
    <mergeCell ref="J188:J191"/>
    <mergeCell ref="K188:K191"/>
    <mergeCell ref="L188:L191"/>
    <mergeCell ref="J178:J180"/>
    <mergeCell ref="K178:K180"/>
    <mergeCell ref="L178:L180"/>
    <mergeCell ref="M178:M180"/>
    <mergeCell ref="B181:B184"/>
    <mergeCell ref="C181:C184"/>
    <mergeCell ref="H181:H184"/>
    <mergeCell ref="I181:I184"/>
    <mergeCell ref="J181:J184"/>
    <mergeCell ref="K181:K184"/>
    <mergeCell ref="K170:K171"/>
    <mergeCell ref="L170:L171"/>
    <mergeCell ref="M170:M171"/>
    <mergeCell ref="A172:A173"/>
    <mergeCell ref="A174:A176"/>
    <mergeCell ref="A178:A187"/>
    <mergeCell ref="B178:B180"/>
    <mergeCell ref="C178:C180"/>
    <mergeCell ref="H178:H180"/>
    <mergeCell ref="I178:I180"/>
    <mergeCell ref="A170:A171"/>
    <mergeCell ref="B170:B171"/>
    <mergeCell ref="C170:C171"/>
    <mergeCell ref="H170:H171"/>
    <mergeCell ref="I170:I171"/>
    <mergeCell ref="J170:J171"/>
    <mergeCell ref="M164:M165"/>
    <mergeCell ref="B166:B167"/>
    <mergeCell ref="C166:C167"/>
    <mergeCell ref="D166:D167"/>
    <mergeCell ref="E166:E167"/>
    <mergeCell ref="F166:F167"/>
    <mergeCell ref="G166:G167"/>
    <mergeCell ref="K166:K167"/>
    <mergeCell ref="L166:L167"/>
    <mergeCell ref="M166:M167"/>
    <mergeCell ref="M161:M162"/>
    <mergeCell ref="A163:A167"/>
    <mergeCell ref="B164:B165"/>
    <mergeCell ref="C164:C165"/>
    <mergeCell ref="D164:D165"/>
    <mergeCell ref="E164:E165"/>
    <mergeCell ref="F164:F165"/>
    <mergeCell ref="G164:G165"/>
    <mergeCell ref="K164:K165"/>
    <mergeCell ref="L164:L165"/>
    <mergeCell ref="L159:L160"/>
    <mergeCell ref="M159:M160"/>
    <mergeCell ref="A161:A162"/>
    <mergeCell ref="B161:B162"/>
    <mergeCell ref="C161:C162"/>
    <mergeCell ref="H161:H162"/>
    <mergeCell ref="I161:I162"/>
    <mergeCell ref="J161:J162"/>
    <mergeCell ref="K161:K162"/>
    <mergeCell ref="L161:L162"/>
    <mergeCell ref="B159:B160"/>
    <mergeCell ref="C159:C160"/>
    <mergeCell ref="H159:H160"/>
    <mergeCell ref="I159:I160"/>
    <mergeCell ref="J159:J160"/>
    <mergeCell ref="K159:K160"/>
    <mergeCell ref="M155:M156"/>
    <mergeCell ref="B157:B158"/>
    <mergeCell ref="C157:C158"/>
    <mergeCell ref="H157:H158"/>
    <mergeCell ref="I157:I158"/>
    <mergeCell ref="J157:J158"/>
    <mergeCell ref="K157:K158"/>
    <mergeCell ref="L157:L158"/>
    <mergeCell ref="M157:M158"/>
    <mergeCell ref="M147:M148"/>
    <mergeCell ref="A151:A154"/>
    <mergeCell ref="A155:A160"/>
    <mergeCell ref="B155:B156"/>
    <mergeCell ref="C155:C156"/>
    <mergeCell ref="H155:H156"/>
    <mergeCell ref="I155:I156"/>
    <mergeCell ref="J155:J156"/>
    <mergeCell ref="K155:K156"/>
    <mergeCell ref="L155:L156"/>
    <mergeCell ref="L145:L146"/>
    <mergeCell ref="M145:M146"/>
    <mergeCell ref="B147:B148"/>
    <mergeCell ref="C147:C148"/>
    <mergeCell ref="D147:D148"/>
    <mergeCell ref="E147:E148"/>
    <mergeCell ref="F147:F148"/>
    <mergeCell ref="G147:G148"/>
    <mergeCell ref="K147:K148"/>
    <mergeCell ref="L147:L148"/>
    <mergeCell ref="K143:K144"/>
    <mergeCell ref="L143:L144"/>
    <mergeCell ref="M143:M144"/>
    <mergeCell ref="B145:B146"/>
    <mergeCell ref="C145:C146"/>
    <mergeCell ref="D145:D146"/>
    <mergeCell ref="E145:E146"/>
    <mergeCell ref="F145:F146"/>
    <mergeCell ref="G145:G146"/>
    <mergeCell ref="K145:K146"/>
    <mergeCell ref="K139:K142"/>
    <mergeCell ref="L139:L142"/>
    <mergeCell ref="M139:M142"/>
    <mergeCell ref="A143:A148"/>
    <mergeCell ref="B143:B144"/>
    <mergeCell ref="C143:C144"/>
    <mergeCell ref="D143:D144"/>
    <mergeCell ref="E143:E144"/>
    <mergeCell ref="F143:F144"/>
    <mergeCell ref="G143:G144"/>
    <mergeCell ref="A139:A142"/>
    <mergeCell ref="B139:B142"/>
    <mergeCell ref="C139:C142"/>
    <mergeCell ref="H139:H142"/>
    <mergeCell ref="I139:I142"/>
    <mergeCell ref="J139:J142"/>
    <mergeCell ref="M132:M134"/>
    <mergeCell ref="B135:B138"/>
    <mergeCell ref="C135:C138"/>
    <mergeCell ref="D135:D138"/>
    <mergeCell ref="E135:E138"/>
    <mergeCell ref="F135:F138"/>
    <mergeCell ref="G135:G138"/>
    <mergeCell ref="K135:K138"/>
    <mergeCell ref="L135:L138"/>
    <mergeCell ref="M135:M138"/>
    <mergeCell ref="L128:L131"/>
    <mergeCell ref="M128:M131"/>
    <mergeCell ref="B132:B134"/>
    <mergeCell ref="C132:C134"/>
    <mergeCell ref="D132:D134"/>
    <mergeCell ref="E132:E134"/>
    <mergeCell ref="F132:F134"/>
    <mergeCell ref="G132:G134"/>
    <mergeCell ref="K132:K134"/>
    <mergeCell ref="L132:L134"/>
    <mergeCell ref="K122:K126"/>
    <mergeCell ref="L122:L126"/>
    <mergeCell ref="M122:M126"/>
    <mergeCell ref="A128:A138"/>
    <mergeCell ref="B128:B131"/>
    <mergeCell ref="C128:C131"/>
    <mergeCell ref="H128:H131"/>
    <mergeCell ref="I128:I131"/>
    <mergeCell ref="J128:J131"/>
    <mergeCell ref="K128:K131"/>
    <mergeCell ref="K109:K115"/>
    <mergeCell ref="L109:L115"/>
    <mergeCell ref="M109:M115"/>
    <mergeCell ref="A117:A121"/>
    <mergeCell ref="A122:A127"/>
    <mergeCell ref="B122:B126"/>
    <mergeCell ref="C122:C126"/>
    <mergeCell ref="H122:H126"/>
    <mergeCell ref="I122:I126"/>
    <mergeCell ref="J122:J126"/>
    <mergeCell ref="A109:A116"/>
    <mergeCell ref="B109:B115"/>
    <mergeCell ref="C109:C115"/>
    <mergeCell ref="H109:H115"/>
    <mergeCell ref="I109:I115"/>
    <mergeCell ref="J109:J115"/>
    <mergeCell ref="M105:M106"/>
    <mergeCell ref="A107:A108"/>
    <mergeCell ref="B107:B108"/>
    <mergeCell ref="C107:C108"/>
    <mergeCell ref="H107:H108"/>
    <mergeCell ref="I107:I108"/>
    <mergeCell ref="J107:J108"/>
    <mergeCell ref="K107:K108"/>
    <mergeCell ref="L107:L108"/>
    <mergeCell ref="M107:M108"/>
    <mergeCell ref="L103:L104"/>
    <mergeCell ref="M103:M104"/>
    <mergeCell ref="B105:B106"/>
    <mergeCell ref="C105:C106"/>
    <mergeCell ref="D105:D106"/>
    <mergeCell ref="E105:E106"/>
    <mergeCell ref="F105:F106"/>
    <mergeCell ref="G105:G106"/>
    <mergeCell ref="K105:K106"/>
    <mergeCell ref="L105:L106"/>
    <mergeCell ref="K100:K102"/>
    <mergeCell ref="L100:L102"/>
    <mergeCell ref="M100:M102"/>
    <mergeCell ref="B103:B104"/>
    <mergeCell ref="C103:C104"/>
    <mergeCell ref="D103:D104"/>
    <mergeCell ref="E103:E104"/>
    <mergeCell ref="F103:F104"/>
    <mergeCell ref="G103:G104"/>
    <mergeCell ref="K103:K104"/>
    <mergeCell ref="F98:F99"/>
    <mergeCell ref="G98:G99"/>
    <mergeCell ref="K98:K99"/>
    <mergeCell ref="L98:L99"/>
    <mergeCell ref="M98:M99"/>
    <mergeCell ref="B100:B102"/>
    <mergeCell ref="C100:C102"/>
    <mergeCell ref="H100:H102"/>
    <mergeCell ref="I100:I102"/>
    <mergeCell ref="J100:J102"/>
    <mergeCell ref="A95:A97"/>
    <mergeCell ref="A98:A106"/>
    <mergeCell ref="B98:B99"/>
    <mergeCell ref="C98:C99"/>
    <mergeCell ref="D98:D99"/>
    <mergeCell ref="E98:E99"/>
    <mergeCell ref="L89:L91"/>
    <mergeCell ref="M89:M91"/>
    <mergeCell ref="B92:B94"/>
    <mergeCell ref="C92:C94"/>
    <mergeCell ref="H92:H94"/>
    <mergeCell ref="I92:I94"/>
    <mergeCell ref="J92:J94"/>
    <mergeCell ref="K92:K94"/>
    <mergeCell ref="L92:L94"/>
    <mergeCell ref="M92:M94"/>
    <mergeCell ref="B89:B91"/>
    <mergeCell ref="C89:C91"/>
    <mergeCell ref="H89:H91"/>
    <mergeCell ref="I89:I91"/>
    <mergeCell ref="J89:J91"/>
    <mergeCell ref="K89:K91"/>
    <mergeCell ref="L79:L85"/>
    <mergeCell ref="M79:M85"/>
    <mergeCell ref="B86:B88"/>
    <mergeCell ref="C86:C88"/>
    <mergeCell ref="H86:H88"/>
    <mergeCell ref="I86:I88"/>
    <mergeCell ref="J86:J88"/>
    <mergeCell ref="K86:K88"/>
    <mergeCell ref="L86:L88"/>
    <mergeCell ref="M86:M88"/>
    <mergeCell ref="L71:L72"/>
    <mergeCell ref="M71:M72"/>
    <mergeCell ref="A75:A78"/>
    <mergeCell ref="A79:A94"/>
    <mergeCell ref="B79:B85"/>
    <mergeCell ref="C79:C85"/>
    <mergeCell ref="H79:H85"/>
    <mergeCell ref="I79:I85"/>
    <mergeCell ref="J79:J85"/>
    <mergeCell ref="K79:K85"/>
    <mergeCell ref="L66:L69"/>
    <mergeCell ref="M66:M69"/>
    <mergeCell ref="K68:K69"/>
    <mergeCell ref="A71:A74"/>
    <mergeCell ref="B71:B72"/>
    <mergeCell ref="C71:C72"/>
    <mergeCell ref="H71:H72"/>
    <mergeCell ref="I71:I72"/>
    <mergeCell ref="J71:J72"/>
    <mergeCell ref="K71:K72"/>
    <mergeCell ref="K64:K65"/>
    <mergeCell ref="L64:L65"/>
    <mergeCell ref="M64:M65"/>
    <mergeCell ref="A66:A70"/>
    <mergeCell ref="B66:B69"/>
    <mergeCell ref="C66:C69"/>
    <mergeCell ref="H66:H69"/>
    <mergeCell ref="I66:I69"/>
    <mergeCell ref="J66:J69"/>
    <mergeCell ref="K66:K67"/>
    <mergeCell ref="B64:B65"/>
    <mergeCell ref="C64:C65"/>
    <mergeCell ref="D64:D65"/>
    <mergeCell ref="E64:E65"/>
    <mergeCell ref="F64:F65"/>
    <mergeCell ref="G64:G65"/>
    <mergeCell ref="L60:L61"/>
    <mergeCell ref="M60:M61"/>
    <mergeCell ref="B62:B63"/>
    <mergeCell ref="C62:C63"/>
    <mergeCell ref="H62:H63"/>
    <mergeCell ref="I62:I63"/>
    <mergeCell ref="J62:J63"/>
    <mergeCell ref="K62:K63"/>
    <mergeCell ref="L62:L63"/>
    <mergeCell ref="M62:M63"/>
    <mergeCell ref="K56:K59"/>
    <mergeCell ref="L56:L59"/>
    <mergeCell ref="M56:M59"/>
    <mergeCell ref="A60:A65"/>
    <mergeCell ref="B60:B61"/>
    <mergeCell ref="C60:C61"/>
    <mergeCell ref="H60:H61"/>
    <mergeCell ref="I60:I61"/>
    <mergeCell ref="J60:J61"/>
    <mergeCell ref="K60:K61"/>
    <mergeCell ref="G53:G55"/>
    <mergeCell ref="K53:K55"/>
    <mergeCell ref="L53:L55"/>
    <mergeCell ref="M53:M55"/>
    <mergeCell ref="B56:B59"/>
    <mergeCell ref="C56:C59"/>
    <mergeCell ref="D56:D59"/>
    <mergeCell ref="E56:E59"/>
    <mergeCell ref="F56:F59"/>
    <mergeCell ref="G56:G59"/>
    <mergeCell ref="K46:K47"/>
    <mergeCell ref="L46:L47"/>
    <mergeCell ref="M46:M47"/>
    <mergeCell ref="A49:A52"/>
    <mergeCell ref="A53:A59"/>
    <mergeCell ref="B53:B55"/>
    <mergeCell ref="C53:C55"/>
    <mergeCell ref="D53:D55"/>
    <mergeCell ref="E53:E55"/>
    <mergeCell ref="F53:F55"/>
    <mergeCell ref="I44:I45"/>
    <mergeCell ref="J44:J45"/>
    <mergeCell ref="B46:B47"/>
    <mergeCell ref="C46:C47"/>
    <mergeCell ref="D46:D47"/>
    <mergeCell ref="E46:E47"/>
    <mergeCell ref="F46:F47"/>
    <mergeCell ref="G46:G47"/>
    <mergeCell ref="J38:J42"/>
    <mergeCell ref="K38:K42"/>
    <mergeCell ref="L38:L42"/>
    <mergeCell ref="M38:M42"/>
    <mergeCell ref="B43:B45"/>
    <mergeCell ref="C43:C45"/>
    <mergeCell ref="K43:K45"/>
    <mergeCell ref="L43:L45"/>
    <mergeCell ref="M43:M45"/>
    <mergeCell ref="H44:H45"/>
    <mergeCell ref="B34:B35"/>
    <mergeCell ref="C34:C35"/>
    <mergeCell ref="K34:K35"/>
    <mergeCell ref="L34:L35"/>
    <mergeCell ref="M34:M35"/>
    <mergeCell ref="A38:A48"/>
    <mergeCell ref="B38:B42"/>
    <mergeCell ref="C38:C42"/>
    <mergeCell ref="H38:H42"/>
    <mergeCell ref="I38:I42"/>
    <mergeCell ref="M30:M31"/>
    <mergeCell ref="A32:A37"/>
    <mergeCell ref="B32:B33"/>
    <mergeCell ref="C32:C33"/>
    <mergeCell ref="H32:H33"/>
    <mergeCell ref="I32:I33"/>
    <mergeCell ref="J32:J33"/>
    <mergeCell ref="K32:K33"/>
    <mergeCell ref="L32:L33"/>
    <mergeCell ref="M32:M33"/>
    <mergeCell ref="L28:L29"/>
    <mergeCell ref="M28:M29"/>
    <mergeCell ref="B30:B31"/>
    <mergeCell ref="C30:C31"/>
    <mergeCell ref="D30:D31"/>
    <mergeCell ref="E30:E31"/>
    <mergeCell ref="F30:F31"/>
    <mergeCell ref="G30:G31"/>
    <mergeCell ref="K30:K31"/>
    <mergeCell ref="L30:L31"/>
    <mergeCell ref="L23:L26"/>
    <mergeCell ref="M23:M26"/>
    <mergeCell ref="A27:A31"/>
    <mergeCell ref="B28:B29"/>
    <mergeCell ref="C28:C29"/>
    <mergeCell ref="D28:D29"/>
    <mergeCell ref="E28:E29"/>
    <mergeCell ref="F28:F29"/>
    <mergeCell ref="G28:G29"/>
    <mergeCell ref="K28:K29"/>
    <mergeCell ref="K19:K22"/>
    <mergeCell ref="L19:L22"/>
    <mergeCell ref="M19:M22"/>
    <mergeCell ref="B23:B26"/>
    <mergeCell ref="C23:C26"/>
    <mergeCell ref="D23:D26"/>
    <mergeCell ref="E23:E26"/>
    <mergeCell ref="F23:F26"/>
    <mergeCell ref="G23:G26"/>
    <mergeCell ref="K23:K26"/>
    <mergeCell ref="B19:B22"/>
    <mergeCell ref="C19:C22"/>
    <mergeCell ref="D19:D22"/>
    <mergeCell ref="E19:E22"/>
    <mergeCell ref="F19:F22"/>
    <mergeCell ref="G19:G22"/>
    <mergeCell ref="J15:J16"/>
    <mergeCell ref="B17:B18"/>
    <mergeCell ref="C17:C18"/>
    <mergeCell ref="K17:K18"/>
    <mergeCell ref="L17:L18"/>
    <mergeCell ref="M17:M18"/>
    <mergeCell ref="L9:L11"/>
    <mergeCell ref="M9:M11"/>
    <mergeCell ref="A14:A26"/>
    <mergeCell ref="B14:B16"/>
    <mergeCell ref="C14:C16"/>
    <mergeCell ref="K14:K16"/>
    <mergeCell ref="L14:L16"/>
    <mergeCell ref="M14:M16"/>
    <mergeCell ref="H15:H16"/>
    <mergeCell ref="I15:I16"/>
    <mergeCell ref="K6:K7"/>
    <mergeCell ref="L6:L7"/>
    <mergeCell ref="M6:M7"/>
    <mergeCell ref="A9:A13"/>
    <mergeCell ref="B9:B11"/>
    <mergeCell ref="C9:C11"/>
    <mergeCell ref="H9:H11"/>
    <mergeCell ref="I9:I11"/>
    <mergeCell ref="J9:J11"/>
    <mergeCell ref="K9:K11"/>
    <mergeCell ref="A6:A8"/>
    <mergeCell ref="B6:B7"/>
    <mergeCell ref="C6:C7"/>
    <mergeCell ref="H6:H7"/>
    <mergeCell ref="I6:I7"/>
    <mergeCell ref="J6:J7"/>
    <mergeCell ref="A2:M2"/>
    <mergeCell ref="A3:A4"/>
    <mergeCell ref="B3:B4"/>
    <mergeCell ref="C3:C4"/>
    <mergeCell ref="D3:G3"/>
    <mergeCell ref="H3:J3"/>
    <mergeCell ref="K3:K4"/>
    <mergeCell ref="L3:L4"/>
    <mergeCell ref="M3:M4"/>
  </mergeCells>
  <pageMargins left="0.25" right="0.25" top="0.75" bottom="0.75" header="0.3" footer="0.3"/>
  <pageSetup paperSize="9" scale="99" fitToHeight="0" orientation="landscape" useFirstPageNumber="1" r:id="rId1"/>
  <headerFooter alignWithMargins="0"/>
  <rowBreaks count="1" manualBreakCount="1">
    <brk id="5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2"/>
  <sheetViews>
    <sheetView topLeftCell="A4" zoomScaleNormal="100" zoomScaleSheetLayoutView="75" workbookViewId="0">
      <selection activeCell="E11" sqref="E11"/>
    </sheetView>
  </sheetViews>
  <sheetFormatPr defaultRowHeight="12.75" x14ac:dyDescent="0.2"/>
  <cols>
    <col min="1" max="1" width="6.42578125" style="838" customWidth="1"/>
    <col min="2" max="2" width="25.28515625" style="838" customWidth="1"/>
    <col min="3" max="3" width="19" style="838" customWidth="1"/>
    <col min="4" max="5" width="18.42578125" style="838" customWidth="1"/>
    <col min="6" max="6" width="14.5703125" style="839" customWidth="1"/>
    <col min="7" max="7" width="17.5703125" style="838" customWidth="1"/>
    <col min="8" max="8" width="18.140625" style="838" customWidth="1"/>
    <col min="9" max="9" width="13.85546875" style="839" customWidth="1"/>
    <col min="10" max="10" width="16.5703125" style="838" customWidth="1"/>
    <col min="11" max="11" width="28.7109375" style="838" customWidth="1"/>
    <col min="12" max="12" width="31.140625" style="840" customWidth="1"/>
    <col min="13" max="13" width="43.7109375" style="741" customWidth="1"/>
    <col min="14" max="14" width="13.85546875" style="686" customWidth="1"/>
    <col min="15" max="16384" width="9.140625" style="686"/>
  </cols>
  <sheetData>
    <row r="1" spans="1:13" ht="30.75" customHeight="1" x14ac:dyDescent="0.2">
      <c r="A1" s="684" t="s">
        <v>903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  <c r="M1" s="685"/>
    </row>
    <row r="2" spans="1:13" ht="50.25" customHeight="1" x14ac:dyDescent="0.2">
      <c r="A2" s="687" t="s">
        <v>1</v>
      </c>
      <c r="B2" s="687" t="s">
        <v>2</v>
      </c>
      <c r="C2" s="687" t="s">
        <v>3</v>
      </c>
      <c r="D2" s="688" t="s">
        <v>1310</v>
      </c>
      <c r="E2" s="689"/>
      <c r="F2" s="689"/>
      <c r="G2" s="690"/>
      <c r="H2" s="688" t="s">
        <v>1311</v>
      </c>
      <c r="I2" s="689"/>
      <c r="J2" s="690"/>
      <c r="K2" s="687" t="s">
        <v>1312</v>
      </c>
      <c r="L2" s="691" t="s">
        <v>1313</v>
      </c>
      <c r="M2" s="692" t="s">
        <v>8</v>
      </c>
    </row>
    <row r="3" spans="1:13" ht="58.5" customHeight="1" x14ac:dyDescent="0.2">
      <c r="A3" s="693"/>
      <c r="B3" s="693"/>
      <c r="C3" s="693"/>
      <c r="D3" s="694" t="s">
        <v>9</v>
      </c>
      <c r="E3" s="694" t="s">
        <v>10</v>
      </c>
      <c r="F3" s="695" t="s">
        <v>1314</v>
      </c>
      <c r="G3" s="694" t="s">
        <v>12</v>
      </c>
      <c r="H3" s="694" t="s">
        <v>13</v>
      </c>
      <c r="I3" s="695" t="s">
        <v>1314</v>
      </c>
      <c r="J3" s="694" t="s">
        <v>12</v>
      </c>
      <c r="K3" s="693"/>
      <c r="L3" s="696"/>
      <c r="M3" s="697"/>
    </row>
    <row r="4" spans="1:13" ht="63" customHeight="1" x14ac:dyDescent="0.2">
      <c r="A4" s="698" t="s">
        <v>326</v>
      </c>
      <c r="B4" s="699" t="s">
        <v>1315</v>
      </c>
      <c r="C4" s="700" t="s">
        <v>89</v>
      </c>
      <c r="D4" s="701" t="s">
        <v>16</v>
      </c>
      <c r="E4" s="701" t="s">
        <v>23</v>
      </c>
      <c r="F4" s="702">
        <v>30.8</v>
      </c>
      <c r="G4" s="701" t="s">
        <v>18</v>
      </c>
      <c r="H4" s="698" t="s">
        <v>16</v>
      </c>
      <c r="I4" s="703">
        <v>71.099999999999994</v>
      </c>
      <c r="J4" s="698" t="s">
        <v>18</v>
      </c>
      <c r="K4" s="698" t="s">
        <v>79</v>
      </c>
      <c r="L4" s="704">
        <v>666702.06000000006</v>
      </c>
      <c r="M4" s="705" t="s">
        <v>19</v>
      </c>
    </row>
    <row r="5" spans="1:13" ht="15.75" x14ac:dyDescent="0.2">
      <c r="A5" s="706"/>
      <c r="B5" s="707"/>
      <c r="C5" s="708"/>
      <c r="D5" s="701" t="s">
        <v>16</v>
      </c>
      <c r="E5" s="701" t="s">
        <v>49</v>
      </c>
      <c r="F5" s="702">
        <v>60.8</v>
      </c>
      <c r="G5" s="701" t="s">
        <v>18</v>
      </c>
      <c r="H5" s="706"/>
      <c r="I5" s="709"/>
      <c r="J5" s="706"/>
      <c r="K5" s="706"/>
      <c r="L5" s="710"/>
      <c r="M5" s="711"/>
    </row>
    <row r="6" spans="1:13" ht="15.75" x14ac:dyDescent="0.2">
      <c r="A6" s="706"/>
      <c r="B6" s="712"/>
      <c r="C6" s="713"/>
      <c r="D6" s="701" t="s">
        <v>16</v>
      </c>
      <c r="E6" s="701" t="s">
        <v>23</v>
      </c>
      <c r="F6" s="702">
        <v>33.6</v>
      </c>
      <c r="G6" s="701" t="s">
        <v>18</v>
      </c>
      <c r="H6" s="714"/>
      <c r="I6" s="715"/>
      <c r="J6" s="714"/>
      <c r="K6" s="714"/>
      <c r="L6" s="716"/>
      <c r="M6" s="717"/>
    </row>
    <row r="7" spans="1:13" ht="15.75" x14ac:dyDescent="0.2">
      <c r="A7" s="706"/>
      <c r="B7" s="699" t="s">
        <v>30</v>
      </c>
      <c r="C7" s="698"/>
      <c r="D7" s="701" t="s">
        <v>16</v>
      </c>
      <c r="E7" s="701" t="s">
        <v>935</v>
      </c>
      <c r="F7" s="702">
        <v>30.8</v>
      </c>
      <c r="G7" s="701" t="s">
        <v>18</v>
      </c>
      <c r="H7" s="698" t="s">
        <v>16</v>
      </c>
      <c r="I7" s="703">
        <v>71.099999999999994</v>
      </c>
      <c r="J7" s="698" t="s">
        <v>18</v>
      </c>
      <c r="K7" s="698" t="s">
        <v>19</v>
      </c>
      <c r="L7" s="704">
        <v>244218.49</v>
      </c>
      <c r="M7" s="705" t="s">
        <v>19</v>
      </c>
    </row>
    <row r="8" spans="1:13" ht="15.75" x14ac:dyDescent="0.2">
      <c r="A8" s="706"/>
      <c r="B8" s="712"/>
      <c r="C8" s="714"/>
      <c r="D8" s="701" t="s">
        <v>16</v>
      </c>
      <c r="E8" s="701" t="s">
        <v>935</v>
      </c>
      <c r="F8" s="702">
        <v>33.6</v>
      </c>
      <c r="G8" s="701" t="s">
        <v>18</v>
      </c>
      <c r="H8" s="714"/>
      <c r="I8" s="715"/>
      <c r="J8" s="714"/>
      <c r="K8" s="714"/>
      <c r="L8" s="716"/>
      <c r="M8" s="717"/>
    </row>
    <row r="9" spans="1:13" ht="31.5" customHeight="1" x14ac:dyDescent="0.2">
      <c r="A9" s="706"/>
      <c r="B9" s="699" t="s">
        <v>26</v>
      </c>
      <c r="C9" s="698"/>
      <c r="D9" s="698" t="s">
        <v>19</v>
      </c>
      <c r="E9" s="698" t="s">
        <v>19</v>
      </c>
      <c r="F9" s="703" t="s">
        <v>19</v>
      </c>
      <c r="G9" s="698" t="s">
        <v>19</v>
      </c>
      <c r="H9" s="718" t="s">
        <v>16</v>
      </c>
      <c r="I9" s="719">
        <v>71.099999999999994</v>
      </c>
      <c r="J9" s="718" t="s">
        <v>18</v>
      </c>
      <c r="K9" s="698" t="s">
        <v>19</v>
      </c>
      <c r="L9" s="704" t="s">
        <v>19</v>
      </c>
      <c r="M9" s="705" t="s">
        <v>19</v>
      </c>
    </row>
    <row r="10" spans="1:13" ht="15.75" x14ac:dyDescent="0.2">
      <c r="A10" s="714"/>
      <c r="B10" s="712"/>
      <c r="C10" s="714"/>
      <c r="D10" s="714"/>
      <c r="E10" s="714"/>
      <c r="F10" s="715"/>
      <c r="G10" s="714"/>
      <c r="H10" s="718" t="s">
        <v>16</v>
      </c>
      <c r="I10" s="719">
        <v>30.8</v>
      </c>
      <c r="J10" s="718" t="s">
        <v>18</v>
      </c>
      <c r="K10" s="714"/>
      <c r="L10" s="716"/>
      <c r="M10" s="717"/>
    </row>
    <row r="11" spans="1:13" ht="63" customHeight="1" x14ac:dyDescent="0.2">
      <c r="A11" s="720" t="s">
        <v>330</v>
      </c>
      <c r="B11" s="721" t="s">
        <v>1316</v>
      </c>
      <c r="C11" s="721" t="s">
        <v>173</v>
      </c>
      <c r="D11" s="722" t="s">
        <v>19</v>
      </c>
      <c r="E11" s="722" t="s">
        <v>19</v>
      </c>
      <c r="F11" s="723" t="s">
        <v>19</v>
      </c>
      <c r="G11" s="722" t="s">
        <v>19</v>
      </c>
      <c r="H11" s="724" t="s">
        <v>42</v>
      </c>
      <c r="I11" s="725">
        <v>69.8</v>
      </c>
      <c r="J11" s="724" t="s">
        <v>18</v>
      </c>
      <c r="K11" s="722" t="s">
        <v>19</v>
      </c>
      <c r="L11" s="726">
        <v>956451.23</v>
      </c>
      <c r="M11" s="705" t="s">
        <v>19</v>
      </c>
    </row>
    <row r="12" spans="1:13" ht="15.75" x14ac:dyDescent="0.2">
      <c r="A12" s="727"/>
      <c r="B12" s="728"/>
      <c r="C12" s="728"/>
      <c r="D12" s="729"/>
      <c r="E12" s="729"/>
      <c r="F12" s="730"/>
      <c r="G12" s="729"/>
      <c r="H12" s="724" t="s">
        <v>16</v>
      </c>
      <c r="I12" s="725">
        <v>47.3</v>
      </c>
      <c r="J12" s="724" t="s">
        <v>18</v>
      </c>
      <c r="K12" s="729"/>
      <c r="L12" s="731"/>
      <c r="M12" s="732"/>
    </row>
    <row r="13" spans="1:13" ht="63" customHeight="1" x14ac:dyDescent="0.2">
      <c r="A13" s="720" t="s">
        <v>333</v>
      </c>
      <c r="B13" s="721" t="s">
        <v>1317</v>
      </c>
      <c r="C13" s="722" t="s">
        <v>1244</v>
      </c>
      <c r="D13" s="733" t="s">
        <v>16</v>
      </c>
      <c r="E13" s="733" t="s">
        <v>1318</v>
      </c>
      <c r="F13" s="734">
        <v>76</v>
      </c>
      <c r="G13" s="733" t="s">
        <v>18</v>
      </c>
      <c r="H13" s="724" t="s">
        <v>19</v>
      </c>
      <c r="I13" s="725" t="s">
        <v>19</v>
      </c>
      <c r="J13" s="724" t="s">
        <v>19</v>
      </c>
      <c r="K13" s="724" t="s">
        <v>37</v>
      </c>
      <c r="L13" s="735">
        <v>3598379</v>
      </c>
      <c r="M13" s="736" t="s">
        <v>1319</v>
      </c>
    </row>
    <row r="14" spans="1:13" ht="63" customHeight="1" x14ac:dyDescent="0.2">
      <c r="A14" s="737"/>
      <c r="B14" s="728"/>
      <c r="C14" s="729"/>
      <c r="D14" s="733" t="s">
        <v>19</v>
      </c>
      <c r="E14" s="733" t="s">
        <v>19</v>
      </c>
      <c r="F14" s="734" t="s">
        <v>19</v>
      </c>
      <c r="G14" s="733" t="s">
        <v>19</v>
      </c>
      <c r="H14" s="724" t="s">
        <v>19</v>
      </c>
      <c r="I14" s="725" t="s">
        <v>19</v>
      </c>
      <c r="J14" s="724" t="s">
        <v>19</v>
      </c>
      <c r="K14" s="724" t="s">
        <v>19</v>
      </c>
      <c r="L14" s="735" t="s">
        <v>19</v>
      </c>
      <c r="M14" s="736" t="s">
        <v>1320</v>
      </c>
    </row>
    <row r="15" spans="1:13" ht="50.25" customHeight="1" x14ac:dyDescent="0.2">
      <c r="A15" s="737"/>
      <c r="B15" s="738" t="s">
        <v>30</v>
      </c>
      <c r="C15" s="738"/>
      <c r="D15" s="733" t="s">
        <v>16</v>
      </c>
      <c r="E15" s="733" t="s">
        <v>1318</v>
      </c>
      <c r="F15" s="734">
        <v>76</v>
      </c>
      <c r="G15" s="733" t="s">
        <v>18</v>
      </c>
      <c r="H15" s="724" t="s">
        <v>19</v>
      </c>
      <c r="I15" s="725" t="s">
        <v>19</v>
      </c>
      <c r="J15" s="724" t="s">
        <v>19</v>
      </c>
      <c r="K15" s="724" t="s">
        <v>19</v>
      </c>
      <c r="L15" s="735">
        <v>2967393.51</v>
      </c>
      <c r="M15" s="736" t="s">
        <v>1319</v>
      </c>
    </row>
    <row r="16" spans="1:13" ht="49.5" customHeight="1" x14ac:dyDescent="0.2">
      <c r="A16" s="737"/>
      <c r="B16" s="738" t="s">
        <v>26</v>
      </c>
      <c r="C16" s="738"/>
      <c r="D16" s="733" t="s">
        <v>16</v>
      </c>
      <c r="E16" s="733" t="s">
        <v>1321</v>
      </c>
      <c r="F16" s="734">
        <v>76</v>
      </c>
      <c r="G16" s="733" t="s">
        <v>18</v>
      </c>
      <c r="H16" s="724" t="s">
        <v>19</v>
      </c>
      <c r="I16" s="725" t="s">
        <v>19</v>
      </c>
      <c r="J16" s="724" t="s">
        <v>19</v>
      </c>
      <c r="K16" s="724" t="s">
        <v>19</v>
      </c>
      <c r="L16" s="735">
        <v>143333.32999999999</v>
      </c>
      <c r="M16" s="736" t="s">
        <v>1319</v>
      </c>
    </row>
    <row r="17" spans="1:14" ht="51" x14ac:dyDescent="0.2">
      <c r="A17" s="727"/>
      <c r="B17" s="738" t="s">
        <v>26</v>
      </c>
      <c r="C17" s="738"/>
      <c r="D17" s="733" t="s">
        <v>16</v>
      </c>
      <c r="E17" s="733" t="s">
        <v>1321</v>
      </c>
      <c r="F17" s="734">
        <v>76</v>
      </c>
      <c r="G17" s="733" t="s">
        <v>18</v>
      </c>
      <c r="H17" s="724" t="s">
        <v>19</v>
      </c>
      <c r="I17" s="725" t="s">
        <v>19</v>
      </c>
      <c r="J17" s="724" t="s">
        <v>19</v>
      </c>
      <c r="K17" s="724" t="s">
        <v>19</v>
      </c>
      <c r="L17" s="735">
        <v>143333.32999999999</v>
      </c>
      <c r="M17" s="736" t="s">
        <v>1319</v>
      </c>
    </row>
    <row r="18" spans="1:14" ht="63" x14ac:dyDescent="0.2">
      <c r="A18" s="720" t="s">
        <v>335</v>
      </c>
      <c r="B18" s="738" t="s">
        <v>1322</v>
      </c>
      <c r="C18" s="738" t="s">
        <v>89</v>
      </c>
      <c r="D18" s="733" t="s">
        <v>241</v>
      </c>
      <c r="E18" s="733" t="s">
        <v>17</v>
      </c>
      <c r="F18" s="734">
        <v>33.4</v>
      </c>
      <c r="G18" s="733" t="s">
        <v>18</v>
      </c>
      <c r="H18" s="724" t="s">
        <v>19</v>
      </c>
      <c r="I18" s="725" t="s">
        <v>19</v>
      </c>
      <c r="J18" s="724" t="s">
        <v>19</v>
      </c>
      <c r="K18" s="724" t="s">
        <v>76</v>
      </c>
      <c r="L18" s="735">
        <v>1578495.81</v>
      </c>
      <c r="M18" s="739" t="s">
        <v>19</v>
      </c>
    </row>
    <row r="19" spans="1:14" ht="31.5" x14ac:dyDescent="0.2">
      <c r="A19" s="727"/>
      <c r="B19" s="738" t="s">
        <v>26</v>
      </c>
      <c r="C19" s="738"/>
      <c r="D19" s="733" t="s">
        <v>19</v>
      </c>
      <c r="E19" s="733" t="s">
        <v>19</v>
      </c>
      <c r="F19" s="734" t="s">
        <v>19</v>
      </c>
      <c r="G19" s="733" t="s">
        <v>19</v>
      </c>
      <c r="H19" s="724" t="s">
        <v>16</v>
      </c>
      <c r="I19" s="725">
        <v>33.4</v>
      </c>
      <c r="J19" s="724" t="s">
        <v>18</v>
      </c>
      <c r="K19" s="724" t="s">
        <v>19</v>
      </c>
      <c r="L19" s="735" t="s">
        <v>19</v>
      </c>
      <c r="M19" s="740" t="s">
        <v>19</v>
      </c>
    </row>
    <row r="20" spans="1:14" ht="47.25" customHeight="1" x14ac:dyDescent="0.2">
      <c r="A20" s="720" t="s">
        <v>338</v>
      </c>
      <c r="B20" s="721" t="s">
        <v>1323</v>
      </c>
      <c r="C20" s="721" t="s">
        <v>1324</v>
      </c>
      <c r="D20" s="733" t="s">
        <v>241</v>
      </c>
      <c r="E20" s="733" t="s">
        <v>204</v>
      </c>
      <c r="F20" s="734">
        <v>68.2</v>
      </c>
      <c r="G20" s="733" t="s">
        <v>18</v>
      </c>
      <c r="H20" s="722" t="s">
        <v>19</v>
      </c>
      <c r="I20" s="723" t="s">
        <v>19</v>
      </c>
      <c r="J20" s="722" t="s">
        <v>19</v>
      </c>
      <c r="K20" s="722" t="s">
        <v>19</v>
      </c>
      <c r="L20" s="726">
        <v>1746672.54</v>
      </c>
      <c r="M20" s="705" t="s">
        <v>19</v>
      </c>
      <c r="N20" s="741"/>
    </row>
    <row r="21" spans="1:14" ht="33" customHeight="1" x14ac:dyDescent="0.2">
      <c r="A21" s="737"/>
      <c r="B21" s="742"/>
      <c r="C21" s="742"/>
      <c r="D21" s="733" t="s">
        <v>241</v>
      </c>
      <c r="E21" s="733" t="s">
        <v>935</v>
      </c>
      <c r="F21" s="734">
        <v>49.1</v>
      </c>
      <c r="G21" s="733" t="s">
        <v>18</v>
      </c>
      <c r="H21" s="743"/>
      <c r="I21" s="744"/>
      <c r="J21" s="743"/>
      <c r="K21" s="743"/>
      <c r="L21" s="745"/>
      <c r="M21" s="746"/>
      <c r="N21" s="741"/>
    </row>
    <row r="22" spans="1:14" ht="37.5" customHeight="1" x14ac:dyDescent="0.2">
      <c r="A22" s="737"/>
      <c r="B22" s="742"/>
      <c r="C22" s="742"/>
      <c r="D22" s="733" t="s">
        <v>67</v>
      </c>
      <c r="E22" s="733" t="s">
        <v>17</v>
      </c>
      <c r="F22" s="734">
        <v>1000</v>
      </c>
      <c r="G22" s="733" t="s">
        <v>18</v>
      </c>
      <c r="H22" s="743"/>
      <c r="I22" s="744"/>
      <c r="J22" s="743"/>
      <c r="K22" s="743"/>
      <c r="L22" s="745"/>
      <c r="M22" s="746"/>
      <c r="N22" s="741"/>
    </row>
    <row r="23" spans="1:14" ht="55.5" customHeight="1" x14ac:dyDescent="0.2">
      <c r="A23" s="737"/>
      <c r="B23" s="728"/>
      <c r="C23" s="728"/>
      <c r="D23" s="724" t="s">
        <v>1325</v>
      </c>
      <c r="E23" s="724" t="s">
        <v>17</v>
      </c>
      <c r="F23" s="725">
        <v>108.8</v>
      </c>
      <c r="G23" s="724" t="s">
        <v>18</v>
      </c>
      <c r="H23" s="729"/>
      <c r="I23" s="730"/>
      <c r="J23" s="729"/>
      <c r="K23" s="729"/>
      <c r="L23" s="731"/>
      <c r="M23" s="732"/>
      <c r="N23" s="741"/>
    </row>
    <row r="24" spans="1:14" ht="31.5" customHeight="1" x14ac:dyDescent="0.2">
      <c r="A24" s="737"/>
      <c r="B24" s="721" t="s">
        <v>25</v>
      </c>
      <c r="C24" s="721"/>
      <c r="D24" s="722" t="s">
        <v>241</v>
      </c>
      <c r="E24" s="722" t="s">
        <v>935</v>
      </c>
      <c r="F24" s="723">
        <v>49.1</v>
      </c>
      <c r="G24" s="722" t="s">
        <v>18</v>
      </c>
      <c r="H24" s="733" t="s">
        <v>241</v>
      </c>
      <c r="I24" s="734">
        <v>68.2</v>
      </c>
      <c r="J24" s="733" t="s">
        <v>18</v>
      </c>
      <c r="K24" s="722" t="s">
        <v>79</v>
      </c>
      <c r="L24" s="726">
        <v>306173.45</v>
      </c>
      <c r="M24" s="705" t="s">
        <v>19</v>
      </c>
      <c r="N24" s="741"/>
    </row>
    <row r="25" spans="1:14" ht="31.5" x14ac:dyDescent="0.2">
      <c r="A25" s="737"/>
      <c r="B25" s="742"/>
      <c r="C25" s="742"/>
      <c r="D25" s="743"/>
      <c r="E25" s="743"/>
      <c r="F25" s="744"/>
      <c r="G25" s="743"/>
      <c r="H25" s="724" t="s">
        <v>40</v>
      </c>
      <c r="I25" s="725">
        <v>1000</v>
      </c>
      <c r="J25" s="724" t="s">
        <v>18</v>
      </c>
      <c r="K25" s="743"/>
      <c r="L25" s="745"/>
      <c r="M25" s="746"/>
      <c r="N25" s="741"/>
    </row>
    <row r="26" spans="1:14" ht="47.25" x14ac:dyDescent="0.2">
      <c r="A26" s="727"/>
      <c r="B26" s="728"/>
      <c r="C26" s="728"/>
      <c r="D26" s="729"/>
      <c r="E26" s="729"/>
      <c r="F26" s="730"/>
      <c r="G26" s="729"/>
      <c r="H26" s="724" t="s">
        <v>1325</v>
      </c>
      <c r="I26" s="725">
        <v>108.8</v>
      </c>
      <c r="J26" s="724" t="s">
        <v>18</v>
      </c>
      <c r="K26" s="729"/>
      <c r="L26" s="731"/>
      <c r="M26" s="732"/>
      <c r="N26" s="741"/>
    </row>
    <row r="27" spans="1:14" ht="76.5" customHeight="1" x14ac:dyDescent="0.2">
      <c r="A27" s="720" t="s">
        <v>343</v>
      </c>
      <c r="B27" s="721" t="s">
        <v>1326</v>
      </c>
      <c r="C27" s="721" t="s">
        <v>173</v>
      </c>
      <c r="D27" s="733" t="s">
        <v>948</v>
      </c>
      <c r="E27" s="733" t="s">
        <v>17</v>
      </c>
      <c r="F27" s="734">
        <v>1075</v>
      </c>
      <c r="G27" s="733" t="s">
        <v>18</v>
      </c>
      <c r="H27" s="722" t="s">
        <v>16</v>
      </c>
      <c r="I27" s="723">
        <v>68.5</v>
      </c>
      <c r="J27" s="722" t="s">
        <v>18</v>
      </c>
      <c r="K27" s="722" t="s">
        <v>421</v>
      </c>
      <c r="L27" s="726">
        <v>1170576.27</v>
      </c>
      <c r="M27" s="747" t="s">
        <v>19</v>
      </c>
    </row>
    <row r="28" spans="1:14" ht="15.75" x14ac:dyDescent="0.2">
      <c r="A28" s="737"/>
      <c r="B28" s="728"/>
      <c r="C28" s="728"/>
      <c r="D28" s="733" t="s">
        <v>16</v>
      </c>
      <c r="E28" s="733" t="s">
        <v>1025</v>
      </c>
      <c r="F28" s="734">
        <v>61.5</v>
      </c>
      <c r="G28" s="733" t="s">
        <v>18</v>
      </c>
      <c r="H28" s="729"/>
      <c r="I28" s="730"/>
      <c r="J28" s="729"/>
      <c r="K28" s="729"/>
      <c r="L28" s="731"/>
      <c r="M28" s="748"/>
    </row>
    <row r="29" spans="1:14" ht="24.75" customHeight="1" x14ac:dyDescent="0.2">
      <c r="A29" s="737"/>
      <c r="B29" s="738" t="s">
        <v>30</v>
      </c>
      <c r="C29" s="738"/>
      <c r="D29" s="733" t="s">
        <v>16</v>
      </c>
      <c r="E29" s="733" t="s">
        <v>1327</v>
      </c>
      <c r="F29" s="734">
        <v>68.5</v>
      </c>
      <c r="G29" s="733" t="s">
        <v>18</v>
      </c>
      <c r="H29" s="724" t="s">
        <v>19</v>
      </c>
      <c r="I29" s="725" t="s">
        <v>19</v>
      </c>
      <c r="J29" s="724" t="s">
        <v>19</v>
      </c>
      <c r="K29" s="724" t="s">
        <v>19</v>
      </c>
      <c r="L29" s="735">
        <v>1194445.56</v>
      </c>
      <c r="M29" s="740" t="s">
        <v>19</v>
      </c>
    </row>
    <row r="30" spans="1:14" ht="31.5" x14ac:dyDescent="0.2">
      <c r="A30" s="737"/>
      <c r="B30" s="749" t="s">
        <v>26</v>
      </c>
      <c r="C30" s="749"/>
      <c r="D30" s="733" t="s">
        <v>16</v>
      </c>
      <c r="E30" s="733" t="s">
        <v>1328</v>
      </c>
      <c r="F30" s="734">
        <v>68.5</v>
      </c>
      <c r="G30" s="733" t="s">
        <v>18</v>
      </c>
      <c r="H30" s="733" t="s">
        <v>19</v>
      </c>
      <c r="I30" s="734" t="s">
        <v>19</v>
      </c>
      <c r="J30" s="733" t="s">
        <v>19</v>
      </c>
      <c r="K30" s="733" t="s">
        <v>19</v>
      </c>
      <c r="L30" s="750" t="s">
        <v>19</v>
      </c>
      <c r="M30" s="739" t="s">
        <v>19</v>
      </c>
    </row>
    <row r="31" spans="1:14" ht="31.5" x14ac:dyDescent="0.2">
      <c r="A31" s="727"/>
      <c r="B31" s="749" t="s">
        <v>26</v>
      </c>
      <c r="C31" s="749"/>
      <c r="D31" s="733" t="s">
        <v>16</v>
      </c>
      <c r="E31" s="733" t="s">
        <v>1328</v>
      </c>
      <c r="F31" s="734">
        <v>68.5</v>
      </c>
      <c r="G31" s="733" t="s">
        <v>18</v>
      </c>
      <c r="H31" s="733" t="s">
        <v>19</v>
      </c>
      <c r="I31" s="734" t="s">
        <v>19</v>
      </c>
      <c r="J31" s="733" t="s">
        <v>19</v>
      </c>
      <c r="K31" s="733" t="s">
        <v>19</v>
      </c>
      <c r="L31" s="750" t="s">
        <v>19</v>
      </c>
      <c r="M31" s="740" t="s">
        <v>19</v>
      </c>
    </row>
    <row r="32" spans="1:14" ht="63" customHeight="1" x14ac:dyDescent="0.2">
      <c r="A32" s="720" t="s">
        <v>345</v>
      </c>
      <c r="B32" s="721" t="s">
        <v>1329</v>
      </c>
      <c r="C32" s="721" t="s">
        <v>1330</v>
      </c>
      <c r="D32" s="733" t="s">
        <v>67</v>
      </c>
      <c r="E32" s="733" t="s">
        <v>204</v>
      </c>
      <c r="F32" s="734">
        <v>990</v>
      </c>
      <c r="G32" s="733" t="s">
        <v>18</v>
      </c>
      <c r="H32" s="722" t="s">
        <v>19</v>
      </c>
      <c r="I32" s="723" t="s">
        <v>19</v>
      </c>
      <c r="J32" s="722" t="s">
        <v>19</v>
      </c>
      <c r="K32" s="722" t="s">
        <v>79</v>
      </c>
      <c r="L32" s="726">
        <v>976531.88</v>
      </c>
      <c r="M32" s="705" t="s">
        <v>19</v>
      </c>
    </row>
    <row r="33" spans="1:14" ht="15.75" x14ac:dyDescent="0.2">
      <c r="A33" s="737"/>
      <c r="B33" s="728"/>
      <c r="C33" s="728"/>
      <c r="D33" s="733" t="s">
        <v>42</v>
      </c>
      <c r="E33" s="733" t="s">
        <v>204</v>
      </c>
      <c r="F33" s="734">
        <v>59</v>
      </c>
      <c r="G33" s="733" t="s">
        <v>18</v>
      </c>
      <c r="H33" s="729"/>
      <c r="I33" s="730"/>
      <c r="J33" s="729"/>
      <c r="K33" s="729"/>
      <c r="L33" s="731"/>
      <c r="M33" s="732"/>
    </row>
    <row r="34" spans="1:14" ht="31.5" x14ac:dyDescent="0.2">
      <c r="A34" s="737"/>
      <c r="B34" s="721" t="s">
        <v>25</v>
      </c>
      <c r="C34" s="721"/>
      <c r="D34" s="733" t="s">
        <v>67</v>
      </c>
      <c r="E34" s="733" t="s">
        <v>22</v>
      </c>
      <c r="F34" s="734">
        <v>990</v>
      </c>
      <c r="G34" s="733" t="s">
        <v>18</v>
      </c>
      <c r="H34" s="722" t="s">
        <v>19</v>
      </c>
      <c r="I34" s="723" t="s">
        <v>19</v>
      </c>
      <c r="J34" s="722" t="s">
        <v>19</v>
      </c>
      <c r="K34" s="722" t="s">
        <v>19</v>
      </c>
      <c r="L34" s="726">
        <v>872433</v>
      </c>
      <c r="M34" s="705" t="s">
        <v>19</v>
      </c>
    </row>
    <row r="35" spans="1:14" ht="15.75" x14ac:dyDescent="0.2">
      <c r="A35" s="737"/>
      <c r="B35" s="742"/>
      <c r="C35" s="742"/>
      <c r="D35" s="733" t="s">
        <v>42</v>
      </c>
      <c r="E35" s="733" t="s">
        <v>204</v>
      </c>
      <c r="F35" s="734">
        <v>59</v>
      </c>
      <c r="G35" s="733" t="s">
        <v>18</v>
      </c>
      <c r="H35" s="743"/>
      <c r="I35" s="744"/>
      <c r="J35" s="743"/>
      <c r="K35" s="743"/>
      <c r="L35" s="745"/>
      <c r="M35" s="746"/>
    </row>
    <row r="36" spans="1:14" ht="15.75" x14ac:dyDescent="0.2">
      <c r="A36" s="737"/>
      <c r="B36" s="728"/>
      <c r="C36" s="728"/>
      <c r="D36" s="733" t="s">
        <v>16</v>
      </c>
      <c r="E36" s="733" t="s">
        <v>204</v>
      </c>
      <c r="F36" s="734">
        <v>55.1</v>
      </c>
      <c r="G36" s="733" t="s">
        <v>18</v>
      </c>
      <c r="H36" s="729"/>
      <c r="I36" s="730"/>
      <c r="J36" s="729"/>
      <c r="K36" s="729"/>
      <c r="L36" s="731"/>
      <c r="M36" s="732"/>
    </row>
    <row r="37" spans="1:14" ht="31.5" customHeight="1" x14ac:dyDescent="0.2">
      <c r="A37" s="737"/>
      <c r="B37" s="721" t="s">
        <v>26</v>
      </c>
      <c r="C37" s="721"/>
      <c r="D37" s="722" t="s">
        <v>19</v>
      </c>
      <c r="E37" s="722" t="s">
        <v>19</v>
      </c>
      <c r="F37" s="723" t="s">
        <v>19</v>
      </c>
      <c r="G37" s="722" t="s">
        <v>19</v>
      </c>
      <c r="H37" s="724" t="s">
        <v>141</v>
      </c>
      <c r="I37" s="725">
        <v>59</v>
      </c>
      <c r="J37" s="724" t="s">
        <v>18</v>
      </c>
      <c r="K37" s="722" t="s">
        <v>19</v>
      </c>
      <c r="L37" s="726" t="s">
        <v>19</v>
      </c>
      <c r="M37" s="751" t="s">
        <v>19</v>
      </c>
    </row>
    <row r="38" spans="1:14" ht="31.5" x14ac:dyDescent="0.2">
      <c r="A38" s="737"/>
      <c r="B38" s="728"/>
      <c r="C38" s="728"/>
      <c r="D38" s="729"/>
      <c r="E38" s="729"/>
      <c r="F38" s="730"/>
      <c r="G38" s="729"/>
      <c r="H38" s="724" t="s">
        <v>40</v>
      </c>
      <c r="I38" s="725">
        <v>990</v>
      </c>
      <c r="J38" s="724" t="s">
        <v>18</v>
      </c>
      <c r="K38" s="729"/>
      <c r="L38" s="731"/>
      <c r="M38" s="752"/>
      <c r="N38" s="753"/>
    </row>
    <row r="39" spans="1:14" ht="47.25" x14ac:dyDescent="0.2">
      <c r="A39" s="720" t="s">
        <v>381</v>
      </c>
      <c r="B39" s="738" t="s">
        <v>1331</v>
      </c>
      <c r="C39" s="738" t="s">
        <v>1132</v>
      </c>
      <c r="D39" s="724" t="s">
        <v>16</v>
      </c>
      <c r="E39" s="724" t="s">
        <v>17</v>
      </c>
      <c r="F39" s="725">
        <v>53.3</v>
      </c>
      <c r="G39" s="724" t="s">
        <v>18</v>
      </c>
      <c r="H39" s="724" t="s">
        <v>19</v>
      </c>
      <c r="I39" s="725" t="s">
        <v>19</v>
      </c>
      <c r="J39" s="724" t="s">
        <v>19</v>
      </c>
      <c r="K39" s="724" t="s">
        <v>257</v>
      </c>
      <c r="L39" s="735">
        <v>1009798.03</v>
      </c>
      <c r="M39" s="754" t="s">
        <v>19</v>
      </c>
    </row>
    <row r="40" spans="1:14" ht="31.5" x14ac:dyDescent="0.2">
      <c r="A40" s="737"/>
      <c r="B40" s="738" t="s">
        <v>30</v>
      </c>
      <c r="C40" s="738"/>
      <c r="D40" s="724" t="s">
        <v>948</v>
      </c>
      <c r="E40" s="724" t="s">
        <v>17</v>
      </c>
      <c r="F40" s="725">
        <v>2580</v>
      </c>
      <c r="G40" s="724" t="s">
        <v>18</v>
      </c>
      <c r="H40" s="724" t="s">
        <v>16</v>
      </c>
      <c r="I40" s="725">
        <v>53.3</v>
      </c>
      <c r="J40" s="724" t="s">
        <v>18</v>
      </c>
      <c r="K40" s="724" t="s">
        <v>1332</v>
      </c>
      <c r="L40" s="735">
        <v>674000</v>
      </c>
      <c r="M40" s="755" t="s">
        <v>19</v>
      </c>
    </row>
    <row r="41" spans="1:14" ht="31.5" x14ac:dyDescent="0.2">
      <c r="A41" s="737"/>
      <c r="B41" s="738" t="s">
        <v>26</v>
      </c>
      <c r="C41" s="738"/>
      <c r="D41" s="724" t="s">
        <v>19</v>
      </c>
      <c r="E41" s="724" t="s">
        <v>19</v>
      </c>
      <c r="F41" s="725" t="s">
        <v>19</v>
      </c>
      <c r="G41" s="724" t="s">
        <v>19</v>
      </c>
      <c r="H41" s="724" t="s">
        <v>16</v>
      </c>
      <c r="I41" s="725">
        <v>53.3</v>
      </c>
      <c r="J41" s="724" t="s">
        <v>18</v>
      </c>
      <c r="K41" s="724" t="s">
        <v>19</v>
      </c>
      <c r="L41" s="735" t="s">
        <v>19</v>
      </c>
      <c r="M41" s="739" t="s">
        <v>19</v>
      </c>
    </row>
    <row r="42" spans="1:14" ht="31.5" x14ac:dyDescent="0.2">
      <c r="A42" s="727"/>
      <c r="B42" s="738" t="s">
        <v>26</v>
      </c>
      <c r="C42" s="738"/>
      <c r="D42" s="724" t="s">
        <v>19</v>
      </c>
      <c r="E42" s="724" t="s">
        <v>19</v>
      </c>
      <c r="F42" s="725" t="s">
        <v>19</v>
      </c>
      <c r="G42" s="724" t="s">
        <v>19</v>
      </c>
      <c r="H42" s="724" t="s">
        <v>16</v>
      </c>
      <c r="I42" s="725">
        <v>53.3</v>
      </c>
      <c r="J42" s="724" t="s">
        <v>18</v>
      </c>
      <c r="K42" s="724" t="s">
        <v>19</v>
      </c>
      <c r="L42" s="735" t="s">
        <v>19</v>
      </c>
      <c r="M42" s="756" t="s">
        <v>19</v>
      </c>
    </row>
    <row r="43" spans="1:14" ht="62.25" customHeight="1" x14ac:dyDescent="0.2">
      <c r="A43" s="720" t="s">
        <v>383</v>
      </c>
      <c r="B43" s="738" t="s">
        <v>1333</v>
      </c>
      <c r="C43" s="738" t="s">
        <v>173</v>
      </c>
      <c r="D43" s="724" t="s">
        <v>19</v>
      </c>
      <c r="E43" s="724" t="s">
        <v>19</v>
      </c>
      <c r="F43" s="725" t="s">
        <v>19</v>
      </c>
      <c r="G43" s="724" t="s">
        <v>19</v>
      </c>
      <c r="H43" s="724" t="s">
        <v>16</v>
      </c>
      <c r="I43" s="725">
        <v>41.7</v>
      </c>
      <c r="J43" s="724" t="s">
        <v>18</v>
      </c>
      <c r="K43" s="724" t="s">
        <v>19</v>
      </c>
      <c r="L43" s="735">
        <v>831703.76</v>
      </c>
      <c r="M43" s="739" t="s">
        <v>19</v>
      </c>
    </row>
    <row r="44" spans="1:14" ht="33.75" customHeight="1" x14ac:dyDescent="0.2">
      <c r="A44" s="737"/>
      <c r="B44" s="738" t="s">
        <v>26</v>
      </c>
      <c r="C44" s="738"/>
      <c r="D44" s="724" t="s">
        <v>19</v>
      </c>
      <c r="E44" s="724" t="s">
        <v>19</v>
      </c>
      <c r="F44" s="725" t="s">
        <v>19</v>
      </c>
      <c r="G44" s="724" t="s">
        <v>19</v>
      </c>
      <c r="H44" s="724" t="s">
        <v>16</v>
      </c>
      <c r="I44" s="725">
        <v>41.7</v>
      </c>
      <c r="J44" s="724" t="s">
        <v>18</v>
      </c>
      <c r="K44" s="724" t="s">
        <v>19</v>
      </c>
      <c r="L44" s="735" t="s">
        <v>19</v>
      </c>
      <c r="M44" s="757" t="s">
        <v>19</v>
      </c>
    </row>
    <row r="45" spans="1:14" ht="42.75" customHeight="1" x14ac:dyDescent="0.2">
      <c r="A45" s="720" t="s">
        <v>386</v>
      </c>
      <c r="B45" s="721" t="s">
        <v>1334</v>
      </c>
      <c r="C45" s="721" t="s">
        <v>173</v>
      </c>
      <c r="D45" s="733" t="s">
        <v>241</v>
      </c>
      <c r="E45" s="733" t="s">
        <v>1335</v>
      </c>
      <c r="F45" s="734">
        <v>47.3</v>
      </c>
      <c r="G45" s="733" t="s">
        <v>18</v>
      </c>
      <c r="H45" s="722" t="s">
        <v>19</v>
      </c>
      <c r="I45" s="723" t="s">
        <v>19</v>
      </c>
      <c r="J45" s="722" t="s">
        <v>19</v>
      </c>
      <c r="K45" s="722" t="s">
        <v>19</v>
      </c>
      <c r="L45" s="726">
        <v>2814284.15</v>
      </c>
      <c r="M45" s="758" t="s">
        <v>19</v>
      </c>
    </row>
    <row r="46" spans="1:14" ht="42" customHeight="1" x14ac:dyDescent="0.2">
      <c r="A46" s="737"/>
      <c r="B46" s="742"/>
      <c r="C46" s="742"/>
      <c r="D46" s="733" t="s">
        <v>67</v>
      </c>
      <c r="E46" s="733" t="s">
        <v>1335</v>
      </c>
      <c r="F46" s="734">
        <v>1200</v>
      </c>
      <c r="G46" s="733" t="s">
        <v>18</v>
      </c>
      <c r="H46" s="743"/>
      <c r="I46" s="744"/>
      <c r="J46" s="743"/>
      <c r="K46" s="743"/>
      <c r="L46" s="745"/>
      <c r="M46" s="746"/>
    </row>
    <row r="47" spans="1:14" ht="32.25" customHeight="1" x14ac:dyDescent="0.2">
      <c r="A47" s="737"/>
      <c r="B47" s="728"/>
      <c r="C47" s="728"/>
      <c r="D47" s="733" t="s">
        <v>16</v>
      </c>
      <c r="E47" s="733" t="s">
        <v>204</v>
      </c>
      <c r="F47" s="734">
        <v>44.3</v>
      </c>
      <c r="G47" s="733" t="s">
        <v>18</v>
      </c>
      <c r="H47" s="729"/>
      <c r="I47" s="730"/>
      <c r="J47" s="729"/>
      <c r="K47" s="729"/>
      <c r="L47" s="731"/>
      <c r="M47" s="732"/>
    </row>
    <row r="48" spans="1:14" ht="35.25" customHeight="1" x14ac:dyDescent="0.2">
      <c r="A48" s="727"/>
      <c r="B48" s="738" t="s">
        <v>26</v>
      </c>
      <c r="C48" s="738"/>
      <c r="D48" s="733" t="s">
        <v>241</v>
      </c>
      <c r="E48" s="733" t="s">
        <v>1336</v>
      </c>
      <c r="F48" s="734">
        <v>44.3</v>
      </c>
      <c r="G48" s="733" t="s">
        <v>18</v>
      </c>
      <c r="H48" s="724" t="s">
        <v>19</v>
      </c>
      <c r="I48" s="725" t="s">
        <v>19</v>
      </c>
      <c r="J48" s="724" t="s">
        <v>19</v>
      </c>
      <c r="K48" s="724" t="s">
        <v>19</v>
      </c>
      <c r="L48" s="735" t="s">
        <v>19</v>
      </c>
      <c r="M48" s="759" t="s">
        <v>19</v>
      </c>
    </row>
    <row r="49" spans="1:13" ht="63" x14ac:dyDescent="0.2">
      <c r="A49" s="760" t="s">
        <v>391</v>
      </c>
      <c r="B49" s="738" t="s">
        <v>1337</v>
      </c>
      <c r="C49" s="738" t="s">
        <v>173</v>
      </c>
      <c r="D49" s="733" t="s">
        <v>241</v>
      </c>
      <c r="E49" s="733" t="s">
        <v>1055</v>
      </c>
      <c r="F49" s="734">
        <v>76.099999999999994</v>
      </c>
      <c r="G49" s="733" t="s">
        <v>18</v>
      </c>
      <c r="H49" s="724" t="s">
        <v>19</v>
      </c>
      <c r="I49" s="725" t="s">
        <v>19</v>
      </c>
      <c r="J49" s="724" t="s">
        <v>19</v>
      </c>
      <c r="K49" s="724" t="s">
        <v>79</v>
      </c>
      <c r="L49" s="735">
        <v>909304.27</v>
      </c>
      <c r="M49" s="739" t="s">
        <v>19</v>
      </c>
    </row>
    <row r="50" spans="1:13" ht="63" x14ac:dyDescent="0.2">
      <c r="A50" s="720" t="s">
        <v>393</v>
      </c>
      <c r="B50" s="738" t="s">
        <v>1338</v>
      </c>
      <c r="C50" s="738" t="s">
        <v>89</v>
      </c>
      <c r="D50" s="733" t="s">
        <v>16</v>
      </c>
      <c r="E50" s="733" t="s">
        <v>17</v>
      </c>
      <c r="F50" s="734">
        <v>34</v>
      </c>
      <c r="G50" s="733" t="s">
        <v>18</v>
      </c>
      <c r="H50" s="724" t="s">
        <v>19</v>
      </c>
      <c r="I50" s="725" t="s">
        <v>19</v>
      </c>
      <c r="J50" s="724" t="s">
        <v>19</v>
      </c>
      <c r="K50" s="724" t="s">
        <v>257</v>
      </c>
      <c r="L50" s="735">
        <v>932118.23</v>
      </c>
      <c r="M50" s="739" t="s">
        <v>19</v>
      </c>
    </row>
    <row r="51" spans="1:13" ht="31.5" x14ac:dyDescent="0.2">
      <c r="A51" s="727"/>
      <c r="B51" s="738" t="s">
        <v>26</v>
      </c>
      <c r="C51" s="738"/>
      <c r="D51" s="733" t="s">
        <v>19</v>
      </c>
      <c r="E51" s="733" t="s">
        <v>19</v>
      </c>
      <c r="F51" s="734" t="s">
        <v>19</v>
      </c>
      <c r="G51" s="733" t="s">
        <v>19</v>
      </c>
      <c r="H51" s="724" t="s">
        <v>16</v>
      </c>
      <c r="I51" s="725">
        <v>34</v>
      </c>
      <c r="J51" s="724" t="s">
        <v>18</v>
      </c>
      <c r="K51" s="724" t="s">
        <v>19</v>
      </c>
      <c r="L51" s="735" t="s">
        <v>19</v>
      </c>
      <c r="M51" s="739" t="s">
        <v>19</v>
      </c>
    </row>
    <row r="52" spans="1:13" ht="63" customHeight="1" x14ac:dyDescent="0.2">
      <c r="A52" s="720" t="s">
        <v>396</v>
      </c>
      <c r="B52" s="721" t="s">
        <v>1339</v>
      </c>
      <c r="C52" s="721" t="s">
        <v>15</v>
      </c>
      <c r="D52" s="733" t="s">
        <v>241</v>
      </c>
      <c r="E52" s="733" t="s">
        <v>1011</v>
      </c>
      <c r="F52" s="734">
        <v>64.5</v>
      </c>
      <c r="G52" s="733" t="s">
        <v>18</v>
      </c>
      <c r="H52" s="722" t="s">
        <v>19</v>
      </c>
      <c r="I52" s="723" t="s">
        <v>19</v>
      </c>
      <c r="J52" s="722" t="s">
        <v>19</v>
      </c>
      <c r="K52" s="722" t="s">
        <v>167</v>
      </c>
      <c r="L52" s="726">
        <v>1655749.25</v>
      </c>
      <c r="M52" s="705" t="s">
        <v>19</v>
      </c>
    </row>
    <row r="53" spans="1:13" ht="15.75" x14ac:dyDescent="0.2">
      <c r="A53" s="737"/>
      <c r="B53" s="728"/>
      <c r="C53" s="728"/>
      <c r="D53" s="733" t="s">
        <v>241</v>
      </c>
      <c r="E53" s="733" t="s">
        <v>17</v>
      </c>
      <c r="F53" s="734">
        <v>44.3</v>
      </c>
      <c r="G53" s="733" t="s">
        <v>18</v>
      </c>
      <c r="H53" s="729"/>
      <c r="I53" s="730"/>
      <c r="J53" s="729"/>
      <c r="K53" s="729"/>
      <c r="L53" s="731"/>
      <c r="M53" s="732"/>
    </row>
    <row r="54" spans="1:13" ht="31.5" x14ac:dyDescent="0.2">
      <c r="A54" s="727"/>
      <c r="B54" s="738" t="s">
        <v>26</v>
      </c>
      <c r="C54" s="738"/>
      <c r="D54" s="733" t="s">
        <v>19</v>
      </c>
      <c r="E54" s="733" t="s">
        <v>19</v>
      </c>
      <c r="F54" s="734" t="s">
        <v>19</v>
      </c>
      <c r="G54" s="733" t="s">
        <v>19</v>
      </c>
      <c r="H54" s="724" t="s">
        <v>241</v>
      </c>
      <c r="I54" s="725">
        <v>44.3</v>
      </c>
      <c r="J54" s="724" t="s">
        <v>18</v>
      </c>
      <c r="K54" s="724" t="s">
        <v>19</v>
      </c>
      <c r="L54" s="735">
        <v>18150.009999999998</v>
      </c>
      <c r="M54" s="739" t="s">
        <v>19</v>
      </c>
    </row>
    <row r="55" spans="1:13" ht="63" customHeight="1" x14ac:dyDescent="0.2">
      <c r="A55" s="720" t="s">
        <v>402</v>
      </c>
      <c r="B55" s="721" t="s">
        <v>1340</v>
      </c>
      <c r="C55" s="721" t="s">
        <v>173</v>
      </c>
      <c r="D55" s="733" t="s">
        <v>16</v>
      </c>
      <c r="E55" s="733" t="s">
        <v>23</v>
      </c>
      <c r="F55" s="734">
        <v>62</v>
      </c>
      <c r="G55" s="733" t="s">
        <v>18</v>
      </c>
      <c r="H55" s="722" t="s">
        <v>16</v>
      </c>
      <c r="I55" s="723">
        <v>60.9</v>
      </c>
      <c r="J55" s="722" t="s">
        <v>18</v>
      </c>
      <c r="K55" s="722" t="s">
        <v>76</v>
      </c>
      <c r="L55" s="726">
        <v>1168679.6200000001</v>
      </c>
      <c r="M55" s="705" t="s">
        <v>19</v>
      </c>
    </row>
    <row r="56" spans="1:13" ht="31.5" x14ac:dyDescent="0.2">
      <c r="A56" s="737"/>
      <c r="B56" s="742"/>
      <c r="C56" s="742"/>
      <c r="D56" s="733" t="s">
        <v>67</v>
      </c>
      <c r="E56" s="733" t="s">
        <v>22</v>
      </c>
      <c r="F56" s="734">
        <v>2493</v>
      </c>
      <c r="G56" s="733" t="s">
        <v>18</v>
      </c>
      <c r="H56" s="743"/>
      <c r="I56" s="744"/>
      <c r="J56" s="743"/>
      <c r="K56" s="743"/>
      <c r="L56" s="745"/>
      <c r="M56" s="746"/>
    </row>
    <row r="57" spans="1:13" ht="15.75" x14ac:dyDescent="0.2">
      <c r="A57" s="737"/>
      <c r="B57" s="728"/>
      <c r="C57" s="728"/>
      <c r="D57" s="733" t="s">
        <v>24</v>
      </c>
      <c r="E57" s="733" t="s">
        <v>204</v>
      </c>
      <c r="F57" s="734">
        <v>27.1</v>
      </c>
      <c r="G57" s="733" t="s">
        <v>18</v>
      </c>
      <c r="H57" s="729"/>
      <c r="I57" s="730"/>
      <c r="J57" s="729"/>
      <c r="K57" s="729"/>
      <c r="L57" s="731"/>
      <c r="M57" s="732"/>
    </row>
    <row r="58" spans="1:13" ht="31.5" x14ac:dyDescent="0.2">
      <c r="A58" s="737"/>
      <c r="B58" s="721" t="s">
        <v>30</v>
      </c>
      <c r="C58" s="721"/>
      <c r="D58" s="733" t="s">
        <v>67</v>
      </c>
      <c r="E58" s="733" t="s">
        <v>17</v>
      </c>
      <c r="F58" s="734">
        <v>700</v>
      </c>
      <c r="G58" s="733" t="s">
        <v>18</v>
      </c>
      <c r="H58" s="722" t="s">
        <v>19</v>
      </c>
      <c r="I58" s="723" t="s">
        <v>19</v>
      </c>
      <c r="J58" s="722" t="s">
        <v>19</v>
      </c>
      <c r="K58" s="722" t="s">
        <v>19</v>
      </c>
      <c r="L58" s="726">
        <v>941654.23</v>
      </c>
      <c r="M58" s="705" t="s">
        <v>19</v>
      </c>
    </row>
    <row r="59" spans="1:13" ht="15.75" x14ac:dyDescent="0.2">
      <c r="A59" s="737"/>
      <c r="B59" s="742"/>
      <c r="C59" s="742"/>
      <c r="D59" s="733" t="s">
        <v>16</v>
      </c>
      <c r="E59" s="733" t="s">
        <v>1167</v>
      </c>
      <c r="F59" s="734">
        <v>85.9</v>
      </c>
      <c r="G59" s="733" t="s">
        <v>18</v>
      </c>
      <c r="H59" s="743"/>
      <c r="I59" s="744"/>
      <c r="J59" s="743"/>
      <c r="K59" s="743"/>
      <c r="L59" s="745"/>
      <c r="M59" s="746"/>
    </row>
    <row r="60" spans="1:13" ht="15.75" x14ac:dyDescent="0.2">
      <c r="A60" s="727"/>
      <c r="B60" s="728"/>
      <c r="C60" s="728"/>
      <c r="D60" s="733" t="s">
        <v>16</v>
      </c>
      <c r="E60" s="733" t="s">
        <v>935</v>
      </c>
      <c r="F60" s="734">
        <v>62</v>
      </c>
      <c r="G60" s="733" t="s">
        <v>18</v>
      </c>
      <c r="H60" s="729"/>
      <c r="I60" s="730"/>
      <c r="J60" s="729"/>
      <c r="K60" s="729"/>
      <c r="L60" s="731"/>
      <c r="M60" s="732"/>
    </row>
    <row r="61" spans="1:13" ht="31.5" customHeight="1" x14ac:dyDescent="0.2">
      <c r="A61" s="720" t="s">
        <v>404</v>
      </c>
      <c r="B61" s="721" t="s">
        <v>1341</v>
      </c>
      <c r="C61" s="721" t="s">
        <v>284</v>
      </c>
      <c r="D61" s="724" t="s">
        <v>16</v>
      </c>
      <c r="E61" s="724" t="s">
        <v>204</v>
      </c>
      <c r="F61" s="725">
        <v>57.7</v>
      </c>
      <c r="G61" s="724" t="s">
        <v>18</v>
      </c>
      <c r="H61" s="722" t="s">
        <v>19</v>
      </c>
      <c r="I61" s="723" t="s">
        <v>19</v>
      </c>
      <c r="J61" s="722" t="s">
        <v>19</v>
      </c>
      <c r="K61" s="722" t="s">
        <v>1216</v>
      </c>
      <c r="L61" s="726">
        <v>880590.99</v>
      </c>
      <c r="M61" s="705" t="s">
        <v>19</v>
      </c>
    </row>
    <row r="62" spans="1:13" ht="15.75" x14ac:dyDescent="0.2">
      <c r="A62" s="737"/>
      <c r="B62" s="728"/>
      <c r="C62" s="728"/>
      <c r="D62" s="724" t="s">
        <v>16</v>
      </c>
      <c r="E62" s="724" t="s">
        <v>23</v>
      </c>
      <c r="F62" s="725">
        <v>40.799999999999997</v>
      </c>
      <c r="G62" s="724" t="s">
        <v>18</v>
      </c>
      <c r="H62" s="729"/>
      <c r="I62" s="730"/>
      <c r="J62" s="729"/>
      <c r="K62" s="729"/>
      <c r="L62" s="731"/>
      <c r="M62" s="732"/>
    </row>
    <row r="63" spans="1:13" ht="27.75" customHeight="1" x14ac:dyDescent="0.2">
      <c r="A63" s="737"/>
      <c r="B63" s="738" t="s">
        <v>30</v>
      </c>
      <c r="C63" s="738"/>
      <c r="D63" s="724" t="s">
        <v>16</v>
      </c>
      <c r="E63" s="724" t="s">
        <v>935</v>
      </c>
      <c r="F63" s="725">
        <v>40.799999999999997</v>
      </c>
      <c r="G63" s="724" t="s">
        <v>18</v>
      </c>
      <c r="H63" s="724" t="s">
        <v>19</v>
      </c>
      <c r="I63" s="725" t="s">
        <v>19</v>
      </c>
      <c r="J63" s="724" t="s">
        <v>19</v>
      </c>
      <c r="K63" s="724" t="s">
        <v>19</v>
      </c>
      <c r="L63" s="735">
        <v>808101.04</v>
      </c>
      <c r="M63" s="740" t="s">
        <v>19</v>
      </c>
    </row>
    <row r="64" spans="1:13" ht="31.5" x14ac:dyDescent="0.2">
      <c r="A64" s="737"/>
      <c r="B64" s="738" t="s">
        <v>26</v>
      </c>
      <c r="C64" s="738"/>
      <c r="D64" s="724" t="s">
        <v>19</v>
      </c>
      <c r="E64" s="724" t="s">
        <v>19</v>
      </c>
      <c r="F64" s="725" t="s">
        <v>19</v>
      </c>
      <c r="G64" s="724" t="s">
        <v>19</v>
      </c>
      <c r="H64" s="724" t="s">
        <v>16</v>
      </c>
      <c r="I64" s="725">
        <v>40.799999999999997</v>
      </c>
      <c r="J64" s="724" t="s">
        <v>18</v>
      </c>
      <c r="K64" s="724" t="s">
        <v>19</v>
      </c>
      <c r="L64" s="735" t="s">
        <v>19</v>
      </c>
      <c r="M64" s="740" t="s">
        <v>19</v>
      </c>
    </row>
    <row r="65" spans="1:13" ht="31.5" customHeight="1" x14ac:dyDescent="0.2">
      <c r="A65" s="727"/>
      <c r="B65" s="738" t="s">
        <v>26</v>
      </c>
      <c r="C65" s="738"/>
      <c r="D65" s="724" t="s">
        <v>19</v>
      </c>
      <c r="E65" s="724" t="s">
        <v>19</v>
      </c>
      <c r="F65" s="725" t="s">
        <v>19</v>
      </c>
      <c r="G65" s="724" t="s">
        <v>19</v>
      </c>
      <c r="H65" s="724" t="s">
        <v>16</v>
      </c>
      <c r="I65" s="725">
        <v>40.799999999999997</v>
      </c>
      <c r="J65" s="724" t="s">
        <v>18</v>
      </c>
      <c r="K65" s="724" t="s">
        <v>19</v>
      </c>
      <c r="L65" s="735" t="s">
        <v>19</v>
      </c>
      <c r="M65" s="740" t="s">
        <v>19</v>
      </c>
    </row>
    <row r="66" spans="1:13" ht="24" customHeight="1" x14ac:dyDescent="0.2">
      <c r="A66" s="761" t="s">
        <v>410</v>
      </c>
      <c r="B66" s="738" t="s">
        <v>1342</v>
      </c>
      <c r="C66" s="738" t="s">
        <v>48</v>
      </c>
      <c r="D66" s="733" t="s">
        <v>19</v>
      </c>
      <c r="E66" s="733" t="s">
        <v>19</v>
      </c>
      <c r="F66" s="734" t="s">
        <v>19</v>
      </c>
      <c r="G66" s="733" t="s">
        <v>19</v>
      </c>
      <c r="H66" s="724" t="s">
        <v>241</v>
      </c>
      <c r="I66" s="725">
        <v>71.599999999999994</v>
      </c>
      <c r="J66" s="724" t="s">
        <v>18</v>
      </c>
      <c r="K66" s="724" t="s">
        <v>19</v>
      </c>
      <c r="L66" s="735">
        <v>1127650.75</v>
      </c>
      <c r="M66" s="739" t="s">
        <v>19</v>
      </c>
    </row>
    <row r="67" spans="1:13" ht="24.75" customHeight="1" x14ac:dyDescent="0.2">
      <c r="A67" s="761"/>
      <c r="B67" s="738" t="s">
        <v>25</v>
      </c>
      <c r="C67" s="738"/>
      <c r="D67" s="733" t="s">
        <v>241</v>
      </c>
      <c r="E67" s="733" t="s">
        <v>17</v>
      </c>
      <c r="F67" s="734">
        <v>71.599999999999994</v>
      </c>
      <c r="G67" s="733" t="s">
        <v>18</v>
      </c>
      <c r="H67" s="733" t="s">
        <v>19</v>
      </c>
      <c r="I67" s="734" t="s">
        <v>19</v>
      </c>
      <c r="J67" s="733" t="s">
        <v>19</v>
      </c>
      <c r="K67" s="724" t="s">
        <v>131</v>
      </c>
      <c r="L67" s="735">
        <v>2099922.66</v>
      </c>
      <c r="M67" s="739" t="s">
        <v>19</v>
      </c>
    </row>
    <row r="68" spans="1:13" ht="31.5" customHeight="1" x14ac:dyDescent="0.2">
      <c r="A68" s="720" t="s">
        <v>414</v>
      </c>
      <c r="B68" s="721" t="s">
        <v>1343</v>
      </c>
      <c r="C68" s="721" t="s">
        <v>66</v>
      </c>
      <c r="D68" s="722" t="s">
        <v>19</v>
      </c>
      <c r="E68" s="722" t="s">
        <v>19</v>
      </c>
      <c r="F68" s="723" t="s">
        <v>19</v>
      </c>
      <c r="G68" s="722" t="s">
        <v>19</v>
      </c>
      <c r="H68" s="762" t="s">
        <v>16</v>
      </c>
      <c r="I68" s="763">
        <v>47</v>
      </c>
      <c r="J68" s="762" t="s">
        <v>18</v>
      </c>
      <c r="K68" s="722" t="s">
        <v>20</v>
      </c>
      <c r="L68" s="726">
        <v>1078750.48</v>
      </c>
      <c r="M68" s="747" t="s">
        <v>19</v>
      </c>
    </row>
    <row r="69" spans="1:13" ht="15.75" x14ac:dyDescent="0.2">
      <c r="A69" s="737"/>
      <c r="B69" s="728"/>
      <c r="C69" s="728"/>
      <c r="D69" s="729"/>
      <c r="E69" s="729"/>
      <c r="F69" s="730"/>
      <c r="G69" s="729"/>
      <c r="H69" s="762" t="s">
        <v>16</v>
      </c>
      <c r="I69" s="763">
        <v>45.5</v>
      </c>
      <c r="J69" s="762" t="s">
        <v>18</v>
      </c>
      <c r="K69" s="729"/>
      <c r="L69" s="731"/>
      <c r="M69" s="748"/>
    </row>
    <row r="70" spans="1:13" ht="31.5" customHeight="1" x14ac:dyDescent="0.2">
      <c r="A70" s="737"/>
      <c r="B70" s="721" t="s">
        <v>26</v>
      </c>
      <c r="C70" s="722"/>
      <c r="D70" s="722" t="s">
        <v>19</v>
      </c>
      <c r="E70" s="722" t="s">
        <v>19</v>
      </c>
      <c r="F70" s="723" t="s">
        <v>19</v>
      </c>
      <c r="G70" s="722" t="s">
        <v>19</v>
      </c>
      <c r="H70" s="762" t="s">
        <v>16</v>
      </c>
      <c r="I70" s="763">
        <v>47</v>
      </c>
      <c r="J70" s="762" t="s">
        <v>18</v>
      </c>
      <c r="K70" s="722" t="s">
        <v>19</v>
      </c>
      <c r="L70" s="726" t="s">
        <v>19</v>
      </c>
      <c r="M70" s="747" t="s">
        <v>19</v>
      </c>
    </row>
    <row r="71" spans="1:13" ht="15.75" x14ac:dyDescent="0.2">
      <c r="A71" s="737"/>
      <c r="B71" s="728"/>
      <c r="C71" s="729"/>
      <c r="D71" s="729"/>
      <c r="E71" s="729"/>
      <c r="F71" s="730"/>
      <c r="G71" s="729"/>
      <c r="H71" s="762" t="s">
        <v>16</v>
      </c>
      <c r="I71" s="763">
        <v>59</v>
      </c>
      <c r="J71" s="762" t="s">
        <v>18</v>
      </c>
      <c r="K71" s="729"/>
      <c r="L71" s="731"/>
      <c r="M71" s="764"/>
    </row>
    <row r="72" spans="1:13" ht="31.5" x14ac:dyDescent="0.2">
      <c r="A72" s="727"/>
      <c r="B72" s="765" t="s">
        <v>26</v>
      </c>
      <c r="C72" s="765"/>
      <c r="D72" s="762" t="s">
        <v>19</v>
      </c>
      <c r="E72" s="762" t="s">
        <v>19</v>
      </c>
      <c r="F72" s="763" t="s">
        <v>19</v>
      </c>
      <c r="G72" s="762" t="s">
        <v>19</v>
      </c>
      <c r="H72" s="762" t="s">
        <v>16</v>
      </c>
      <c r="I72" s="763">
        <v>45.5</v>
      </c>
      <c r="J72" s="762" t="s">
        <v>18</v>
      </c>
      <c r="K72" s="762" t="s">
        <v>19</v>
      </c>
      <c r="L72" s="766" t="s">
        <v>19</v>
      </c>
      <c r="M72" s="767" t="s">
        <v>19</v>
      </c>
    </row>
    <row r="73" spans="1:13" ht="63" customHeight="1" x14ac:dyDescent="0.2">
      <c r="A73" s="720" t="s">
        <v>419</v>
      </c>
      <c r="B73" s="721" t="s">
        <v>1344</v>
      </c>
      <c r="C73" s="721" t="s">
        <v>173</v>
      </c>
      <c r="D73" s="733" t="s">
        <v>241</v>
      </c>
      <c r="E73" s="733" t="s">
        <v>17</v>
      </c>
      <c r="F73" s="734">
        <v>31.4</v>
      </c>
      <c r="G73" s="733" t="s">
        <v>18</v>
      </c>
      <c r="H73" s="722" t="s">
        <v>19</v>
      </c>
      <c r="I73" s="723" t="s">
        <v>19</v>
      </c>
      <c r="J73" s="722" t="s">
        <v>19</v>
      </c>
      <c r="K73" s="722" t="s">
        <v>19</v>
      </c>
      <c r="L73" s="726">
        <v>1059133.23</v>
      </c>
      <c r="M73" s="705" t="s">
        <v>19</v>
      </c>
    </row>
    <row r="74" spans="1:13" ht="36.75" customHeight="1" x14ac:dyDescent="0.2">
      <c r="A74" s="737"/>
      <c r="B74" s="728"/>
      <c r="C74" s="728"/>
      <c r="D74" s="733" t="s">
        <v>241</v>
      </c>
      <c r="E74" s="733" t="s">
        <v>17</v>
      </c>
      <c r="F74" s="734">
        <v>69.8</v>
      </c>
      <c r="G74" s="733" t="s">
        <v>18</v>
      </c>
      <c r="H74" s="729"/>
      <c r="I74" s="730"/>
      <c r="J74" s="729"/>
      <c r="K74" s="729"/>
      <c r="L74" s="731"/>
      <c r="M74" s="732"/>
    </row>
    <row r="75" spans="1:13" ht="31.5" x14ac:dyDescent="0.2">
      <c r="A75" s="737"/>
      <c r="B75" s="721" t="s">
        <v>25</v>
      </c>
      <c r="C75" s="721"/>
      <c r="D75" s="733" t="s">
        <v>948</v>
      </c>
      <c r="E75" s="733" t="s">
        <v>17</v>
      </c>
      <c r="F75" s="734">
        <v>923</v>
      </c>
      <c r="G75" s="733" t="s">
        <v>18</v>
      </c>
      <c r="H75" s="722" t="s">
        <v>16</v>
      </c>
      <c r="I75" s="723">
        <v>69.8</v>
      </c>
      <c r="J75" s="722" t="s">
        <v>18</v>
      </c>
      <c r="K75" s="722" t="s">
        <v>139</v>
      </c>
      <c r="L75" s="726">
        <v>6596365.4900000002</v>
      </c>
      <c r="M75" s="705" t="s">
        <v>19</v>
      </c>
    </row>
    <row r="76" spans="1:13" ht="15.75" x14ac:dyDescent="0.2">
      <c r="A76" s="737"/>
      <c r="B76" s="742"/>
      <c r="C76" s="742"/>
      <c r="D76" s="733" t="s">
        <v>42</v>
      </c>
      <c r="E76" s="733" t="s">
        <v>204</v>
      </c>
      <c r="F76" s="734">
        <v>54.9</v>
      </c>
      <c r="G76" s="733" t="s">
        <v>18</v>
      </c>
      <c r="H76" s="743"/>
      <c r="I76" s="744"/>
      <c r="J76" s="743"/>
      <c r="K76" s="743"/>
      <c r="L76" s="745"/>
      <c r="M76" s="711"/>
    </row>
    <row r="77" spans="1:13" ht="31.5" customHeight="1" x14ac:dyDescent="0.2">
      <c r="A77" s="737"/>
      <c r="B77" s="742"/>
      <c r="C77" s="742"/>
      <c r="D77" s="733" t="s">
        <v>1345</v>
      </c>
      <c r="E77" s="733" t="s">
        <v>17</v>
      </c>
      <c r="F77" s="734">
        <v>12.1</v>
      </c>
      <c r="G77" s="733" t="s">
        <v>18</v>
      </c>
      <c r="H77" s="743"/>
      <c r="I77" s="744"/>
      <c r="J77" s="743"/>
      <c r="K77" s="743"/>
      <c r="L77" s="745"/>
      <c r="M77" s="711"/>
    </row>
    <row r="78" spans="1:13" ht="31.5" x14ac:dyDescent="0.2">
      <c r="A78" s="737"/>
      <c r="B78" s="742"/>
      <c r="C78" s="742"/>
      <c r="D78" s="733" t="s">
        <v>1346</v>
      </c>
      <c r="E78" s="733" t="s">
        <v>17</v>
      </c>
      <c r="F78" s="734">
        <v>48</v>
      </c>
      <c r="G78" s="733" t="s">
        <v>18</v>
      </c>
      <c r="H78" s="743"/>
      <c r="I78" s="744"/>
      <c r="J78" s="743"/>
      <c r="K78" s="743"/>
      <c r="L78" s="745"/>
      <c r="M78" s="711"/>
    </row>
    <row r="79" spans="1:13" ht="31.5" x14ac:dyDescent="0.2">
      <c r="A79" s="727"/>
      <c r="B79" s="728"/>
      <c r="C79" s="728"/>
      <c r="D79" s="733" t="s">
        <v>1347</v>
      </c>
      <c r="E79" s="733" t="s">
        <v>17</v>
      </c>
      <c r="F79" s="734">
        <v>18</v>
      </c>
      <c r="G79" s="733" t="s">
        <v>18</v>
      </c>
      <c r="H79" s="729"/>
      <c r="I79" s="730"/>
      <c r="J79" s="729"/>
      <c r="K79" s="729"/>
      <c r="L79" s="731"/>
      <c r="M79" s="717"/>
    </row>
    <row r="80" spans="1:13" ht="63" customHeight="1" x14ac:dyDescent="0.2">
      <c r="A80" s="720" t="s">
        <v>424</v>
      </c>
      <c r="B80" s="721" t="s">
        <v>1348</v>
      </c>
      <c r="C80" s="721" t="s">
        <v>173</v>
      </c>
      <c r="D80" s="733" t="s">
        <v>16</v>
      </c>
      <c r="E80" s="733" t="s">
        <v>17</v>
      </c>
      <c r="F80" s="734">
        <v>34.200000000000003</v>
      </c>
      <c r="G80" s="733" t="s">
        <v>18</v>
      </c>
      <c r="H80" s="722" t="s">
        <v>19</v>
      </c>
      <c r="I80" s="723" t="s">
        <v>19</v>
      </c>
      <c r="J80" s="722" t="s">
        <v>19</v>
      </c>
      <c r="K80" s="722" t="s">
        <v>19</v>
      </c>
      <c r="L80" s="726">
        <v>836214.58</v>
      </c>
      <c r="M80" s="705" t="s">
        <v>19</v>
      </c>
    </row>
    <row r="81" spans="1:13" ht="31.5" x14ac:dyDescent="0.2">
      <c r="A81" s="737"/>
      <c r="B81" s="742"/>
      <c r="C81" s="742"/>
      <c r="D81" s="733" t="s">
        <v>67</v>
      </c>
      <c r="E81" s="733" t="s">
        <v>17</v>
      </c>
      <c r="F81" s="734">
        <v>612</v>
      </c>
      <c r="G81" s="733" t="s">
        <v>18</v>
      </c>
      <c r="H81" s="743"/>
      <c r="I81" s="744"/>
      <c r="J81" s="743"/>
      <c r="K81" s="743"/>
      <c r="L81" s="745"/>
      <c r="M81" s="746"/>
    </row>
    <row r="82" spans="1:13" ht="15.75" x14ac:dyDescent="0.2">
      <c r="A82" s="727"/>
      <c r="B82" s="728"/>
      <c r="C82" s="728"/>
      <c r="D82" s="733" t="s">
        <v>390</v>
      </c>
      <c r="E82" s="733" t="s">
        <v>17</v>
      </c>
      <c r="F82" s="734">
        <v>17.2</v>
      </c>
      <c r="G82" s="733" t="s">
        <v>18</v>
      </c>
      <c r="H82" s="729"/>
      <c r="I82" s="730"/>
      <c r="J82" s="729"/>
      <c r="K82" s="729"/>
      <c r="L82" s="731"/>
      <c r="M82" s="732"/>
    </row>
    <row r="83" spans="1:13" ht="70.5" customHeight="1" x14ac:dyDescent="0.2">
      <c r="A83" s="720" t="s">
        <v>426</v>
      </c>
      <c r="B83" s="721" t="s">
        <v>1349</v>
      </c>
      <c r="C83" s="721" t="s">
        <v>89</v>
      </c>
      <c r="D83" s="733" t="s">
        <v>16</v>
      </c>
      <c r="E83" s="733" t="s">
        <v>137</v>
      </c>
      <c r="F83" s="734">
        <v>49.1</v>
      </c>
      <c r="G83" s="733" t="s">
        <v>18</v>
      </c>
      <c r="H83" s="722" t="s">
        <v>19</v>
      </c>
      <c r="I83" s="723" t="s">
        <v>19</v>
      </c>
      <c r="J83" s="722" t="s">
        <v>19</v>
      </c>
      <c r="K83" s="722" t="s">
        <v>19</v>
      </c>
      <c r="L83" s="726">
        <v>731702.75</v>
      </c>
      <c r="M83" s="747" t="s">
        <v>19</v>
      </c>
    </row>
    <row r="84" spans="1:13" ht="22.5" customHeight="1" x14ac:dyDescent="0.2">
      <c r="A84" s="727"/>
      <c r="B84" s="728"/>
      <c r="C84" s="728"/>
      <c r="D84" s="768" t="s">
        <v>16</v>
      </c>
      <c r="E84" s="768" t="s">
        <v>17</v>
      </c>
      <c r="F84" s="769">
        <v>31.6</v>
      </c>
      <c r="G84" s="768" t="s">
        <v>18</v>
      </c>
      <c r="H84" s="729"/>
      <c r="I84" s="730"/>
      <c r="J84" s="729"/>
      <c r="K84" s="729"/>
      <c r="L84" s="731"/>
      <c r="M84" s="748"/>
    </row>
    <row r="85" spans="1:13" ht="63" customHeight="1" x14ac:dyDescent="0.2">
      <c r="A85" s="720" t="s">
        <v>432</v>
      </c>
      <c r="B85" s="721" t="s">
        <v>1350</v>
      </c>
      <c r="C85" s="721" t="s">
        <v>66</v>
      </c>
      <c r="D85" s="733" t="s">
        <v>67</v>
      </c>
      <c r="E85" s="733" t="s">
        <v>17</v>
      </c>
      <c r="F85" s="734">
        <v>1486</v>
      </c>
      <c r="G85" s="733" t="s">
        <v>18</v>
      </c>
      <c r="H85" s="722" t="s">
        <v>67</v>
      </c>
      <c r="I85" s="723">
        <v>25.8</v>
      </c>
      <c r="J85" s="722" t="s">
        <v>18</v>
      </c>
      <c r="K85" s="733" t="s">
        <v>1351</v>
      </c>
      <c r="L85" s="726">
        <v>1906336.73</v>
      </c>
      <c r="M85" s="747" t="s">
        <v>19</v>
      </c>
    </row>
    <row r="86" spans="1:13" ht="31.5" customHeight="1" x14ac:dyDescent="0.2">
      <c r="A86" s="737"/>
      <c r="B86" s="742"/>
      <c r="C86" s="742"/>
      <c r="D86" s="733" t="s">
        <v>72</v>
      </c>
      <c r="E86" s="733" t="s">
        <v>17</v>
      </c>
      <c r="F86" s="734">
        <v>25.8</v>
      </c>
      <c r="G86" s="733" t="s">
        <v>18</v>
      </c>
      <c r="H86" s="743"/>
      <c r="I86" s="744"/>
      <c r="J86" s="743"/>
      <c r="K86" s="733" t="s">
        <v>20</v>
      </c>
      <c r="L86" s="745"/>
      <c r="M86" s="770"/>
    </row>
    <row r="87" spans="1:13" ht="15.75" x14ac:dyDescent="0.2">
      <c r="A87" s="737"/>
      <c r="B87" s="742"/>
      <c r="C87" s="742"/>
      <c r="D87" s="724" t="s">
        <v>1094</v>
      </c>
      <c r="E87" s="724" t="s">
        <v>17</v>
      </c>
      <c r="F87" s="725">
        <v>103</v>
      </c>
      <c r="G87" s="724" t="s">
        <v>18</v>
      </c>
      <c r="H87" s="743"/>
      <c r="I87" s="744"/>
      <c r="J87" s="743"/>
      <c r="K87" s="743" t="s">
        <v>1352</v>
      </c>
      <c r="L87" s="745"/>
      <c r="M87" s="770"/>
    </row>
    <row r="88" spans="1:13" ht="15.75" x14ac:dyDescent="0.2">
      <c r="A88" s="737"/>
      <c r="B88" s="728"/>
      <c r="C88" s="728"/>
      <c r="D88" s="724" t="s">
        <v>16</v>
      </c>
      <c r="E88" s="724" t="s">
        <v>23</v>
      </c>
      <c r="F88" s="725">
        <v>59.6</v>
      </c>
      <c r="G88" s="724" t="s">
        <v>18</v>
      </c>
      <c r="H88" s="729"/>
      <c r="I88" s="730"/>
      <c r="J88" s="729"/>
      <c r="K88" s="729"/>
      <c r="L88" s="731"/>
      <c r="M88" s="748"/>
    </row>
    <row r="89" spans="1:13" ht="31.5" customHeight="1" x14ac:dyDescent="0.2">
      <c r="A89" s="737"/>
      <c r="B89" s="721" t="s">
        <v>30</v>
      </c>
      <c r="C89" s="721"/>
      <c r="D89" s="733" t="s">
        <v>16</v>
      </c>
      <c r="E89" s="733" t="s">
        <v>23</v>
      </c>
      <c r="F89" s="734">
        <v>59.6</v>
      </c>
      <c r="G89" s="733" t="s">
        <v>18</v>
      </c>
      <c r="H89" s="762" t="s">
        <v>42</v>
      </c>
      <c r="I89" s="763">
        <v>103</v>
      </c>
      <c r="J89" s="762" t="s">
        <v>18</v>
      </c>
      <c r="K89" s="722" t="s">
        <v>19</v>
      </c>
      <c r="L89" s="726">
        <v>5000</v>
      </c>
      <c r="M89" s="747" t="s">
        <v>19</v>
      </c>
    </row>
    <row r="90" spans="1:13" ht="31.5" x14ac:dyDescent="0.2">
      <c r="A90" s="737"/>
      <c r="B90" s="728"/>
      <c r="C90" s="728"/>
      <c r="D90" s="762" t="s">
        <v>16</v>
      </c>
      <c r="E90" s="762" t="s">
        <v>17</v>
      </c>
      <c r="F90" s="763">
        <v>28.3</v>
      </c>
      <c r="G90" s="762" t="s">
        <v>18</v>
      </c>
      <c r="H90" s="762" t="s">
        <v>40</v>
      </c>
      <c r="I90" s="763">
        <v>1486</v>
      </c>
      <c r="J90" s="762" t="s">
        <v>18</v>
      </c>
      <c r="K90" s="729"/>
      <c r="L90" s="731"/>
      <c r="M90" s="764"/>
    </row>
    <row r="91" spans="1:13" ht="19.5" customHeight="1" x14ac:dyDescent="0.2">
      <c r="A91" s="737"/>
      <c r="B91" s="721" t="s">
        <v>26</v>
      </c>
      <c r="C91" s="722"/>
      <c r="D91" s="722" t="s">
        <v>19</v>
      </c>
      <c r="E91" s="722" t="s">
        <v>19</v>
      </c>
      <c r="F91" s="723" t="s">
        <v>19</v>
      </c>
      <c r="G91" s="722" t="s">
        <v>19</v>
      </c>
      <c r="H91" s="762" t="s">
        <v>42</v>
      </c>
      <c r="I91" s="763">
        <v>103</v>
      </c>
      <c r="J91" s="762" t="s">
        <v>18</v>
      </c>
      <c r="K91" s="722" t="s">
        <v>19</v>
      </c>
      <c r="L91" s="726" t="s">
        <v>19</v>
      </c>
      <c r="M91" s="705" t="s">
        <v>19</v>
      </c>
    </row>
    <row r="92" spans="1:13" ht="31.5" x14ac:dyDescent="0.2">
      <c r="A92" s="737"/>
      <c r="B92" s="742"/>
      <c r="C92" s="743"/>
      <c r="D92" s="743"/>
      <c r="E92" s="743"/>
      <c r="F92" s="744"/>
      <c r="G92" s="743"/>
      <c r="H92" s="762" t="s">
        <v>40</v>
      </c>
      <c r="I92" s="763">
        <v>1486</v>
      </c>
      <c r="J92" s="762" t="s">
        <v>18</v>
      </c>
      <c r="K92" s="743"/>
      <c r="L92" s="745"/>
      <c r="M92" s="746"/>
    </row>
    <row r="93" spans="1:13" ht="15.75" x14ac:dyDescent="0.2">
      <c r="A93" s="737"/>
      <c r="B93" s="728"/>
      <c r="C93" s="729"/>
      <c r="D93" s="729"/>
      <c r="E93" s="729"/>
      <c r="F93" s="730"/>
      <c r="G93" s="729"/>
      <c r="H93" s="762" t="s">
        <v>16</v>
      </c>
      <c r="I93" s="763">
        <v>59.6</v>
      </c>
      <c r="J93" s="762" t="s">
        <v>18</v>
      </c>
      <c r="K93" s="729"/>
      <c r="L93" s="731"/>
      <c r="M93" s="732"/>
    </row>
    <row r="94" spans="1:13" ht="19.5" customHeight="1" x14ac:dyDescent="0.2">
      <c r="A94" s="737"/>
      <c r="B94" s="721" t="s">
        <v>26</v>
      </c>
      <c r="C94" s="721"/>
      <c r="D94" s="722" t="s">
        <v>19</v>
      </c>
      <c r="E94" s="722" t="s">
        <v>19</v>
      </c>
      <c r="F94" s="723" t="s">
        <v>19</v>
      </c>
      <c r="G94" s="722" t="s">
        <v>19</v>
      </c>
      <c r="H94" s="762" t="s">
        <v>42</v>
      </c>
      <c r="I94" s="763">
        <v>103</v>
      </c>
      <c r="J94" s="762" t="s">
        <v>18</v>
      </c>
      <c r="K94" s="722" t="s">
        <v>19</v>
      </c>
      <c r="L94" s="726" t="s">
        <v>19</v>
      </c>
      <c r="M94" s="705" t="s">
        <v>19</v>
      </c>
    </row>
    <row r="95" spans="1:13" ht="31.5" x14ac:dyDescent="0.2">
      <c r="A95" s="737"/>
      <c r="B95" s="742"/>
      <c r="C95" s="742"/>
      <c r="D95" s="743"/>
      <c r="E95" s="743"/>
      <c r="F95" s="744"/>
      <c r="G95" s="743"/>
      <c r="H95" s="762" t="s">
        <v>40</v>
      </c>
      <c r="I95" s="763">
        <v>1486</v>
      </c>
      <c r="J95" s="762" t="s">
        <v>18</v>
      </c>
      <c r="K95" s="743"/>
      <c r="L95" s="745"/>
      <c r="M95" s="746"/>
    </row>
    <row r="96" spans="1:13" ht="15.75" x14ac:dyDescent="0.2">
      <c r="A96" s="727"/>
      <c r="B96" s="728"/>
      <c r="C96" s="728"/>
      <c r="D96" s="729"/>
      <c r="E96" s="729"/>
      <c r="F96" s="730"/>
      <c r="G96" s="729"/>
      <c r="H96" s="762" t="s">
        <v>16</v>
      </c>
      <c r="I96" s="763">
        <v>59.6</v>
      </c>
      <c r="J96" s="762" t="s">
        <v>18</v>
      </c>
      <c r="K96" s="729"/>
      <c r="L96" s="731"/>
      <c r="M96" s="732"/>
    </row>
    <row r="97" spans="1:13" ht="56.25" customHeight="1" x14ac:dyDescent="0.2">
      <c r="A97" s="720" t="s">
        <v>437</v>
      </c>
      <c r="B97" s="721" t="s">
        <v>1353</v>
      </c>
      <c r="C97" s="721" t="s">
        <v>1354</v>
      </c>
      <c r="D97" s="733" t="s">
        <v>67</v>
      </c>
      <c r="E97" s="733" t="s">
        <v>22</v>
      </c>
      <c r="F97" s="734">
        <v>25.6</v>
      </c>
      <c r="G97" s="733" t="s">
        <v>18</v>
      </c>
      <c r="H97" s="722" t="s">
        <v>19</v>
      </c>
      <c r="I97" s="723" t="s">
        <v>19</v>
      </c>
      <c r="J97" s="722" t="s">
        <v>19</v>
      </c>
      <c r="K97" s="722" t="s">
        <v>20</v>
      </c>
      <c r="L97" s="726">
        <v>1335343.6000000001</v>
      </c>
      <c r="M97" s="705" t="s">
        <v>19</v>
      </c>
    </row>
    <row r="98" spans="1:13" ht="15.75" x14ac:dyDescent="0.2">
      <c r="A98" s="737"/>
      <c r="B98" s="742"/>
      <c r="C98" s="742"/>
      <c r="D98" s="733" t="s">
        <v>241</v>
      </c>
      <c r="E98" s="733" t="s">
        <v>1355</v>
      </c>
      <c r="F98" s="734">
        <v>43.4</v>
      </c>
      <c r="G98" s="733" t="s">
        <v>18</v>
      </c>
      <c r="H98" s="743"/>
      <c r="I98" s="744"/>
      <c r="J98" s="743"/>
      <c r="K98" s="743"/>
      <c r="L98" s="745"/>
      <c r="M98" s="746"/>
    </row>
    <row r="99" spans="1:13" ht="15.75" x14ac:dyDescent="0.2">
      <c r="A99" s="737"/>
      <c r="B99" s="728"/>
      <c r="C99" s="728"/>
      <c r="D99" s="733" t="s">
        <v>72</v>
      </c>
      <c r="E99" s="733" t="s">
        <v>204</v>
      </c>
      <c r="F99" s="734">
        <v>26.4</v>
      </c>
      <c r="G99" s="733" t="s">
        <v>18</v>
      </c>
      <c r="H99" s="729"/>
      <c r="I99" s="730"/>
      <c r="J99" s="729"/>
      <c r="K99" s="729"/>
      <c r="L99" s="731"/>
      <c r="M99" s="732"/>
    </row>
    <row r="100" spans="1:13" ht="50.25" customHeight="1" x14ac:dyDescent="0.2">
      <c r="A100" s="737"/>
      <c r="B100" s="749" t="s">
        <v>30</v>
      </c>
      <c r="C100" s="749"/>
      <c r="D100" s="733" t="s">
        <v>16</v>
      </c>
      <c r="E100" s="733" t="s">
        <v>1356</v>
      </c>
      <c r="F100" s="734">
        <v>43.4</v>
      </c>
      <c r="G100" s="733" t="s">
        <v>18</v>
      </c>
      <c r="H100" s="733" t="s">
        <v>19</v>
      </c>
      <c r="I100" s="734" t="s">
        <v>1357</v>
      </c>
      <c r="J100" s="733" t="s">
        <v>19</v>
      </c>
      <c r="K100" s="733" t="s">
        <v>19</v>
      </c>
      <c r="L100" s="750">
        <v>646728.80000000005</v>
      </c>
      <c r="M100" s="739" t="s">
        <v>19</v>
      </c>
    </row>
    <row r="101" spans="1:13" ht="31.5" x14ac:dyDescent="0.2">
      <c r="A101" s="737"/>
      <c r="B101" s="749" t="s">
        <v>26</v>
      </c>
      <c r="C101" s="749"/>
      <c r="D101" s="733" t="s">
        <v>16</v>
      </c>
      <c r="E101" s="733" t="s">
        <v>1358</v>
      </c>
      <c r="F101" s="734">
        <v>43.4</v>
      </c>
      <c r="G101" s="733" t="s">
        <v>18</v>
      </c>
      <c r="H101" s="733" t="s">
        <v>19</v>
      </c>
      <c r="I101" s="734" t="s">
        <v>1357</v>
      </c>
      <c r="J101" s="733" t="s">
        <v>19</v>
      </c>
      <c r="K101" s="733" t="s">
        <v>19</v>
      </c>
      <c r="L101" s="750" t="s">
        <v>19</v>
      </c>
      <c r="M101" s="739" t="s">
        <v>19</v>
      </c>
    </row>
    <row r="102" spans="1:13" ht="47.25" customHeight="1" x14ac:dyDescent="0.2">
      <c r="A102" s="727"/>
      <c r="B102" s="749" t="s">
        <v>26</v>
      </c>
      <c r="C102" s="749"/>
      <c r="D102" s="733" t="s">
        <v>16</v>
      </c>
      <c r="E102" s="733" t="s">
        <v>1358</v>
      </c>
      <c r="F102" s="734">
        <v>43.4</v>
      </c>
      <c r="G102" s="733" t="s">
        <v>18</v>
      </c>
      <c r="H102" s="733" t="s">
        <v>19</v>
      </c>
      <c r="I102" s="734" t="s">
        <v>1357</v>
      </c>
      <c r="J102" s="733" t="s">
        <v>19</v>
      </c>
      <c r="K102" s="733" t="s">
        <v>19</v>
      </c>
      <c r="L102" s="750" t="s">
        <v>19</v>
      </c>
      <c r="M102" s="739" t="s">
        <v>19</v>
      </c>
    </row>
    <row r="103" spans="1:13" ht="15.75" x14ac:dyDescent="0.2">
      <c r="A103" s="720" t="s">
        <v>440</v>
      </c>
      <c r="B103" s="721" t="s">
        <v>1359</v>
      </c>
      <c r="C103" s="721" t="s">
        <v>284</v>
      </c>
      <c r="D103" s="733" t="s">
        <v>16</v>
      </c>
      <c r="E103" s="733" t="s">
        <v>137</v>
      </c>
      <c r="F103" s="734">
        <v>36.200000000000003</v>
      </c>
      <c r="G103" s="733" t="s">
        <v>18</v>
      </c>
      <c r="H103" s="722" t="s">
        <v>42</v>
      </c>
      <c r="I103" s="723">
        <v>84</v>
      </c>
      <c r="J103" s="722" t="s">
        <v>18</v>
      </c>
      <c r="K103" s="722" t="s">
        <v>421</v>
      </c>
      <c r="L103" s="726">
        <v>1592448.8</v>
      </c>
      <c r="M103" s="747" t="s">
        <v>19</v>
      </c>
    </row>
    <row r="104" spans="1:13" ht="15.75" x14ac:dyDescent="0.2">
      <c r="A104" s="737"/>
      <c r="B104" s="728"/>
      <c r="C104" s="728"/>
      <c r="D104" s="733" t="s">
        <v>16</v>
      </c>
      <c r="E104" s="733" t="s">
        <v>17</v>
      </c>
      <c r="F104" s="734">
        <v>54.6</v>
      </c>
      <c r="G104" s="733" t="s">
        <v>18</v>
      </c>
      <c r="H104" s="729"/>
      <c r="I104" s="730"/>
      <c r="J104" s="729"/>
      <c r="K104" s="729"/>
      <c r="L104" s="731"/>
      <c r="M104" s="748"/>
    </row>
    <row r="105" spans="1:13" ht="31.5" x14ac:dyDescent="0.2">
      <c r="A105" s="727"/>
      <c r="B105" s="738" t="s">
        <v>26</v>
      </c>
      <c r="C105" s="738"/>
      <c r="D105" s="733" t="s">
        <v>19</v>
      </c>
      <c r="E105" s="733" t="s">
        <v>19</v>
      </c>
      <c r="F105" s="734" t="s">
        <v>19</v>
      </c>
      <c r="G105" s="733" t="s">
        <v>19</v>
      </c>
      <c r="H105" s="724" t="s">
        <v>16</v>
      </c>
      <c r="I105" s="725">
        <v>153</v>
      </c>
      <c r="J105" s="724" t="s">
        <v>18</v>
      </c>
      <c r="K105" s="724" t="s">
        <v>19</v>
      </c>
      <c r="L105" s="735" t="s">
        <v>19</v>
      </c>
      <c r="M105" s="754" t="s">
        <v>19</v>
      </c>
    </row>
    <row r="106" spans="1:13" ht="15.75" x14ac:dyDescent="0.2">
      <c r="A106" s="720" t="s">
        <v>449</v>
      </c>
      <c r="B106" s="721" t="s">
        <v>1360</v>
      </c>
      <c r="C106" s="721" t="s">
        <v>284</v>
      </c>
      <c r="D106" s="722" t="s">
        <v>16</v>
      </c>
      <c r="E106" s="722" t="s">
        <v>1361</v>
      </c>
      <c r="F106" s="723">
        <v>63.5</v>
      </c>
      <c r="G106" s="722" t="s">
        <v>18</v>
      </c>
      <c r="H106" s="722" t="s">
        <v>19</v>
      </c>
      <c r="I106" s="723" t="s">
        <v>19</v>
      </c>
      <c r="J106" s="722" t="s">
        <v>19</v>
      </c>
      <c r="K106" s="733" t="s">
        <v>87</v>
      </c>
      <c r="L106" s="726">
        <v>950869.62</v>
      </c>
      <c r="M106" s="705" t="s">
        <v>19</v>
      </c>
    </row>
    <row r="107" spans="1:13" ht="15.75" x14ac:dyDescent="0.2">
      <c r="A107" s="737"/>
      <c r="B107" s="742"/>
      <c r="C107" s="742"/>
      <c r="D107" s="743"/>
      <c r="E107" s="743"/>
      <c r="F107" s="744"/>
      <c r="G107" s="743"/>
      <c r="H107" s="743"/>
      <c r="I107" s="744"/>
      <c r="J107" s="743"/>
      <c r="K107" s="733" t="s">
        <v>421</v>
      </c>
      <c r="L107" s="745"/>
      <c r="M107" s="746"/>
    </row>
    <row r="108" spans="1:13" ht="15.75" x14ac:dyDescent="0.2">
      <c r="A108" s="737"/>
      <c r="B108" s="742"/>
      <c r="C108" s="742"/>
      <c r="D108" s="743"/>
      <c r="E108" s="743"/>
      <c r="F108" s="744"/>
      <c r="G108" s="743"/>
      <c r="H108" s="743"/>
      <c r="I108" s="744"/>
      <c r="J108" s="743"/>
      <c r="K108" s="733" t="s">
        <v>1351</v>
      </c>
      <c r="L108" s="745"/>
      <c r="M108" s="746"/>
    </row>
    <row r="109" spans="1:13" ht="15.75" x14ac:dyDescent="0.2">
      <c r="A109" s="737"/>
      <c r="B109" s="728"/>
      <c r="C109" s="728"/>
      <c r="D109" s="729"/>
      <c r="E109" s="729"/>
      <c r="F109" s="730"/>
      <c r="G109" s="729"/>
      <c r="H109" s="729"/>
      <c r="I109" s="730"/>
      <c r="J109" s="729"/>
      <c r="K109" s="724" t="s">
        <v>1362</v>
      </c>
      <c r="L109" s="731"/>
      <c r="M109" s="732"/>
    </row>
    <row r="110" spans="1:13" ht="24" customHeight="1" x14ac:dyDescent="0.2">
      <c r="A110" s="737"/>
      <c r="B110" s="738" t="s">
        <v>30</v>
      </c>
      <c r="C110" s="738"/>
      <c r="D110" s="733" t="s">
        <v>241</v>
      </c>
      <c r="E110" s="733" t="s">
        <v>1363</v>
      </c>
      <c r="F110" s="734">
        <v>63.5</v>
      </c>
      <c r="G110" s="733" t="s">
        <v>18</v>
      </c>
      <c r="H110" s="724" t="s">
        <v>19</v>
      </c>
      <c r="I110" s="725" t="s">
        <v>19</v>
      </c>
      <c r="J110" s="724" t="s">
        <v>19</v>
      </c>
      <c r="K110" s="724" t="s">
        <v>19</v>
      </c>
      <c r="L110" s="735">
        <v>567824.82999999996</v>
      </c>
      <c r="M110" s="740" t="s">
        <v>19</v>
      </c>
    </row>
    <row r="111" spans="1:13" ht="31.5" x14ac:dyDescent="0.2">
      <c r="A111" s="737"/>
      <c r="B111" s="749" t="s">
        <v>26</v>
      </c>
      <c r="C111" s="749"/>
      <c r="D111" s="733" t="s">
        <v>16</v>
      </c>
      <c r="E111" s="733" t="s">
        <v>1364</v>
      </c>
      <c r="F111" s="734">
        <v>63.5</v>
      </c>
      <c r="G111" s="733" t="s">
        <v>18</v>
      </c>
      <c r="H111" s="733" t="s">
        <v>19</v>
      </c>
      <c r="I111" s="734" t="s">
        <v>19</v>
      </c>
      <c r="J111" s="733" t="s">
        <v>19</v>
      </c>
      <c r="K111" s="733" t="s">
        <v>19</v>
      </c>
      <c r="L111" s="750" t="s">
        <v>19</v>
      </c>
      <c r="M111" s="739" t="s">
        <v>19</v>
      </c>
    </row>
    <row r="112" spans="1:13" ht="73.5" customHeight="1" x14ac:dyDescent="0.2">
      <c r="A112" s="720" t="s">
        <v>452</v>
      </c>
      <c r="B112" s="721" t="s">
        <v>1365</v>
      </c>
      <c r="C112" s="721" t="s">
        <v>477</v>
      </c>
      <c r="D112" s="771" t="s">
        <v>67</v>
      </c>
      <c r="E112" s="762" t="s">
        <v>17</v>
      </c>
      <c r="F112" s="763">
        <v>1051</v>
      </c>
      <c r="G112" s="762" t="s">
        <v>18</v>
      </c>
      <c r="H112" s="722" t="s">
        <v>19</v>
      </c>
      <c r="I112" s="723" t="s">
        <v>1357</v>
      </c>
      <c r="J112" s="722" t="s">
        <v>19</v>
      </c>
      <c r="K112" s="733" t="s">
        <v>421</v>
      </c>
      <c r="L112" s="772">
        <v>1425592.42</v>
      </c>
      <c r="M112" s="747" t="s">
        <v>19</v>
      </c>
    </row>
    <row r="113" spans="1:13" ht="31.5" customHeight="1" x14ac:dyDescent="0.2">
      <c r="A113" s="737"/>
      <c r="B113" s="742"/>
      <c r="C113" s="742"/>
      <c r="D113" s="762" t="s">
        <v>42</v>
      </c>
      <c r="E113" s="762" t="s">
        <v>17</v>
      </c>
      <c r="F113" s="763">
        <v>137.6</v>
      </c>
      <c r="G113" s="762" t="s">
        <v>18</v>
      </c>
      <c r="H113" s="743"/>
      <c r="I113" s="744"/>
      <c r="J113" s="743"/>
      <c r="K113" s="743" t="s">
        <v>342</v>
      </c>
      <c r="L113" s="773"/>
      <c r="M113" s="770"/>
    </row>
    <row r="114" spans="1:13" ht="31.5" customHeight="1" x14ac:dyDescent="0.2">
      <c r="A114" s="737"/>
      <c r="B114" s="728"/>
      <c r="C114" s="728"/>
      <c r="D114" s="762" t="s">
        <v>16</v>
      </c>
      <c r="E114" s="762" t="s">
        <v>1011</v>
      </c>
      <c r="F114" s="763">
        <v>54.1</v>
      </c>
      <c r="G114" s="762" t="s">
        <v>18</v>
      </c>
      <c r="H114" s="729"/>
      <c r="I114" s="730"/>
      <c r="J114" s="729"/>
      <c r="K114" s="729"/>
      <c r="L114" s="774"/>
      <c r="M114" s="748"/>
    </row>
    <row r="115" spans="1:13" ht="31.5" customHeight="1" x14ac:dyDescent="0.2">
      <c r="A115" s="737"/>
      <c r="B115" s="721" t="s">
        <v>30</v>
      </c>
      <c r="C115" s="721"/>
      <c r="D115" s="722" t="s">
        <v>16</v>
      </c>
      <c r="E115" s="722" t="s">
        <v>137</v>
      </c>
      <c r="F115" s="723">
        <v>54.1</v>
      </c>
      <c r="G115" s="722" t="s">
        <v>18</v>
      </c>
      <c r="H115" s="771" t="s">
        <v>67</v>
      </c>
      <c r="I115" s="763">
        <v>1051</v>
      </c>
      <c r="J115" s="762" t="s">
        <v>18</v>
      </c>
      <c r="K115" s="722" t="s">
        <v>19</v>
      </c>
      <c r="L115" s="726">
        <v>747133.1</v>
      </c>
      <c r="M115" s="705" t="s">
        <v>19</v>
      </c>
    </row>
    <row r="116" spans="1:13" ht="31.5" customHeight="1" x14ac:dyDescent="0.2">
      <c r="A116" s="737"/>
      <c r="B116" s="728"/>
      <c r="C116" s="728"/>
      <c r="D116" s="729"/>
      <c r="E116" s="729"/>
      <c r="F116" s="730"/>
      <c r="G116" s="729"/>
      <c r="H116" s="762" t="s">
        <v>42</v>
      </c>
      <c r="I116" s="763">
        <v>137.6</v>
      </c>
      <c r="J116" s="762" t="s">
        <v>18</v>
      </c>
      <c r="K116" s="729"/>
      <c r="L116" s="731"/>
      <c r="M116" s="732"/>
    </row>
    <row r="117" spans="1:13" ht="31.5" x14ac:dyDescent="0.2">
      <c r="A117" s="720" t="s">
        <v>455</v>
      </c>
      <c r="B117" s="738" t="s">
        <v>1366</v>
      </c>
      <c r="C117" s="738" t="s">
        <v>1269</v>
      </c>
      <c r="D117" s="724" t="s">
        <v>16</v>
      </c>
      <c r="E117" s="724" t="s">
        <v>1025</v>
      </c>
      <c r="F117" s="725">
        <v>53.4</v>
      </c>
      <c r="G117" s="724" t="s">
        <v>18</v>
      </c>
      <c r="H117" s="724" t="s">
        <v>16</v>
      </c>
      <c r="I117" s="725">
        <v>61.9</v>
      </c>
      <c r="J117" s="724" t="s">
        <v>18</v>
      </c>
      <c r="K117" s="724" t="s">
        <v>19</v>
      </c>
      <c r="L117" s="735">
        <v>865554.31</v>
      </c>
      <c r="M117" s="740" t="s">
        <v>19</v>
      </c>
    </row>
    <row r="118" spans="1:13" x14ac:dyDescent="0.2">
      <c r="A118" s="737"/>
      <c r="B118" s="721" t="s">
        <v>25</v>
      </c>
      <c r="C118" s="721"/>
      <c r="D118" s="722" t="s">
        <v>16</v>
      </c>
      <c r="E118" s="722" t="s">
        <v>17</v>
      </c>
      <c r="F118" s="723">
        <v>61.9</v>
      </c>
      <c r="G118" s="722" t="s">
        <v>18</v>
      </c>
      <c r="H118" s="722" t="s">
        <v>19</v>
      </c>
      <c r="I118" s="723" t="s">
        <v>19</v>
      </c>
      <c r="J118" s="722" t="s">
        <v>19</v>
      </c>
      <c r="K118" s="722" t="s">
        <v>104</v>
      </c>
      <c r="L118" s="726">
        <v>1262833.08</v>
      </c>
      <c r="M118" s="705" t="s">
        <v>19</v>
      </c>
    </row>
    <row r="119" spans="1:13" ht="27" customHeight="1" x14ac:dyDescent="0.2">
      <c r="A119" s="727"/>
      <c r="B119" s="728"/>
      <c r="C119" s="728"/>
      <c r="D119" s="729"/>
      <c r="E119" s="729"/>
      <c r="F119" s="730"/>
      <c r="G119" s="729"/>
      <c r="H119" s="729"/>
      <c r="I119" s="730"/>
      <c r="J119" s="729"/>
      <c r="K119" s="729"/>
      <c r="L119" s="731"/>
      <c r="M119" s="732"/>
    </row>
    <row r="120" spans="1:13" ht="31.5" x14ac:dyDescent="0.2">
      <c r="A120" s="720" t="s">
        <v>458</v>
      </c>
      <c r="B120" s="738" t="s">
        <v>1367</v>
      </c>
      <c r="C120" s="738" t="s">
        <v>66</v>
      </c>
      <c r="D120" s="724" t="s">
        <v>16</v>
      </c>
      <c r="E120" s="724" t="s">
        <v>84</v>
      </c>
      <c r="F120" s="725">
        <v>61.8</v>
      </c>
      <c r="G120" s="724" t="s">
        <v>18</v>
      </c>
      <c r="H120" s="724" t="s">
        <v>19</v>
      </c>
      <c r="I120" s="725" t="s">
        <v>1357</v>
      </c>
      <c r="J120" s="724" t="s">
        <v>19</v>
      </c>
      <c r="K120" s="724" t="s">
        <v>257</v>
      </c>
      <c r="L120" s="735">
        <v>1241068.02</v>
      </c>
      <c r="M120" s="754" t="s">
        <v>19</v>
      </c>
    </row>
    <row r="121" spans="1:13" ht="22.5" customHeight="1" x14ac:dyDescent="0.2">
      <c r="A121" s="727"/>
      <c r="B121" s="738" t="s">
        <v>30</v>
      </c>
      <c r="C121" s="738"/>
      <c r="D121" s="724" t="s">
        <v>16</v>
      </c>
      <c r="E121" s="724" t="s">
        <v>204</v>
      </c>
      <c r="F121" s="725">
        <v>61.8</v>
      </c>
      <c r="G121" s="724" t="s">
        <v>18</v>
      </c>
      <c r="H121" s="724" t="s">
        <v>19</v>
      </c>
      <c r="I121" s="725" t="s">
        <v>19</v>
      </c>
      <c r="J121" s="724" t="s">
        <v>19</v>
      </c>
      <c r="K121" s="724" t="s">
        <v>19</v>
      </c>
      <c r="L121" s="735">
        <v>56182.39</v>
      </c>
      <c r="M121" s="754" t="s">
        <v>19</v>
      </c>
    </row>
    <row r="122" spans="1:13" ht="47.25" customHeight="1" x14ac:dyDescent="0.2">
      <c r="A122" s="761" t="s">
        <v>460</v>
      </c>
      <c r="B122" s="721" t="s">
        <v>1368</v>
      </c>
      <c r="C122" s="721" t="s">
        <v>48</v>
      </c>
      <c r="D122" s="733" t="s">
        <v>16</v>
      </c>
      <c r="E122" s="733" t="s">
        <v>17</v>
      </c>
      <c r="F122" s="734">
        <v>29.7</v>
      </c>
      <c r="G122" s="733" t="s">
        <v>18</v>
      </c>
      <c r="H122" s="722" t="s">
        <v>16</v>
      </c>
      <c r="I122" s="723">
        <v>78</v>
      </c>
      <c r="J122" s="722" t="s">
        <v>18</v>
      </c>
      <c r="K122" s="722" t="s">
        <v>19</v>
      </c>
      <c r="L122" s="726">
        <v>1346992.54</v>
      </c>
      <c r="M122" s="775" t="s">
        <v>19</v>
      </c>
    </row>
    <row r="123" spans="1:13" ht="47.25" customHeight="1" x14ac:dyDescent="0.2">
      <c r="A123" s="761"/>
      <c r="B123" s="728"/>
      <c r="C123" s="728"/>
      <c r="D123" s="733" t="s">
        <v>16</v>
      </c>
      <c r="E123" s="733" t="s">
        <v>17</v>
      </c>
      <c r="F123" s="734">
        <v>44</v>
      </c>
      <c r="G123" s="733" t="s">
        <v>18</v>
      </c>
      <c r="H123" s="729"/>
      <c r="I123" s="730"/>
      <c r="J123" s="729"/>
      <c r="K123" s="729"/>
      <c r="L123" s="731"/>
      <c r="M123" s="776"/>
    </row>
    <row r="124" spans="1:13" ht="27" customHeight="1" x14ac:dyDescent="0.2">
      <c r="A124" s="761"/>
      <c r="B124" s="777" t="s">
        <v>30</v>
      </c>
      <c r="C124" s="777"/>
      <c r="D124" s="778" t="s">
        <v>19</v>
      </c>
      <c r="E124" s="778" t="s">
        <v>19</v>
      </c>
      <c r="F124" s="779" t="s">
        <v>19</v>
      </c>
      <c r="G124" s="722" t="s">
        <v>19</v>
      </c>
      <c r="H124" s="733" t="s">
        <v>16</v>
      </c>
      <c r="I124" s="734">
        <v>29.7</v>
      </c>
      <c r="J124" s="733" t="s">
        <v>18</v>
      </c>
      <c r="K124" s="778" t="s">
        <v>19</v>
      </c>
      <c r="L124" s="780">
        <v>183717.6</v>
      </c>
      <c r="M124" s="751" t="s">
        <v>19</v>
      </c>
    </row>
    <row r="125" spans="1:13" ht="27" customHeight="1" x14ac:dyDescent="0.2">
      <c r="A125" s="761"/>
      <c r="B125" s="777"/>
      <c r="C125" s="777"/>
      <c r="D125" s="778"/>
      <c r="E125" s="778"/>
      <c r="F125" s="779"/>
      <c r="G125" s="729"/>
      <c r="H125" s="733" t="s">
        <v>16</v>
      </c>
      <c r="I125" s="734">
        <v>78</v>
      </c>
      <c r="J125" s="733" t="s">
        <v>18</v>
      </c>
      <c r="K125" s="778"/>
      <c r="L125" s="780"/>
      <c r="M125" s="752"/>
    </row>
    <row r="126" spans="1:13" ht="31.5" customHeight="1" x14ac:dyDescent="0.2">
      <c r="A126" s="761"/>
      <c r="B126" s="777" t="s">
        <v>26</v>
      </c>
      <c r="C126" s="777"/>
      <c r="D126" s="778" t="s">
        <v>19</v>
      </c>
      <c r="E126" s="778" t="s">
        <v>19</v>
      </c>
      <c r="F126" s="779" t="s">
        <v>19</v>
      </c>
      <c r="G126" s="778" t="s">
        <v>19</v>
      </c>
      <c r="H126" s="733" t="s">
        <v>16</v>
      </c>
      <c r="I126" s="734">
        <v>29.7</v>
      </c>
      <c r="J126" s="733" t="s">
        <v>18</v>
      </c>
      <c r="K126" s="778" t="s">
        <v>19</v>
      </c>
      <c r="L126" s="780" t="s">
        <v>19</v>
      </c>
      <c r="M126" s="751" t="s">
        <v>19</v>
      </c>
    </row>
    <row r="127" spans="1:13" ht="31.5" customHeight="1" x14ac:dyDescent="0.2">
      <c r="A127" s="761"/>
      <c r="B127" s="777"/>
      <c r="C127" s="777"/>
      <c r="D127" s="778"/>
      <c r="E127" s="778"/>
      <c r="F127" s="779"/>
      <c r="G127" s="778"/>
      <c r="H127" s="733" t="s">
        <v>16</v>
      </c>
      <c r="I127" s="734">
        <v>78</v>
      </c>
      <c r="J127" s="733" t="s">
        <v>18</v>
      </c>
      <c r="K127" s="778"/>
      <c r="L127" s="780"/>
      <c r="M127" s="752"/>
    </row>
    <row r="128" spans="1:13" ht="63" customHeight="1" x14ac:dyDescent="0.2">
      <c r="A128" s="720" t="s">
        <v>464</v>
      </c>
      <c r="B128" s="721" t="s">
        <v>1369</v>
      </c>
      <c r="C128" s="721" t="s">
        <v>66</v>
      </c>
      <c r="D128" s="733" t="s">
        <v>241</v>
      </c>
      <c r="E128" s="733" t="s">
        <v>1370</v>
      </c>
      <c r="F128" s="734">
        <v>60.4</v>
      </c>
      <c r="G128" s="733" t="s">
        <v>18</v>
      </c>
      <c r="H128" s="722" t="s">
        <v>19</v>
      </c>
      <c r="I128" s="723" t="s">
        <v>19</v>
      </c>
      <c r="J128" s="722" t="s">
        <v>19</v>
      </c>
      <c r="K128" s="722" t="s">
        <v>19</v>
      </c>
      <c r="L128" s="726">
        <v>1123566.8700000001</v>
      </c>
      <c r="M128" s="705" t="s">
        <v>19</v>
      </c>
    </row>
    <row r="129" spans="1:13" ht="31.5" x14ac:dyDescent="0.2">
      <c r="A129" s="737"/>
      <c r="B129" s="742"/>
      <c r="C129" s="742"/>
      <c r="D129" s="733" t="s">
        <v>40</v>
      </c>
      <c r="E129" s="733" t="s">
        <v>1371</v>
      </c>
      <c r="F129" s="734">
        <v>661.1</v>
      </c>
      <c r="G129" s="733" t="s">
        <v>18</v>
      </c>
      <c r="H129" s="743"/>
      <c r="I129" s="744"/>
      <c r="J129" s="743"/>
      <c r="K129" s="743"/>
      <c r="L129" s="745"/>
      <c r="M129" s="746"/>
    </row>
    <row r="130" spans="1:13" ht="31.5" x14ac:dyDescent="0.2">
      <c r="A130" s="737"/>
      <c r="B130" s="728"/>
      <c r="C130" s="728"/>
      <c r="D130" s="733" t="s">
        <v>1372</v>
      </c>
      <c r="E130" s="733" t="s">
        <v>1011</v>
      </c>
      <c r="F130" s="734">
        <v>17.100000000000001</v>
      </c>
      <c r="G130" s="733" t="s">
        <v>18</v>
      </c>
      <c r="H130" s="729"/>
      <c r="I130" s="730"/>
      <c r="J130" s="729"/>
      <c r="K130" s="729"/>
      <c r="L130" s="731"/>
      <c r="M130" s="732"/>
    </row>
    <row r="131" spans="1:13" ht="15.75" x14ac:dyDescent="0.2">
      <c r="A131" s="737"/>
      <c r="B131" s="721" t="s">
        <v>26</v>
      </c>
      <c r="C131" s="721"/>
      <c r="D131" s="733" t="s">
        <v>241</v>
      </c>
      <c r="E131" s="733" t="s">
        <v>1373</v>
      </c>
      <c r="F131" s="734">
        <v>60.4</v>
      </c>
      <c r="G131" s="733" t="s">
        <v>18</v>
      </c>
      <c r="H131" s="722" t="s">
        <v>19</v>
      </c>
      <c r="I131" s="723" t="s">
        <v>19</v>
      </c>
      <c r="J131" s="722" t="s">
        <v>19</v>
      </c>
      <c r="K131" s="722" t="s">
        <v>19</v>
      </c>
      <c r="L131" s="726" t="s">
        <v>19</v>
      </c>
      <c r="M131" s="705" t="s">
        <v>19</v>
      </c>
    </row>
    <row r="132" spans="1:13" ht="31.5" x14ac:dyDescent="0.2">
      <c r="A132" s="737"/>
      <c r="B132" s="742"/>
      <c r="C132" s="742"/>
      <c r="D132" s="733" t="s">
        <v>67</v>
      </c>
      <c r="E132" s="733" t="s">
        <v>1374</v>
      </c>
      <c r="F132" s="734">
        <v>661.1</v>
      </c>
      <c r="G132" s="733" t="s">
        <v>18</v>
      </c>
      <c r="H132" s="743"/>
      <c r="I132" s="744"/>
      <c r="J132" s="743"/>
      <c r="K132" s="743"/>
      <c r="L132" s="745"/>
      <c r="M132" s="746"/>
    </row>
    <row r="133" spans="1:13" ht="31.5" x14ac:dyDescent="0.2">
      <c r="A133" s="737"/>
      <c r="B133" s="728"/>
      <c r="C133" s="728"/>
      <c r="D133" s="733" t="s">
        <v>1372</v>
      </c>
      <c r="E133" s="733" t="s">
        <v>1167</v>
      </c>
      <c r="F133" s="734">
        <v>17.100000000000001</v>
      </c>
      <c r="G133" s="733" t="s">
        <v>18</v>
      </c>
      <c r="H133" s="729"/>
      <c r="I133" s="730"/>
      <c r="J133" s="729"/>
      <c r="K133" s="729"/>
      <c r="L133" s="731"/>
      <c r="M133" s="732"/>
    </row>
    <row r="134" spans="1:13" ht="63" x14ac:dyDescent="0.2">
      <c r="A134" s="761" t="s">
        <v>468</v>
      </c>
      <c r="B134" s="749" t="s">
        <v>1375</v>
      </c>
      <c r="C134" s="749" t="s">
        <v>173</v>
      </c>
      <c r="D134" s="733" t="s">
        <v>16</v>
      </c>
      <c r="E134" s="733" t="s">
        <v>137</v>
      </c>
      <c r="F134" s="734">
        <v>74.099999999999994</v>
      </c>
      <c r="G134" s="733" t="s">
        <v>18</v>
      </c>
      <c r="H134" s="733" t="s">
        <v>19</v>
      </c>
      <c r="I134" s="734" t="s">
        <v>19</v>
      </c>
      <c r="J134" s="733" t="s">
        <v>19</v>
      </c>
      <c r="K134" s="733" t="s">
        <v>19</v>
      </c>
      <c r="L134" s="750">
        <v>1266738.6100000001</v>
      </c>
      <c r="M134" s="739" t="s">
        <v>19</v>
      </c>
    </row>
    <row r="135" spans="1:13" ht="31.5" x14ac:dyDescent="0.2">
      <c r="A135" s="761"/>
      <c r="B135" s="749" t="s">
        <v>25</v>
      </c>
      <c r="C135" s="749"/>
      <c r="D135" s="733" t="s">
        <v>16</v>
      </c>
      <c r="E135" s="733" t="s">
        <v>1025</v>
      </c>
      <c r="F135" s="734">
        <v>60.6</v>
      </c>
      <c r="G135" s="733" t="s">
        <v>18</v>
      </c>
      <c r="H135" s="733" t="s">
        <v>16</v>
      </c>
      <c r="I135" s="734">
        <v>74.099999999999994</v>
      </c>
      <c r="J135" s="733" t="s">
        <v>18</v>
      </c>
      <c r="K135" s="733" t="s">
        <v>342</v>
      </c>
      <c r="L135" s="750">
        <v>441867.29</v>
      </c>
      <c r="M135" s="739" t="s">
        <v>19</v>
      </c>
    </row>
    <row r="136" spans="1:13" ht="31.5" x14ac:dyDescent="0.2">
      <c r="A136" s="720" t="s">
        <v>470</v>
      </c>
      <c r="B136" s="777" t="s">
        <v>1376</v>
      </c>
      <c r="C136" s="777" t="s">
        <v>364</v>
      </c>
      <c r="D136" s="733" t="s">
        <v>67</v>
      </c>
      <c r="E136" s="733" t="s">
        <v>17</v>
      </c>
      <c r="F136" s="734">
        <v>25</v>
      </c>
      <c r="G136" s="733" t="s">
        <v>18</v>
      </c>
      <c r="H136" s="778" t="s">
        <v>42</v>
      </c>
      <c r="I136" s="779">
        <v>54.6</v>
      </c>
      <c r="J136" s="778" t="s">
        <v>18</v>
      </c>
      <c r="K136" s="733" t="s">
        <v>79</v>
      </c>
      <c r="L136" s="780">
        <v>1484276.81</v>
      </c>
      <c r="M136" s="751" t="s">
        <v>19</v>
      </c>
    </row>
    <row r="137" spans="1:13" ht="31.5" x14ac:dyDescent="0.2">
      <c r="A137" s="737"/>
      <c r="B137" s="777"/>
      <c r="C137" s="777"/>
      <c r="D137" s="733" t="s">
        <v>67</v>
      </c>
      <c r="E137" s="733" t="s">
        <v>17</v>
      </c>
      <c r="F137" s="734">
        <v>654</v>
      </c>
      <c r="G137" s="733" t="s">
        <v>18</v>
      </c>
      <c r="H137" s="778"/>
      <c r="I137" s="779"/>
      <c r="J137" s="778"/>
      <c r="K137" s="733" t="s">
        <v>342</v>
      </c>
      <c r="L137" s="780"/>
      <c r="M137" s="752"/>
    </row>
    <row r="138" spans="1:13" ht="15.75" x14ac:dyDescent="0.2">
      <c r="A138" s="737"/>
      <c r="B138" s="777"/>
      <c r="C138" s="777"/>
      <c r="D138" s="733" t="s">
        <v>241</v>
      </c>
      <c r="E138" s="733" t="s">
        <v>204</v>
      </c>
      <c r="F138" s="734">
        <v>52.7</v>
      </c>
      <c r="G138" s="733" t="s">
        <v>18</v>
      </c>
      <c r="H138" s="778"/>
      <c r="I138" s="779"/>
      <c r="J138" s="778"/>
      <c r="K138" s="722" t="s">
        <v>1377</v>
      </c>
      <c r="L138" s="780"/>
      <c r="M138" s="752"/>
    </row>
    <row r="139" spans="1:13" ht="15.75" x14ac:dyDescent="0.2">
      <c r="A139" s="737"/>
      <c r="B139" s="777"/>
      <c r="C139" s="777"/>
      <c r="D139" s="733" t="s">
        <v>72</v>
      </c>
      <c r="E139" s="733" t="s">
        <v>17</v>
      </c>
      <c r="F139" s="734">
        <v>22.9</v>
      </c>
      <c r="G139" s="733" t="s">
        <v>18</v>
      </c>
      <c r="H139" s="778"/>
      <c r="I139" s="779"/>
      <c r="J139" s="778"/>
      <c r="K139" s="743"/>
      <c r="L139" s="780"/>
      <c r="M139" s="752"/>
    </row>
    <row r="140" spans="1:13" ht="31.5" x14ac:dyDescent="0.2">
      <c r="A140" s="737"/>
      <c r="B140" s="777"/>
      <c r="C140" s="777"/>
      <c r="D140" s="733" t="s">
        <v>67</v>
      </c>
      <c r="E140" s="733" t="s">
        <v>17</v>
      </c>
      <c r="F140" s="734">
        <v>24</v>
      </c>
      <c r="G140" s="733" t="s">
        <v>18</v>
      </c>
      <c r="H140" s="778"/>
      <c r="I140" s="779"/>
      <c r="J140" s="778"/>
      <c r="K140" s="743"/>
      <c r="L140" s="780"/>
      <c r="M140" s="752"/>
    </row>
    <row r="141" spans="1:13" ht="15.75" x14ac:dyDescent="0.2">
      <c r="A141" s="737"/>
      <c r="B141" s="777"/>
      <c r="C141" s="777"/>
      <c r="D141" s="733" t="s">
        <v>24</v>
      </c>
      <c r="E141" s="733" t="s">
        <v>17</v>
      </c>
      <c r="F141" s="734">
        <v>22.3</v>
      </c>
      <c r="G141" s="733" t="s">
        <v>18</v>
      </c>
      <c r="H141" s="778"/>
      <c r="I141" s="779"/>
      <c r="J141" s="778"/>
      <c r="K141" s="743"/>
      <c r="L141" s="780"/>
      <c r="M141" s="752"/>
    </row>
    <row r="142" spans="1:13" ht="31.5" x14ac:dyDescent="0.2">
      <c r="A142" s="737"/>
      <c r="B142" s="777"/>
      <c r="C142" s="777"/>
      <c r="D142" s="733" t="s">
        <v>67</v>
      </c>
      <c r="E142" s="733" t="s">
        <v>935</v>
      </c>
      <c r="F142" s="734">
        <v>648</v>
      </c>
      <c r="G142" s="733" t="s">
        <v>18</v>
      </c>
      <c r="H142" s="778"/>
      <c r="I142" s="779"/>
      <c r="J142" s="778"/>
      <c r="K142" s="729"/>
      <c r="L142" s="780"/>
      <c r="M142" s="752"/>
    </row>
    <row r="143" spans="1:13" ht="31.5" customHeight="1" x14ac:dyDescent="0.2">
      <c r="A143" s="737"/>
      <c r="B143" s="721" t="s">
        <v>30</v>
      </c>
      <c r="C143" s="721"/>
      <c r="D143" s="762" t="s">
        <v>241</v>
      </c>
      <c r="E143" s="762" t="s">
        <v>204</v>
      </c>
      <c r="F143" s="763">
        <v>52.7</v>
      </c>
      <c r="G143" s="762" t="s">
        <v>18</v>
      </c>
      <c r="H143" s="722" t="s">
        <v>40</v>
      </c>
      <c r="I143" s="723">
        <v>654</v>
      </c>
      <c r="J143" s="722" t="s">
        <v>18</v>
      </c>
      <c r="K143" s="722" t="s">
        <v>19</v>
      </c>
      <c r="L143" s="726">
        <v>585723.6</v>
      </c>
      <c r="M143" s="705" t="s">
        <v>19</v>
      </c>
    </row>
    <row r="144" spans="1:13" ht="31.5" x14ac:dyDescent="0.2">
      <c r="A144" s="737"/>
      <c r="B144" s="728"/>
      <c r="C144" s="728"/>
      <c r="D144" s="733" t="s">
        <v>67</v>
      </c>
      <c r="E144" s="733" t="s">
        <v>935</v>
      </c>
      <c r="F144" s="734">
        <v>648</v>
      </c>
      <c r="G144" s="733" t="s">
        <v>18</v>
      </c>
      <c r="H144" s="729"/>
      <c r="I144" s="730"/>
      <c r="J144" s="729"/>
      <c r="K144" s="729"/>
      <c r="L144" s="731"/>
      <c r="M144" s="732"/>
    </row>
    <row r="145" spans="1:24" ht="31.5" customHeight="1" x14ac:dyDescent="0.2">
      <c r="A145" s="737"/>
      <c r="B145" s="721" t="s">
        <v>26</v>
      </c>
      <c r="C145" s="721"/>
      <c r="D145" s="722" t="s">
        <v>19</v>
      </c>
      <c r="E145" s="722" t="s">
        <v>19</v>
      </c>
      <c r="F145" s="723" t="s">
        <v>19</v>
      </c>
      <c r="G145" s="722" t="s">
        <v>19</v>
      </c>
      <c r="H145" s="733" t="s">
        <v>241</v>
      </c>
      <c r="I145" s="734">
        <v>52.7</v>
      </c>
      <c r="J145" s="733" t="s">
        <v>18</v>
      </c>
      <c r="K145" s="722" t="s">
        <v>19</v>
      </c>
      <c r="L145" s="726" t="s">
        <v>19</v>
      </c>
      <c r="M145" s="705" t="s">
        <v>19</v>
      </c>
    </row>
    <row r="146" spans="1:24" ht="31.5" x14ac:dyDescent="0.2">
      <c r="A146" s="737"/>
      <c r="B146" s="742"/>
      <c r="C146" s="742"/>
      <c r="D146" s="743"/>
      <c r="E146" s="743"/>
      <c r="F146" s="744"/>
      <c r="G146" s="743"/>
      <c r="H146" s="733" t="s">
        <v>40</v>
      </c>
      <c r="I146" s="734">
        <v>654</v>
      </c>
      <c r="J146" s="733" t="s">
        <v>18</v>
      </c>
      <c r="K146" s="743"/>
      <c r="L146" s="745"/>
      <c r="M146" s="711"/>
    </row>
    <row r="147" spans="1:24" ht="31.5" x14ac:dyDescent="0.2">
      <c r="A147" s="737"/>
      <c r="B147" s="728"/>
      <c r="C147" s="728"/>
      <c r="D147" s="729"/>
      <c r="E147" s="729"/>
      <c r="F147" s="730"/>
      <c r="G147" s="729"/>
      <c r="H147" s="733" t="s">
        <v>40</v>
      </c>
      <c r="I147" s="734">
        <v>648</v>
      </c>
      <c r="J147" s="733" t="s">
        <v>18</v>
      </c>
      <c r="K147" s="729"/>
      <c r="L147" s="731"/>
      <c r="M147" s="717"/>
    </row>
    <row r="148" spans="1:24" ht="31.5" customHeight="1" x14ac:dyDescent="0.2">
      <c r="A148" s="737"/>
      <c r="B148" s="721" t="s">
        <v>26</v>
      </c>
      <c r="C148" s="721"/>
      <c r="D148" s="722" t="s">
        <v>19</v>
      </c>
      <c r="E148" s="722" t="s">
        <v>19</v>
      </c>
      <c r="F148" s="723" t="s">
        <v>19</v>
      </c>
      <c r="G148" s="722" t="s">
        <v>19</v>
      </c>
      <c r="H148" s="733" t="s">
        <v>241</v>
      </c>
      <c r="I148" s="734">
        <v>52.7</v>
      </c>
      <c r="J148" s="733" t="s">
        <v>18</v>
      </c>
      <c r="K148" s="722" t="s">
        <v>19</v>
      </c>
      <c r="L148" s="726" t="s">
        <v>19</v>
      </c>
      <c r="M148" s="705" t="s">
        <v>19</v>
      </c>
    </row>
    <row r="149" spans="1:24" ht="31.5" x14ac:dyDescent="0.2">
      <c r="A149" s="737"/>
      <c r="B149" s="742"/>
      <c r="C149" s="742"/>
      <c r="D149" s="743"/>
      <c r="E149" s="743"/>
      <c r="F149" s="744"/>
      <c r="G149" s="743"/>
      <c r="H149" s="733" t="s">
        <v>40</v>
      </c>
      <c r="I149" s="734">
        <v>654</v>
      </c>
      <c r="J149" s="733" t="s">
        <v>18</v>
      </c>
      <c r="K149" s="743"/>
      <c r="L149" s="745"/>
      <c r="M149" s="746"/>
    </row>
    <row r="150" spans="1:24" ht="31.5" x14ac:dyDescent="0.2">
      <c r="A150" s="727"/>
      <c r="B150" s="728"/>
      <c r="C150" s="728"/>
      <c r="D150" s="729"/>
      <c r="E150" s="729"/>
      <c r="F150" s="730"/>
      <c r="G150" s="729"/>
      <c r="H150" s="733" t="s">
        <v>40</v>
      </c>
      <c r="I150" s="734">
        <v>648</v>
      </c>
      <c r="J150" s="733" t="s">
        <v>18</v>
      </c>
      <c r="K150" s="729"/>
      <c r="L150" s="731"/>
      <c r="M150" s="732"/>
    </row>
    <row r="151" spans="1:24" ht="47.25" customHeight="1" x14ac:dyDescent="0.2">
      <c r="A151" s="720" t="s">
        <v>475</v>
      </c>
      <c r="B151" s="721" t="s">
        <v>1378</v>
      </c>
      <c r="C151" s="722" t="s">
        <v>48</v>
      </c>
      <c r="D151" s="733" t="s">
        <v>16</v>
      </c>
      <c r="E151" s="733" t="s">
        <v>1379</v>
      </c>
      <c r="F151" s="734">
        <v>62.2</v>
      </c>
      <c r="G151" s="733" t="s">
        <v>18</v>
      </c>
      <c r="H151" s="722" t="s">
        <v>19</v>
      </c>
      <c r="I151" s="723" t="s">
        <v>19</v>
      </c>
      <c r="J151" s="722" t="s">
        <v>19</v>
      </c>
      <c r="K151" s="722" t="s">
        <v>19</v>
      </c>
      <c r="L151" s="726">
        <v>2264162.7599999998</v>
      </c>
      <c r="M151" s="705" t="s">
        <v>19</v>
      </c>
      <c r="N151" s="741"/>
    </row>
    <row r="152" spans="1:24" ht="15.75" x14ac:dyDescent="0.2">
      <c r="A152" s="737"/>
      <c r="B152" s="742"/>
      <c r="C152" s="743"/>
      <c r="D152" s="733" t="s">
        <v>241</v>
      </c>
      <c r="E152" s="733" t="s">
        <v>17</v>
      </c>
      <c r="F152" s="734">
        <v>44.7</v>
      </c>
      <c r="G152" s="733" t="s">
        <v>18</v>
      </c>
      <c r="H152" s="743"/>
      <c r="I152" s="744"/>
      <c r="J152" s="743"/>
      <c r="K152" s="743"/>
      <c r="L152" s="745"/>
      <c r="M152" s="746"/>
      <c r="N152" s="741"/>
    </row>
    <row r="153" spans="1:24" ht="31.5" x14ac:dyDescent="0.2">
      <c r="A153" s="737"/>
      <c r="B153" s="742"/>
      <c r="C153" s="743"/>
      <c r="D153" s="733" t="s">
        <v>40</v>
      </c>
      <c r="E153" s="733" t="s">
        <v>17</v>
      </c>
      <c r="F153" s="734">
        <v>520</v>
      </c>
      <c r="G153" s="733" t="s">
        <v>18</v>
      </c>
      <c r="H153" s="743"/>
      <c r="I153" s="744"/>
      <c r="J153" s="743"/>
      <c r="K153" s="743"/>
      <c r="L153" s="745"/>
      <c r="M153" s="746"/>
      <c r="N153" s="741"/>
    </row>
    <row r="154" spans="1:24" ht="15.75" x14ac:dyDescent="0.2">
      <c r="A154" s="737"/>
      <c r="B154" s="742"/>
      <c r="C154" s="743"/>
      <c r="D154" s="733" t="s">
        <v>1380</v>
      </c>
      <c r="E154" s="733" t="s">
        <v>17</v>
      </c>
      <c r="F154" s="734">
        <v>70</v>
      </c>
      <c r="G154" s="733" t="s">
        <v>18</v>
      </c>
      <c r="H154" s="743"/>
      <c r="I154" s="744"/>
      <c r="J154" s="743"/>
      <c r="K154" s="743"/>
      <c r="L154" s="745"/>
      <c r="M154" s="746"/>
      <c r="N154" s="741"/>
    </row>
    <row r="155" spans="1:24" ht="15.75" x14ac:dyDescent="0.2">
      <c r="A155" s="737"/>
      <c r="B155" s="728"/>
      <c r="C155" s="729"/>
      <c r="D155" s="733" t="s">
        <v>46</v>
      </c>
      <c r="E155" s="733" t="s">
        <v>17</v>
      </c>
      <c r="F155" s="734">
        <v>24.4</v>
      </c>
      <c r="G155" s="733" t="s">
        <v>18</v>
      </c>
      <c r="H155" s="729"/>
      <c r="I155" s="730"/>
      <c r="J155" s="729"/>
      <c r="K155" s="729"/>
      <c r="L155" s="731"/>
      <c r="M155" s="732"/>
      <c r="N155" s="741"/>
    </row>
    <row r="156" spans="1:24" ht="33.75" customHeight="1" x14ac:dyDescent="0.2">
      <c r="A156" s="737"/>
      <c r="B156" s="749" t="s">
        <v>30</v>
      </c>
      <c r="C156" s="749"/>
      <c r="D156" s="733" t="s">
        <v>16</v>
      </c>
      <c r="E156" s="733" t="s">
        <v>1381</v>
      </c>
      <c r="F156" s="734">
        <v>62.2</v>
      </c>
      <c r="G156" s="733" t="s">
        <v>18</v>
      </c>
      <c r="H156" s="733" t="s">
        <v>19</v>
      </c>
      <c r="I156" s="734" t="s">
        <v>19</v>
      </c>
      <c r="J156" s="733" t="s">
        <v>19</v>
      </c>
      <c r="K156" s="733" t="s">
        <v>19</v>
      </c>
      <c r="L156" s="750">
        <v>235473.34</v>
      </c>
      <c r="M156" s="739" t="s">
        <v>19</v>
      </c>
      <c r="N156" s="741"/>
    </row>
    <row r="157" spans="1:24" ht="38.25" customHeight="1" x14ac:dyDescent="0.2">
      <c r="A157" s="727"/>
      <c r="B157" s="738" t="s">
        <v>26</v>
      </c>
      <c r="C157" s="738"/>
      <c r="D157" s="733" t="s">
        <v>16</v>
      </c>
      <c r="E157" s="733" t="s">
        <v>137</v>
      </c>
      <c r="F157" s="734">
        <v>62.2</v>
      </c>
      <c r="G157" s="733" t="s">
        <v>18</v>
      </c>
      <c r="H157" s="733" t="s">
        <v>19</v>
      </c>
      <c r="I157" s="734" t="s">
        <v>19</v>
      </c>
      <c r="J157" s="733" t="s">
        <v>19</v>
      </c>
      <c r="K157" s="733" t="s">
        <v>19</v>
      </c>
      <c r="L157" s="735" t="s">
        <v>19</v>
      </c>
      <c r="M157" s="739" t="s">
        <v>19</v>
      </c>
      <c r="N157" s="741"/>
    </row>
    <row r="158" spans="1:24" ht="41.25" customHeight="1" x14ac:dyDescent="0.2">
      <c r="A158" s="761" t="s">
        <v>479</v>
      </c>
      <c r="B158" s="721" t="s">
        <v>1382</v>
      </c>
      <c r="C158" s="721" t="s">
        <v>180</v>
      </c>
      <c r="D158" s="722" t="s">
        <v>16</v>
      </c>
      <c r="E158" s="722" t="s">
        <v>1383</v>
      </c>
      <c r="F158" s="723">
        <v>119</v>
      </c>
      <c r="G158" s="722" t="s">
        <v>18</v>
      </c>
      <c r="H158" s="762" t="s">
        <v>16</v>
      </c>
      <c r="I158" s="763">
        <v>81.5</v>
      </c>
      <c r="J158" s="762" t="s">
        <v>18</v>
      </c>
      <c r="K158" s="762" t="s">
        <v>20</v>
      </c>
      <c r="L158" s="772">
        <v>2506442.9</v>
      </c>
      <c r="M158" s="722" t="s">
        <v>19</v>
      </c>
      <c r="N158" s="781"/>
      <c r="O158" s="782"/>
      <c r="P158" s="782"/>
      <c r="Q158" s="781"/>
      <c r="R158" s="782"/>
      <c r="S158" s="782"/>
      <c r="T158" s="783"/>
      <c r="U158" s="784"/>
      <c r="V158" s="753"/>
      <c r="W158" s="753"/>
      <c r="X158" s="753"/>
    </row>
    <row r="159" spans="1:24" ht="39" customHeight="1" x14ac:dyDescent="0.2">
      <c r="A159" s="761"/>
      <c r="B159" s="742"/>
      <c r="C159" s="742"/>
      <c r="D159" s="743"/>
      <c r="E159" s="743"/>
      <c r="F159" s="744"/>
      <c r="G159" s="743"/>
      <c r="H159" s="762" t="s">
        <v>40</v>
      </c>
      <c r="I159" s="763">
        <v>800</v>
      </c>
      <c r="J159" s="762" t="s">
        <v>18</v>
      </c>
      <c r="K159" s="722" t="s">
        <v>1384</v>
      </c>
      <c r="L159" s="773"/>
      <c r="M159" s="743"/>
      <c r="N159" s="781"/>
      <c r="O159" s="782"/>
      <c r="P159" s="782"/>
      <c r="Q159" s="781"/>
      <c r="R159" s="782"/>
      <c r="S159" s="782"/>
      <c r="T159" s="783"/>
      <c r="U159" s="784"/>
      <c r="V159" s="753"/>
      <c r="W159" s="753"/>
      <c r="X159" s="753"/>
    </row>
    <row r="160" spans="1:24" ht="26.25" customHeight="1" x14ac:dyDescent="0.2">
      <c r="A160" s="761"/>
      <c r="B160" s="742"/>
      <c r="C160" s="742"/>
      <c r="D160" s="743"/>
      <c r="E160" s="743"/>
      <c r="F160" s="744"/>
      <c r="G160" s="743"/>
      <c r="H160" s="762" t="s">
        <v>82</v>
      </c>
      <c r="I160" s="763">
        <v>55</v>
      </c>
      <c r="J160" s="762" t="s">
        <v>18</v>
      </c>
      <c r="K160" s="743"/>
      <c r="L160" s="773"/>
      <c r="M160" s="743"/>
      <c r="N160" s="781"/>
      <c r="O160" s="782"/>
      <c r="P160" s="782"/>
      <c r="Q160" s="781"/>
      <c r="R160" s="782"/>
      <c r="S160" s="782"/>
      <c r="T160" s="783"/>
      <c r="U160" s="784"/>
      <c r="V160" s="753"/>
      <c r="W160" s="753"/>
      <c r="X160" s="753"/>
    </row>
    <row r="161" spans="1:24" ht="27" customHeight="1" x14ac:dyDescent="0.2">
      <c r="A161" s="761"/>
      <c r="B161" s="742"/>
      <c r="C161" s="742"/>
      <c r="D161" s="743"/>
      <c r="E161" s="743"/>
      <c r="F161" s="744"/>
      <c r="G161" s="743"/>
      <c r="H161" s="762" t="s">
        <v>16</v>
      </c>
      <c r="I161" s="763">
        <v>53.8</v>
      </c>
      <c r="J161" s="762" t="s">
        <v>18</v>
      </c>
      <c r="K161" s="743"/>
      <c r="L161" s="773"/>
      <c r="M161" s="743"/>
      <c r="N161" s="781"/>
      <c r="O161" s="782"/>
      <c r="P161" s="782"/>
      <c r="Q161" s="781"/>
      <c r="R161" s="782"/>
      <c r="S161" s="782"/>
      <c r="T161" s="783"/>
      <c r="U161" s="784"/>
      <c r="V161" s="753"/>
      <c r="W161" s="753"/>
      <c r="X161" s="753"/>
    </row>
    <row r="162" spans="1:24" ht="27" customHeight="1" x14ac:dyDescent="0.2">
      <c r="A162" s="761"/>
      <c r="B162" s="728"/>
      <c r="C162" s="728"/>
      <c r="D162" s="729"/>
      <c r="E162" s="729"/>
      <c r="F162" s="730"/>
      <c r="G162" s="729"/>
      <c r="H162" s="762" t="s">
        <v>147</v>
      </c>
      <c r="I162" s="763">
        <v>13.3</v>
      </c>
      <c r="J162" s="762" t="s">
        <v>18</v>
      </c>
      <c r="K162" s="729"/>
      <c r="L162" s="774"/>
      <c r="M162" s="729"/>
      <c r="N162" s="781"/>
      <c r="O162" s="782"/>
      <c r="P162" s="782"/>
      <c r="Q162" s="781"/>
      <c r="R162" s="782"/>
      <c r="S162" s="782"/>
      <c r="T162" s="783"/>
      <c r="U162" s="784"/>
      <c r="V162" s="753"/>
      <c r="W162" s="753"/>
      <c r="X162" s="753"/>
    </row>
    <row r="163" spans="1:24" ht="36.75" customHeight="1" x14ac:dyDescent="0.2">
      <c r="A163" s="761"/>
      <c r="B163" s="721" t="s">
        <v>30</v>
      </c>
      <c r="C163" s="721"/>
      <c r="D163" s="762" t="s">
        <v>67</v>
      </c>
      <c r="E163" s="762" t="s">
        <v>17</v>
      </c>
      <c r="F163" s="763">
        <v>800</v>
      </c>
      <c r="G163" s="762" t="s">
        <v>18</v>
      </c>
      <c r="H163" s="722" t="s">
        <v>19</v>
      </c>
      <c r="I163" s="723" t="s">
        <v>19</v>
      </c>
      <c r="J163" s="722" t="s">
        <v>19</v>
      </c>
      <c r="K163" s="722" t="s">
        <v>19</v>
      </c>
      <c r="L163" s="772">
        <v>912619</v>
      </c>
      <c r="M163" s="722" t="s">
        <v>19</v>
      </c>
      <c r="N163" s="781"/>
      <c r="O163" s="782"/>
      <c r="P163" s="782"/>
      <c r="Q163" s="781"/>
      <c r="R163" s="782"/>
      <c r="S163" s="782"/>
      <c r="T163" s="783"/>
      <c r="U163" s="784"/>
      <c r="V163" s="753"/>
      <c r="W163" s="753"/>
      <c r="X163" s="753"/>
    </row>
    <row r="164" spans="1:24" ht="27" customHeight="1" x14ac:dyDescent="0.2">
      <c r="A164" s="761"/>
      <c r="B164" s="742"/>
      <c r="C164" s="742"/>
      <c r="D164" s="762" t="s">
        <v>82</v>
      </c>
      <c r="E164" s="762" t="s">
        <v>17</v>
      </c>
      <c r="F164" s="763">
        <v>55</v>
      </c>
      <c r="G164" s="762" t="s">
        <v>18</v>
      </c>
      <c r="H164" s="743"/>
      <c r="I164" s="744"/>
      <c r="J164" s="743"/>
      <c r="K164" s="743"/>
      <c r="L164" s="773"/>
      <c r="M164" s="743"/>
      <c r="N164" s="781"/>
      <c r="O164" s="782"/>
      <c r="P164" s="782"/>
      <c r="Q164" s="781"/>
      <c r="R164" s="782"/>
      <c r="S164" s="782"/>
      <c r="T164" s="783"/>
      <c r="U164" s="784"/>
      <c r="V164" s="753"/>
      <c r="W164" s="753"/>
      <c r="X164" s="753"/>
    </row>
    <row r="165" spans="1:24" ht="27" customHeight="1" x14ac:dyDescent="0.2">
      <c r="A165" s="761"/>
      <c r="B165" s="742"/>
      <c r="C165" s="742"/>
      <c r="D165" s="762" t="s">
        <v>16</v>
      </c>
      <c r="E165" s="762" t="s">
        <v>1385</v>
      </c>
      <c r="F165" s="763">
        <v>119</v>
      </c>
      <c r="G165" s="762" t="s">
        <v>18</v>
      </c>
      <c r="H165" s="743"/>
      <c r="I165" s="744"/>
      <c r="J165" s="743"/>
      <c r="K165" s="743"/>
      <c r="L165" s="773"/>
      <c r="M165" s="743"/>
      <c r="N165" s="781"/>
      <c r="O165" s="782"/>
      <c r="P165" s="782"/>
      <c r="Q165" s="781"/>
      <c r="R165" s="782"/>
      <c r="S165" s="782"/>
      <c r="T165" s="783"/>
      <c r="U165" s="784"/>
      <c r="V165" s="753"/>
      <c r="W165" s="753"/>
      <c r="X165" s="753"/>
    </row>
    <row r="166" spans="1:24" ht="27" customHeight="1" x14ac:dyDescent="0.2">
      <c r="A166" s="761"/>
      <c r="B166" s="742"/>
      <c r="C166" s="742"/>
      <c r="D166" s="762" t="s">
        <v>16</v>
      </c>
      <c r="E166" s="762" t="s">
        <v>17</v>
      </c>
      <c r="F166" s="763">
        <v>53.8</v>
      </c>
      <c r="G166" s="762" t="s">
        <v>18</v>
      </c>
      <c r="H166" s="743"/>
      <c r="I166" s="744"/>
      <c r="J166" s="743"/>
      <c r="K166" s="743"/>
      <c r="L166" s="773"/>
      <c r="M166" s="743"/>
      <c r="N166" s="781"/>
      <c r="O166" s="782"/>
      <c r="P166" s="782"/>
      <c r="Q166" s="781"/>
      <c r="R166" s="782"/>
      <c r="S166" s="782"/>
      <c r="T166" s="783"/>
      <c r="U166" s="784"/>
      <c r="V166" s="753"/>
      <c r="W166" s="753"/>
      <c r="X166" s="753"/>
    </row>
    <row r="167" spans="1:24" ht="27" customHeight="1" x14ac:dyDescent="0.2">
      <c r="A167" s="761"/>
      <c r="B167" s="728"/>
      <c r="C167" s="728"/>
      <c r="D167" s="762" t="s">
        <v>147</v>
      </c>
      <c r="E167" s="762" t="s">
        <v>17</v>
      </c>
      <c r="F167" s="763">
        <v>13.3</v>
      </c>
      <c r="G167" s="762" t="s">
        <v>18</v>
      </c>
      <c r="H167" s="729"/>
      <c r="I167" s="730"/>
      <c r="J167" s="729"/>
      <c r="K167" s="729"/>
      <c r="L167" s="774"/>
      <c r="M167" s="729"/>
      <c r="N167" s="781"/>
      <c r="O167" s="782"/>
      <c r="P167" s="782"/>
      <c r="Q167" s="781"/>
      <c r="R167" s="782"/>
      <c r="S167" s="782"/>
      <c r="T167" s="783"/>
      <c r="U167" s="784"/>
      <c r="V167" s="753"/>
      <c r="W167" s="753"/>
      <c r="X167" s="753"/>
    </row>
    <row r="168" spans="1:24" ht="36" customHeight="1" x14ac:dyDescent="0.2">
      <c r="A168" s="761"/>
      <c r="B168" s="721" t="s">
        <v>26</v>
      </c>
      <c r="C168" s="721"/>
      <c r="D168" s="722" t="s">
        <v>16</v>
      </c>
      <c r="E168" s="722" t="s">
        <v>1386</v>
      </c>
      <c r="F168" s="723">
        <v>119</v>
      </c>
      <c r="G168" s="722" t="s">
        <v>18</v>
      </c>
      <c r="H168" s="762" t="s">
        <v>40</v>
      </c>
      <c r="I168" s="763">
        <v>800</v>
      </c>
      <c r="J168" s="762" t="s">
        <v>18</v>
      </c>
      <c r="K168" s="722" t="s">
        <v>19</v>
      </c>
      <c r="L168" s="772" t="s">
        <v>19</v>
      </c>
      <c r="M168" s="722" t="s">
        <v>19</v>
      </c>
      <c r="N168" s="781"/>
      <c r="O168" s="782"/>
      <c r="P168" s="782"/>
      <c r="Q168" s="781"/>
      <c r="R168" s="782"/>
      <c r="S168" s="782"/>
      <c r="T168" s="783"/>
      <c r="U168" s="784"/>
      <c r="V168" s="753"/>
      <c r="W168" s="753"/>
      <c r="X168" s="753"/>
    </row>
    <row r="169" spans="1:24" ht="27" customHeight="1" x14ac:dyDescent="0.2">
      <c r="A169" s="761"/>
      <c r="B169" s="742"/>
      <c r="C169" s="742"/>
      <c r="D169" s="743"/>
      <c r="E169" s="743"/>
      <c r="F169" s="744"/>
      <c r="G169" s="743"/>
      <c r="H169" s="762" t="s">
        <v>82</v>
      </c>
      <c r="I169" s="763">
        <v>55</v>
      </c>
      <c r="J169" s="762" t="s">
        <v>18</v>
      </c>
      <c r="K169" s="743"/>
      <c r="L169" s="773"/>
      <c r="M169" s="743"/>
      <c r="N169" s="781"/>
      <c r="O169" s="782"/>
      <c r="P169" s="782"/>
      <c r="Q169" s="781"/>
      <c r="R169" s="782"/>
      <c r="S169" s="782"/>
      <c r="T169" s="783"/>
      <c r="U169" s="784"/>
      <c r="V169" s="753"/>
      <c r="W169" s="753"/>
      <c r="X169" s="753"/>
    </row>
    <row r="170" spans="1:24" ht="27" customHeight="1" x14ac:dyDescent="0.2">
      <c r="A170" s="761"/>
      <c r="B170" s="742"/>
      <c r="C170" s="742"/>
      <c r="D170" s="743"/>
      <c r="E170" s="743"/>
      <c r="F170" s="744"/>
      <c r="G170" s="743"/>
      <c r="H170" s="762" t="s">
        <v>16</v>
      </c>
      <c r="I170" s="763">
        <v>53.8</v>
      </c>
      <c r="J170" s="762" t="s">
        <v>18</v>
      </c>
      <c r="K170" s="743"/>
      <c r="L170" s="773"/>
      <c r="M170" s="743"/>
      <c r="N170" s="781"/>
      <c r="O170" s="782"/>
      <c r="P170" s="782"/>
      <c r="Q170" s="781"/>
      <c r="R170" s="782"/>
      <c r="S170" s="782"/>
      <c r="T170" s="783"/>
      <c r="U170" s="784"/>
      <c r="V170" s="753"/>
      <c r="W170" s="753"/>
      <c r="X170" s="753"/>
    </row>
    <row r="171" spans="1:24" ht="27" customHeight="1" x14ac:dyDescent="0.2">
      <c r="A171" s="761"/>
      <c r="B171" s="728"/>
      <c r="C171" s="728"/>
      <c r="D171" s="729"/>
      <c r="E171" s="729"/>
      <c r="F171" s="730"/>
      <c r="G171" s="729"/>
      <c r="H171" s="762" t="s">
        <v>16</v>
      </c>
      <c r="I171" s="763">
        <v>81.5</v>
      </c>
      <c r="J171" s="762" t="s">
        <v>18</v>
      </c>
      <c r="K171" s="729"/>
      <c r="L171" s="774"/>
      <c r="M171" s="729"/>
      <c r="N171" s="781"/>
      <c r="O171" s="782"/>
      <c r="P171" s="782"/>
      <c r="Q171" s="781"/>
      <c r="R171" s="782"/>
      <c r="S171" s="782"/>
      <c r="T171" s="783"/>
      <c r="U171" s="784"/>
      <c r="V171" s="753"/>
      <c r="W171" s="753"/>
      <c r="X171" s="753"/>
    </row>
    <row r="172" spans="1:24" ht="34.5" customHeight="1" x14ac:dyDescent="0.2">
      <c r="A172" s="761"/>
      <c r="B172" s="721" t="s">
        <v>26</v>
      </c>
      <c r="C172" s="721"/>
      <c r="D172" s="722" t="s">
        <v>16</v>
      </c>
      <c r="E172" s="722" t="s">
        <v>1386</v>
      </c>
      <c r="F172" s="723">
        <v>119</v>
      </c>
      <c r="G172" s="722" t="s">
        <v>18</v>
      </c>
      <c r="H172" s="762" t="s">
        <v>40</v>
      </c>
      <c r="I172" s="763">
        <v>800</v>
      </c>
      <c r="J172" s="762" t="s">
        <v>18</v>
      </c>
      <c r="K172" s="722" t="s">
        <v>19</v>
      </c>
      <c r="L172" s="772" t="s">
        <v>19</v>
      </c>
      <c r="M172" s="722" t="s">
        <v>19</v>
      </c>
      <c r="N172" s="781"/>
      <c r="O172" s="782"/>
      <c r="P172" s="782"/>
      <c r="Q172" s="781"/>
      <c r="R172" s="782"/>
      <c r="S172" s="782"/>
      <c r="T172" s="783"/>
      <c r="U172" s="784"/>
      <c r="V172" s="753"/>
      <c r="W172" s="753"/>
      <c r="X172" s="753"/>
    </row>
    <row r="173" spans="1:24" ht="27" customHeight="1" x14ac:dyDescent="0.2">
      <c r="A173" s="761"/>
      <c r="B173" s="742"/>
      <c r="C173" s="742"/>
      <c r="D173" s="743"/>
      <c r="E173" s="743"/>
      <c r="F173" s="744"/>
      <c r="G173" s="743"/>
      <c r="H173" s="762" t="s">
        <v>82</v>
      </c>
      <c r="I173" s="763">
        <v>55</v>
      </c>
      <c r="J173" s="762" t="s">
        <v>18</v>
      </c>
      <c r="K173" s="743"/>
      <c r="L173" s="773"/>
      <c r="M173" s="743"/>
      <c r="N173" s="781"/>
      <c r="O173" s="782"/>
      <c r="P173" s="782"/>
      <c r="Q173" s="781"/>
      <c r="R173" s="782"/>
      <c r="S173" s="782"/>
      <c r="T173" s="783"/>
      <c r="U173" s="784"/>
      <c r="V173" s="753"/>
      <c r="W173" s="753"/>
      <c r="X173" s="753"/>
    </row>
    <row r="174" spans="1:24" ht="27" customHeight="1" x14ac:dyDescent="0.2">
      <c r="A174" s="761"/>
      <c r="B174" s="728"/>
      <c r="C174" s="728"/>
      <c r="D174" s="729"/>
      <c r="E174" s="729"/>
      <c r="F174" s="730"/>
      <c r="G174" s="729"/>
      <c r="H174" s="762" t="s">
        <v>16</v>
      </c>
      <c r="I174" s="763">
        <v>53.8</v>
      </c>
      <c r="J174" s="762" t="s">
        <v>18</v>
      </c>
      <c r="K174" s="729"/>
      <c r="L174" s="774"/>
      <c r="M174" s="729"/>
      <c r="N174" s="781"/>
      <c r="O174" s="782"/>
      <c r="P174" s="782"/>
      <c r="Q174" s="781"/>
      <c r="R174" s="782"/>
      <c r="S174" s="782"/>
      <c r="T174" s="783"/>
      <c r="U174" s="784"/>
      <c r="V174" s="753"/>
      <c r="W174" s="753"/>
      <c r="X174" s="753"/>
    </row>
    <row r="175" spans="1:24" ht="36" customHeight="1" x14ac:dyDescent="0.2">
      <c r="A175" s="720" t="s">
        <v>485</v>
      </c>
      <c r="B175" s="721" t="s">
        <v>1387</v>
      </c>
      <c r="C175" s="721" t="s">
        <v>66</v>
      </c>
      <c r="D175" s="722" t="s">
        <v>16</v>
      </c>
      <c r="E175" s="722" t="s">
        <v>77</v>
      </c>
      <c r="F175" s="723">
        <v>68.099999999999994</v>
      </c>
      <c r="G175" s="722" t="s">
        <v>18</v>
      </c>
      <c r="H175" s="762" t="s">
        <v>67</v>
      </c>
      <c r="I175" s="763">
        <v>150</v>
      </c>
      <c r="J175" s="762" t="s">
        <v>18</v>
      </c>
      <c r="K175" s="722" t="s">
        <v>1388</v>
      </c>
      <c r="L175" s="726">
        <v>1062582.23</v>
      </c>
      <c r="M175" s="705" t="s">
        <v>19</v>
      </c>
    </row>
    <row r="176" spans="1:24" ht="24" customHeight="1" x14ac:dyDescent="0.2">
      <c r="A176" s="737"/>
      <c r="B176" s="728"/>
      <c r="C176" s="728"/>
      <c r="D176" s="729"/>
      <c r="E176" s="729"/>
      <c r="F176" s="730"/>
      <c r="G176" s="729"/>
      <c r="H176" s="762" t="s">
        <v>241</v>
      </c>
      <c r="I176" s="763">
        <v>71.2</v>
      </c>
      <c r="J176" s="762" t="s">
        <v>18</v>
      </c>
      <c r="K176" s="729"/>
      <c r="L176" s="731"/>
      <c r="M176" s="732"/>
    </row>
    <row r="177" spans="1:13" ht="30.75" customHeight="1" x14ac:dyDescent="0.2">
      <c r="A177" s="737"/>
      <c r="B177" s="721" t="s">
        <v>30</v>
      </c>
      <c r="C177" s="721"/>
      <c r="D177" s="722" t="s">
        <v>19</v>
      </c>
      <c r="E177" s="722" t="s">
        <v>19</v>
      </c>
      <c r="F177" s="723" t="s">
        <v>19</v>
      </c>
      <c r="G177" s="722" t="s">
        <v>19</v>
      </c>
      <c r="H177" s="762" t="s">
        <v>241</v>
      </c>
      <c r="I177" s="763">
        <v>71.2</v>
      </c>
      <c r="J177" s="762" t="s">
        <v>18</v>
      </c>
      <c r="K177" s="722" t="s">
        <v>19</v>
      </c>
      <c r="L177" s="726">
        <v>766011.8</v>
      </c>
      <c r="M177" s="705" t="s">
        <v>19</v>
      </c>
    </row>
    <row r="178" spans="1:13" ht="24.75" customHeight="1" x14ac:dyDescent="0.2">
      <c r="A178" s="737"/>
      <c r="B178" s="742"/>
      <c r="C178" s="742"/>
      <c r="D178" s="743"/>
      <c r="E178" s="743"/>
      <c r="F178" s="744"/>
      <c r="G178" s="743"/>
      <c r="H178" s="762" t="s">
        <v>241</v>
      </c>
      <c r="I178" s="763">
        <v>68.099999999999994</v>
      </c>
      <c r="J178" s="762" t="s">
        <v>18</v>
      </c>
      <c r="K178" s="743"/>
      <c r="L178" s="745"/>
      <c r="M178" s="746"/>
    </row>
    <row r="179" spans="1:13" ht="39.75" customHeight="1" x14ac:dyDescent="0.2">
      <c r="A179" s="737"/>
      <c r="B179" s="728"/>
      <c r="C179" s="728"/>
      <c r="D179" s="729"/>
      <c r="E179" s="729"/>
      <c r="F179" s="730"/>
      <c r="G179" s="729"/>
      <c r="H179" s="762" t="s">
        <v>40</v>
      </c>
      <c r="I179" s="763">
        <v>150</v>
      </c>
      <c r="J179" s="762" t="s">
        <v>18</v>
      </c>
      <c r="K179" s="729"/>
      <c r="L179" s="731"/>
      <c r="M179" s="732"/>
    </row>
    <row r="180" spans="1:13" ht="83.25" customHeight="1" x14ac:dyDescent="0.2">
      <c r="A180" s="720" t="s">
        <v>492</v>
      </c>
      <c r="B180" s="749" t="s">
        <v>1389</v>
      </c>
      <c r="C180" s="749" t="s">
        <v>15</v>
      </c>
      <c r="D180" s="733" t="s">
        <v>19</v>
      </c>
      <c r="E180" s="733" t="s">
        <v>19</v>
      </c>
      <c r="F180" s="734" t="s">
        <v>19</v>
      </c>
      <c r="G180" s="733" t="s">
        <v>19</v>
      </c>
      <c r="H180" s="733" t="s">
        <v>16</v>
      </c>
      <c r="I180" s="734">
        <v>38.9</v>
      </c>
      <c r="J180" s="733" t="s">
        <v>18</v>
      </c>
      <c r="K180" s="733" t="s">
        <v>20</v>
      </c>
      <c r="L180" s="750">
        <v>1361465.64</v>
      </c>
      <c r="M180" s="739" t="s">
        <v>19</v>
      </c>
    </row>
    <row r="181" spans="1:13" ht="31.5" customHeight="1" x14ac:dyDescent="0.2">
      <c r="A181" s="737"/>
      <c r="B181" s="738" t="s">
        <v>30</v>
      </c>
      <c r="C181" s="738"/>
      <c r="D181" s="724" t="s">
        <v>19</v>
      </c>
      <c r="E181" s="724" t="s">
        <v>19</v>
      </c>
      <c r="F181" s="725" t="s">
        <v>19</v>
      </c>
      <c r="G181" s="724" t="s">
        <v>19</v>
      </c>
      <c r="H181" s="733" t="s">
        <v>16</v>
      </c>
      <c r="I181" s="734">
        <v>38.9</v>
      </c>
      <c r="J181" s="733" t="s">
        <v>18</v>
      </c>
      <c r="K181" s="724" t="s">
        <v>19</v>
      </c>
      <c r="L181" s="735">
        <v>189826.47</v>
      </c>
      <c r="M181" s="740" t="s">
        <v>19</v>
      </c>
    </row>
    <row r="182" spans="1:13" ht="31.5" customHeight="1" x14ac:dyDescent="0.2">
      <c r="A182" s="737"/>
      <c r="B182" s="721" t="s">
        <v>26</v>
      </c>
      <c r="C182" s="721"/>
      <c r="D182" s="722" t="s">
        <v>19</v>
      </c>
      <c r="E182" s="722" t="s">
        <v>19</v>
      </c>
      <c r="F182" s="723" t="s">
        <v>19</v>
      </c>
      <c r="G182" s="722" t="s">
        <v>19</v>
      </c>
      <c r="H182" s="733" t="s">
        <v>16</v>
      </c>
      <c r="I182" s="734">
        <v>44.2</v>
      </c>
      <c r="J182" s="733" t="s">
        <v>18</v>
      </c>
      <c r="K182" s="722" t="s">
        <v>19</v>
      </c>
      <c r="L182" s="726" t="s">
        <v>19</v>
      </c>
      <c r="M182" s="705" t="s">
        <v>19</v>
      </c>
    </row>
    <row r="183" spans="1:13" ht="31.5" customHeight="1" x14ac:dyDescent="0.2">
      <c r="A183" s="737"/>
      <c r="B183" s="728"/>
      <c r="C183" s="728"/>
      <c r="D183" s="729"/>
      <c r="E183" s="729"/>
      <c r="F183" s="730"/>
      <c r="G183" s="729"/>
      <c r="H183" s="733" t="s">
        <v>16</v>
      </c>
      <c r="I183" s="734">
        <v>38.9</v>
      </c>
      <c r="J183" s="733" t="s">
        <v>18</v>
      </c>
      <c r="K183" s="729"/>
      <c r="L183" s="731"/>
      <c r="M183" s="732"/>
    </row>
    <row r="184" spans="1:13" ht="31.5" customHeight="1" x14ac:dyDescent="0.2">
      <c r="A184" s="737"/>
      <c r="B184" s="749" t="s">
        <v>26</v>
      </c>
      <c r="C184" s="749"/>
      <c r="D184" s="733" t="s">
        <v>19</v>
      </c>
      <c r="E184" s="733" t="s">
        <v>19</v>
      </c>
      <c r="F184" s="734" t="s">
        <v>19</v>
      </c>
      <c r="G184" s="733" t="s">
        <v>19</v>
      </c>
      <c r="H184" s="733" t="s">
        <v>16</v>
      </c>
      <c r="I184" s="734">
        <v>38.9</v>
      </c>
      <c r="J184" s="733" t="s">
        <v>18</v>
      </c>
      <c r="K184" s="733" t="s">
        <v>19</v>
      </c>
      <c r="L184" s="750" t="s">
        <v>19</v>
      </c>
      <c r="M184" s="739" t="s">
        <v>19</v>
      </c>
    </row>
    <row r="185" spans="1:13" ht="31.5" customHeight="1" x14ac:dyDescent="0.2">
      <c r="A185" s="727"/>
      <c r="B185" s="738" t="s">
        <v>26</v>
      </c>
      <c r="C185" s="738"/>
      <c r="D185" s="724" t="s">
        <v>19</v>
      </c>
      <c r="E185" s="724" t="s">
        <v>19</v>
      </c>
      <c r="F185" s="725" t="s">
        <v>19</v>
      </c>
      <c r="G185" s="724" t="s">
        <v>19</v>
      </c>
      <c r="H185" s="724" t="s">
        <v>16</v>
      </c>
      <c r="I185" s="725">
        <v>38.9</v>
      </c>
      <c r="J185" s="724" t="s">
        <v>18</v>
      </c>
      <c r="K185" s="724" t="s">
        <v>19</v>
      </c>
      <c r="L185" s="735" t="s">
        <v>19</v>
      </c>
      <c r="M185" s="740" t="s">
        <v>19</v>
      </c>
    </row>
    <row r="186" spans="1:13" ht="33.75" customHeight="1" x14ac:dyDescent="0.2">
      <c r="A186" s="720" t="s">
        <v>494</v>
      </c>
      <c r="B186" s="721" t="s">
        <v>1390</v>
      </c>
      <c r="C186" s="721" t="s">
        <v>32</v>
      </c>
      <c r="D186" s="722" t="s">
        <v>16</v>
      </c>
      <c r="E186" s="722" t="s">
        <v>17</v>
      </c>
      <c r="F186" s="723">
        <v>27.5</v>
      </c>
      <c r="G186" s="722" t="s">
        <v>18</v>
      </c>
      <c r="H186" s="724" t="s">
        <v>1391</v>
      </c>
      <c r="I186" s="725">
        <v>152.19999999999999</v>
      </c>
      <c r="J186" s="724" t="s">
        <v>18</v>
      </c>
      <c r="K186" s="722" t="s">
        <v>79</v>
      </c>
      <c r="L186" s="726">
        <v>5958107.29</v>
      </c>
      <c r="M186" s="785" t="s">
        <v>1392</v>
      </c>
    </row>
    <row r="187" spans="1:13" ht="39" customHeight="1" x14ac:dyDescent="0.2">
      <c r="A187" s="727"/>
      <c r="B187" s="728"/>
      <c r="C187" s="728"/>
      <c r="D187" s="729"/>
      <c r="E187" s="729"/>
      <c r="F187" s="730"/>
      <c r="G187" s="729"/>
      <c r="H187" s="724" t="s">
        <v>16</v>
      </c>
      <c r="I187" s="725">
        <v>42.9</v>
      </c>
      <c r="J187" s="724" t="s">
        <v>18</v>
      </c>
      <c r="K187" s="729"/>
      <c r="L187" s="731"/>
      <c r="M187" s="786"/>
    </row>
    <row r="188" spans="1:13" ht="55.5" customHeight="1" x14ac:dyDescent="0.2">
      <c r="A188" s="761" t="s">
        <v>497</v>
      </c>
      <c r="B188" s="721" t="s">
        <v>1393</v>
      </c>
      <c r="C188" s="721" t="s">
        <v>48</v>
      </c>
      <c r="D188" s="722" t="s">
        <v>19</v>
      </c>
      <c r="E188" s="722" t="s">
        <v>19</v>
      </c>
      <c r="F188" s="723" t="s">
        <v>19</v>
      </c>
      <c r="G188" s="722" t="s">
        <v>19</v>
      </c>
      <c r="H188" s="724" t="s">
        <v>40</v>
      </c>
      <c r="I188" s="725">
        <v>1200</v>
      </c>
      <c r="J188" s="724" t="s">
        <v>18</v>
      </c>
      <c r="K188" s="722" t="s">
        <v>90</v>
      </c>
      <c r="L188" s="726">
        <v>2026790.9</v>
      </c>
      <c r="M188" s="758" t="s">
        <v>19</v>
      </c>
    </row>
    <row r="189" spans="1:13" ht="34.5" customHeight="1" x14ac:dyDescent="0.2">
      <c r="A189" s="761"/>
      <c r="B189" s="742"/>
      <c r="C189" s="742"/>
      <c r="D189" s="743"/>
      <c r="E189" s="743"/>
      <c r="F189" s="744"/>
      <c r="G189" s="743"/>
      <c r="H189" s="724" t="s">
        <v>42</v>
      </c>
      <c r="I189" s="725">
        <v>393.9</v>
      </c>
      <c r="J189" s="724" t="s">
        <v>18</v>
      </c>
      <c r="K189" s="743"/>
      <c r="L189" s="745"/>
      <c r="M189" s="787"/>
    </row>
    <row r="190" spans="1:13" ht="62.25" customHeight="1" x14ac:dyDescent="0.2">
      <c r="A190" s="788" t="s">
        <v>499</v>
      </c>
      <c r="B190" s="749" t="s">
        <v>1394</v>
      </c>
      <c r="C190" s="749" t="s">
        <v>173</v>
      </c>
      <c r="D190" s="733" t="s">
        <v>19</v>
      </c>
      <c r="E190" s="733" t="s">
        <v>19</v>
      </c>
      <c r="F190" s="734" t="s">
        <v>19</v>
      </c>
      <c r="G190" s="733" t="s">
        <v>19</v>
      </c>
      <c r="H190" s="733" t="s">
        <v>16</v>
      </c>
      <c r="I190" s="734">
        <v>91.8</v>
      </c>
      <c r="J190" s="733" t="s">
        <v>18</v>
      </c>
      <c r="K190" s="733" t="s">
        <v>20</v>
      </c>
      <c r="L190" s="750">
        <v>1323881.4099999999</v>
      </c>
      <c r="M190" s="771" t="s">
        <v>19</v>
      </c>
    </row>
    <row r="191" spans="1:13" ht="48.75" customHeight="1" x14ac:dyDescent="0.2">
      <c r="A191" s="761" t="s">
        <v>503</v>
      </c>
      <c r="B191" s="721" t="s">
        <v>1395</v>
      </c>
      <c r="C191" s="721" t="s">
        <v>48</v>
      </c>
      <c r="D191" s="733" t="s">
        <v>67</v>
      </c>
      <c r="E191" s="733" t="s">
        <v>17</v>
      </c>
      <c r="F191" s="734">
        <v>1200</v>
      </c>
      <c r="G191" s="733" t="s">
        <v>18</v>
      </c>
      <c r="H191" s="722" t="s">
        <v>19</v>
      </c>
      <c r="I191" s="723" t="s">
        <v>19</v>
      </c>
      <c r="J191" s="722" t="s">
        <v>19</v>
      </c>
      <c r="K191" s="722" t="s">
        <v>102</v>
      </c>
      <c r="L191" s="726">
        <v>1975220.79</v>
      </c>
      <c r="M191" s="747" t="s">
        <v>19</v>
      </c>
    </row>
    <row r="192" spans="1:13" ht="48.75" customHeight="1" x14ac:dyDescent="0.2">
      <c r="A192" s="761"/>
      <c r="B192" s="742"/>
      <c r="C192" s="742"/>
      <c r="D192" s="733" t="s">
        <v>67</v>
      </c>
      <c r="E192" s="733" t="s">
        <v>137</v>
      </c>
      <c r="F192" s="734">
        <v>3806</v>
      </c>
      <c r="G192" s="733" t="s">
        <v>18</v>
      </c>
      <c r="H192" s="743"/>
      <c r="I192" s="744"/>
      <c r="J192" s="743"/>
      <c r="K192" s="743"/>
      <c r="L192" s="745"/>
      <c r="M192" s="789"/>
    </row>
    <row r="193" spans="1:13" ht="48.75" customHeight="1" x14ac:dyDescent="0.2">
      <c r="A193" s="761"/>
      <c r="B193" s="742"/>
      <c r="C193" s="742"/>
      <c r="D193" s="733" t="s">
        <v>67</v>
      </c>
      <c r="E193" s="733" t="s">
        <v>1396</v>
      </c>
      <c r="F193" s="734">
        <v>11520002</v>
      </c>
      <c r="G193" s="733" t="s">
        <v>18</v>
      </c>
      <c r="H193" s="743"/>
      <c r="I193" s="744"/>
      <c r="J193" s="743"/>
      <c r="K193" s="743"/>
      <c r="L193" s="745"/>
      <c r="M193" s="789"/>
    </row>
    <row r="194" spans="1:13" ht="48.75" customHeight="1" x14ac:dyDescent="0.2">
      <c r="A194" s="761"/>
      <c r="B194" s="742"/>
      <c r="C194" s="742"/>
      <c r="D194" s="733" t="s">
        <v>67</v>
      </c>
      <c r="E194" s="733" t="s">
        <v>1397</v>
      </c>
      <c r="F194" s="734">
        <v>32136164</v>
      </c>
      <c r="G194" s="733" t="s">
        <v>18</v>
      </c>
      <c r="H194" s="743"/>
      <c r="I194" s="744"/>
      <c r="J194" s="743"/>
      <c r="K194" s="743"/>
      <c r="L194" s="745"/>
      <c r="M194" s="789"/>
    </row>
    <row r="195" spans="1:13" ht="36" customHeight="1" x14ac:dyDescent="0.2">
      <c r="A195" s="761"/>
      <c r="B195" s="742"/>
      <c r="C195" s="742"/>
      <c r="D195" s="733" t="s">
        <v>42</v>
      </c>
      <c r="E195" s="733" t="s">
        <v>21</v>
      </c>
      <c r="F195" s="734">
        <v>42.4</v>
      </c>
      <c r="G195" s="733" t="s">
        <v>18</v>
      </c>
      <c r="H195" s="743"/>
      <c r="I195" s="744"/>
      <c r="J195" s="743"/>
      <c r="K195" s="743"/>
      <c r="L195" s="745"/>
      <c r="M195" s="789"/>
    </row>
    <row r="196" spans="1:13" ht="36" customHeight="1" x14ac:dyDescent="0.2">
      <c r="A196" s="761"/>
      <c r="B196" s="728"/>
      <c r="C196" s="728"/>
      <c r="D196" s="733" t="s">
        <v>16</v>
      </c>
      <c r="E196" s="733" t="s">
        <v>935</v>
      </c>
      <c r="F196" s="734">
        <v>43.3</v>
      </c>
      <c r="G196" s="733" t="s">
        <v>18</v>
      </c>
      <c r="H196" s="729"/>
      <c r="I196" s="730"/>
      <c r="J196" s="729"/>
      <c r="K196" s="729"/>
      <c r="L196" s="731"/>
      <c r="M196" s="764"/>
    </row>
    <row r="197" spans="1:13" ht="34.5" customHeight="1" x14ac:dyDescent="0.2">
      <c r="A197" s="761"/>
      <c r="B197" s="721" t="s">
        <v>30</v>
      </c>
      <c r="C197" s="721"/>
      <c r="D197" s="733" t="s">
        <v>16</v>
      </c>
      <c r="E197" s="733" t="s">
        <v>204</v>
      </c>
      <c r="F197" s="734">
        <v>46.9</v>
      </c>
      <c r="G197" s="733" t="s">
        <v>18</v>
      </c>
      <c r="H197" s="722" t="s">
        <v>19</v>
      </c>
      <c r="I197" s="723" t="s">
        <v>19</v>
      </c>
      <c r="J197" s="722" t="s">
        <v>19</v>
      </c>
      <c r="K197" s="722" t="s">
        <v>19</v>
      </c>
      <c r="L197" s="726">
        <v>1171563.1299999999</v>
      </c>
      <c r="M197" s="747" t="s">
        <v>19</v>
      </c>
    </row>
    <row r="198" spans="1:13" ht="34.5" customHeight="1" x14ac:dyDescent="0.2">
      <c r="A198" s="761"/>
      <c r="B198" s="728"/>
      <c r="C198" s="728"/>
      <c r="D198" s="733" t="s">
        <v>16</v>
      </c>
      <c r="E198" s="733" t="s">
        <v>935</v>
      </c>
      <c r="F198" s="734">
        <v>43.3</v>
      </c>
      <c r="G198" s="733" t="s">
        <v>18</v>
      </c>
      <c r="H198" s="729"/>
      <c r="I198" s="730"/>
      <c r="J198" s="729"/>
      <c r="K198" s="729"/>
      <c r="L198" s="731"/>
      <c r="M198" s="764"/>
    </row>
    <row r="199" spans="1:13" ht="34.5" customHeight="1" x14ac:dyDescent="0.2">
      <c r="A199" s="761"/>
      <c r="B199" s="738" t="s">
        <v>26</v>
      </c>
      <c r="C199" s="738"/>
      <c r="D199" s="733" t="s">
        <v>19</v>
      </c>
      <c r="E199" s="733" t="s">
        <v>19</v>
      </c>
      <c r="F199" s="734" t="s">
        <v>19</v>
      </c>
      <c r="G199" s="733" t="s">
        <v>19</v>
      </c>
      <c r="H199" s="724" t="s">
        <v>16</v>
      </c>
      <c r="I199" s="725">
        <v>43.3</v>
      </c>
      <c r="J199" s="724" t="s">
        <v>18</v>
      </c>
      <c r="K199" s="724" t="s">
        <v>19</v>
      </c>
      <c r="L199" s="735" t="s">
        <v>19</v>
      </c>
      <c r="M199" s="740" t="s">
        <v>19</v>
      </c>
    </row>
    <row r="200" spans="1:13" ht="45.75" customHeight="1" x14ac:dyDescent="0.2">
      <c r="A200" s="720" t="s">
        <v>507</v>
      </c>
      <c r="B200" s="738" t="s">
        <v>1398</v>
      </c>
      <c r="C200" s="738" t="s">
        <v>100</v>
      </c>
      <c r="D200" s="733" t="s">
        <v>16</v>
      </c>
      <c r="E200" s="733" t="s">
        <v>204</v>
      </c>
      <c r="F200" s="734">
        <v>29.7</v>
      </c>
      <c r="G200" s="733" t="s">
        <v>18</v>
      </c>
      <c r="H200" s="724" t="s">
        <v>16</v>
      </c>
      <c r="I200" s="725">
        <v>92.5</v>
      </c>
      <c r="J200" s="724" t="s">
        <v>18</v>
      </c>
      <c r="K200" s="724" t="s">
        <v>120</v>
      </c>
      <c r="L200" s="735">
        <v>1949125.2</v>
      </c>
      <c r="M200" s="740" t="s">
        <v>19</v>
      </c>
    </row>
    <row r="201" spans="1:13" ht="31.5" x14ac:dyDescent="0.2">
      <c r="A201" s="737"/>
      <c r="B201" s="721" t="s">
        <v>30</v>
      </c>
      <c r="C201" s="721"/>
      <c r="D201" s="733" t="s">
        <v>67</v>
      </c>
      <c r="E201" s="733" t="s">
        <v>17</v>
      </c>
      <c r="F201" s="734">
        <v>1172</v>
      </c>
      <c r="G201" s="733" t="s">
        <v>18</v>
      </c>
      <c r="H201" s="733" t="s">
        <v>67</v>
      </c>
      <c r="I201" s="734">
        <v>75</v>
      </c>
      <c r="J201" s="733" t="s">
        <v>18</v>
      </c>
      <c r="K201" s="722" t="s">
        <v>1292</v>
      </c>
      <c r="L201" s="726">
        <v>4873563.8499999996</v>
      </c>
      <c r="M201" s="705" t="s">
        <v>19</v>
      </c>
    </row>
    <row r="202" spans="1:13" ht="31.5" customHeight="1" x14ac:dyDescent="0.2">
      <c r="A202" s="737"/>
      <c r="B202" s="742"/>
      <c r="C202" s="742"/>
      <c r="D202" s="733" t="s">
        <v>1399</v>
      </c>
      <c r="E202" s="733" t="s">
        <v>17</v>
      </c>
      <c r="F202" s="734">
        <v>15</v>
      </c>
      <c r="G202" s="733" t="s">
        <v>18</v>
      </c>
      <c r="H202" s="733" t="s">
        <v>40</v>
      </c>
      <c r="I202" s="734">
        <v>2599</v>
      </c>
      <c r="J202" s="733" t="s">
        <v>18</v>
      </c>
      <c r="K202" s="743"/>
      <c r="L202" s="745"/>
      <c r="M202" s="746"/>
    </row>
    <row r="203" spans="1:13" ht="31.5" customHeight="1" x14ac:dyDescent="0.2">
      <c r="A203" s="737"/>
      <c r="B203" s="742"/>
      <c r="C203" s="742"/>
      <c r="D203" s="733" t="s">
        <v>16</v>
      </c>
      <c r="E203" s="733" t="s">
        <v>17</v>
      </c>
      <c r="F203" s="734">
        <v>92.5</v>
      </c>
      <c r="G203" s="733" t="s">
        <v>18</v>
      </c>
      <c r="H203" s="778" t="s">
        <v>16</v>
      </c>
      <c r="I203" s="779">
        <v>29.7</v>
      </c>
      <c r="J203" s="778" t="s">
        <v>18</v>
      </c>
      <c r="K203" s="743"/>
      <c r="L203" s="745"/>
      <c r="M203" s="746"/>
    </row>
    <row r="204" spans="1:13" ht="31.5" customHeight="1" x14ac:dyDescent="0.2">
      <c r="A204" s="737"/>
      <c r="B204" s="742"/>
      <c r="C204" s="742"/>
      <c r="D204" s="733" t="s">
        <v>46</v>
      </c>
      <c r="E204" s="733" t="s">
        <v>17</v>
      </c>
      <c r="F204" s="734">
        <v>23.7</v>
      </c>
      <c r="G204" s="733" t="s">
        <v>18</v>
      </c>
      <c r="H204" s="778"/>
      <c r="I204" s="779"/>
      <c r="J204" s="778"/>
      <c r="K204" s="743"/>
      <c r="L204" s="745"/>
      <c r="M204" s="746"/>
    </row>
    <row r="205" spans="1:13" ht="31.5" customHeight="1" x14ac:dyDescent="0.2">
      <c r="A205" s="737"/>
      <c r="B205" s="728"/>
      <c r="C205" s="728"/>
      <c r="D205" s="733" t="s">
        <v>1400</v>
      </c>
      <c r="E205" s="733" t="s">
        <v>17</v>
      </c>
      <c r="F205" s="734">
        <v>32.6</v>
      </c>
      <c r="G205" s="733" t="s">
        <v>18</v>
      </c>
      <c r="H205" s="778"/>
      <c r="I205" s="779"/>
      <c r="J205" s="778"/>
      <c r="K205" s="729"/>
      <c r="L205" s="731"/>
      <c r="M205" s="732"/>
    </row>
    <row r="206" spans="1:13" ht="63" x14ac:dyDescent="0.2">
      <c r="A206" s="720" t="s">
        <v>509</v>
      </c>
      <c r="B206" s="749" t="s">
        <v>1401</v>
      </c>
      <c r="C206" s="790" t="s">
        <v>89</v>
      </c>
      <c r="D206" s="724" t="s">
        <v>16</v>
      </c>
      <c r="E206" s="724" t="s">
        <v>17</v>
      </c>
      <c r="F206" s="725">
        <v>68.7</v>
      </c>
      <c r="G206" s="724" t="s">
        <v>18</v>
      </c>
      <c r="H206" s="768" t="s">
        <v>19</v>
      </c>
      <c r="I206" s="769" t="s">
        <v>19</v>
      </c>
      <c r="J206" s="768" t="s">
        <v>19</v>
      </c>
      <c r="K206" s="768" t="s">
        <v>1402</v>
      </c>
      <c r="L206" s="791">
        <v>5734026.1299999999</v>
      </c>
      <c r="M206" s="736" t="s">
        <v>1403</v>
      </c>
    </row>
    <row r="207" spans="1:13" ht="31.5" x14ac:dyDescent="0.2">
      <c r="A207" s="737"/>
      <c r="B207" s="721" t="s">
        <v>26</v>
      </c>
      <c r="C207" s="722"/>
      <c r="D207" s="733" t="s">
        <v>67</v>
      </c>
      <c r="E207" s="733" t="s">
        <v>22</v>
      </c>
      <c r="F207" s="734">
        <v>1500</v>
      </c>
      <c r="G207" s="733" t="s">
        <v>18</v>
      </c>
      <c r="H207" s="722" t="s">
        <v>16</v>
      </c>
      <c r="I207" s="723">
        <v>68.7</v>
      </c>
      <c r="J207" s="722" t="s">
        <v>18</v>
      </c>
      <c r="K207" s="722" t="s">
        <v>19</v>
      </c>
      <c r="L207" s="726" t="s">
        <v>19</v>
      </c>
      <c r="M207" s="758" t="s">
        <v>19</v>
      </c>
    </row>
    <row r="208" spans="1:13" ht="31.5" x14ac:dyDescent="0.2">
      <c r="A208" s="737"/>
      <c r="B208" s="742"/>
      <c r="C208" s="743"/>
      <c r="D208" s="733" t="s">
        <v>67</v>
      </c>
      <c r="E208" s="733" t="s">
        <v>204</v>
      </c>
      <c r="F208" s="734">
        <v>1043</v>
      </c>
      <c r="G208" s="733" t="s">
        <v>18</v>
      </c>
      <c r="H208" s="743"/>
      <c r="I208" s="744"/>
      <c r="J208" s="743"/>
      <c r="K208" s="743"/>
      <c r="L208" s="745"/>
      <c r="M208" s="787"/>
    </row>
    <row r="209" spans="1:13" ht="15.75" x14ac:dyDescent="0.2">
      <c r="A209" s="737"/>
      <c r="B209" s="728"/>
      <c r="C209" s="729"/>
      <c r="D209" s="733" t="s">
        <v>42</v>
      </c>
      <c r="E209" s="733" t="s">
        <v>204</v>
      </c>
      <c r="F209" s="734">
        <v>28.1</v>
      </c>
      <c r="G209" s="733" t="s">
        <v>18</v>
      </c>
      <c r="H209" s="729"/>
      <c r="I209" s="730"/>
      <c r="J209" s="729"/>
      <c r="K209" s="729"/>
      <c r="L209" s="731"/>
      <c r="M209" s="792"/>
    </row>
    <row r="210" spans="1:13" ht="47.25" x14ac:dyDescent="0.2">
      <c r="A210" s="737"/>
      <c r="B210" s="721" t="s">
        <v>26</v>
      </c>
      <c r="C210" s="722"/>
      <c r="D210" s="733" t="s">
        <v>1404</v>
      </c>
      <c r="E210" s="733" t="s">
        <v>204</v>
      </c>
      <c r="F210" s="734">
        <v>1500</v>
      </c>
      <c r="G210" s="733" t="s">
        <v>18</v>
      </c>
      <c r="H210" s="722" t="s">
        <v>16</v>
      </c>
      <c r="I210" s="723">
        <v>68.7</v>
      </c>
      <c r="J210" s="722" t="s">
        <v>18</v>
      </c>
      <c r="K210" s="722" t="s">
        <v>19</v>
      </c>
      <c r="L210" s="726" t="s">
        <v>19</v>
      </c>
      <c r="M210" s="758" t="s">
        <v>19</v>
      </c>
    </row>
    <row r="211" spans="1:13" ht="31.5" x14ac:dyDescent="0.2">
      <c r="A211" s="737"/>
      <c r="B211" s="742"/>
      <c r="C211" s="743"/>
      <c r="D211" s="733" t="s">
        <v>1405</v>
      </c>
      <c r="E211" s="733" t="s">
        <v>204</v>
      </c>
      <c r="F211" s="734">
        <v>1043</v>
      </c>
      <c r="G211" s="733" t="s">
        <v>18</v>
      </c>
      <c r="H211" s="743"/>
      <c r="I211" s="744"/>
      <c r="J211" s="743"/>
      <c r="K211" s="743"/>
      <c r="L211" s="745"/>
      <c r="M211" s="787"/>
    </row>
    <row r="212" spans="1:13" ht="15.75" x14ac:dyDescent="0.2">
      <c r="A212" s="737"/>
      <c r="B212" s="728"/>
      <c r="C212" s="729"/>
      <c r="D212" s="733" t="s">
        <v>707</v>
      </c>
      <c r="E212" s="733" t="s">
        <v>22</v>
      </c>
      <c r="F212" s="734">
        <v>28.1</v>
      </c>
      <c r="G212" s="733" t="s">
        <v>18</v>
      </c>
      <c r="H212" s="729"/>
      <c r="I212" s="730"/>
      <c r="J212" s="729"/>
      <c r="K212" s="729"/>
      <c r="L212" s="731"/>
      <c r="M212" s="792"/>
    </row>
    <row r="213" spans="1:13" ht="31.5" x14ac:dyDescent="0.2">
      <c r="A213" s="727"/>
      <c r="B213" s="790" t="s">
        <v>26</v>
      </c>
      <c r="C213" s="768"/>
      <c r="D213" s="733" t="s">
        <v>19</v>
      </c>
      <c r="E213" s="733" t="s">
        <v>19</v>
      </c>
      <c r="F213" s="734" t="s">
        <v>19</v>
      </c>
      <c r="G213" s="733" t="s">
        <v>19</v>
      </c>
      <c r="H213" s="768" t="s">
        <v>16</v>
      </c>
      <c r="I213" s="769">
        <v>68.7</v>
      </c>
      <c r="J213" s="768" t="s">
        <v>18</v>
      </c>
      <c r="K213" s="768" t="s">
        <v>19</v>
      </c>
      <c r="L213" s="791" t="s">
        <v>19</v>
      </c>
      <c r="M213" s="793" t="s">
        <v>19</v>
      </c>
    </row>
    <row r="214" spans="1:13" ht="52.5" customHeight="1" x14ac:dyDescent="0.2">
      <c r="A214" s="720" t="s">
        <v>513</v>
      </c>
      <c r="B214" s="738" t="s">
        <v>1406</v>
      </c>
      <c r="C214" s="738" t="s">
        <v>328</v>
      </c>
      <c r="D214" s="733" t="s">
        <v>16</v>
      </c>
      <c r="E214" s="733" t="s">
        <v>17</v>
      </c>
      <c r="F214" s="734">
        <v>76.3</v>
      </c>
      <c r="G214" s="733" t="s">
        <v>18</v>
      </c>
      <c r="H214" s="724" t="s">
        <v>19</v>
      </c>
      <c r="I214" s="725" t="s">
        <v>19</v>
      </c>
      <c r="J214" s="724" t="s">
        <v>19</v>
      </c>
      <c r="K214" s="724" t="s">
        <v>188</v>
      </c>
      <c r="L214" s="735">
        <v>1980222.6</v>
      </c>
      <c r="M214" s="740" t="s">
        <v>19</v>
      </c>
    </row>
    <row r="215" spans="1:13" ht="15.75" x14ac:dyDescent="0.2">
      <c r="A215" s="737"/>
      <c r="B215" s="721" t="s">
        <v>30</v>
      </c>
      <c r="C215" s="721"/>
      <c r="D215" s="733" t="s">
        <v>241</v>
      </c>
      <c r="E215" s="733" t="s">
        <v>17</v>
      </c>
      <c r="F215" s="734">
        <v>44.5</v>
      </c>
      <c r="G215" s="733" t="s">
        <v>18</v>
      </c>
      <c r="H215" s="722" t="s">
        <v>16</v>
      </c>
      <c r="I215" s="723">
        <v>76.3</v>
      </c>
      <c r="J215" s="722" t="s">
        <v>18</v>
      </c>
      <c r="K215" s="722" t="s">
        <v>19</v>
      </c>
      <c r="L215" s="726">
        <v>1547294.27</v>
      </c>
      <c r="M215" s="705" t="s">
        <v>19</v>
      </c>
    </row>
    <row r="216" spans="1:13" ht="15.75" x14ac:dyDescent="0.2">
      <c r="A216" s="727"/>
      <c r="B216" s="728"/>
      <c r="C216" s="728"/>
      <c r="D216" s="724" t="s">
        <v>16</v>
      </c>
      <c r="E216" s="724" t="s">
        <v>17</v>
      </c>
      <c r="F216" s="725">
        <v>58.7</v>
      </c>
      <c r="G216" s="724" t="s">
        <v>18</v>
      </c>
      <c r="H216" s="729"/>
      <c r="I216" s="730"/>
      <c r="J216" s="729"/>
      <c r="K216" s="729"/>
      <c r="L216" s="731"/>
      <c r="M216" s="732"/>
    </row>
    <row r="217" spans="1:13" ht="63" customHeight="1" x14ac:dyDescent="0.2">
      <c r="A217" s="720" t="s">
        <v>517</v>
      </c>
      <c r="B217" s="721" t="s">
        <v>1407</v>
      </c>
      <c r="C217" s="721" t="s">
        <v>48</v>
      </c>
      <c r="D217" s="722" t="s">
        <v>19</v>
      </c>
      <c r="E217" s="722" t="s">
        <v>19</v>
      </c>
      <c r="F217" s="723" t="s">
        <v>19</v>
      </c>
      <c r="G217" s="722" t="s">
        <v>19</v>
      </c>
      <c r="H217" s="733" t="s">
        <v>16</v>
      </c>
      <c r="I217" s="734">
        <v>26</v>
      </c>
      <c r="J217" s="733" t="s">
        <v>18</v>
      </c>
      <c r="K217" s="722" t="s">
        <v>19</v>
      </c>
      <c r="L217" s="726">
        <v>1058324.54</v>
      </c>
      <c r="M217" s="758" t="s">
        <v>19</v>
      </c>
    </row>
    <row r="218" spans="1:13" ht="15.75" x14ac:dyDescent="0.2">
      <c r="A218" s="727"/>
      <c r="B218" s="728"/>
      <c r="C218" s="728"/>
      <c r="D218" s="729"/>
      <c r="E218" s="729"/>
      <c r="F218" s="730"/>
      <c r="G218" s="729"/>
      <c r="H218" s="768" t="s">
        <v>16</v>
      </c>
      <c r="I218" s="769">
        <v>46.7</v>
      </c>
      <c r="J218" s="768" t="s">
        <v>18</v>
      </c>
      <c r="K218" s="729"/>
      <c r="L218" s="731"/>
      <c r="M218" s="792"/>
    </row>
    <row r="219" spans="1:13" s="741" customFormat="1" ht="38.25" customHeight="1" x14ac:dyDescent="0.2">
      <c r="A219" s="720" t="s">
        <v>521</v>
      </c>
      <c r="B219" s="721" t="s">
        <v>1408</v>
      </c>
      <c r="C219" s="721" t="s">
        <v>48</v>
      </c>
      <c r="D219" s="733" t="s">
        <v>16</v>
      </c>
      <c r="E219" s="733" t="s">
        <v>935</v>
      </c>
      <c r="F219" s="734">
        <v>77</v>
      </c>
      <c r="G219" s="733" t="s">
        <v>18</v>
      </c>
      <c r="H219" s="722" t="s">
        <v>19</v>
      </c>
      <c r="I219" s="723" t="s">
        <v>19</v>
      </c>
      <c r="J219" s="722" t="s">
        <v>19</v>
      </c>
      <c r="K219" s="722" t="s">
        <v>79</v>
      </c>
      <c r="L219" s="726">
        <v>1712630.88</v>
      </c>
      <c r="M219" s="705" t="s">
        <v>19</v>
      </c>
    </row>
    <row r="220" spans="1:13" s="741" customFormat="1" ht="27" customHeight="1" x14ac:dyDescent="0.2">
      <c r="A220" s="737"/>
      <c r="B220" s="728"/>
      <c r="C220" s="728"/>
      <c r="D220" s="733" t="s">
        <v>16</v>
      </c>
      <c r="E220" s="733" t="s">
        <v>23</v>
      </c>
      <c r="F220" s="734">
        <v>39.1</v>
      </c>
      <c r="G220" s="733" t="s">
        <v>18</v>
      </c>
      <c r="H220" s="729"/>
      <c r="I220" s="730"/>
      <c r="J220" s="729"/>
      <c r="K220" s="729"/>
      <c r="L220" s="731"/>
      <c r="M220" s="732"/>
    </row>
    <row r="221" spans="1:13" s="741" customFormat="1" ht="33.75" customHeight="1" x14ac:dyDescent="0.2">
      <c r="A221" s="737"/>
      <c r="B221" s="721" t="s">
        <v>30</v>
      </c>
      <c r="C221" s="721"/>
      <c r="D221" s="733" t="s">
        <v>16</v>
      </c>
      <c r="E221" s="733" t="s">
        <v>23</v>
      </c>
      <c r="F221" s="734">
        <v>77</v>
      </c>
      <c r="G221" s="733" t="s">
        <v>18</v>
      </c>
      <c r="H221" s="722" t="s">
        <v>19</v>
      </c>
      <c r="I221" s="723" t="s">
        <v>19</v>
      </c>
      <c r="J221" s="722" t="s">
        <v>19</v>
      </c>
      <c r="K221" s="722" t="s">
        <v>19</v>
      </c>
      <c r="L221" s="726">
        <v>687297.13</v>
      </c>
      <c r="M221" s="705" t="s">
        <v>19</v>
      </c>
    </row>
    <row r="222" spans="1:13" s="741" customFormat="1" ht="33.75" customHeight="1" x14ac:dyDescent="0.2">
      <c r="A222" s="727"/>
      <c r="B222" s="728"/>
      <c r="C222" s="728"/>
      <c r="D222" s="724" t="s">
        <v>16</v>
      </c>
      <c r="E222" s="724" t="s">
        <v>935</v>
      </c>
      <c r="F222" s="725">
        <v>39.1</v>
      </c>
      <c r="G222" s="724" t="s">
        <v>18</v>
      </c>
      <c r="H222" s="729"/>
      <c r="I222" s="730"/>
      <c r="J222" s="729"/>
      <c r="K222" s="729"/>
      <c r="L222" s="731"/>
      <c r="M222" s="732"/>
    </row>
    <row r="223" spans="1:13" ht="63" customHeight="1" x14ac:dyDescent="0.2">
      <c r="A223" s="720" t="s">
        <v>524</v>
      </c>
      <c r="B223" s="765" t="s">
        <v>1409</v>
      </c>
      <c r="C223" s="765" t="s">
        <v>48</v>
      </c>
      <c r="D223" s="733" t="s">
        <v>19</v>
      </c>
      <c r="E223" s="733" t="s">
        <v>19</v>
      </c>
      <c r="F223" s="734" t="s">
        <v>19</v>
      </c>
      <c r="G223" s="733" t="s">
        <v>19</v>
      </c>
      <c r="H223" s="762" t="s">
        <v>241</v>
      </c>
      <c r="I223" s="763">
        <v>44.8</v>
      </c>
      <c r="J223" s="762" t="s">
        <v>18</v>
      </c>
      <c r="K223" s="762" t="s">
        <v>79</v>
      </c>
      <c r="L223" s="766">
        <v>1607342.6</v>
      </c>
      <c r="M223" s="739" t="s">
        <v>19</v>
      </c>
    </row>
    <row r="224" spans="1:13" ht="25.5" customHeight="1" x14ac:dyDescent="0.2">
      <c r="A224" s="737"/>
      <c r="B224" s="765" t="s">
        <v>30</v>
      </c>
      <c r="C224" s="765"/>
      <c r="D224" s="733" t="s">
        <v>19</v>
      </c>
      <c r="E224" s="733" t="s">
        <v>19</v>
      </c>
      <c r="F224" s="734" t="s">
        <v>19</v>
      </c>
      <c r="G224" s="733" t="s">
        <v>19</v>
      </c>
      <c r="H224" s="762" t="s">
        <v>241</v>
      </c>
      <c r="I224" s="763">
        <v>44.8</v>
      </c>
      <c r="J224" s="762" t="s">
        <v>18</v>
      </c>
      <c r="K224" s="762" t="s">
        <v>19</v>
      </c>
      <c r="L224" s="766">
        <v>1170663.5</v>
      </c>
      <c r="M224" s="739" t="s">
        <v>19</v>
      </c>
    </row>
    <row r="225" spans="1:13" ht="31.5" x14ac:dyDescent="0.2">
      <c r="A225" s="737"/>
      <c r="B225" s="765" t="s">
        <v>26</v>
      </c>
      <c r="C225" s="765"/>
      <c r="D225" s="733" t="s">
        <v>19</v>
      </c>
      <c r="E225" s="733" t="s">
        <v>19</v>
      </c>
      <c r="F225" s="734" t="s">
        <v>19</v>
      </c>
      <c r="G225" s="733" t="s">
        <v>19</v>
      </c>
      <c r="H225" s="762" t="s">
        <v>241</v>
      </c>
      <c r="I225" s="763">
        <v>44.8</v>
      </c>
      <c r="J225" s="762" t="s">
        <v>18</v>
      </c>
      <c r="K225" s="762" t="s">
        <v>19</v>
      </c>
      <c r="L225" s="766" t="s">
        <v>19</v>
      </c>
      <c r="M225" s="739" t="s">
        <v>19</v>
      </c>
    </row>
    <row r="226" spans="1:13" ht="31.5" x14ac:dyDescent="0.2">
      <c r="A226" s="727"/>
      <c r="B226" s="765" t="s">
        <v>26</v>
      </c>
      <c r="C226" s="765"/>
      <c r="D226" s="733" t="s">
        <v>19</v>
      </c>
      <c r="E226" s="733" t="s">
        <v>19</v>
      </c>
      <c r="F226" s="734" t="s">
        <v>19</v>
      </c>
      <c r="G226" s="733" t="s">
        <v>19</v>
      </c>
      <c r="H226" s="762" t="s">
        <v>241</v>
      </c>
      <c r="I226" s="763">
        <v>44.8</v>
      </c>
      <c r="J226" s="762" t="s">
        <v>18</v>
      </c>
      <c r="K226" s="762" t="s">
        <v>19</v>
      </c>
      <c r="L226" s="766" t="s">
        <v>19</v>
      </c>
      <c r="M226" s="739" t="s">
        <v>19</v>
      </c>
    </row>
    <row r="227" spans="1:13" ht="33" customHeight="1" x14ac:dyDescent="0.2">
      <c r="A227" s="720" t="s">
        <v>526</v>
      </c>
      <c r="B227" s="721" t="s">
        <v>1410</v>
      </c>
      <c r="C227" s="721" t="s">
        <v>1040</v>
      </c>
      <c r="D227" s="722" t="s">
        <v>241</v>
      </c>
      <c r="E227" s="722" t="s">
        <v>137</v>
      </c>
      <c r="F227" s="723">
        <v>58.3</v>
      </c>
      <c r="G227" s="722" t="s">
        <v>18</v>
      </c>
      <c r="H227" s="733" t="s">
        <v>40</v>
      </c>
      <c r="I227" s="734">
        <v>1553</v>
      </c>
      <c r="J227" s="733" t="s">
        <v>18</v>
      </c>
      <c r="K227" s="733" t="s">
        <v>1411</v>
      </c>
      <c r="L227" s="726">
        <v>925507.42</v>
      </c>
      <c r="M227" s="705" t="s">
        <v>19</v>
      </c>
    </row>
    <row r="228" spans="1:13" ht="31.5" x14ac:dyDescent="0.2">
      <c r="A228" s="737"/>
      <c r="B228" s="728"/>
      <c r="C228" s="728"/>
      <c r="D228" s="729"/>
      <c r="E228" s="729"/>
      <c r="F228" s="730"/>
      <c r="G228" s="729"/>
      <c r="H228" s="762" t="s">
        <v>42</v>
      </c>
      <c r="I228" s="763">
        <v>50.2</v>
      </c>
      <c r="J228" s="762" t="s">
        <v>18</v>
      </c>
      <c r="K228" s="733" t="s">
        <v>90</v>
      </c>
      <c r="L228" s="731"/>
      <c r="M228" s="732"/>
    </row>
    <row r="229" spans="1:13" ht="63" customHeight="1" x14ac:dyDescent="0.2">
      <c r="A229" s="737"/>
      <c r="B229" s="721" t="s">
        <v>25</v>
      </c>
      <c r="C229" s="721"/>
      <c r="D229" s="733" t="s">
        <v>1412</v>
      </c>
      <c r="E229" s="733" t="s">
        <v>204</v>
      </c>
      <c r="F229" s="734">
        <v>1553</v>
      </c>
      <c r="G229" s="733" t="s">
        <v>18</v>
      </c>
      <c r="H229" s="722" t="s">
        <v>241</v>
      </c>
      <c r="I229" s="723">
        <v>58.3</v>
      </c>
      <c r="J229" s="722" t="s">
        <v>18</v>
      </c>
      <c r="K229" s="722" t="s">
        <v>19</v>
      </c>
      <c r="L229" s="726" t="s">
        <v>19</v>
      </c>
      <c r="M229" s="705" t="s">
        <v>19</v>
      </c>
    </row>
    <row r="230" spans="1:13" ht="15.75" x14ac:dyDescent="0.2">
      <c r="A230" s="737"/>
      <c r="B230" s="742"/>
      <c r="C230" s="742"/>
      <c r="D230" s="724" t="s">
        <v>141</v>
      </c>
      <c r="E230" s="724" t="s">
        <v>204</v>
      </c>
      <c r="F230" s="725">
        <v>50.2</v>
      </c>
      <c r="G230" s="724" t="s">
        <v>18</v>
      </c>
      <c r="H230" s="743"/>
      <c r="I230" s="744"/>
      <c r="J230" s="743"/>
      <c r="K230" s="743"/>
      <c r="L230" s="745"/>
      <c r="M230" s="746"/>
    </row>
    <row r="231" spans="1:13" s="741" customFormat="1" ht="24" customHeight="1" x14ac:dyDescent="0.2">
      <c r="A231" s="761" t="s">
        <v>529</v>
      </c>
      <c r="B231" s="749" t="s">
        <v>1413</v>
      </c>
      <c r="C231" s="749" t="s">
        <v>48</v>
      </c>
      <c r="D231" s="733" t="s">
        <v>16</v>
      </c>
      <c r="E231" s="733" t="s">
        <v>17</v>
      </c>
      <c r="F231" s="734">
        <v>52.9</v>
      </c>
      <c r="G231" s="733" t="s">
        <v>18</v>
      </c>
      <c r="H231" s="733" t="s">
        <v>19</v>
      </c>
      <c r="I231" s="734" t="s">
        <v>19</v>
      </c>
      <c r="J231" s="733" t="s">
        <v>19</v>
      </c>
      <c r="K231" s="733" t="s">
        <v>19</v>
      </c>
      <c r="L231" s="750">
        <v>1650774.89</v>
      </c>
      <c r="M231" s="739" t="s">
        <v>19</v>
      </c>
    </row>
    <row r="232" spans="1:13" s="741" customFormat="1" ht="31.5" x14ac:dyDescent="0.2">
      <c r="A232" s="761"/>
      <c r="B232" s="749" t="s">
        <v>26</v>
      </c>
      <c r="C232" s="749"/>
      <c r="D232" s="733" t="s">
        <v>19</v>
      </c>
      <c r="E232" s="733" t="s">
        <v>19</v>
      </c>
      <c r="F232" s="734" t="s">
        <v>19</v>
      </c>
      <c r="G232" s="733" t="s">
        <v>19</v>
      </c>
      <c r="H232" s="733" t="s">
        <v>16</v>
      </c>
      <c r="I232" s="734">
        <v>52.9</v>
      </c>
      <c r="J232" s="733" t="s">
        <v>18</v>
      </c>
      <c r="K232" s="733" t="s">
        <v>19</v>
      </c>
      <c r="L232" s="750" t="s">
        <v>19</v>
      </c>
      <c r="M232" s="739" t="s">
        <v>19</v>
      </c>
    </row>
    <row r="233" spans="1:13" ht="31.5" customHeight="1" x14ac:dyDescent="0.2">
      <c r="A233" s="720" t="s">
        <v>534</v>
      </c>
      <c r="B233" s="738" t="s">
        <v>1414</v>
      </c>
      <c r="C233" s="738" t="s">
        <v>284</v>
      </c>
      <c r="D233" s="724" t="s">
        <v>16</v>
      </c>
      <c r="E233" s="724" t="s">
        <v>17</v>
      </c>
      <c r="F233" s="725">
        <v>37.9</v>
      </c>
      <c r="G233" s="724" t="s">
        <v>18</v>
      </c>
      <c r="H233" s="724" t="s">
        <v>1415</v>
      </c>
      <c r="I233" s="725">
        <v>53.4</v>
      </c>
      <c r="J233" s="724" t="s">
        <v>18</v>
      </c>
      <c r="K233" s="724" t="s">
        <v>232</v>
      </c>
      <c r="L233" s="735">
        <v>1426703.86</v>
      </c>
      <c r="M233" s="740" t="s">
        <v>19</v>
      </c>
    </row>
    <row r="234" spans="1:13" ht="15.75" x14ac:dyDescent="0.2">
      <c r="A234" s="737"/>
      <c r="B234" s="721" t="s">
        <v>30</v>
      </c>
      <c r="C234" s="721"/>
      <c r="D234" s="722" t="s">
        <v>19</v>
      </c>
      <c r="E234" s="722" t="s">
        <v>19</v>
      </c>
      <c r="F234" s="723" t="s">
        <v>19</v>
      </c>
      <c r="G234" s="722" t="s">
        <v>19</v>
      </c>
      <c r="H234" s="733" t="s">
        <v>406</v>
      </c>
      <c r="I234" s="734">
        <v>75.3</v>
      </c>
      <c r="J234" s="733" t="s">
        <v>18</v>
      </c>
      <c r="K234" s="722" t="s">
        <v>19</v>
      </c>
      <c r="L234" s="726">
        <v>596622.89</v>
      </c>
      <c r="M234" s="705" t="s">
        <v>19</v>
      </c>
    </row>
    <row r="235" spans="1:13" ht="15.75" x14ac:dyDescent="0.2">
      <c r="A235" s="737"/>
      <c r="B235" s="728"/>
      <c r="C235" s="728"/>
      <c r="D235" s="729"/>
      <c r="E235" s="729"/>
      <c r="F235" s="730"/>
      <c r="G235" s="729"/>
      <c r="H235" s="724" t="s">
        <v>406</v>
      </c>
      <c r="I235" s="725">
        <v>37.9</v>
      </c>
      <c r="J235" s="724" t="s">
        <v>18</v>
      </c>
      <c r="K235" s="729"/>
      <c r="L235" s="731"/>
      <c r="M235" s="732"/>
    </row>
    <row r="236" spans="1:13" ht="31.5" x14ac:dyDescent="0.2">
      <c r="A236" s="727"/>
      <c r="B236" s="765" t="s">
        <v>26</v>
      </c>
      <c r="C236" s="765"/>
      <c r="D236" s="762" t="s">
        <v>19</v>
      </c>
      <c r="E236" s="762" t="s">
        <v>19</v>
      </c>
      <c r="F236" s="763" t="s">
        <v>19</v>
      </c>
      <c r="G236" s="762" t="s">
        <v>19</v>
      </c>
      <c r="H236" s="724" t="s">
        <v>406</v>
      </c>
      <c r="I236" s="725">
        <v>37.9</v>
      </c>
      <c r="J236" s="724" t="s">
        <v>18</v>
      </c>
      <c r="K236" s="762" t="s">
        <v>19</v>
      </c>
      <c r="L236" s="766" t="s">
        <v>19</v>
      </c>
      <c r="M236" s="739" t="s">
        <v>19</v>
      </c>
    </row>
    <row r="237" spans="1:13" ht="15.75" x14ac:dyDescent="0.2">
      <c r="A237" s="720" t="s">
        <v>543</v>
      </c>
      <c r="B237" s="721" t="s">
        <v>1416</v>
      </c>
      <c r="C237" s="721" t="s">
        <v>48</v>
      </c>
      <c r="D237" s="733" t="s">
        <v>16</v>
      </c>
      <c r="E237" s="733" t="s">
        <v>935</v>
      </c>
      <c r="F237" s="734">
        <v>36.4</v>
      </c>
      <c r="G237" s="733" t="s">
        <v>18</v>
      </c>
      <c r="H237" s="722" t="s">
        <v>19</v>
      </c>
      <c r="I237" s="723" t="s">
        <v>19</v>
      </c>
      <c r="J237" s="722" t="s">
        <v>19</v>
      </c>
      <c r="K237" s="722" t="s">
        <v>19</v>
      </c>
      <c r="L237" s="726">
        <v>1447874.33</v>
      </c>
      <c r="M237" s="705" t="s">
        <v>19</v>
      </c>
    </row>
    <row r="238" spans="1:13" ht="15.75" x14ac:dyDescent="0.2">
      <c r="A238" s="737"/>
      <c r="B238" s="728"/>
      <c r="C238" s="728"/>
      <c r="D238" s="733" t="s">
        <v>16</v>
      </c>
      <c r="E238" s="733" t="s">
        <v>49</v>
      </c>
      <c r="F238" s="734">
        <v>82</v>
      </c>
      <c r="G238" s="733" t="s">
        <v>18</v>
      </c>
      <c r="H238" s="729"/>
      <c r="I238" s="730"/>
      <c r="J238" s="729"/>
      <c r="K238" s="729"/>
      <c r="L238" s="731"/>
      <c r="M238" s="732"/>
    </row>
    <row r="239" spans="1:13" ht="15.75" x14ac:dyDescent="0.2">
      <c r="A239" s="737"/>
      <c r="B239" s="721" t="s">
        <v>30</v>
      </c>
      <c r="C239" s="721"/>
      <c r="D239" s="733" t="s">
        <v>16</v>
      </c>
      <c r="E239" s="733" t="s">
        <v>1025</v>
      </c>
      <c r="F239" s="734">
        <v>82</v>
      </c>
      <c r="G239" s="733" t="s">
        <v>18</v>
      </c>
      <c r="H239" s="722" t="s">
        <v>19</v>
      </c>
      <c r="I239" s="779" t="s">
        <v>19</v>
      </c>
      <c r="J239" s="722" t="s">
        <v>19</v>
      </c>
      <c r="K239" s="722" t="s">
        <v>421</v>
      </c>
      <c r="L239" s="726">
        <v>1580396.61</v>
      </c>
      <c r="M239" s="705" t="s">
        <v>19</v>
      </c>
    </row>
    <row r="240" spans="1:13" ht="15.75" x14ac:dyDescent="0.2">
      <c r="A240" s="737"/>
      <c r="B240" s="728"/>
      <c r="C240" s="728"/>
      <c r="D240" s="733" t="s">
        <v>16</v>
      </c>
      <c r="E240" s="733" t="s">
        <v>935</v>
      </c>
      <c r="F240" s="734">
        <v>36.4</v>
      </c>
      <c r="G240" s="733" t="s">
        <v>18</v>
      </c>
      <c r="H240" s="729"/>
      <c r="I240" s="779"/>
      <c r="J240" s="729"/>
      <c r="K240" s="729"/>
      <c r="L240" s="731"/>
      <c r="M240" s="717"/>
    </row>
    <row r="241" spans="1:13" ht="31.5" x14ac:dyDescent="0.2">
      <c r="A241" s="737"/>
      <c r="B241" s="738" t="s">
        <v>26</v>
      </c>
      <c r="C241" s="738"/>
      <c r="D241" s="733" t="s">
        <v>16</v>
      </c>
      <c r="E241" s="733" t="s">
        <v>1025</v>
      </c>
      <c r="F241" s="734">
        <v>82</v>
      </c>
      <c r="G241" s="733" t="s">
        <v>18</v>
      </c>
      <c r="H241" s="724" t="s">
        <v>19</v>
      </c>
      <c r="I241" s="794" t="s">
        <v>19</v>
      </c>
      <c r="J241" s="724" t="s">
        <v>19</v>
      </c>
      <c r="K241" s="724" t="s">
        <v>19</v>
      </c>
      <c r="L241" s="735" t="s">
        <v>19</v>
      </c>
      <c r="M241" s="739" t="s">
        <v>19</v>
      </c>
    </row>
    <row r="242" spans="1:13" ht="31.5" x14ac:dyDescent="0.2">
      <c r="A242" s="727"/>
      <c r="B242" s="738" t="s">
        <v>26</v>
      </c>
      <c r="C242" s="738"/>
      <c r="D242" s="733" t="s">
        <v>16</v>
      </c>
      <c r="E242" s="733" t="s">
        <v>49</v>
      </c>
      <c r="F242" s="734">
        <v>82</v>
      </c>
      <c r="G242" s="733" t="s">
        <v>18</v>
      </c>
      <c r="H242" s="724" t="s">
        <v>19</v>
      </c>
      <c r="I242" s="725" t="s">
        <v>19</v>
      </c>
      <c r="J242" s="724" t="s">
        <v>19</v>
      </c>
      <c r="K242" s="724" t="s">
        <v>19</v>
      </c>
      <c r="L242" s="735" t="s">
        <v>19</v>
      </c>
      <c r="M242" s="739" t="s">
        <v>19</v>
      </c>
    </row>
    <row r="243" spans="1:13" ht="68.25" customHeight="1" x14ac:dyDescent="0.2">
      <c r="A243" s="720" t="s">
        <v>545</v>
      </c>
      <c r="B243" s="749" t="s">
        <v>1417</v>
      </c>
      <c r="C243" s="749" t="s">
        <v>48</v>
      </c>
      <c r="D243" s="733" t="s">
        <v>16</v>
      </c>
      <c r="E243" s="733" t="s">
        <v>23</v>
      </c>
      <c r="F243" s="734">
        <v>60.1</v>
      </c>
      <c r="G243" s="733" t="s">
        <v>18</v>
      </c>
      <c r="H243" s="733" t="s">
        <v>19</v>
      </c>
      <c r="I243" s="734" t="s">
        <v>19</v>
      </c>
      <c r="J243" s="733" t="s">
        <v>19</v>
      </c>
      <c r="K243" s="733" t="s">
        <v>19</v>
      </c>
      <c r="L243" s="750">
        <v>1176697.1299999999</v>
      </c>
      <c r="M243" s="755" t="s">
        <v>19</v>
      </c>
    </row>
    <row r="244" spans="1:13" ht="36.75" customHeight="1" x14ac:dyDescent="0.2">
      <c r="A244" s="737"/>
      <c r="B244" s="721" t="s">
        <v>25</v>
      </c>
      <c r="C244" s="721"/>
      <c r="D244" s="733" t="s">
        <v>16</v>
      </c>
      <c r="E244" s="733" t="s">
        <v>935</v>
      </c>
      <c r="F244" s="734">
        <v>60.1</v>
      </c>
      <c r="G244" s="733" t="s">
        <v>18</v>
      </c>
      <c r="H244" s="733" t="s">
        <v>19</v>
      </c>
      <c r="I244" s="734" t="s">
        <v>19</v>
      </c>
      <c r="J244" s="733" t="s">
        <v>19</v>
      </c>
      <c r="K244" s="722" t="s">
        <v>1418</v>
      </c>
      <c r="L244" s="726">
        <v>2247641.5</v>
      </c>
      <c r="M244" s="747" t="s">
        <v>19</v>
      </c>
    </row>
    <row r="245" spans="1:13" ht="36.75" customHeight="1" x14ac:dyDescent="0.2">
      <c r="A245" s="737"/>
      <c r="B245" s="728"/>
      <c r="C245" s="728"/>
      <c r="D245" s="733" t="s">
        <v>16</v>
      </c>
      <c r="E245" s="733" t="s">
        <v>1025</v>
      </c>
      <c r="F245" s="734">
        <v>42.4</v>
      </c>
      <c r="G245" s="733" t="s">
        <v>18</v>
      </c>
      <c r="H245" s="733" t="s">
        <v>19</v>
      </c>
      <c r="I245" s="734" t="s">
        <v>19</v>
      </c>
      <c r="J245" s="733" t="s">
        <v>19</v>
      </c>
      <c r="K245" s="729"/>
      <c r="L245" s="731"/>
      <c r="M245" s="748"/>
    </row>
    <row r="246" spans="1:13" ht="37.5" customHeight="1" x14ac:dyDescent="0.2">
      <c r="A246" s="727"/>
      <c r="B246" s="749" t="s">
        <v>26</v>
      </c>
      <c r="C246" s="749"/>
      <c r="D246" s="733" t="s">
        <v>19</v>
      </c>
      <c r="E246" s="733" t="s">
        <v>19</v>
      </c>
      <c r="F246" s="734" t="s">
        <v>19</v>
      </c>
      <c r="G246" s="733" t="s">
        <v>19</v>
      </c>
      <c r="H246" s="733" t="s">
        <v>16</v>
      </c>
      <c r="I246" s="734">
        <v>60.1</v>
      </c>
      <c r="J246" s="733" t="s">
        <v>18</v>
      </c>
      <c r="K246" s="733" t="s">
        <v>19</v>
      </c>
      <c r="L246" s="750" t="s">
        <v>19</v>
      </c>
      <c r="M246" s="739" t="s">
        <v>19</v>
      </c>
    </row>
    <row r="247" spans="1:13" ht="42.75" customHeight="1" x14ac:dyDescent="0.2">
      <c r="A247" s="720" t="s">
        <v>547</v>
      </c>
      <c r="B247" s="721" t="s">
        <v>1419</v>
      </c>
      <c r="C247" s="721" t="s">
        <v>48</v>
      </c>
      <c r="D247" s="733" t="s">
        <v>67</v>
      </c>
      <c r="E247" s="733" t="s">
        <v>17</v>
      </c>
      <c r="F247" s="734">
        <v>742</v>
      </c>
      <c r="G247" s="733" t="s">
        <v>18</v>
      </c>
      <c r="H247" s="722" t="s">
        <v>19</v>
      </c>
      <c r="I247" s="723" t="s">
        <v>19</v>
      </c>
      <c r="J247" s="722" t="s">
        <v>19</v>
      </c>
      <c r="K247" s="722" t="s">
        <v>19</v>
      </c>
      <c r="L247" s="726">
        <v>1115777.01</v>
      </c>
      <c r="M247" s="747" t="s">
        <v>19</v>
      </c>
    </row>
    <row r="248" spans="1:13" ht="15.75" x14ac:dyDescent="0.2">
      <c r="A248" s="737"/>
      <c r="B248" s="742"/>
      <c r="C248" s="742"/>
      <c r="D248" s="733" t="s">
        <v>141</v>
      </c>
      <c r="E248" s="733" t="s">
        <v>17</v>
      </c>
      <c r="F248" s="734">
        <v>34.299999999999997</v>
      </c>
      <c r="G248" s="733" t="s">
        <v>18</v>
      </c>
      <c r="H248" s="743"/>
      <c r="I248" s="744"/>
      <c r="J248" s="743"/>
      <c r="K248" s="743"/>
      <c r="L248" s="745"/>
      <c r="M248" s="770"/>
    </row>
    <row r="249" spans="1:13" ht="15.75" x14ac:dyDescent="0.2">
      <c r="A249" s="737"/>
      <c r="B249" s="728"/>
      <c r="C249" s="728"/>
      <c r="D249" s="724" t="s">
        <v>16</v>
      </c>
      <c r="E249" s="724" t="s">
        <v>17</v>
      </c>
      <c r="F249" s="725">
        <v>44.4</v>
      </c>
      <c r="G249" s="724" t="s">
        <v>18</v>
      </c>
      <c r="H249" s="729"/>
      <c r="I249" s="730"/>
      <c r="J249" s="729"/>
      <c r="K249" s="729"/>
      <c r="L249" s="731"/>
      <c r="M249" s="748"/>
    </row>
    <row r="250" spans="1:13" ht="15.75" x14ac:dyDescent="0.2">
      <c r="A250" s="737"/>
      <c r="B250" s="721" t="s">
        <v>30</v>
      </c>
      <c r="C250" s="721"/>
      <c r="D250" s="722" t="s">
        <v>19</v>
      </c>
      <c r="E250" s="722" t="s">
        <v>19</v>
      </c>
      <c r="F250" s="723" t="s">
        <v>19</v>
      </c>
      <c r="G250" s="722" t="s">
        <v>19</v>
      </c>
      <c r="H250" s="762" t="s">
        <v>16</v>
      </c>
      <c r="I250" s="763">
        <v>44.4</v>
      </c>
      <c r="J250" s="762" t="s">
        <v>18</v>
      </c>
      <c r="K250" s="722" t="s">
        <v>19</v>
      </c>
      <c r="L250" s="726">
        <v>192451.67</v>
      </c>
      <c r="M250" s="747" t="s">
        <v>19</v>
      </c>
    </row>
    <row r="251" spans="1:13" ht="15.75" x14ac:dyDescent="0.2">
      <c r="A251" s="727"/>
      <c r="B251" s="728"/>
      <c r="C251" s="728"/>
      <c r="D251" s="729"/>
      <c r="E251" s="729"/>
      <c r="F251" s="730"/>
      <c r="G251" s="729"/>
      <c r="H251" s="762" t="s">
        <v>16</v>
      </c>
      <c r="I251" s="763">
        <v>40.1</v>
      </c>
      <c r="J251" s="762" t="s">
        <v>18</v>
      </c>
      <c r="K251" s="729"/>
      <c r="L251" s="731"/>
      <c r="M251" s="748"/>
    </row>
    <row r="252" spans="1:13" ht="77.25" customHeight="1" x14ac:dyDescent="0.2">
      <c r="A252" s="761" t="s">
        <v>551</v>
      </c>
      <c r="B252" s="790" t="s">
        <v>1420</v>
      </c>
      <c r="C252" s="790" t="s">
        <v>284</v>
      </c>
      <c r="D252" s="768" t="s">
        <v>16</v>
      </c>
      <c r="E252" s="768" t="s">
        <v>204</v>
      </c>
      <c r="F252" s="769">
        <v>46.5</v>
      </c>
      <c r="G252" s="768" t="s">
        <v>18</v>
      </c>
      <c r="H252" s="762" t="s">
        <v>19</v>
      </c>
      <c r="I252" s="763" t="s">
        <v>19</v>
      </c>
      <c r="J252" s="762" t="s">
        <v>19</v>
      </c>
      <c r="K252" s="768" t="s">
        <v>19</v>
      </c>
      <c r="L252" s="735">
        <v>889561.07</v>
      </c>
      <c r="M252" s="759" t="s">
        <v>19</v>
      </c>
    </row>
    <row r="253" spans="1:13" ht="68.25" customHeight="1" x14ac:dyDescent="0.2">
      <c r="A253" s="761"/>
      <c r="B253" s="749" t="s">
        <v>30</v>
      </c>
      <c r="C253" s="749"/>
      <c r="D253" s="724" t="s">
        <v>16</v>
      </c>
      <c r="E253" s="724" t="s">
        <v>204</v>
      </c>
      <c r="F253" s="725">
        <v>46.5</v>
      </c>
      <c r="G253" s="724" t="s">
        <v>18</v>
      </c>
      <c r="H253" s="762" t="s">
        <v>42</v>
      </c>
      <c r="I253" s="763">
        <v>72</v>
      </c>
      <c r="J253" s="762" t="s">
        <v>18</v>
      </c>
      <c r="K253" s="733" t="s">
        <v>1421</v>
      </c>
      <c r="L253" s="750">
        <v>70867.070000000007</v>
      </c>
      <c r="M253" s="771" t="s">
        <v>19</v>
      </c>
    </row>
    <row r="254" spans="1:13" ht="31.5" customHeight="1" x14ac:dyDescent="0.2">
      <c r="A254" s="761"/>
      <c r="B254" s="765" t="s">
        <v>26</v>
      </c>
      <c r="C254" s="765"/>
      <c r="D254" s="733" t="s">
        <v>16</v>
      </c>
      <c r="E254" s="733" t="s">
        <v>1422</v>
      </c>
      <c r="F254" s="734">
        <v>42.8</v>
      </c>
      <c r="G254" s="733" t="s">
        <v>18</v>
      </c>
      <c r="H254" s="762" t="s">
        <v>16</v>
      </c>
      <c r="I254" s="763">
        <v>28</v>
      </c>
      <c r="J254" s="762" t="s">
        <v>18</v>
      </c>
      <c r="K254" s="762" t="s">
        <v>19</v>
      </c>
      <c r="L254" s="766" t="s">
        <v>19</v>
      </c>
      <c r="M254" s="756" t="s">
        <v>19</v>
      </c>
    </row>
    <row r="255" spans="1:13" ht="31.5" customHeight="1" x14ac:dyDescent="0.2">
      <c r="A255" s="761"/>
      <c r="B255" s="721" t="s">
        <v>26</v>
      </c>
      <c r="C255" s="721"/>
      <c r="D255" s="722" t="s">
        <v>19</v>
      </c>
      <c r="E255" s="722" t="s">
        <v>19</v>
      </c>
      <c r="F255" s="723" t="s">
        <v>19</v>
      </c>
      <c r="G255" s="722" t="s">
        <v>19</v>
      </c>
      <c r="H255" s="762" t="s">
        <v>16</v>
      </c>
      <c r="I255" s="763">
        <v>46.5</v>
      </c>
      <c r="J255" s="762" t="s">
        <v>18</v>
      </c>
      <c r="K255" s="722" t="s">
        <v>19</v>
      </c>
      <c r="L255" s="726" t="s">
        <v>19</v>
      </c>
      <c r="M255" s="705" t="s">
        <v>19</v>
      </c>
    </row>
    <row r="256" spans="1:13" ht="31.5" customHeight="1" x14ac:dyDescent="0.2">
      <c r="A256" s="761"/>
      <c r="B256" s="728"/>
      <c r="C256" s="728"/>
      <c r="D256" s="729"/>
      <c r="E256" s="729"/>
      <c r="F256" s="730"/>
      <c r="G256" s="729"/>
      <c r="H256" s="762" t="s">
        <v>42</v>
      </c>
      <c r="I256" s="763">
        <v>72</v>
      </c>
      <c r="J256" s="762" t="s">
        <v>18</v>
      </c>
      <c r="K256" s="729"/>
      <c r="L256" s="731"/>
      <c r="M256" s="732"/>
    </row>
    <row r="257" spans="1:13" ht="55.5" customHeight="1" x14ac:dyDescent="0.2">
      <c r="A257" s="720" t="s">
        <v>554</v>
      </c>
      <c r="B257" s="777" t="s">
        <v>1423</v>
      </c>
      <c r="C257" s="777" t="s">
        <v>328</v>
      </c>
      <c r="D257" s="733" t="s">
        <v>241</v>
      </c>
      <c r="E257" s="733" t="s">
        <v>17</v>
      </c>
      <c r="F257" s="734">
        <v>76.5</v>
      </c>
      <c r="G257" s="733" t="s">
        <v>18</v>
      </c>
      <c r="H257" s="722" t="s">
        <v>16</v>
      </c>
      <c r="I257" s="723">
        <v>95.4</v>
      </c>
      <c r="J257" s="722" t="s">
        <v>18</v>
      </c>
      <c r="K257" s="778" t="s">
        <v>19</v>
      </c>
      <c r="L257" s="780">
        <v>1859098.49</v>
      </c>
      <c r="M257" s="751" t="s">
        <v>19</v>
      </c>
    </row>
    <row r="258" spans="1:13" ht="42" customHeight="1" x14ac:dyDescent="0.2">
      <c r="A258" s="737"/>
      <c r="B258" s="777"/>
      <c r="C258" s="777"/>
      <c r="D258" s="733" t="s">
        <v>67</v>
      </c>
      <c r="E258" s="733" t="s">
        <v>21</v>
      </c>
      <c r="F258" s="734">
        <v>600</v>
      </c>
      <c r="G258" s="733" t="s">
        <v>18</v>
      </c>
      <c r="H258" s="729"/>
      <c r="I258" s="730"/>
      <c r="J258" s="729"/>
      <c r="K258" s="778"/>
      <c r="L258" s="780"/>
      <c r="M258" s="752"/>
    </row>
    <row r="259" spans="1:13" ht="42" customHeight="1" x14ac:dyDescent="0.2">
      <c r="A259" s="737"/>
      <c r="B259" s="721" t="s">
        <v>30</v>
      </c>
      <c r="C259" s="721"/>
      <c r="D259" s="733" t="s">
        <v>16</v>
      </c>
      <c r="E259" s="733" t="s">
        <v>17</v>
      </c>
      <c r="F259" s="734">
        <v>59.8</v>
      </c>
      <c r="G259" s="733" t="s">
        <v>18</v>
      </c>
      <c r="H259" s="722" t="s">
        <v>16</v>
      </c>
      <c r="I259" s="723">
        <v>95.4</v>
      </c>
      <c r="J259" s="722" t="s">
        <v>18</v>
      </c>
      <c r="K259" s="722" t="s">
        <v>19</v>
      </c>
      <c r="L259" s="726">
        <v>433479.46</v>
      </c>
      <c r="M259" s="705" t="s">
        <v>19</v>
      </c>
    </row>
    <row r="260" spans="1:13" ht="42" customHeight="1" x14ac:dyDescent="0.2">
      <c r="A260" s="737"/>
      <c r="B260" s="728"/>
      <c r="C260" s="728"/>
      <c r="D260" s="762" t="s">
        <v>16</v>
      </c>
      <c r="E260" s="762" t="s">
        <v>1025</v>
      </c>
      <c r="F260" s="763">
        <v>61.9</v>
      </c>
      <c r="G260" s="762" t="s">
        <v>18</v>
      </c>
      <c r="H260" s="729"/>
      <c r="I260" s="730"/>
      <c r="J260" s="729"/>
      <c r="K260" s="729"/>
      <c r="L260" s="731"/>
      <c r="M260" s="732"/>
    </row>
    <row r="261" spans="1:13" ht="31.5" x14ac:dyDescent="0.2">
      <c r="A261" s="727"/>
      <c r="B261" s="749" t="s">
        <v>26</v>
      </c>
      <c r="C261" s="738"/>
      <c r="D261" s="762" t="s">
        <v>19</v>
      </c>
      <c r="E261" s="762" t="s">
        <v>19</v>
      </c>
      <c r="F261" s="763" t="s">
        <v>19</v>
      </c>
      <c r="G261" s="762" t="s">
        <v>19</v>
      </c>
      <c r="H261" s="724" t="s">
        <v>16</v>
      </c>
      <c r="I261" s="725">
        <v>54.2</v>
      </c>
      <c r="J261" s="724" t="s">
        <v>18</v>
      </c>
      <c r="K261" s="724" t="s">
        <v>19</v>
      </c>
      <c r="L261" s="735" t="s">
        <v>19</v>
      </c>
      <c r="M261" s="740" t="s">
        <v>19</v>
      </c>
    </row>
    <row r="262" spans="1:13" ht="31.5" customHeight="1" x14ac:dyDescent="0.2">
      <c r="A262" s="720" t="s">
        <v>556</v>
      </c>
      <c r="B262" s="721" t="s">
        <v>1424</v>
      </c>
      <c r="C262" s="721" t="s">
        <v>66</v>
      </c>
      <c r="D262" s="762" t="s">
        <v>16</v>
      </c>
      <c r="E262" s="762" t="s">
        <v>17</v>
      </c>
      <c r="F262" s="763">
        <v>54.2</v>
      </c>
      <c r="G262" s="762" t="s">
        <v>18</v>
      </c>
      <c r="H262" s="722" t="s">
        <v>19</v>
      </c>
      <c r="I262" s="723" t="s">
        <v>19</v>
      </c>
      <c r="J262" s="722" t="s">
        <v>19</v>
      </c>
      <c r="K262" s="722" t="s">
        <v>19</v>
      </c>
      <c r="L262" s="726">
        <v>594798.64</v>
      </c>
      <c r="M262" s="705" t="s">
        <v>19</v>
      </c>
    </row>
    <row r="263" spans="1:13" ht="15.75" x14ac:dyDescent="0.2">
      <c r="A263" s="737"/>
      <c r="B263" s="728"/>
      <c r="C263" s="728"/>
      <c r="D263" s="762" t="s">
        <v>16</v>
      </c>
      <c r="E263" s="762" t="s">
        <v>22</v>
      </c>
      <c r="F263" s="763">
        <v>34.4</v>
      </c>
      <c r="G263" s="762" t="s">
        <v>18</v>
      </c>
      <c r="H263" s="729"/>
      <c r="I263" s="730"/>
      <c r="J263" s="729"/>
      <c r="K263" s="729"/>
      <c r="L263" s="731"/>
      <c r="M263" s="717"/>
    </row>
    <row r="264" spans="1:13" ht="31.5" x14ac:dyDescent="0.2">
      <c r="A264" s="727"/>
      <c r="B264" s="738" t="s">
        <v>26</v>
      </c>
      <c r="C264" s="738"/>
      <c r="D264" s="762" t="s">
        <v>19</v>
      </c>
      <c r="E264" s="762" t="s">
        <v>19</v>
      </c>
      <c r="F264" s="763" t="s">
        <v>19</v>
      </c>
      <c r="G264" s="762" t="s">
        <v>19</v>
      </c>
      <c r="H264" s="724" t="s">
        <v>16</v>
      </c>
      <c r="I264" s="725">
        <v>54.2</v>
      </c>
      <c r="J264" s="724" t="s">
        <v>18</v>
      </c>
      <c r="K264" s="724" t="s">
        <v>19</v>
      </c>
      <c r="L264" s="735" t="s">
        <v>19</v>
      </c>
      <c r="M264" s="740" t="s">
        <v>19</v>
      </c>
    </row>
    <row r="265" spans="1:13" ht="15.75" x14ac:dyDescent="0.2">
      <c r="A265" s="720" t="s">
        <v>560</v>
      </c>
      <c r="B265" s="721" t="s">
        <v>1425</v>
      </c>
      <c r="C265" s="721" t="s">
        <v>126</v>
      </c>
      <c r="D265" s="733" t="s">
        <v>241</v>
      </c>
      <c r="E265" s="733" t="s">
        <v>204</v>
      </c>
      <c r="F265" s="734">
        <v>68.900000000000006</v>
      </c>
      <c r="G265" s="733" t="s">
        <v>18</v>
      </c>
      <c r="H265" s="722" t="s">
        <v>19</v>
      </c>
      <c r="I265" s="723" t="s">
        <v>19</v>
      </c>
      <c r="J265" s="722" t="s">
        <v>19</v>
      </c>
      <c r="K265" s="722" t="s">
        <v>1351</v>
      </c>
      <c r="L265" s="726">
        <v>852164.42</v>
      </c>
      <c r="M265" s="758" t="s">
        <v>19</v>
      </c>
    </row>
    <row r="266" spans="1:13" ht="31.5" x14ac:dyDescent="0.2">
      <c r="A266" s="737"/>
      <c r="B266" s="728"/>
      <c r="C266" s="728"/>
      <c r="D266" s="733" t="s">
        <v>40</v>
      </c>
      <c r="E266" s="733" t="s">
        <v>160</v>
      </c>
      <c r="F266" s="734">
        <v>574</v>
      </c>
      <c r="G266" s="733" t="s">
        <v>18</v>
      </c>
      <c r="H266" s="729"/>
      <c r="I266" s="730"/>
      <c r="J266" s="729"/>
      <c r="K266" s="729"/>
      <c r="L266" s="731"/>
      <c r="M266" s="792"/>
    </row>
    <row r="267" spans="1:13" ht="15.75" x14ac:dyDescent="0.2">
      <c r="A267" s="737"/>
      <c r="B267" s="721" t="s">
        <v>30</v>
      </c>
      <c r="C267" s="721"/>
      <c r="D267" s="733" t="s">
        <v>16</v>
      </c>
      <c r="E267" s="733" t="s">
        <v>204</v>
      </c>
      <c r="F267" s="734">
        <v>68.900000000000006</v>
      </c>
      <c r="G267" s="733" t="s">
        <v>18</v>
      </c>
      <c r="H267" s="722" t="s">
        <v>19</v>
      </c>
      <c r="I267" s="723" t="s">
        <v>19</v>
      </c>
      <c r="J267" s="722" t="s">
        <v>19</v>
      </c>
      <c r="K267" s="722" t="s">
        <v>19</v>
      </c>
      <c r="L267" s="726">
        <v>20000</v>
      </c>
      <c r="M267" s="758" t="s">
        <v>19</v>
      </c>
    </row>
    <row r="268" spans="1:13" ht="31.5" x14ac:dyDescent="0.2">
      <c r="A268" s="737"/>
      <c r="B268" s="728"/>
      <c r="C268" s="728"/>
      <c r="D268" s="733" t="s">
        <v>67</v>
      </c>
      <c r="E268" s="733" t="s">
        <v>160</v>
      </c>
      <c r="F268" s="734">
        <v>574</v>
      </c>
      <c r="G268" s="733" t="s">
        <v>18</v>
      </c>
      <c r="H268" s="729"/>
      <c r="I268" s="730"/>
      <c r="J268" s="729"/>
      <c r="K268" s="729"/>
      <c r="L268" s="731"/>
      <c r="M268" s="792"/>
    </row>
    <row r="269" spans="1:13" ht="31.5" customHeight="1" x14ac:dyDescent="0.2">
      <c r="A269" s="737"/>
      <c r="B269" s="738" t="s">
        <v>26</v>
      </c>
      <c r="C269" s="738"/>
      <c r="D269" s="733" t="s">
        <v>67</v>
      </c>
      <c r="E269" s="733" t="s">
        <v>160</v>
      </c>
      <c r="F269" s="734">
        <v>574</v>
      </c>
      <c r="G269" s="733" t="s">
        <v>18</v>
      </c>
      <c r="H269" s="724" t="s">
        <v>16</v>
      </c>
      <c r="I269" s="725">
        <v>68.900000000000006</v>
      </c>
      <c r="J269" s="724" t="s">
        <v>18</v>
      </c>
      <c r="K269" s="724" t="s">
        <v>19</v>
      </c>
      <c r="L269" s="735" t="s">
        <v>19</v>
      </c>
      <c r="M269" s="740" t="s">
        <v>19</v>
      </c>
    </row>
    <row r="270" spans="1:13" ht="31.5" customHeight="1" x14ac:dyDescent="0.2">
      <c r="A270" s="737"/>
      <c r="B270" s="738" t="s">
        <v>26</v>
      </c>
      <c r="C270" s="738"/>
      <c r="D270" s="733" t="s">
        <v>67</v>
      </c>
      <c r="E270" s="733" t="s">
        <v>160</v>
      </c>
      <c r="F270" s="734">
        <v>574</v>
      </c>
      <c r="G270" s="733" t="s">
        <v>18</v>
      </c>
      <c r="H270" s="724" t="s">
        <v>16</v>
      </c>
      <c r="I270" s="725">
        <v>68.900000000000006</v>
      </c>
      <c r="J270" s="724" t="s">
        <v>18</v>
      </c>
      <c r="K270" s="724" t="s">
        <v>19</v>
      </c>
      <c r="L270" s="735" t="s">
        <v>19</v>
      </c>
      <c r="M270" s="740" t="s">
        <v>19</v>
      </c>
    </row>
    <row r="271" spans="1:13" ht="47.25" customHeight="1" x14ac:dyDescent="0.2">
      <c r="A271" s="698" t="s">
        <v>562</v>
      </c>
      <c r="B271" s="700" t="s">
        <v>1426</v>
      </c>
      <c r="C271" s="700" t="s">
        <v>173</v>
      </c>
      <c r="D271" s="718" t="s">
        <v>67</v>
      </c>
      <c r="E271" s="718" t="s">
        <v>17</v>
      </c>
      <c r="F271" s="719">
        <v>750</v>
      </c>
      <c r="G271" s="795" t="s">
        <v>18</v>
      </c>
      <c r="H271" s="698" t="s">
        <v>19</v>
      </c>
      <c r="I271" s="703" t="s">
        <v>19</v>
      </c>
      <c r="J271" s="698" t="s">
        <v>19</v>
      </c>
      <c r="K271" s="796" t="s">
        <v>19</v>
      </c>
      <c r="L271" s="704">
        <v>941861.94</v>
      </c>
      <c r="M271" s="705" t="s">
        <v>19</v>
      </c>
    </row>
    <row r="272" spans="1:13" ht="15.75" x14ac:dyDescent="0.2">
      <c r="A272" s="706"/>
      <c r="B272" s="708"/>
      <c r="C272" s="708"/>
      <c r="D272" s="718" t="s">
        <v>1427</v>
      </c>
      <c r="E272" s="718" t="s">
        <v>17</v>
      </c>
      <c r="F272" s="719">
        <v>11.8</v>
      </c>
      <c r="G272" s="795" t="s">
        <v>18</v>
      </c>
      <c r="H272" s="706"/>
      <c r="I272" s="709"/>
      <c r="J272" s="706"/>
      <c r="K272" s="797"/>
      <c r="L272" s="710"/>
      <c r="M272" s="746"/>
    </row>
    <row r="273" spans="1:14" ht="15.75" x14ac:dyDescent="0.2">
      <c r="A273" s="706"/>
      <c r="B273" s="708"/>
      <c r="C273" s="708"/>
      <c r="D273" s="718" t="s">
        <v>1427</v>
      </c>
      <c r="E273" s="718" t="s">
        <v>17</v>
      </c>
      <c r="F273" s="719">
        <v>17.600000000000001</v>
      </c>
      <c r="G273" s="795" t="s">
        <v>18</v>
      </c>
      <c r="H273" s="706"/>
      <c r="I273" s="709"/>
      <c r="J273" s="706"/>
      <c r="K273" s="797"/>
      <c r="L273" s="710"/>
      <c r="M273" s="746"/>
    </row>
    <row r="274" spans="1:14" ht="15.75" x14ac:dyDescent="0.2">
      <c r="A274" s="706"/>
      <c r="B274" s="713"/>
      <c r="C274" s="713"/>
      <c r="D274" s="718" t="s">
        <v>16</v>
      </c>
      <c r="E274" s="718" t="s">
        <v>17</v>
      </c>
      <c r="F274" s="719">
        <v>50.6</v>
      </c>
      <c r="G274" s="795" t="s">
        <v>18</v>
      </c>
      <c r="H274" s="714"/>
      <c r="I274" s="715"/>
      <c r="J274" s="714"/>
      <c r="K274" s="798"/>
      <c r="L274" s="716"/>
      <c r="M274" s="732"/>
    </row>
    <row r="275" spans="1:14" ht="27.75" customHeight="1" x14ac:dyDescent="0.2">
      <c r="A275" s="706"/>
      <c r="B275" s="799" t="s">
        <v>25</v>
      </c>
      <c r="C275" s="799"/>
      <c r="D275" s="718" t="s">
        <v>16</v>
      </c>
      <c r="E275" s="718" t="s">
        <v>17</v>
      </c>
      <c r="F275" s="719">
        <v>44.7</v>
      </c>
      <c r="G275" s="795" t="s">
        <v>18</v>
      </c>
      <c r="H275" s="701" t="s">
        <v>16</v>
      </c>
      <c r="I275" s="702">
        <v>50.6</v>
      </c>
      <c r="J275" s="701" t="s">
        <v>18</v>
      </c>
      <c r="K275" s="800" t="s">
        <v>19</v>
      </c>
      <c r="L275" s="801">
        <v>702349.03</v>
      </c>
      <c r="M275" s="756" t="s">
        <v>19</v>
      </c>
    </row>
    <row r="276" spans="1:14" ht="31.5" x14ac:dyDescent="0.2">
      <c r="A276" s="714"/>
      <c r="B276" s="799" t="s">
        <v>26</v>
      </c>
      <c r="C276" s="799"/>
      <c r="D276" s="718" t="s">
        <v>19</v>
      </c>
      <c r="E276" s="718" t="s">
        <v>19</v>
      </c>
      <c r="F276" s="719" t="s">
        <v>19</v>
      </c>
      <c r="G276" s="795" t="s">
        <v>19</v>
      </c>
      <c r="H276" s="701" t="s">
        <v>16</v>
      </c>
      <c r="I276" s="702">
        <v>50.6</v>
      </c>
      <c r="J276" s="701" t="s">
        <v>18</v>
      </c>
      <c r="K276" s="800" t="s">
        <v>19</v>
      </c>
      <c r="L276" s="801" t="s">
        <v>19</v>
      </c>
      <c r="M276" s="756" t="s">
        <v>19</v>
      </c>
    </row>
    <row r="277" spans="1:14" ht="27" customHeight="1" x14ac:dyDescent="0.2">
      <c r="A277" s="802" t="s">
        <v>569</v>
      </c>
      <c r="B277" s="803" t="s">
        <v>1428</v>
      </c>
      <c r="C277" s="803" t="s">
        <v>48</v>
      </c>
      <c r="D277" s="802" t="s">
        <v>16</v>
      </c>
      <c r="E277" s="802" t="s">
        <v>137</v>
      </c>
      <c r="F277" s="804">
        <v>61.9</v>
      </c>
      <c r="G277" s="805" t="s">
        <v>18</v>
      </c>
      <c r="H277" s="806" t="s">
        <v>19</v>
      </c>
      <c r="I277" s="807" t="s">
        <v>19</v>
      </c>
      <c r="J277" s="806" t="s">
        <v>19</v>
      </c>
      <c r="K277" s="808" t="s">
        <v>19</v>
      </c>
      <c r="L277" s="809">
        <v>1270139.67</v>
      </c>
      <c r="M277" s="757" t="s">
        <v>19</v>
      </c>
    </row>
    <row r="278" spans="1:14" ht="38.25" customHeight="1" x14ac:dyDescent="0.2">
      <c r="A278" s="698" t="s">
        <v>572</v>
      </c>
      <c r="B278" s="700" t="s">
        <v>1429</v>
      </c>
      <c r="C278" s="700" t="s">
        <v>1430</v>
      </c>
      <c r="D278" s="698" t="s">
        <v>19</v>
      </c>
      <c r="E278" s="698" t="s">
        <v>19</v>
      </c>
      <c r="F278" s="703" t="s">
        <v>19</v>
      </c>
      <c r="G278" s="810" t="s">
        <v>19</v>
      </c>
      <c r="H278" s="701" t="s">
        <v>241</v>
      </c>
      <c r="I278" s="702">
        <v>46</v>
      </c>
      <c r="J278" s="701" t="s">
        <v>18</v>
      </c>
      <c r="K278" s="811" t="s">
        <v>1431</v>
      </c>
      <c r="L278" s="704">
        <v>1416752.83</v>
      </c>
      <c r="M278" s="705" t="s">
        <v>19</v>
      </c>
      <c r="N278" s="741"/>
    </row>
    <row r="279" spans="1:14" ht="38.25" customHeight="1" x14ac:dyDescent="0.2">
      <c r="A279" s="706"/>
      <c r="B279" s="708"/>
      <c r="C279" s="708"/>
      <c r="D279" s="706"/>
      <c r="E279" s="706"/>
      <c r="F279" s="709"/>
      <c r="G279" s="812"/>
      <c r="H279" s="698" t="s">
        <v>16</v>
      </c>
      <c r="I279" s="703">
        <v>42.7</v>
      </c>
      <c r="J279" s="698" t="s">
        <v>18</v>
      </c>
      <c r="K279" s="811" t="s">
        <v>1432</v>
      </c>
      <c r="L279" s="710"/>
      <c r="M279" s="746"/>
      <c r="N279" s="741"/>
    </row>
    <row r="280" spans="1:14" ht="38.25" customHeight="1" x14ac:dyDescent="0.2">
      <c r="A280" s="706"/>
      <c r="B280" s="713"/>
      <c r="C280" s="713"/>
      <c r="D280" s="714"/>
      <c r="E280" s="714"/>
      <c r="F280" s="715"/>
      <c r="G280" s="813"/>
      <c r="H280" s="714"/>
      <c r="I280" s="715"/>
      <c r="J280" s="714"/>
      <c r="K280" s="811" t="s">
        <v>314</v>
      </c>
      <c r="L280" s="716"/>
      <c r="M280" s="732"/>
      <c r="N280" s="741"/>
    </row>
    <row r="281" spans="1:14" ht="39" customHeight="1" x14ac:dyDescent="0.2">
      <c r="A281" s="706"/>
      <c r="B281" s="700" t="s">
        <v>30</v>
      </c>
      <c r="C281" s="700"/>
      <c r="D281" s="718" t="s">
        <v>241</v>
      </c>
      <c r="E281" s="718" t="s">
        <v>17</v>
      </c>
      <c r="F281" s="719">
        <v>45.9</v>
      </c>
      <c r="G281" s="795" t="s">
        <v>18</v>
      </c>
      <c r="H281" s="698" t="s">
        <v>16</v>
      </c>
      <c r="I281" s="703">
        <v>46</v>
      </c>
      <c r="J281" s="698" t="s">
        <v>18</v>
      </c>
      <c r="K281" s="796" t="s">
        <v>322</v>
      </c>
      <c r="L281" s="704">
        <v>1122669.03</v>
      </c>
      <c r="M281" s="705" t="s">
        <v>19</v>
      </c>
      <c r="N281" s="741"/>
    </row>
    <row r="282" spans="1:14" ht="33.75" customHeight="1" x14ac:dyDescent="0.2">
      <c r="A282" s="714"/>
      <c r="B282" s="713"/>
      <c r="C282" s="713"/>
      <c r="D282" s="718" t="s">
        <v>241</v>
      </c>
      <c r="E282" s="718" t="s">
        <v>156</v>
      </c>
      <c r="F282" s="719">
        <v>31.1</v>
      </c>
      <c r="G282" s="795" t="s">
        <v>18</v>
      </c>
      <c r="H282" s="714"/>
      <c r="I282" s="715"/>
      <c r="J282" s="714"/>
      <c r="K282" s="798"/>
      <c r="L282" s="716"/>
      <c r="M282" s="732"/>
      <c r="N282" s="741"/>
    </row>
    <row r="283" spans="1:14" ht="47.25" customHeight="1" x14ac:dyDescent="0.2">
      <c r="A283" s="698" t="s">
        <v>578</v>
      </c>
      <c r="B283" s="814" t="s">
        <v>1433</v>
      </c>
      <c r="C283" s="814" t="s">
        <v>100</v>
      </c>
      <c r="D283" s="806" t="s">
        <v>16</v>
      </c>
      <c r="E283" s="806" t="s">
        <v>21</v>
      </c>
      <c r="F283" s="807">
        <v>80.599999999999994</v>
      </c>
      <c r="G283" s="815" t="s">
        <v>18</v>
      </c>
      <c r="H283" s="806" t="s">
        <v>19</v>
      </c>
      <c r="I283" s="807" t="s">
        <v>19</v>
      </c>
      <c r="J283" s="806" t="s">
        <v>19</v>
      </c>
      <c r="K283" s="816" t="s">
        <v>37</v>
      </c>
      <c r="L283" s="817">
        <v>1782271.76</v>
      </c>
      <c r="M283" s="740" t="s">
        <v>19</v>
      </c>
    </row>
    <row r="284" spans="1:14" ht="38.25" customHeight="1" x14ac:dyDescent="0.2">
      <c r="A284" s="706"/>
      <c r="B284" s="814" t="s">
        <v>30</v>
      </c>
      <c r="C284" s="814"/>
      <c r="D284" s="806" t="s">
        <v>16</v>
      </c>
      <c r="E284" s="806" t="s">
        <v>21</v>
      </c>
      <c r="F284" s="807">
        <v>80.599999999999994</v>
      </c>
      <c r="G284" s="815" t="s">
        <v>18</v>
      </c>
      <c r="H284" s="806" t="s">
        <v>19</v>
      </c>
      <c r="I284" s="807" t="s">
        <v>19</v>
      </c>
      <c r="J284" s="806" t="s">
        <v>19</v>
      </c>
      <c r="K284" s="816" t="s">
        <v>37</v>
      </c>
      <c r="L284" s="817">
        <v>690250</v>
      </c>
      <c r="M284" s="740" t="s">
        <v>19</v>
      </c>
    </row>
    <row r="285" spans="1:14" ht="38.25" customHeight="1" x14ac:dyDescent="0.2">
      <c r="A285" s="714"/>
      <c r="B285" s="818" t="s">
        <v>26</v>
      </c>
      <c r="C285" s="818"/>
      <c r="D285" s="701" t="s">
        <v>19</v>
      </c>
      <c r="E285" s="701" t="s">
        <v>19</v>
      </c>
      <c r="F285" s="702" t="s">
        <v>19</v>
      </c>
      <c r="G285" s="819" t="s">
        <v>19</v>
      </c>
      <c r="H285" s="701" t="s">
        <v>16</v>
      </c>
      <c r="I285" s="702">
        <v>80.599999999999994</v>
      </c>
      <c r="J285" s="701" t="s">
        <v>18</v>
      </c>
      <c r="K285" s="811" t="s">
        <v>19</v>
      </c>
      <c r="L285" s="820" t="s">
        <v>19</v>
      </c>
      <c r="M285" s="739" t="s">
        <v>19</v>
      </c>
    </row>
    <row r="286" spans="1:14" ht="36.75" customHeight="1" x14ac:dyDescent="0.2">
      <c r="A286" s="698" t="s">
        <v>580</v>
      </c>
      <c r="B286" s="700" t="s">
        <v>1434</v>
      </c>
      <c r="C286" s="700" t="s">
        <v>190</v>
      </c>
      <c r="D286" s="701" t="s">
        <v>241</v>
      </c>
      <c r="E286" s="701" t="s">
        <v>17</v>
      </c>
      <c r="F286" s="702">
        <v>52.8</v>
      </c>
      <c r="G286" s="819" t="s">
        <v>18</v>
      </c>
      <c r="H286" s="698" t="s">
        <v>19</v>
      </c>
      <c r="I286" s="703" t="s">
        <v>19</v>
      </c>
      <c r="J286" s="698" t="s">
        <v>19</v>
      </c>
      <c r="K286" s="796" t="s">
        <v>19</v>
      </c>
      <c r="L286" s="704">
        <v>1897360.07</v>
      </c>
      <c r="M286" s="705" t="s">
        <v>19</v>
      </c>
    </row>
    <row r="287" spans="1:14" s="741" customFormat="1" ht="38.25" customHeight="1" x14ac:dyDescent="0.2">
      <c r="A287" s="706"/>
      <c r="B287" s="708"/>
      <c r="C287" s="708"/>
      <c r="D287" s="701" t="s">
        <v>241</v>
      </c>
      <c r="E287" s="701" t="s">
        <v>204</v>
      </c>
      <c r="F287" s="702">
        <v>30.4</v>
      </c>
      <c r="G287" s="819" t="s">
        <v>18</v>
      </c>
      <c r="H287" s="706"/>
      <c r="I287" s="709"/>
      <c r="J287" s="706"/>
      <c r="K287" s="797"/>
      <c r="L287" s="710"/>
      <c r="M287" s="746"/>
    </row>
    <row r="288" spans="1:14" s="741" customFormat="1" ht="38.25" customHeight="1" x14ac:dyDescent="0.2">
      <c r="A288" s="706"/>
      <c r="B288" s="713"/>
      <c r="C288" s="713"/>
      <c r="D288" s="806" t="s">
        <v>16</v>
      </c>
      <c r="E288" s="806" t="s">
        <v>935</v>
      </c>
      <c r="F288" s="807">
        <v>34.5</v>
      </c>
      <c r="G288" s="815" t="s">
        <v>18</v>
      </c>
      <c r="H288" s="714"/>
      <c r="I288" s="715"/>
      <c r="J288" s="714"/>
      <c r="K288" s="798"/>
      <c r="L288" s="716"/>
      <c r="M288" s="732"/>
    </row>
    <row r="289" spans="1:13" s="741" customFormat="1" ht="33.75" customHeight="1" x14ac:dyDescent="0.2">
      <c r="A289" s="706"/>
      <c r="B289" s="700" t="s">
        <v>30</v>
      </c>
      <c r="C289" s="700"/>
      <c r="D289" s="698" t="s">
        <v>16</v>
      </c>
      <c r="E289" s="698" t="s">
        <v>935</v>
      </c>
      <c r="F289" s="703">
        <v>34.5</v>
      </c>
      <c r="G289" s="810" t="s">
        <v>18</v>
      </c>
      <c r="H289" s="701" t="s">
        <v>241</v>
      </c>
      <c r="I289" s="702">
        <v>52.8</v>
      </c>
      <c r="J289" s="701" t="s">
        <v>18</v>
      </c>
      <c r="K289" s="796" t="s">
        <v>19</v>
      </c>
      <c r="L289" s="704">
        <v>341684.68</v>
      </c>
      <c r="M289" s="705" t="s">
        <v>19</v>
      </c>
    </row>
    <row r="290" spans="1:13" s="741" customFormat="1" ht="38.25" customHeight="1" x14ac:dyDescent="0.2">
      <c r="A290" s="714"/>
      <c r="B290" s="713"/>
      <c r="C290" s="713"/>
      <c r="D290" s="714"/>
      <c r="E290" s="714"/>
      <c r="F290" s="715"/>
      <c r="G290" s="813"/>
      <c r="H290" s="701" t="s">
        <v>241</v>
      </c>
      <c r="I290" s="702">
        <v>42.5</v>
      </c>
      <c r="J290" s="701" t="s">
        <v>18</v>
      </c>
      <c r="K290" s="798"/>
      <c r="L290" s="716"/>
      <c r="M290" s="732"/>
    </row>
    <row r="291" spans="1:13" s="741" customFormat="1" ht="42.75" customHeight="1" x14ac:dyDescent="0.2">
      <c r="A291" s="698" t="s">
        <v>587</v>
      </c>
      <c r="B291" s="818" t="s">
        <v>1435</v>
      </c>
      <c r="C291" s="818" t="s">
        <v>887</v>
      </c>
      <c r="D291" s="701" t="s">
        <v>40</v>
      </c>
      <c r="E291" s="701" t="s">
        <v>17</v>
      </c>
      <c r="F291" s="702">
        <v>1143</v>
      </c>
      <c r="G291" s="819" t="s">
        <v>18</v>
      </c>
      <c r="H291" s="701" t="s">
        <v>241</v>
      </c>
      <c r="I291" s="702">
        <v>67.3</v>
      </c>
      <c r="J291" s="701" t="s">
        <v>18</v>
      </c>
      <c r="K291" s="811" t="s">
        <v>421</v>
      </c>
      <c r="L291" s="820">
        <v>893615.11</v>
      </c>
      <c r="M291" s="739" t="s">
        <v>19</v>
      </c>
    </row>
    <row r="292" spans="1:13" s="741" customFormat="1" ht="27.75" customHeight="1" x14ac:dyDescent="0.2">
      <c r="A292" s="706"/>
      <c r="B292" s="818" t="s">
        <v>30</v>
      </c>
      <c r="C292" s="818"/>
      <c r="D292" s="701" t="s">
        <v>241</v>
      </c>
      <c r="E292" s="701" t="s">
        <v>17</v>
      </c>
      <c r="F292" s="702">
        <v>67.3</v>
      </c>
      <c r="G292" s="819" t="s">
        <v>18</v>
      </c>
      <c r="H292" s="701" t="s">
        <v>19</v>
      </c>
      <c r="I292" s="702" t="s">
        <v>19</v>
      </c>
      <c r="J292" s="701" t="s">
        <v>19</v>
      </c>
      <c r="K292" s="811" t="s">
        <v>19</v>
      </c>
      <c r="L292" s="820">
        <v>876691.86</v>
      </c>
      <c r="M292" s="739" t="s">
        <v>19</v>
      </c>
    </row>
    <row r="293" spans="1:13" ht="36.75" customHeight="1" x14ac:dyDescent="0.2">
      <c r="A293" s="706"/>
      <c r="B293" s="818" t="s">
        <v>26</v>
      </c>
      <c r="C293" s="818"/>
      <c r="D293" s="701" t="s">
        <v>19</v>
      </c>
      <c r="E293" s="701" t="s">
        <v>19</v>
      </c>
      <c r="F293" s="702" t="s">
        <v>19</v>
      </c>
      <c r="G293" s="819" t="s">
        <v>19</v>
      </c>
      <c r="H293" s="701" t="s">
        <v>241</v>
      </c>
      <c r="I293" s="702">
        <v>67.3</v>
      </c>
      <c r="J293" s="701" t="s">
        <v>18</v>
      </c>
      <c r="K293" s="811" t="s">
        <v>19</v>
      </c>
      <c r="L293" s="820" t="s">
        <v>19</v>
      </c>
      <c r="M293" s="739" t="s">
        <v>19</v>
      </c>
    </row>
    <row r="294" spans="1:13" ht="36.75" customHeight="1" x14ac:dyDescent="0.2">
      <c r="A294" s="714"/>
      <c r="B294" s="818" t="s">
        <v>26</v>
      </c>
      <c r="C294" s="818"/>
      <c r="D294" s="701" t="s">
        <v>19</v>
      </c>
      <c r="E294" s="701" t="s">
        <v>19</v>
      </c>
      <c r="F294" s="702" t="s">
        <v>19</v>
      </c>
      <c r="G294" s="819" t="s">
        <v>19</v>
      </c>
      <c r="H294" s="701" t="s">
        <v>241</v>
      </c>
      <c r="I294" s="702">
        <v>67.3</v>
      </c>
      <c r="J294" s="701" t="s">
        <v>18</v>
      </c>
      <c r="K294" s="811" t="s">
        <v>19</v>
      </c>
      <c r="L294" s="820" t="s">
        <v>19</v>
      </c>
      <c r="M294" s="739" t="s">
        <v>19</v>
      </c>
    </row>
    <row r="295" spans="1:13" ht="72" customHeight="1" x14ac:dyDescent="0.2">
      <c r="A295" s="698" t="s">
        <v>591</v>
      </c>
      <c r="B295" s="818" t="s">
        <v>1436</v>
      </c>
      <c r="C295" s="818" t="s">
        <v>173</v>
      </c>
      <c r="D295" s="701" t="s">
        <v>241</v>
      </c>
      <c r="E295" s="701" t="s">
        <v>935</v>
      </c>
      <c r="F295" s="702">
        <v>85.7</v>
      </c>
      <c r="G295" s="819" t="s">
        <v>18</v>
      </c>
      <c r="H295" s="701" t="s">
        <v>19</v>
      </c>
      <c r="I295" s="702" t="s">
        <v>19</v>
      </c>
      <c r="J295" s="701" t="s">
        <v>19</v>
      </c>
      <c r="K295" s="811" t="s">
        <v>19</v>
      </c>
      <c r="L295" s="820">
        <v>844452.93</v>
      </c>
      <c r="M295" s="739" t="s">
        <v>19</v>
      </c>
    </row>
    <row r="296" spans="1:13" ht="52.5" customHeight="1" x14ac:dyDescent="0.2">
      <c r="A296" s="706"/>
      <c r="B296" s="700" t="s">
        <v>25</v>
      </c>
      <c r="C296" s="700"/>
      <c r="D296" s="701" t="s">
        <v>67</v>
      </c>
      <c r="E296" s="701" t="s">
        <v>17</v>
      </c>
      <c r="F296" s="702">
        <v>1289</v>
      </c>
      <c r="G296" s="819" t="s">
        <v>18</v>
      </c>
      <c r="H296" s="698" t="s">
        <v>19</v>
      </c>
      <c r="I296" s="703" t="s">
        <v>19</v>
      </c>
      <c r="J296" s="698" t="s">
        <v>19</v>
      </c>
      <c r="K296" s="796" t="s">
        <v>967</v>
      </c>
      <c r="L296" s="704">
        <v>1881653.88</v>
      </c>
      <c r="M296" s="705" t="s">
        <v>19</v>
      </c>
    </row>
    <row r="297" spans="1:13" ht="52.5" customHeight="1" x14ac:dyDescent="0.2">
      <c r="A297" s="706"/>
      <c r="B297" s="708"/>
      <c r="C297" s="708"/>
      <c r="D297" s="701" t="s">
        <v>67</v>
      </c>
      <c r="E297" s="701" t="s">
        <v>17</v>
      </c>
      <c r="F297" s="702">
        <v>901</v>
      </c>
      <c r="G297" s="819" t="s">
        <v>18</v>
      </c>
      <c r="H297" s="706"/>
      <c r="I297" s="709"/>
      <c r="J297" s="706"/>
      <c r="K297" s="797"/>
      <c r="L297" s="710"/>
      <c r="M297" s="746"/>
    </row>
    <row r="298" spans="1:13" ht="24.75" customHeight="1" x14ac:dyDescent="0.2">
      <c r="A298" s="706"/>
      <c r="B298" s="708"/>
      <c r="C298" s="708"/>
      <c r="D298" s="701" t="s">
        <v>241</v>
      </c>
      <c r="E298" s="701" t="s">
        <v>935</v>
      </c>
      <c r="F298" s="702">
        <v>85.7</v>
      </c>
      <c r="G298" s="819" t="s">
        <v>18</v>
      </c>
      <c r="H298" s="706"/>
      <c r="I298" s="709"/>
      <c r="J298" s="706"/>
      <c r="K298" s="797"/>
      <c r="L298" s="710"/>
      <c r="M298" s="746"/>
    </row>
    <row r="299" spans="1:13" ht="24.75" customHeight="1" x14ac:dyDescent="0.2">
      <c r="A299" s="706"/>
      <c r="B299" s="708"/>
      <c r="C299" s="708"/>
      <c r="D299" s="701" t="s">
        <v>16</v>
      </c>
      <c r="E299" s="701" t="s">
        <v>17</v>
      </c>
      <c r="F299" s="702">
        <v>34</v>
      </c>
      <c r="G299" s="819" t="s">
        <v>18</v>
      </c>
      <c r="H299" s="706"/>
      <c r="I299" s="709"/>
      <c r="J299" s="706"/>
      <c r="K299" s="797"/>
      <c r="L299" s="710"/>
      <c r="M299" s="746"/>
    </row>
    <row r="300" spans="1:13" ht="24.75" customHeight="1" x14ac:dyDescent="0.2">
      <c r="A300" s="706"/>
      <c r="B300" s="713"/>
      <c r="C300" s="713"/>
      <c r="D300" s="701" t="s">
        <v>16</v>
      </c>
      <c r="E300" s="701" t="s">
        <v>17</v>
      </c>
      <c r="F300" s="702">
        <v>36.200000000000003</v>
      </c>
      <c r="G300" s="819" t="s">
        <v>18</v>
      </c>
      <c r="H300" s="714"/>
      <c r="I300" s="715"/>
      <c r="J300" s="714"/>
      <c r="K300" s="798"/>
      <c r="L300" s="716"/>
      <c r="M300" s="732"/>
    </row>
    <row r="301" spans="1:13" ht="38.25" customHeight="1" x14ac:dyDescent="0.2">
      <c r="A301" s="706"/>
      <c r="B301" s="818" t="s">
        <v>26</v>
      </c>
      <c r="C301" s="818"/>
      <c r="D301" s="701" t="s">
        <v>19</v>
      </c>
      <c r="E301" s="701" t="s">
        <v>19</v>
      </c>
      <c r="F301" s="702" t="s">
        <v>19</v>
      </c>
      <c r="G301" s="819" t="s">
        <v>19</v>
      </c>
      <c r="H301" s="701" t="s">
        <v>241</v>
      </c>
      <c r="I301" s="702">
        <v>85.7</v>
      </c>
      <c r="J301" s="701" t="s">
        <v>18</v>
      </c>
      <c r="K301" s="811" t="s">
        <v>19</v>
      </c>
      <c r="L301" s="820" t="s">
        <v>19</v>
      </c>
      <c r="M301" s="739" t="s">
        <v>19</v>
      </c>
    </row>
    <row r="302" spans="1:13" ht="37.5" customHeight="1" x14ac:dyDescent="0.2">
      <c r="A302" s="714"/>
      <c r="B302" s="818" t="s">
        <v>26</v>
      </c>
      <c r="C302" s="818"/>
      <c r="D302" s="701" t="s">
        <v>19</v>
      </c>
      <c r="E302" s="701" t="s">
        <v>19</v>
      </c>
      <c r="F302" s="702" t="s">
        <v>19</v>
      </c>
      <c r="G302" s="819" t="s">
        <v>19</v>
      </c>
      <c r="H302" s="701" t="s">
        <v>241</v>
      </c>
      <c r="I302" s="702">
        <v>85.7</v>
      </c>
      <c r="J302" s="701" t="s">
        <v>18</v>
      </c>
      <c r="K302" s="811" t="s">
        <v>19</v>
      </c>
      <c r="L302" s="820" t="s">
        <v>19</v>
      </c>
      <c r="M302" s="739" t="s">
        <v>19</v>
      </c>
    </row>
    <row r="303" spans="1:13" ht="63.75" customHeight="1" x14ac:dyDescent="0.2">
      <c r="A303" s="698" t="s">
        <v>596</v>
      </c>
      <c r="B303" s="818" t="s">
        <v>1437</v>
      </c>
      <c r="C303" s="818" t="s">
        <v>126</v>
      </c>
      <c r="D303" s="701" t="s">
        <v>241</v>
      </c>
      <c r="E303" s="701" t="s">
        <v>17</v>
      </c>
      <c r="F303" s="702">
        <v>66.099999999999994</v>
      </c>
      <c r="G303" s="819" t="s">
        <v>18</v>
      </c>
      <c r="H303" s="701" t="s">
        <v>19</v>
      </c>
      <c r="I303" s="702" t="s">
        <v>19</v>
      </c>
      <c r="J303" s="701" t="s">
        <v>19</v>
      </c>
      <c r="K303" s="811" t="s">
        <v>19</v>
      </c>
      <c r="L303" s="820">
        <v>1368548.72</v>
      </c>
      <c r="M303" s="739" t="s">
        <v>19</v>
      </c>
    </row>
    <row r="304" spans="1:13" ht="27" customHeight="1" x14ac:dyDescent="0.2">
      <c r="A304" s="706"/>
      <c r="B304" s="818" t="s">
        <v>30</v>
      </c>
      <c r="C304" s="818"/>
      <c r="D304" s="701" t="s">
        <v>19</v>
      </c>
      <c r="E304" s="701" t="s">
        <v>19</v>
      </c>
      <c r="F304" s="702" t="s">
        <v>19</v>
      </c>
      <c r="G304" s="819" t="s">
        <v>19</v>
      </c>
      <c r="H304" s="701" t="s">
        <v>16</v>
      </c>
      <c r="I304" s="702">
        <v>66.099999999999994</v>
      </c>
      <c r="J304" s="701" t="s">
        <v>18</v>
      </c>
      <c r="K304" s="811" t="s">
        <v>19</v>
      </c>
      <c r="L304" s="820">
        <v>769643.25</v>
      </c>
      <c r="M304" s="739" t="s">
        <v>19</v>
      </c>
    </row>
    <row r="305" spans="1:14" ht="35.25" customHeight="1" x14ac:dyDescent="0.2">
      <c r="A305" s="706"/>
      <c r="B305" s="818" t="s">
        <v>26</v>
      </c>
      <c r="C305" s="818"/>
      <c r="D305" s="701" t="s">
        <v>19</v>
      </c>
      <c r="E305" s="701" t="s">
        <v>19</v>
      </c>
      <c r="F305" s="702" t="s">
        <v>19</v>
      </c>
      <c r="G305" s="819" t="s">
        <v>19</v>
      </c>
      <c r="H305" s="701" t="s">
        <v>241</v>
      </c>
      <c r="I305" s="702">
        <v>66.099999999999994</v>
      </c>
      <c r="J305" s="701" t="s">
        <v>18</v>
      </c>
      <c r="K305" s="811" t="s">
        <v>19</v>
      </c>
      <c r="L305" s="820" t="s">
        <v>19</v>
      </c>
      <c r="M305" s="739" t="s">
        <v>19</v>
      </c>
    </row>
    <row r="306" spans="1:14" ht="31.5" customHeight="1" x14ac:dyDescent="0.2">
      <c r="A306" s="714"/>
      <c r="B306" s="818" t="s">
        <v>26</v>
      </c>
      <c r="C306" s="818"/>
      <c r="D306" s="701" t="s">
        <v>19</v>
      </c>
      <c r="E306" s="701" t="s">
        <v>19</v>
      </c>
      <c r="F306" s="702" t="s">
        <v>19</v>
      </c>
      <c r="G306" s="819" t="s">
        <v>19</v>
      </c>
      <c r="H306" s="701" t="s">
        <v>241</v>
      </c>
      <c r="I306" s="702">
        <v>66.099999999999994</v>
      </c>
      <c r="J306" s="701" t="s">
        <v>18</v>
      </c>
      <c r="K306" s="811" t="s">
        <v>19</v>
      </c>
      <c r="L306" s="820" t="s">
        <v>19</v>
      </c>
      <c r="M306" s="739" t="s">
        <v>19</v>
      </c>
    </row>
    <row r="307" spans="1:14" ht="33.75" customHeight="1" x14ac:dyDescent="0.2">
      <c r="A307" s="698" t="s">
        <v>598</v>
      </c>
      <c r="B307" s="700" t="s">
        <v>1438</v>
      </c>
      <c r="C307" s="700" t="s">
        <v>187</v>
      </c>
      <c r="D307" s="718" t="s">
        <v>241</v>
      </c>
      <c r="E307" s="718" t="s">
        <v>935</v>
      </c>
      <c r="F307" s="719">
        <v>34</v>
      </c>
      <c r="G307" s="795" t="s">
        <v>18</v>
      </c>
      <c r="H307" s="698" t="s">
        <v>241</v>
      </c>
      <c r="I307" s="703">
        <v>59</v>
      </c>
      <c r="J307" s="698" t="s">
        <v>18</v>
      </c>
      <c r="K307" s="796" t="s">
        <v>90</v>
      </c>
      <c r="L307" s="704">
        <v>3503564.95</v>
      </c>
      <c r="M307" s="705" t="s">
        <v>19</v>
      </c>
    </row>
    <row r="308" spans="1:14" ht="38.25" customHeight="1" x14ac:dyDescent="0.2">
      <c r="A308" s="706"/>
      <c r="B308" s="713"/>
      <c r="C308" s="713"/>
      <c r="D308" s="718" t="s">
        <v>147</v>
      </c>
      <c r="E308" s="718" t="s">
        <v>1439</v>
      </c>
      <c r="F308" s="719">
        <v>7854.4</v>
      </c>
      <c r="G308" s="795" t="s">
        <v>18</v>
      </c>
      <c r="H308" s="714"/>
      <c r="I308" s="715"/>
      <c r="J308" s="714"/>
      <c r="K308" s="798"/>
      <c r="L308" s="716"/>
      <c r="M308" s="732"/>
    </row>
    <row r="309" spans="1:14" ht="40.5" customHeight="1" x14ac:dyDescent="0.2">
      <c r="A309" s="706"/>
      <c r="B309" s="700" t="s">
        <v>30</v>
      </c>
      <c r="C309" s="700"/>
      <c r="D309" s="718" t="s">
        <v>16</v>
      </c>
      <c r="E309" s="718" t="s">
        <v>17</v>
      </c>
      <c r="F309" s="719">
        <v>59</v>
      </c>
      <c r="G309" s="795" t="s">
        <v>18</v>
      </c>
      <c r="H309" s="698" t="s">
        <v>19</v>
      </c>
      <c r="I309" s="703" t="s">
        <v>19</v>
      </c>
      <c r="J309" s="698" t="s">
        <v>19</v>
      </c>
      <c r="K309" s="796" t="s">
        <v>19</v>
      </c>
      <c r="L309" s="704">
        <v>322096.52</v>
      </c>
      <c r="M309" s="705" t="s">
        <v>19</v>
      </c>
    </row>
    <row r="310" spans="1:14" ht="40.5" customHeight="1" x14ac:dyDescent="0.2">
      <c r="A310" s="714"/>
      <c r="B310" s="713"/>
      <c r="C310" s="713"/>
      <c r="D310" s="718" t="s">
        <v>16</v>
      </c>
      <c r="E310" s="718" t="s">
        <v>935</v>
      </c>
      <c r="F310" s="719">
        <v>34</v>
      </c>
      <c r="G310" s="795" t="s">
        <v>18</v>
      </c>
      <c r="H310" s="714"/>
      <c r="I310" s="715"/>
      <c r="J310" s="714"/>
      <c r="K310" s="798"/>
      <c r="L310" s="716"/>
      <c r="M310" s="732"/>
    </row>
    <row r="311" spans="1:14" ht="67.5" customHeight="1" x14ac:dyDescent="0.2">
      <c r="A311" s="698" t="s">
        <v>600</v>
      </c>
      <c r="B311" s="814" t="s">
        <v>1440</v>
      </c>
      <c r="C311" s="814" t="s">
        <v>173</v>
      </c>
      <c r="D311" s="806" t="s">
        <v>19</v>
      </c>
      <c r="E311" s="806" t="s">
        <v>19</v>
      </c>
      <c r="F311" s="807" t="s">
        <v>19</v>
      </c>
      <c r="G311" s="815" t="s">
        <v>19</v>
      </c>
      <c r="H311" s="701" t="s">
        <v>16</v>
      </c>
      <c r="I311" s="702">
        <v>56.2</v>
      </c>
      <c r="J311" s="701" t="s">
        <v>18</v>
      </c>
      <c r="K311" s="816" t="s">
        <v>19</v>
      </c>
      <c r="L311" s="817">
        <v>1010142.84</v>
      </c>
      <c r="M311" s="740" t="s">
        <v>19</v>
      </c>
    </row>
    <row r="312" spans="1:14" ht="35.25" customHeight="1" x14ac:dyDescent="0.2">
      <c r="A312" s="706"/>
      <c r="B312" s="814" t="s">
        <v>26</v>
      </c>
      <c r="C312" s="814"/>
      <c r="D312" s="806" t="s">
        <v>19</v>
      </c>
      <c r="E312" s="806" t="s">
        <v>19</v>
      </c>
      <c r="F312" s="807" t="s">
        <v>19</v>
      </c>
      <c r="G312" s="815" t="s">
        <v>19</v>
      </c>
      <c r="H312" s="701" t="s">
        <v>16</v>
      </c>
      <c r="I312" s="702">
        <v>56.2</v>
      </c>
      <c r="J312" s="701" t="s">
        <v>18</v>
      </c>
      <c r="K312" s="816" t="s">
        <v>19</v>
      </c>
      <c r="L312" s="817" t="s">
        <v>19</v>
      </c>
      <c r="M312" s="740" t="s">
        <v>19</v>
      </c>
    </row>
    <row r="313" spans="1:14" ht="65.25" customHeight="1" x14ac:dyDescent="0.2">
      <c r="A313" s="821" t="s">
        <v>603</v>
      </c>
      <c r="B313" s="818" t="s">
        <v>1441</v>
      </c>
      <c r="C313" s="818" t="s">
        <v>173</v>
      </c>
      <c r="D313" s="701" t="s">
        <v>16</v>
      </c>
      <c r="E313" s="701" t="s">
        <v>17</v>
      </c>
      <c r="F313" s="702">
        <v>47</v>
      </c>
      <c r="G313" s="819" t="s">
        <v>18</v>
      </c>
      <c r="H313" s="701" t="s">
        <v>19</v>
      </c>
      <c r="I313" s="702" t="s">
        <v>19</v>
      </c>
      <c r="J313" s="701" t="s">
        <v>19</v>
      </c>
      <c r="K313" s="811" t="s">
        <v>37</v>
      </c>
      <c r="L313" s="820">
        <v>734250.53</v>
      </c>
      <c r="M313" s="739" t="s">
        <v>19</v>
      </c>
    </row>
    <row r="314" spans="1:14" ht="42.75" customHeight="1" x14ac:dyDescent="0.2">
      <c r="A314" s="821"/>
      <c r="B314" s="818" t="s">
        <v>25</v>
      </c>
      <c r="C314" s="818"/>
      <c r="D314" s="701" t="s">
        <v>19</v>
      </c>
      <c r="E314" s="701" t="s">
        <v>19</v>
      </c>
      <c r="F314" s="702" t="s">
        <v>19</v>
      </c>
      <c r="G314" s="819" t="s">
        <v>19</v>
      </c>
      <c r="H314" s="701" t="s">
        <v>16</v>
      </c>
      <c r="I314" s="702">
        <v>47</v>
      </c>
      <c r="J314" s="701" t="s">
        <v>18</v>
      </c>
      <c r="K314" s="822" t="s">
        <v>19</v>
      </c>
      <c r="L314" s="820">
        <v>206700</v>
      </c>
      <c r="M314" s="739" t="s">
        <v>19</v>
      </c>
    </row>
    <row r="315" spans="1:14" ht="42.75" customHeight="1" x14ac:dyDescent="0.2">
      <c r="A315" s="821"/>
      <c r="B315" s="818" t="s">
        <v>26</v>
      </c>
      <c r="C315" s="818"/>
      <c r="D315" s="701" t="s">
        <v>19</v>
      </c>
      <c r="E315" s="701" t="s">
        <v>19</v>
      </c>
      <c r="F315" s="702" t="s">
        <v>19</v>
      </c>
      <c r="G315" s="819" t="s">
        <v>19</v>
      </c>
      <c r="H315" s="701" t="s">
        <v>16</v>
      </c>
      <c r="I315" s="702">
        <v>47</v>
      </c>
      <c r="J315" s="701" t="s">
        <v>18</v>
      </c>
      <c r="K315" s="811" t="s">
        <v>19</v>
      </c>
      <c r="L315" s="820" t="s">
        <v>19</v>
      </c>
      <c r="M315" s="739" t="s">
        <v>19</v>
      </c>
    </row>
    <row r="316" spans="1:14" ht="42.75" customHeight="1" x14ac:dyDescent="0.2">
      <c r="A316" s="821"/>
      <c r="B316" s="818" t="s">
        <v>26</v>
      </c>
      <c r="C316" s="818"/>
      <c r="D316" s="701" t="s">
        <v>19</v>
      </c>
      <c r="E316" s="701" t="s">
        <v>19</v>
      </c>
      <c r="F316" s="702" t="s">
        <v>19</v>
      </c>
      <c r="G316" s="819" t="s">
        <v>19</v>
      </c>
      <c r="H316" s="701" t="s">
        <v>241</v>
      </c>
      <c r="I316" s="702">
        <v>47</v>
      </c>
      <c r="J316" s="701" t="s">
        <v>18</v>
      </c>
      <c r="K316" s="811" t="s">
        <v>19</v>
      </c>
      <c r="L316" s="820" t="s">
        <v>19</v>
      </c>
      <c r="M316" s="739" t="s">
        <v>19</v>
      </c>
    </row>
    <row r="317" spans="1:14" s="741" customFormat="1" ht="63" customHeight="1" x14ac:dyDescent="0.2">
      <c r="A317" s="720" t="s">
        <v>605</v>
      </c>
      <c r="B317" s="721" t="s">
        <v>1442</v>
      </c>
      <c r="C317" s="721" t="s">
        <v>173</v>
      </c>
      <c r="D317" s="733" t="s">
        <v>16</v>
      </c>
      <c r="E317" s="733" t="s">
        <v>17</v>
      </c>
      <c r="F317" s="734">
        <v>48.7</v>
      </c>
      <c r="G317" s="733" t="s">
        <v>18</v>
      </c>
      <c r="H317" s="722" t="s">
        <v>19</v>
      </c>
      <c r="I317" s="723" t="s">
        <v>19</v>
      </c>
      <c r="J317" s="722" t="s">
        <v>19</v>
      </c>
      <c r="K317" s="722" t="s">
        <v>257</v>
      </c>
      <c r="L317" s="726">
        <v>1191409.81</v>
      </c>
      <c r="M317" s="705" t="s">
        <v>19</v>
      </c>
      <c r="N317" s="686"/>
    </row>
    <row r="318" spans="1:14" s="741" customFormat="1" ht="31.5" x14ac:dyDescent="0.2">
      <c r="A318" s="737"/>
      <c r="B318" s="728"/>
      <c r="C318" s="728"/>
      <c r="D318" s="733" t="s">
        <v>67</v>
      </c>
      <c r="E318" s="733" t="s">
        <v>17</v>
      </c>
      <c r="F318" s="734">
        <v>1701</v>
      </c>
      <c r="G318" s="733" t="s">
        <v>18</v>
      </c>
      <c r="H318" s="729"/>
      <c r="I318" s="730"/>
      <c r="J318" s="729"/>
      <c r="K318" s="729"/>
      <c r="L318" s="731"/>
      <c r="M318" s="732"/>
      <c r="N318" s="686"/>
    </row>
    <row r="319" spans="1:14" s="741" customFormat="1" ht="15.75" x14ac:dyDescent="0.2">
      <c r="A319" s="737"/>
      <c r="B319" s="721" t="s">
        <v>25</v>
      </c>
      <c r="C319" s="721"/>
      <c r="D319" s="722" t="s">
        <v>19</v>
      </c>
      <c r="E319" s="722" t="s">
        <v>19</v>
      </c>
      <c r="F319" s="723" t="s">
        <v>19</v>
      </c>
      <c r="G319" s="722" t="s">
        <v>19</v>
      </c>
      <c r="H319" s="733" t="s">
        <v>16</v>
      </c>
      <c r="I319" s="734">
        <v>48.7</v>
      </c>
      <c r="J319" s="733" t="s">
        <v>18</v>
      </c>
      <c r="K319" s="722" t="s">
        <v>1443</v>
      </c>
      <c r="L319" s="726">
        <v>1074520.77</v>
      </c>
      <c r="M319" s="705" t="s">
        <v>19</v>
      </c>
      <c r="N319" s="686"/>
    </row>
    <row r="320" spans="1:14" s="741" customFormat="1" ht="31.5" x14ac:dyDescent="0.2">
      <c r="A320" s="737"/>
      <c r="B320" s="742"/>
      <c r="C320" s="742"/>
      <c r="D320" s="743"/>
      <c r="E320" s="743"/>
      <c r="F320" s="744"/>
      <c r="G320" s="743"/>
      <c r="H320" s="733" t="s">
        <v>40</v>
      </c>
      <c r="I320" s="734">
        <v>1701</v>
      </c>
      <c r="J320" s="733" t="s">
        <v>18</v>
      </c>
      <c r="K320" s="743"/>
      <c r="L320" s="745"/>
      <c r="M320" s="746"/>
      <c r="N320" s="686"/>
    </row>
    <row r="321" spans="1:14" s="741" customFormat="1" ht="15.75" x14ac:dyDescent="0.2">
      <c r="A321" s="727"/>
      <c r="B321" s="728"/>
      <c r="C321" s="728"/>
      <c r="D321" s="729"/>
      <c r="E321" s="729"/>
      <c r="F321" s="730"/>
      <c r="G321" s="729"/>
      <c r="H321" s="733" t="s">
        <v>16</v>
      </c>
      <c r="I321" s="734">
        <v>45.9</v>
      </c>
      <c r="J321" s="733" t="s">
        <v>18</v>
      </c>
      <c r="K321" s="729"/>
      <c r="L321" s="731"/>
      <c r="M321" s="732"/>
      <c r="N321" s="686"/>
    </row>
    <row r="322" spans="1:14" ht="63.75" customHeight="1" x14ac:dyDescent="0.2">
      <c r="A322" s="698" t="s">
        <v>607</v>
      </c>
      <c r="B322" s="700" t="s">
        <v>1444</v>
      </c>
      <c r="C322" s="700" t="s">
        <v>66</v>
      </c>
      <c r="D322" s="698" t="s">
        <v>67</v>
      </c>
      <c r="E322" s="698" t="s">
        <v>17</v>
      </c>
      <c r="F322" s="703">
        <v>810</v>
      </c>
      <c r="G322" s="810" t="s">
        <v>18</v>
      </c>
      <c r="H322" s="806" t="s">
        <v>16</v>
      </c>
      <c r="I322" s="807">
        <v>62.2</v>
      </c>
      <c r="J322" s="806" t="s">
        <v>18</v>
      </c>
      <c r="K322" s="796" t="s">
        <v>79</v>
      </c>
      <c r="L322" s="704">
        <v>924069.2</v>
      </c>
      <c r="M322" s="705" t="s">
        <v>19</v>
      </c>
      <c r="N322" s="741"/>
    </row>
    <row r="323" spans="1:14" ht="63.75" customHeight="1" x14ac:dyDescent="0.2">
      <c r="A323" s="706"/>
      <c r="B323" s="708"/>
      <c r="C323" s="708"/>
      <c r="D323" s="706"/>
      <c r="E323" s="706"/>
      <c r="F323" s="709"/>
      <c r="G323" s="812"/>
      <c r="H323" s="806" t="s">
        <v>1445</v>
      </c>
      <c r="I323" s="807">
        <v>72</v>
      </c>
      <c r="J323" s="806" t="s">
        <v>18</v>
      </c>
      <c r="K323" s="797"/>
      <c r="L323" s="710"/>
      <c r="M323" s="746"/>
      <c r="N323" s="741"/>
    </row>
    <row r="324" spans="1:14" ht="63.75" customHeight="1" x14ac:dyDescent="0.2">
      <c r="A324" s="706"/>
      <c r="B324" s="713"/>
      <c r="C324" s="713"/>
      <c r="D324" s="714"/>
      <c r="E324" s="714"/>
      <c r="F324" s="715"/>
      <c r="G324" s="813"/>
      <c r="H324" s="806" t="s">
        <v>1446</v>
      </c>
      <c r="I324" s="807">
        <v>20</v>
      </c>
      <c r="J324" s="806" t="s">
        <v>18</v>
      </c>
      <c r="K324" s="798"/>
      <c r="L324" s="716"/>
      <c r="M324" s="732"/>
      <c r="N324" s="741"/>
    </row>
    <row r="325" spans="1:14" ht="33.75" customHeight="1" x14ac:dyDescent="0.2">
      <c r="A325" s="706"/>
      <c r="B325" s="700" t="s">
        <v>25</v>
      </c>
      <c r="C325" s="700"/>
      <c r="D325" s="698" t="s">
        <v>16</v>
      </c>
      <c r="E325" s="698" t="s">
        <v>17</v>
      </c>
      <c r="F325" s="703">
        <v>62.2</v>
      </c>
      <c r="G325" s="810" t="s">
        <v>18</v>
      </c>
      <c r="H325" s="806" t="s">
        <v>141</v>
      </c>
      <c r="I325" s="807">
        <v>70</v>
      </c>
      <c r="J325" s="806" t="s">
        <v>18</v>
      </c>
      <c r="K325" s="796" t="s">
        <v>19</v>
      </c>
      <c r="L325" s="704">
        <v>49197.68</v>
      </c>
      <c r="M325" s="705" t="s">
        <v>19</v>
      </c>
      <c r="N325" s="741"/>
    </row>
    <row r="326" spans="1:14" ht="61.5" customHeight="1" x14ac:dyDescent="0.2">
      <c r="A326" s="706"/>
      <c r="B326" s="708"/>
      <c r="C326" s="708"/>
      <c r="D326" s="706"/>
      <c r="E326" s="706"/>
      <c r="F326" s="709"/>
      <c r="G326" s="812"/>
      <c r="H326" s="806" t="s">
        <v>1445</v>
      </c>
      <c r="I326" s="807">
        <v>72</v>
      </c>
      <c r="J326" s="806" t="s">
        <v>18</v>
      </c>
      <c r="K326" s="797"/>
      <c r="L326" s="710"/>
      <c r="M326" s="746"/>
      <c r="N326" s="741"/>
    </row>
    <row r="327" spans="1:14" ht="64.5" customHeight="1" x14ac:dyDescent="0.2">
      <c r="A327" s="706"/>
      <c r="B327" s="713"/>
      <c r="C327" s="713"/>
      <c r="D327" s="714"/>
      <c r="E327" s="714"/>
      <c r="F327" s="715"/>
      <c r="G327" s="813"/>
      <c r="H327" s="806" t="s">
        <v>1446</v>
      </c>
      <c r="I327" s="807">
        <v>20</v>
      </c>
      <c r="J327" s="806" t="s">
        <v>18</v>
      </c>
      <c r="K327" s="798"/>
      <c r="L327" s="716"/>
      <c r="M327" s="732"/>
      <c r="N327" s="741"/>
    </row>
    <row r="328" spans="1:14" ht="40.5" customHeight="1" x14ac:dyDescent="0.2">
      <c r="A328" s="706"/>
      <c r="B328" s="700" t="s">
        <v>26</v>
      </c>
      <c r="C328" s="700"/>
      <c r="D328" s="698" t="s">
        <v>19</v>
      </c>
      <c r="E328" s="698" t="s">
        <v>19</v>
      </c>
      <c r="F328" s="703" t="s">
        <v>19</v>
      </c>
      <c r="G328" s="810" t="s">
        <v>19</v>
      </c>
      <c r="H328" s="806" t="s">
        <v>241</v>
      </c>
      <c r="I328" s="807">
        <v>62.2</v>
      </c>
      <c r="J328" s="806" t="s">
        <v>18</v>
      </c>
      <c r="K328" s="796" t="s">
        <v>19</v>
      </c>
      <c r="L328" s="704" t="s">
        <v>19</v>
      </c>
      <c r="M328" s="705" t="s">
        <v>19</v>
      </c>
      <c r="N328" s="741"/>
    </row>
    <row r="329" spans="1:14" ht="67.5" customHeight="1" x14ac:dyDescent="0.2">
      <c r="A329" s="706"/>
      <c r="B329" s="708"/>
      <c r="C329" s="708"/>
      <c r="D329" s="706"/>
      <c r="E329" s="706"/>
      <c r="F329" s="709"/>
      <c r="G329" s="812"/>
      <c r="H329" s="806" t="s">
        <v>1445</v>
      </c>
      <c r="I329" s="807">
        <v>72</v>
      </c>
      <c r="J329" s="806" t="s">
        <v>18</v>
      </c>
      <c r="K329" s="797"/>
      <c r="L329" s="710"/>
      <c r="M329" s="746"/>
      <c r="N329" s="741"/>
    </row>
    <row r="330" spans="1:14" ht="67.5" customHeight="1" x14ac:dyDescent="0.2">
      <c r="A330" s="706"/>
      <c r="B330" s="713"/>
      <c r="C330" s="713"/>
      <c r="D330" s="714"/>
      <c r="E330" s="714"/>
      <c r="F330" s="715"/>
      <c r="G330" s="813"/>
      <c r="H330" s="806" t="s">
        <v>1446</v>
      </c>
      <c r="I330" s="807">
        <v>20</v>
      </c>
      <c r="J330" s="806" t="s">
        <v>18</v>
      </c>
      <c r="K330" s="798"/>
      <c r="L330" s="716"/>
      <c r="M330" s="732"/>
      <c r="N330" s="741"/>
    </row>
    <row r="331" spans="1:14" ht="40.5" customHeight="1" x14ac:dyDescent="0.2">
      <c r="A331" s="706"/>
      <c r="B331" s="700" t="s">
        <v>26</v>
      </c>
      <c r="C331" s="700"/>
      <c r="D331" s="821" t="s">
        <v>19</v>
      </c>
      <c r="E331" s="821" t="s">
        <v>19</v>
      </c>
      <c r="F331" s="823" t="s">
        <v>19</v>
      </c>
      <c r="G331" s="824" t="s">
        <v>19</v>
      </c>
      <c r="H331" s="806" t="s">
        <v>241</v>
      </c>
      <c r="I331" s="807">
        <v>62.2</v>
      </c>
      <c r="J331" s="806" t="s">
        <v>18</v>
      </c>
      <c r="K331" s="796" t="s">
        <v>19</v>
      </c>
      <c r="L331" s="704" t="s">
        <v>19</v>
      </c>
      <c r="M331" s="705" t="s">
        <v>19</v>
      </c>
      <c r="N331" s="741"/>
    </row>
    <row r="332" spans="1:14" ht="67.5" customHeight="1" x14ac:dyDescent="0.2">
      <c r="A332" s="706"/>
      <c r="B332" s="708"/>
      <c r="C332" s="708"/>
      <c r="D332" s="821"/>
      <c r="E332" s="821"/>
      <c r="F332" s="823"/>
      <c r="G332" s="824"/>
      <c r="H332" s="806" t="s">
        <v>1445</v>
      </c>
      <c r="I332" s="807">
        <v>72</v>
      </c>
      <c r="J332" s="806" t="s">
        <v>18</v>
      </c>
      <c r="K332" s="797"/>
      <c r="L332" s="710"/>
      <c r="M332" s="746"/>
      <c r="N332" s="741"/>
    </row>
    <row r="333" spans="1:14" ht="69.75" customHeight="1" x14ac:dyDescent="0.2">
      <c r="A333" s="714"/>
      <c r="B333" s="713"/>
      <c r="C333" s="713"/>
      <c r="D333" s="821"/>
      <c r="E333" s="821"/>
      <c r="F333" s="823"/>
      <c r="G333" s="824"/>
      <c r="H333" s="806" t="s">
        <v>1446</v>
      </c>
      <c r="I333" s="807">
        <v>20</v>
      </c>
      <c r="J333" s="806" t="s">
        <v>18</v>
      </c>
      <c r="K333" s="798"/>
      <c r="L333" s="716"/>
      <c r="M333" s="732"/>
      <c r="N333" s="741"/>
    </row>
    <row r="334" spans="1:14" ht="63.75" customHeight="1" x14ac:dyDescent="0.2">
      <c r="A334" s="698" t="s">
        <v>609</v>
      </c>
      <c r="B334" s="700" t="s">
        <v>1447</v>
      </c>
      <c r="C334" s="700" t="s">
        <v>173</v>
      </c>
      <c r="D334" s="718" t="s">
        <v>241</v>
      </c>
      <c r="E334" s="718" t="s">
        <v>953</v>
      </c>
      <c r="F334" s="719">
        <v>70.099999999999994</v>
      </c>
      <c r="G334" s="795" t="s">
        <v>18</v>
      </c>
      <c r="H334" s="698" t="s">
        <v>67</v>
      </c>
      <c r="I334" s="703">
        <v>23.9</v>
      </c>
      <c r="J334" s="698" t="s">
        <v>18</v>
      </c>
      <c r="K334" s="796" t="s">
        <v>19</v>
      </c>
      <c r="L334" s="704">
        <v>886949.15</v>
      </c>
      <c r="M334" s="705" t="s">
        <v>19</v>
      </c>
    </row>
    <row r="335" spans="1:14" ht="24.75" customHeight="1" x14ac:dyDescent="0.2">
      <c r="A335" s="706"/>
      <c r="B335" s="708"/>
      <c r="C335" s="708"/>
      <c r="D335" s="718" t="s">
        <v>72</v>
      </c>
      <c r="E335" s="718" t="s">
        <v>17</v>
      </c>
      <c r="F335" s="719">
        <v>23.9</v>
      </c>
      <c r="G335" s="795" t="s">
        <v>18</v>
      </c>
      <c r="H335" s="706"/>
      <c r="I335" s="709"/>
      <c r="J335" s="706"/>
      <c r="K335" s="797"/>
      <c r="L335" s="710"/>
      <c r="M335" s="746"/>
    </row>
    <row r="336" spans="1:14" ht="38.25" customHeight="1" x14ac:dyDescent="0.2">
      <c r="A336" s="706"/>
      <c r="B336" s="708"/>
      <c r="C336" s="708"/>
      <c r="D336" s="718" t="s">
        <v>67</v>
      </c>
      <c r="E336" s="718" t="s">
        <v>17</v>
      </c>
      <c r="F336" s="719">
        <v>1200</v>
      </c>
      <c r="G336" s="795" t="s">
        <v>18</v>
      </c>
      <c r="H336" s="706"/>
      <c r="I336" s="709"/>
      <c r="J336" s="706"/>
      <c r="K336" s="797"/>
      <c r="L336" s="710"/>
      <c r="M336" s="746"/>
    </row>
    <row r="337" spans="1:13" ht="24.75" customHeight="1" x14ac:dyDescent="0.2">
      <c r="A337" s="706"/>
      <c r="B337" s="713"/>
      <c r="C337" s="713"/>
      <c r="D337" s="718" t="s">
        <v>82</v>
      </c>
      <c r="E337" s="718" t="s">
        <v>17</v>
      </c>
      <c r="F337" s="719">
        <v>50</v>
      </c>
      <c r="G337" s="795" t="s">
        <v>18</v>
      </c>
      <c r="H337" s="714"/>
      <c r="I337" s="715"/>
      <c r="J337" s="714"/>
      <c r="K337" s="798"/>
      <c r="L337" s="716"/>
      <c r="M337" s="732"/>
    </row>
    <row r="338" spans="1:13" ht="38.25" customHeight="1" x14ac:dyDescent="0.2">
      <c r="A338" s="706"/>
      <c r="B338" s="700" t="s">
        <v>25</v>
      </c>
      <c r="C338" s="700"/>
      <c r="D338" s="718" t="s">
        <v>67</v>
      </c>
      <c r="E338" s="718" t="s">
        <v>17</v>
      </c>
      <c r="F338" s="719">
        <v>720</v>
      </c>
      <c r="G338" s="795" t="s">
        <v>18</v>
      </c>
      <c r="H338" s="718" t="s">
        <v>40</v>
      </c>
      <c r="I338" s="719">
        <v>23.9</v>
      </c>
      <c r="J338" s="718" t="s">
        <v>18</v>
      </c>
      <c r="K338" s="800" t="s">
        <v>37</v>
      </c>
      <c r="L338" s="704" t="s">
        <v>19</v>
      </c>
      <c r="M338" s="705" t="s">
        <v>19</v>
      </c>
    </row>
    <row r="339" spans="1:13" ht="34.5" customHeight="1" x14ac:dyDescent="0.2">
      <c r="A339" s="706"/>
      <c r="B339" s="708"/>
      <c r="C339" s="708"/>
      <c r="D339" s="698" t="s">
        <v>42</v>
      </c>
      <c r="E339" s="698" t="s">
        <v>17</v>
      </c>
      <c r="F339" s="703">
        <v>56.6</v>
      </c>
      <c r="G339" s="810" t="s">
        <v>18</v>
      </c>
      <c r="H339" s="718" t="s">
        <v>24</v>
      </c>
      <c r="I339" s="719">
        <v>23.9</v>
      </c>
      <c r="J339" s="718" t="s">
        <v>18</v>
      </c>
      <c r="K339" s="800" t="s">
        <v>255</v>
      </c>
      <c r="L339" s="710"/>
      <c r="M339" s="746"/>
    </row>
    <row r="340" spans="1:13" ht="24.75" customHeight="1" x14ac:dyDescent="0.2">
      <c r="A340" s="706"/>
      <c r="B340" s="708"/>
      <c r="C340" s="708"/>
      <c r="D340" s="706"/>
      <c r="E340" s="706"/>
      <c r="F340" s="709"/>
      <c r="G340" s="812"/>
      <c r="H340" s="718" t="s">
        <v>16</v>
      </c>
      <c r="I340" s="719">
        <v>70.099999999999994</v>
      </c>
      <c r="J340" s="718" t="s">
        <v>18</v>
      </c>
      <c r="K340" s="796" t="s">
        <v>37</v>
      </c>
      <c r="L340" s="710"/>
      <c r="M340" s="746"/>
    </row>
    <row r="341" spans="1:13" ht="24.75" customHeight="1" x14ac:dyDescent="0.2">
      <c r="A341" s="706"/>
      <c r="B341" s="708"/>
      <c r="C341" s="708"/>
      <c r="D341" s="706"/>
      <c r="E341" s="706"/>
      <c r="F341" s="709"/>
      <c r="G341" s="812"/>
      <c r="H341" s="718" t="s">
        <v>82</v>
      </c>
      <c r="I341" s="719">
        <v>50</v>
      </c>
      <c r="J341" s="718" t="s">
        <v>18</v>
      </c>
      <c r="K341" s="797"/>
      <c r="L341" s="710"/>
      <c r="M341" s="746"/>
    </row>
    <row r="342" spans="1:13" ht="37.5" customHeight="1" x14ac:dyDescent="0.2">
      <c r="A342" s="714"/>
      <c r="B342" s="713"/>
      <c r="C342" s="713"/>
      <c r="D342" s="714"/>
      <c r="E342" s="714"/>
      <c r="F342" s="715"/>
      <c r="G342" s="813"/>
      <c r="H342" s="718" t="s">
        <v>67</v>
      </c>
      <c r="I342" s="719">
        <v>1200</v>
      </c>
      <c r="J342" s="718" t="s">
        <v>18</v>
      </c>
      <c r="K342" s="798"/>
      <c r="L342" s="716"/>
      <c r="M342" s="732"/>
    </row>
    <row r="343" spans="1:13" ht="63.75" customHeight="1" x14ac:dyDescent="0.2">
      <c r="A343" s="698" t="s">
        <v>613</v>
      </c>
      <c r="B343" s="818" t="s">
        <v>1448</v>
      </c>
      <c r="C343" s="818" t="s">
        <v>1165</v>
      </c>
      <c r="D343" s="718" t="s">
        <v>16</v>
      </c>
      <c r="E343" s="718" t="s">
        <v>1025</v>
      </c>
      <c r="F343" s="719">
        <v>60</v>
      </c>
      <c r="G343" s="795" t="s">
        <v>18</v>
      </c>
      <c r="H343" s="806" t="s">
        <v>19</v>
      </c>
      <c r="I343" s="807" t="s">
        <v>19</v>
      </c>
      <c r="J343" s="806" t="s">
        <v>19</v>
      </c>
      <c r="K343" s="811" t="s">
        <v>19</v>
      </c>
      <c r="L343" s="820">
        <v>993820.16000000003</v>
      </c>
      <c r="M343" s="739" t="s">
        <v>19</v>
      </c>
    </row>
    <row r="344" spans="1:13" ht="47.25" customHeight="1" x14ac:dyDescent="0.2">
      <c r="A344" s="706"/>
      <c r="B344" s="700" t="s">
        <v>25</v>
      </c>
      <c r="C344" s="700"/>
      <c r="D344" s="701" t="s">
        <v>67</v>
      </c>
      <c r="E344" s="701" t="s">
        <v>1011</v>
      </c>
      <c r="F344" s="702">
        <v>32000</v>
      </c>
      <c r="G344" s="819" t="s">
        <v>18</v>
      </c>
      <c r="H344" s="698" t="s">
        <v>241</v>
      </c>
      <c r="I344" s="703">
        <v>60</v>
      </c>
      <c r="J344" s="698" t="s">
        <v>18</v>
      </c>
      <c r="K344" s="796" t="s">
        <v>19</v>
      </c>
      <c r="L344" s="704">
        <v>100000</v>
      </c>
      <c r="M344" s="705" t="s">
        <v>19</v>
      </c>
    </row>
    <row r="345" spans="1:13" ht="26.25" customHeight="1" x14ac:dyDescent="0.2">
      <c r="A345" s="706"/>
      <c r="B345" s="708"/>
      <c r="C345" s="708"/>
      <c r="D345" s="718" t="s">
        <v>16</v>
      </c>
      <c r="E345" s="718" t="s">
        <v>17</v>
      </c>
      <c r="F345" s="719">
        <v>37.299999999999997</v>
      </c>
      <c r="G345" s="795" t="s">
        <v>18</v>
      </c>
      <c r="H345" s="706"/>
      <c r="I345" s="709"/>
      <c r="J345" s="706"/>
      <c r="K345" s="797"/>
      <c r="L345" s="710"/>
      <c r="M345" s="746"/>
    </row>
    <row r="346" spans="1:13" ht="27" customHeight="1" x14ac:dyDescent="0.2">
      <c r="A346" s="706"/>
      <c r="B346" s="713"/>
      <c r="C346" s="713"/>
      <c r="D346" s="718" t="s">
        <v>16</v>
      </c>
      <c r="E346" s="718" t="s">
        <v>17</v>
      </c>
      <c r="F346" s="719">
        <v>52.6</v>
      </c>
      <c r="G346" s="795" t="s">
        <v>18</v>
      </c>
      <c r="H346" s="714"/>
      <c r="I346" s="715"/>
      <c r="J346" s="714"/>
      <c r="K346" s="798"/>
      <c r="L346" s="716"/>
      <c r="M346" s="732"/>
    </row>
    <row r="347" spans="1:13" ht="34.5" customHeight="1" x14ac:dyDescent="0.2">
      <c r="A347" s="714"/>
      <c r="B347" s="818" t="s">
        <v>26</v>
      </c>
      <c r="C347" s="818"/>
      <c r="D347" s="718" t="s">
        <v>19</v>
      </c>
      <c r="E347" s="718" t="s">
        <v>19</v>
      </c>
      <c r="F347" s="719" t="s">
        <v>19</v>
      </c>
      <c r="G347" s="795" t="s">
        <v>19</v>
      </c>
      <c r="H347" s="806" t="s">
        <v>241</v>
      </c>
      <c r="I347" s="807">
        <v>60</v>
      </c>
      <c r="J347" s="806" t="s">
        <v>18</v>
      </c>
      <c r="K347" s="811" t="s">
        <v>19</v>
      </c>
      <c r="L347" s="820" t="s">
        <v>19</v>
      </c>
      <c r="M347" s="739" t="s">
        <v>19</v>
      </c>
    </row>
    <row r="348" spans="1:13" ht="33.75" customHeight="1" x14ac:dyDescent="0.2">
      <c r="A348" s="698" t="s">
        <v>615</v>
      </c>
      <c r="B348" s="700" t="s">
        <v>1449</v>
      </c>
      <c r="C348" s="700" t="s">
        <v>66</v>
      </c>
      <c r="D348" s="718" t="s">
        <v>241</v>
      </c>
      <c r="E348" s="718" t="s">
        <v>17</v>
      </c>
      <c r="F348" s="719">
        <v>65.900000000000006</v>
      </c>
      <c r="G348" s="795" t="s">
        <v>18</v>
      </c>
      <c r="H348" s="698" t="s">
        <v>19</v>
      </c>
      <c r="I348" s="703" t="s">
        <v>19</v>
      </c>
      <c r="J348" s="698" t="s">
        <v>19</v>
      </c>
      <c r="K348" s="796" t="s">
        <v>19</v>
      </c>
      <c r="L348" s="704">
        <v>1313325.03</v>
      </c>
      <c r="M348" s="705" t="s">
        <v>19</v>
      </c>
    </row>
    <row r="349" spans="1:13" ht="33" customHeight="1" x14ac:dyDescent="0.2">
      <c r="A349" s="714"/>
      <c r="B349" s="713"/>
      <c r="C349" s="713"/>
      <c r="D349" s="718" t="s">
        <v>241</v>
      </c>
      <c r="E349" s="718" t="s">
        <v>17</v>
      </c>
      <c r="F349" s="719">
        <v>30.6</v>
      </c>
      <c r="G349" s="795" t="s">
        <v>18</v>
      </c>
      <c r="H349" s="714"/>
      <c r="I349" s="715"/>
      <c r="J349" s="714"/>
      <c r="K349" s="798"/>
      <c r="L349" s="716"/>
      <c r="M349" s="732"/>
    </row>
    <row r="350" spans="1:13" ht="51" customHeight="1" x14ac:dyDescent="0.2">
      <c r="A350" s="698" t="s">
        <v>617</v>
      </c>
      <c r="B350" s="700" t="s">
        <v>1450</v>
      </c>
      <c r="C350" s="700" t="s">
        <v>1451</v>
      </c>
      <c r="D350" s="698" t="s">
        <v>241</v>
      </c>
      <c r="E350" s="698" t="s">
        <v>17</v>
      </c>
      <c r="F350" s="703">
        <v>57</v>
      </c>
      <c r="G350" s="810" t="s">
        <v>18</v>
      </c>
      <c r="H350" s="698" t="s">
        <v>19</v>
      </c>
      <c r="I350" s="703" t="s">
        <v>19</v>
      </c>
      <c r="J350" s="698" t="s">
        <v>19</v>
      </c>
      <c r="K350" s="811" t="s">
        <v>969</v>
      </c>
      <c r="L350" s="704">
        <v>1739784.55</v>
      </c>
      <c r="M350" s="705" t="s">
        <v>19</v>
      </c>
    </row>
    <row r="351" spans="1:13" ht="72.75" customHeight="1" x14ac:dyDescent="0.2">
      <c r="A351" s="706"/>
      <c r="B351" s="708"/>
      <c r="C351" s="708"/>
      <c r="D351" s="714"/>
      <c r="E351" s="714"/>
      <c r="F351" s="715"/>
      <c r="G351" s="813"/>
      <c r="H351" s="706"/>
      <c r="I351" s="709"/>
      <c r="J351" s="706"/>
      <c r="K351" s="796" t="s">
        <v>1452</v>
      </c>
      <c r="L351" s="710"/>
      <c r="M351" s="746"/>
    </row>
    <row r="352" spans="1:13" ht="36.75" customHeight="1" x14ac:dyDescent="0.2">
      <c r="A352" s="706"/>
      <c r="B352" s="713"/>
      <c r="C352" s="713"/>
      <c r="D352" s="718" t="s">
        <v>16</v>
      </c>
      <c r="E352" s="718" t="s">
        <v>1025</v>
      </c>
      <c r="F352" s="719">
        <v>58.7</v>
      </c>
      <c r="G352" s="795" t="s">
        <v>18</v>
      </c>
      <c r="H352" s="714"/>
      <c r="I352" s="715"/>
      <c r="J352" s="714"/>
      <c r="K352" s="798"/>
      <c r="L352" s="716"/>
      <c r="M352" s="732"/>
    </row>
    <row r="353" spans="1:13" ht="33.75" customHeight="1" x14ac:dyDescent="0.2">
      <c r="A353" s="706"/>
      <c r="B353" s="700" t="s">
        <v>30</v>
      </c>
      <c r="C353" s="700"/>
      <c r="D353" s="701" t="s">
        <v>241</v>
      </c>
      <c r="E353" s="701" t="s">
        <v>204</v>
      </c>
      <c r="F353" s="702">
        <v>46.7</v>
      </c>
      <c r="G353" s="819" t="s">
        <v>18</v>
      </c>
      <c r="H353" s="698" t="s">
        <v>241</v>
      </c>
      <c r="I353" s="703">
        <v>57</v>
      </c>
      <c r="J353" s="698" t="s">
        <v>18</v>
      </c>
      <c r="K353" s="796" t="s">
        <v>102</v>
      </c>
      <c r="L353" s="704">
        <v>749297.42</v>
      </c>
      <c r="M353" s="705" t="s">
        <v>19</v>
      </c>
    </row>
    <row r="354" spans="1:13" ht="33.75" customHeight="1" x14ac:dyDescent="0.2">
      <c r="A354" s="706"/>
      <c r="B354" s="713"/>
      <c r="C354" s="713"/>
      <c r="D354" s="701" t="s">
        <v>16</v>
      </c>
      <c r="E354" s="718" t="s">
        <v>1025</v>
      </c>
      <c r="F354" s="719">
        <v>58.7</v>
      </c>
      <c r="G354" s="795" t="s">
        <v>18</v>
      </c>
      <c r="H354" s="714"/>
      <c r="I354" s="715"/>
      <c r="J354" s="714"/>
      <c r="K354" s="798"/>
      <c r="L354" s="716"/>
      <c r="M354" s="732"/>
    </row>
    <row r="355" spans="1:13" ht="39" customHeight="1" x14ac:dyDescent="0.2">
      <c r="A355" s="706"/>
      <c r="B355" s="818" t="s">
        <v>26</v>
      </c>
      <c r="C355" s="818"/>
      <c r="D355" s="701" t="s">
        <v>16</v>
      </c>
      <c r="E355" s="718" t="s">
        <v>1025</v>
      </c>
      <c r="F355" s="719">
        <v>58.7</v>
      </c>
      <c r="G355" s="795" t="s">
        <v>18</v>
      </c>
      <c r="H355" s="701" t="s">
        <v>241</v>
      </c>
      <c r="I355" s="702">
        <v>57</v>
      </c>
      <c r="J355" s="701" t="s">
        <v>18</v>
      </c>
      <c r="K355" s="811" t="s">
        <v>19</v>
      </c>
      <c r="L355" s="820" t="s">
        <v>19</v>
      </c>
      <c r="M355" s="739" t="s">
        <v>19</v>
      </c>
    </row>
    <row r="356" spans="1:13" ht="39" customHeight="1" x14ac:dyDescent="0.2">
      <c r="A356" s="714"/>
      <c r="B356" s="818" t="s">
        <v>26</v>
      </c>
      <c r="C356" s="818"/>
      <c r="D356" s="701" t="s">
        <v>16</v>
      </c>
      <c r="E356" s="718" t="s">
        <v>1025</v>
      </c>
      <c r="F356" s="719">
        <v>58.7</v>
      </c>
      <c r="G356" s="795" t="s">
        <v>18</v>
      </c>
      <c r="H356" s="701" t="s">
        <v>241</v>
      </c>
      <c r="I356" s="702">
        <v>57</v>
      </c>
      <c r="J356" s="701" t="s">
        <v>18</v>
      </c>
      <c r="K356" s="811" t="s">
        <v>19</v>
      </c>
      <c r="L356" s="820" t="s">
        <v>19</v>
      </c>
      <c r="M356" s="739" t="s">
        <v>19</v>
      </c>
    </row>
    <row r="357" spans="1:13" ht="51" customHeight="1" x14ac:dyDescent="0.2">
      <c r="A357" s="821" t="s">
        <v>621</v>
      </c>
      <c r="B357" s="825" t="s">
        <v>1453</v>
      </c>
      <c r="C357" s="825" t="s">
        <v>66</v>
      </c>
      <c r="D357" s="701" t="s">
        <v>67</v>
      </c>
      <c r="E357" s="701" t="s">
        <v>22</v>
      </c>
      <c r="F357" s="702">
        <v>667</v>
      </c>
      <c r="G357" s="819" t="s">
        <v>18</v>
      </c>
      <c r="H357" s="821" t="s">
        <v>19</v>
      </c>
      <c r="I357" s="823" t="s">
        <v>19</v>
      </c>
      <c r="J357" s="821" t="s">
        <v>19</v>
      </c>
      <c r="K357" s="826" t="s">
        <v>19</v>
      </c>
      <c r="L357" s="827">
        <v>827692.42</v>
      </c>
      <c r="M357" s="751" t="s">
        <v>19</v>
      </c>
    </row>
    <row r="358" spans="1:13" ht="30" customHeight="1" x14ac:dyDescent="0.2">
      <c r="A358" s="821"/>
      <c r="B358" s="825"/>
      <c r="C358" s="825"/>
      <c r="D358" s="701" t="s">
        <v>42</v>
      </c>
      <c r="E358" s="701" t="s">
        <v>22</v>
      </c>
      <c r="F358" s="702">
        <v>62.7</v>
      </c>
      <c r="G358" s="819" t="s">
        <v>18</v>
      </c>
      <c r="H358" s="821"/>
      <c r="I358" s="823"/>
      <c r="J358" s="821"/>
      <c r="K358" s="826"/>
      <c r="L358" s="827"/>
      <c r="M358" s="752"/>
    </row>
    <row r="359" spans="1:13" ht="30.75" customHeight="1" x14ac:dyDescent="0.2">
      <c r="A359" s="821"/>
      <c r="B359" s="825"/>
      <c r="C359" s="825"/>
      <c r="D359" s="701" t="s">
        <v>16</v>
      </c>
      <c r="E359" s="701" t="s">
        <v>204</v>
      </c>
      <c r="F359" s="702">
        <v>43.1</v>
      </c>
      <c r="G359" s="819" t="s">
        <v>18</v>
      </c>
      <c r="H359" s="821"/>
      <c r="I359" s="823"/>
      <c r="J359" s="821"/>
      <c r="K359" s="826"/>
      <c r="L359" s="827"/>
      <c r="M359" s="752"/>
    </row>
    <row r="360" spans="1:13" ht="30.75" customHeight="1" x14ac:dyDescent="0.2">
      <c r="A360" s="821"/>
      <c r="B360" s="818" t="s">
        <v>25</v>
      </c>
      <c r="C360" s="818"/>
      <c r="D360" s="701" t="s">
        <v>16</v>
      </c>
      <c r="E360" s="701" t="s">
        <v>204</v>
      </c>
      <c r="F360" s="702">
        <v>43.1</v>
      </c>
      <c r="G360" s="819" t="s">
        <v>18</v>
      </c>
      <c r="H360" s="701" t="s">
        <v>19</v>
      </c>
      <c r="I360" s="702" t="s">
        <v>19</v>
      </c>
      <c r="J360" s="701" t="s">
        <v>19</v>
      </c>
      <c r="K360" s="811" t="s">
        <v>104</v>
      </c>
      <c r="L360" s="820">
        <v>114370.26</v>
      </c>
      <c r="M360" s="739" t="s">
        <v>19</v>
      </c>
    </row>
    <row r="361" spans="1:13" ht="30.75" customHeight="1" x14ac:dyDescent="0.2">
      <c r="A361" s="821"/>
      <c r="B361" s="818" t="s">
        <v>26</v>
      </c>
      <c r="C361" s="818"/>
      <c r="D361" s="701" t="s">
        <v>19</v>
      </c>
      <c r="E361" s="701" t="s">
        <v>19</v>
      </c>
      <c r="F361" s="702" t="s">
        <v>19</v>
      </c>
      <c r="G361" s="819" t="s">
        <v>19</v>
      </c>
      <c r="H361" s="701" t="s">
        <v>16</v>
      </c>
      <c r="I361" s="702">
        <v>43.1</v>
      </c>
      <c r="J361" s="701" t="s">
        <v>18</v>
      </c>
      <c r="K361" s="811" t="s">
        <v>19</v>
      </c>
      <c r="L361" s="820" t="s">
        <v>19</v>
      </c>
      <c r="M361" s="739" t="s">
        <v>19</v>
      </c>
    </row>
    <row r="362" spans="1:13" ht="30.75" customHeight="1" x14ac:dyDescent="0.2">
      <c r="A362" s="821"/>
      <c r="B362" s="818" t="s">
        <v>26</v>
      </c>
      <c r="C362" s="818"/>
      <c r="D362" s="701" t="s">
        <v>19</v>
      </c>
      <c r="E362" s="701" t="s">
        <v>19</v>
      </c>
      <c r="F362" s="702" t="s">
        <v>19</v>
      </c>
      <c r="G362" s="819" t="s">
        <v>19</v>
      </c>
      <c r="H362" s="701" t="s">
        <v>16</v>
      </c>
      <c r="I362" s="702">
        <v>43.1</v>
      </c>
      <c r="J362" s="701" t="s">
        <v>18</v>
      </c>
      <c r="K362" s="811" t="s">
        <v>19</v>
      </c>
      <c r="L362" s="820" t="s">
        <v>19</v>
      </c>
      <c r="M362" s="739" t="s">
        <v>19</v>
      </c>
    </row>
    <row r="363" spans="1:13" ht="67.5" customHeight="1" x14ac:dyDescent="0.2">
      <c r="A363" s="701" t="s">
        <v>624</v>
      </c>
      <c r="B363" s="818" t="s">
        <v>1454</v>
      </c>
      <c r="C363" s="818" t="s">
        <v>173</v>
      </c>
      <c r="D363" s="701" t="s">
        <v>16</v>
      </c>
      <c r="E363" s="701" t="s">
        <v>21</v>
      </c>
      <c r="F363" s="702">
        <v>42.4</v>
      </c>
      <c r="G363" s="819" t="s">
        <v>18</v>
      </c>
      <c r="H363" s="701" t="s">
        <v>16</v>
      </c>
      <c r="I363" s="702">
        <v>36.200000000000003</v>
      </c>
      <c r="J363" s="701" t="s">
        <v>18</v>
      </c>
      <c r="K363" s="811" t="s">
        <v>19</v>
      </c>
      <c r="L363" s="820">
        <v>858029.47</v>
      </c>
      <c r="M363" s="739" t="s">
        <v>19</v>
      </c>
    </row>
    <row r="364" spans="1:13" ht="63.75" customHeight="1" x14ac:dyDescent="0.2">
      <c r="A364" s="698" t="s">
        <v>628</v>
      </c>
      <c r="B364" s="818" t="s">
        <v>1455</v>
      </c>
      <c r="C364" s="818" t="s">
        <v>173</v>
      </c>
      <c r="D364" s="701" t="s">
        <v>16</v>
      </c>
      <c r="E364" s="701" t="s">
        <v>17</v>
      </c>
      <c r="F364" s="702">
        <v>48.8</v>
      </c>
      <c r="G364" s="819" t="s">
        <v>18</v>
      </c>
      <c r="H364" s="701" t="s">
        <v>19</v>
      </c>
      <c r="I364" s="702" t="s">
        <v>19</v>
      </c>
      <c r="J364" s="701" t="s">
        <v>19</v>
      </c>
      <c r="K364" s="811" t="s">
        <v>19</v>
      </c>
      <c r="L364" s="820">
        <v>1238554.52</v>
      </c>
      <c r="M364" s="739" t="s">
        <v>19</v>
      </c>
    </row>
    <row r="365" spans="1:13" ht="36.75" customHeight="1" x14ac:dyDescent="0.2">
      <c r="A365" s="714"/>
      <c r="B365" s="818" t="s">
        <v>26</v>
      </c>
      <c r="C365" s="818"/>
      <c r="D365" s="701" t="s">
        <v>19</v>
      </c>
      <c r="E365" s="701" t="s">
        <v>19</v>
      </c>
      <c r="F365" s="702" t="s">
        <v>19</v>
      </c>
      <c r="G365" s="819" t="s">
        <v>19</v>
      </c>
      <c r="H365" s="701" t="s">
        <v>241</v>
      </c>
      <c r="I365" s="702">
        <v>48.8</v>
      </c>
      <c r="J365" s="701" t="s">
        <v>18</v>
      </c>
      <c r="K365" s="811" t="s">
        <v>19</v>
      </c>
      <c r="L365" s="820" t="s">
        <v>19</v>
      </c>
      <c r="M365" s="739" t="s">
        <v>19</v>
      </c>
    </row>
    <row r="366" spans="1:13" ht="40.5" customHeight="1" x14ac:dyDescent="0.2">
      <c r="A366" s="698" t="s">
        <v>635</v>
      </c>
      <c r="B366" s="825" t="s">
        <v>1456</v>
      </c>
      <c r="C366" s="825" t="s">
        <v>173</v>
      </c>
      <c r="D366" s="821" t="s">
        <v>241</v>
      </c>
      <c r="E366" s="821" t="s">
        <v>137</v>
      </c>
      <c r="F366" s="823">
        <v>64.8</v>
      </c>
      <c r="G366" s="824" t="s">
        <v>18</v>
      </c>
      <c r="H366" s="701" t="s">
        <v>241</v>
      </c>
      <c r="I366" s="702">
        <v>55.7</v>
      </c>
      <c r="J366" s="701" t="s">
        <v>18</v>
      </c>
      <c r="K366" s="826" t="s">
        <v>19</v>
      </c>
      <c r="L366" s="827">
        <v>828675.17</v>
      </c>
      <c r="M366" s="751" t="s">
        <v>19</v>
      </c>
    </row>
    <row r="367" spans="1:13" ht="43.5" customHeight="1" x14ac:dyDescent="0.2">
      <c r="A367" s="706"/>
      <c r="B367" s="825"/>
      <c r="C367" s="825"/>
      <c r="D367" s="821"/>
      <c r="E367" s="821"/>
      <c r="F367" s="823"/>
      <c r="G367" s="824"/>
      <c r="H367" s="701" t="s">
        <v>67</v>
      </c>
      <c r="I367" s="702">
        <v>456</v>
      </c>
      <c r="J367" s="701" t="s">
        <v>18</v>
      </c>
      <c r="K367" s="826"/>
      <c r="L367" s="827"/>
      <c r="M367" s="752"/>
    </row>
    <row r="368" spans="1:13" ht="36" customHeight="1" x14ac:dyDescent="0.2">
      <c r="A368" s="706"/>
      <c r="B368" s="700" t="s">
        <v>25</v>
      </c>
      <c r="C368" s="700"/>
      <c r="D368" s="718" t="s">
        <v>948</v>
      </c>
      <c r="E368" s="718" t="s">
        <v>17</v>
      </c>
      <c r="F368" s="719">
        <v>456</v>
      </c>
      <c r="G368" s="795" t="s">
        <v>18</v>
      </c>
      <c r="H368" s="698" t="s">
        <v>67</v>
      </c>
      <c r="I368" s="703">
        <v>21.6</v>
      </c>
      <c r="J368" s="698" t="s">
        <v>18</v>
      </c>
      <c r="K368" s="811" t="s">
        <v>37</v>
      </c>
      <c r="L368" s="704">
        <v>617492.27</v>
      </c>
      <c r="M368" s="705" t="s">
        <v>19</v>
      </c>
    </row>
    <row r="369" spans="1:13" ht="33" customHeight="1" x14ac:dyDescent="0.2">
      <c r="A369" s="706"/>
      <c r="B369" s="708"/>
      <c r="C369" s="708"/>
      <c r="D369" s="718" t="s">
        <v>241</v>
      </c>
      <c r="E369" s="718" t="s">
        <v>21</v>
      </c>
      <c r="F369" s="719">
        <v>56.6</v>
      </c>
      <c r="G369" s="795" t="s">
        <v>18</v>
      </c>
      <c r="H369" s="706"/>
      <c r="I369" s="709"/>
      <c r="J369" s="706"/>
      <c r="K369" s="811" t="s">
        <v>37</v>
      </c>
      <c r="L369" s="710"/>
      <c r="M369" s="746"/>
    </row>
    <row r="370" spans="1:13" ht="28.5" customHeight="1" x14ac:dyDescent="0.2">
      <c r="A370" s="706"/>
      <c r="B370" s="708"/>
      <c r="C370" s="708"/>
      <c r="D370" s="718" t="s">
        <v>241</v>
      </c>
      <c r="E370" s="718" t="s">
        <v>17</v>
      </c>
      <c r="F370" s="719">
        <v>55.7</v>
      </c>
      <c r="G370" s="795" t="s">
        <v>18</v>
      </c>
      <c r="H370" s="706"/>
      <c r="I370" s="709"/>
      <c r="J370" s="706"/>
      <c r="K370" s="797" t="s">
        <v>1457</v>
      </c>
      <c r="L370" s="710"/>
      <c r="M370" s="746"/>
    </row>
    <row r="371" spans="1:13" ht="39" customHeight="1" x14ac:dyDescent="0.2">
      <c r="A371" s="706"/>
      <c r="B371" s="713"/>
      <c r="C371" s="713"/>
      <c r="D371" s="718" t="s">
        <v>72</v>
      </c>
      <c r="E371" s="718" t="s">
        <v>17</v>
      </c>
      <c r="F371" s="719">
        <v>21.6</v>
      </c>
      <c r="G371" s="795" t="s">
        <v>18</v>
      </c>
      <c r="H371" s="714"/>
      <c r="I371" s="715"/>
      <c r="J371" s="714"/>
      <c r="K371" s="798"/>
      <c r="L371" s="716"/>
      <c r="M371" s="732"/>
    </row>
    <row r="372" spans="1:13" ht="33.75" customHeight="1" x14ac:dyDescent="0.2">
      <c r="A372" s="706"/>
      <c r="B372" s="700" t="s">
        <v>26</v>
      </c>
      <c r="C372" s="698"/>
      <c r="D372" s="698" t="s">
        <v>19</v>
      </c>
      <c r="E372" s="698" t="s">
        <v>19</v>
      </c>
      <c r="F372" s="703" t="s">
        <v>19</v>
      </c>
      <c r="G372" s="810" t="s">
        <v>19</v>
      </c>
      <c r="H372" s="718" t="s">
        <v>241</v>
      </c>
      <c r="I372" s="719">
        <v>55.7</v>
      </c>
      <c r="J372" s="718" t="s">
        <v>18</v>
      </c>
      <c r="K372" s="796" t="s">
        <v>19</v>
      </c>
      <c r="L372" s="704" t="s">
        <v>19</v>
      </c>
      <c r="M372" s="705" t="s">
        <v>19</v>
      </c>
    </row>
    <row r="373" spans="1:13" ht="34.5" customHeight="1" x14ac:dyDescent="0.2">
      <c r="A373" s="706"/>
      <c r="B373" s="713"/>
      <c r="C373" s="714"/>
      <c r="D373" s="714"/>
      <c r="E373" s="714"/>
      <c r="F373" s="715"/>
      <c r="G373" s="813"/>
      <c r="H373" s="718" t="s">
        <v>67</v>
      </c>
      <c r="I373" s="719">
        <v>456</v>
      </c>
      <c r="J373" s="718" t="s">
        <v>18</v>
      </c>
      <c r="K373" s="798"/>
      <c r="L373" s="716"/>
      <c r="M373" s="732"/>
    </row>
    <row r="374" spans="1:13" ht="39.75" customHeight="1" x14ac:dyDescent="0.2">
      <c r="A374" s="698" t="s">
        <v>638</v>
      </c>
      <c r="B374" s="700" t="s">
        <v>1458</v>
      </c>
      <c r="C374" s="700" t="s">
        <v>48</v>
      </c>
      <c r="D374" s="718" t="s">
        <v>948</v>
      </c>
      <c r="E374" s="718" t="s">
        <v>17</v>
      </c>
      <c r="F374" s="719">
        <v>620</v>
      </c>
      <c r="G374" s="795" t="s">
        <v>18</v>
      </c>
      <c r="H374" s="698" t="s">
        <v>19</v>
      </c>
      <c r="I374" s="703" t="s">
        <v>19</v>
      </c>
      <c r="J374" s="698" t="s">
        <v>19</v>
      </c>
      <c r="K374" s="796" t="s">
        <v>19</v>
      </c>
      <c r="L374" s="704">
        <v>1585019.23</v>
      </c>
      <c r="M374" s="705" t="s">
        <v>19</v>
      </c>
    </row>
    <row r="375" spans="1:13" ht="37.5" customHeight="1" x14ac:dyDescent="0.2">
      <c r="A375" s="706"/>
      <c r="B375" s="708"/>
      <c r="C375" s="708"/>
      <c r="D375" s="718" t="s">
        <v>67</v>
      </c>
      <c r="E375" s="718" t="s">
        <v>17</v>
      </c>
      <c r="F375" s="719">
        <v>265</v>
      </c>
      <c r="G375" s="795" t="s">
        <v>18</v>
      </c>
      <c r="H375" s="706"/>
      <c r="I375" s="709"/>
      <c r="J375" s="706"/>
      <c r="K375" s="797"/>
      <c r="L375" s="710"/>
      <c r="M375" s="746"/>
    </row>
    <row r="376" spans="1:13" ht="37.5" customHeight="1" x14ac:dyDescent="0.2">
      <c r="A376" s="706"/>
      <c r="B376" s="708"/>
      <c r="C376" s="708"/>
      <c r="D376" s="718" t="s">
        <v>67</v>
      </c>
      <c r="E376" s="718" t="s">
        <v>17</v>
      </c>
      <c r="F376" s="719">
        <v>881</v>
      </c>
      <c r="G376" s="795" t="s">
        <v>18</v>
      </c>
      <c r="H376" s="706"/>
      <c r="I376" s="709"/>
      <c r="J376" s="706"/>
      <c r="K376" s="797"/>
      <c r="L376" s="710"/>
      <c r="M376" s="746"/>
    </row>
    <row r="377" spans="1:13" ht="25.5" customHeight="1" x14ac:dyDescent="0.2">
      <c r="A377" s="706"/>
      <c r="B377" s="713"/>
      <c r="C377" s="713"/>
      <c r="D377" s="718" t="s">
        <v>241</v>
      </c>
      <c r="E377" s="718" t="s">
        <v>17</v>
      </c>
      <c r="F377" s="719">
        <v>67.7</v>
      </c>
      <c r="G377" s="795" t="s">
        <v>18</v>
      </c>
      <c r="H377" s="714"/>
      <c r="I377" s="715"/>
      <c r="J377" s="714"/>
      <c r="K377" s="798"/>
      <c r="L377" s="716"/>
      <c r="M377" s="732"/>
    </row>
    <row r="378" spans="1:13" ht="63.75" customHeight="1" x14ac:dyDescent="0.2">
      <c r="A378" s="714"/>
      <c r="B378" s="799" t="s">
        <v>25</v>
      </c>
      <c r="C378" s="799"/>
      <c r="D378" s="718" t="s">
        <v>19</v>
      </c>
      <c r="E378" s="718" t="s">
        <v>19</v>
      </c>
      <c r="F378" s="719" t="s">
        <v>19</v>
      </c>
      <c r="G378" s="795" t="s">
        <v>19</v>
      </c>
      <c r="H378" s="718" t="s">
        <v>16</v>
      </c>
      <c r="I378" s="719">
        <v>67.7</v>
      </c>
      <c r="J378" s="718" t="s">
        <v>18</v>
      </c>
      <c r="K378" s="800" t="s">
        <v>19</v>
      </c>
      <c r="L378" s="801">
        <v>38486.79</v>
      </c>
      <c r="M378" s="739" t="s">
        <v>19</v>
      </c>
    </row>
    <row r="379" spans="1:13" ht="75" customHeight="1" x14ac:dyDescent="0.2">
      <c r="A379" s="698" t="s">
        <v>642</v>
      </c>
      <c r="B379" s="799" t="s">
        <v>1459</v>
      </c>
      <c r="C379" s="799" t="s">
        <v>1165</v>
      </c>
      <c r="D379" s="718" t="s">
        <v>241</v>
      </c>
      <c r="E379" s="718" t="s">
        <v>935</v>
      </c>
      <c r="F379" s="719">
        <v>66.400000000000006</v>
      </c>
      <c r="G379" s="795" t="s">
        <v>18</v>
      </c>
      <c r="H379" s="701" t="s">
        <v>19</v>
      </c>
      <c r="I379" s="702" t="s">
        <v>19</v>
      </c>
      <c r="J379" s="701" t="s">
        <v>19</v>
      </c>
      <c r="K379" s="800" t="s">
        <v>19</v>
      </c>
      <c r="L379" s="801">
        <v>919101.81</v>
      </c>
      <c r="M379" s="739" t="s">
        <v>19</v>
      </c>
    </row>
    <row r="380" spans="1:13" ht="34.5" customHeight="1" x14ac:dyDescent="0.2">
      <c r="A380" s="706"/>
      <c r="B380" s="700" t="s">
        <v>25</v>
      </c>
      <c r="C380" s="700"/>
      <c r="D380" s="698" t="s">
        <v>241</v>
      </c>
      <c r="E380" s="698" t="s">
        <v>935</v>
      </c>
      <c r="F380" s="703">
        <v>66.400000000000006</v>
      </c>
      <c r="G380" s="810" t="s">
        <v>18</v>
      </c>
      <c r="H380" s="821" t="s">
        <v>19</v>
      </c>
      <c r="I380" s="823" t="s">
        <v>19</v>
      </c>
      <c r="J380" s="821" t="s">
        <v>19</v>
      </c>
      <c r="K380" s="800" t="s">
        <v>1460</v>
      </c>
      <c r="L380" s="704">
        <v>821691.24</v>
      </c>
      <c r="M380" s="705" t="s">
        <v>19</v>
      </c>
    </row>
    <row r="381" spans="1:13" ht="34.5" customHeight="1" x14ac:dyDescent="0.2">
      <c r="A381" s="706"/>
      <c r="B381" s="713"/>
      <c r="C381" s="713"/>
      <c r="D381" s="714"/>
      <c r="E381" s="714"/>
      <c r="F381" s="715"/>
      <c r="G381" s="813"/>
      <c r="H381" s="821"/>
      <c r="I381" s="823"/>
      <c r="J381" s="821"/>
      <c r="K381" s="800" t="s">
        <v>79</v>
      </c>
      <c r="L381" s="716"/>
      <c r="M381" s="732"/>
    </row>
    <row r="382" spans="1:13" ht="34.5" customHeight="1" x14ac:dyDescent="0.2">
      <c r="A382" s="706"/>
      <c r="B382" s="799" t="s">
        <v>26</v>
      </c>
      <c r="C382" s="799"/>
      <c r="D382" s="718" t="s">
        <v>19</v>
      </c>
      <c r="E382" s="718" t="s">
        <v>19</v>
      </c>
      <c r="F382" s="719" t="s">
        <v>19</v>
      </c>
      <c r="G382" s="795" t="s">
        <v>19</v>
      </c>
      <c r="H382" s="701" t="s">
        <v>241</v>
      </c>
      <c r="I382" s="702">
        <v>66.400000000000006</v>
      </c>
      <c r="J382" s="701" t="s">
        <v>18</v>
      </c>
      <c r="K382" s="800" t="s">
        <v>19</v>
      </c>
      <c r="L382" s="801" t="s">
        <v>19</v>
      </c>
      <c r="M382" s="739" t="s">
        <v>19</v>
      </c>
    </row>
    <row r="383" spans="1:13" ht="34.5" customHeight="1" x14ac:dyDescent="0.2">
      <c r="A383" s="714"/>
      <c r="B383" s="799" t="s">
        <v>26</v>
      </c>
      <c r="C383" s="799"/>
      <c r="D383" s="718" t="s">
        <v>19</v>
      </c>
      <c r="E383" s="718" t="s">
        <v>19</v>
      </c>
      <c r="F383" s="719" t="s">
        <v>19</v>
      </c>
      <c r="G383" s="795" t="s">
        <v>19</v>
      </c>
      <c r="H383" s="701" t="s">
        <v>241</v>
      </c>
      <c r="I383" s="702">
        <v>66.400000000000006</v>
      </c>
      <c r="J383" s="701" t="s">
        <v>18</v>
      </c>
      <c r="K383" s="800" t="s">
        <v>19</v>
      </c>
      <c r="L383" s="801" t="s">
        <v>19</v>
      </c>
      <c r="M383" s="739" t="s">
        <v>19</v>
      </c>
    </row>
    <row r="384" spans="1:13" ht="34.5" customHeight="1" x14ac:dyDescent="0.2">
      <c r="A384" s="828"/>
      <c r="B384" s="829" t="s">
        <v>347</v>
      </c>
      <c r="C384" s="829"/>
      <c r="D384" s="829"/>
      <c r="E384" s="829"/>
      <c r="F384" s="829"/>
      <c r="G384" s="829"/>
      <c r="H384" s="829"/>
      <c r="I384" s="829"/>
      <c r="J384" s="829"/>
      <c r="K384" s="829"/>
      <c r="L384" s="829"/>
      <c r="M384" s="829"/>
    </row>
    <row r="385" spans="1:13" ht="24.75" customHeight="1" x14ac:dyDescent="0.2">
      <c r="A385" s="828"/>
      <c r="B385" s="829" t="s">
        <v>348</v>
      </c>
      <c r="C385" s="829"/>
      <c r="D385" s="829"/>
      <c r="E385" s="829"/>
      <c r="F385" s="829"/>
      <c r="G385" s="829"/>
      <c r="H385" s="829"/>
      <c r="I385" s="829"/>
      <c r="J385" s="829"/>
      <c r="K385" s="829"/>
      <c r="L385" s="829"/>
      <c r="M385" s="829"/>
    </row>
    <row r="386" spans="1:13" ht="15.75" x14ac:dyDescent="0.25">
      <c r="A386" s="830"/>
      <c r="B386" s="830"/>
      <c r="C386" s="830"/>
      <c r="D386" s="830"/>
      <c r="E386" s="830"/>
      <c r="F386" s="831"/>
      <c r="G386" s="830"/>
      <c r="H386" s="830"/>
      <c r="I386" s="831"/>
      <c r="J386" s="830"/>
      <c r="K386" s="830"/>
      <c r="L386" s="832"/>
      <c r="M386" s="833"/>
    </row>
    <row r="387" spans="1:13" ht="15.75" x14ac:dyDescent="0.25">
      <c r="A387" s="830"/>
      <c r="B387" s="830"/>
      <c r="C387" s="830"/>
      <c r="D387" s="830"/>
      <c r="E387" s="830"/>
      <c r="F387" s="831"/>
      <c r="G387" s="830"/>
      <c r="H387" s="830"/>
      <c r="I387" s="831"/>
      <c r="J387" s="830"/>
      <c r="K387" s="830"/>
      <c r="L387" s="832"/>
      <c r="M387" s="833"/>
    </row>
    <row r="388" spans="1:13" ht="15.75" x14ac:dyDescent="0.25">
      <c r="A388" s="830"/>
      <c r="B388" s="830"/>
      <c r="C388" s="830"/>
      <c r="D388" s="830"/>
      <c r="E388" s="830"/>
      <c r="F388" s="831"/>
      <c r="G388" s="830"/>
      <c r="H388" s="830"/>
      <c r="I388" s="831"/>
      <c r="J388" s="830"/>
      <c r="K388" s="830"/>
      <c r="L388" s="832"/>
      <c r="M388" s="833"/>
    </row>
    <row r="389" spans="1:13" ht="15.75" x14ac:dyDescent="0.25">
      <c r="A389" s="830"/>
      <c r="B389" s="830"/>
      <c r="C389" s="830"/>
      <c r="D389" s="830"/>
      <c r="E389" s="830"/>
      <c r="F389" s="831"/>
      <c r="G389" s="830"/>
      <c r="H389" s="830"/>
      <c r="I389" s="831"/>
      <c r="J389" s="830"/>
      <c r="K389" s="830"/>
      <c r="L389" s="832"/>
      <c r="M389" s="833"/>
    </row>
    <row r="390" spans="1:13" ht="15.75" x14ac:dyDescent="0.25">
      <c r="A390" s="830"/>
      <c r="B390" s="830"/>
      <c r="C390" s="830"/>
      <c r="D390" s="830"/>
      <c r="E390" s="830"/>
      <c r="F390" s="831"/>
      <c r="G390" s="830"/>
      <c r="H390" s="830"/>
      <c r="I390" s="831"/>
      <c r="J390" s="830"/>
      <c r="K390" s="830"/>
      <c r="L390" s="832"/>
      <c r="M390" s="833"/>
    </row>
    <row r="391" spans="1:13" ht="15.75" x14ac:dyDescent="0.25">
      <c r="A391" s="830"/>
      <c r="B391" s="830"/>
      <c r="C391" s="830"/>
      <c r="D391" s="830"/>
      <c r="E391" s="830"/>
      <c r="F391" s="831"/>
      <c r="G391" s="830"/>
      <c r="H391" s="830"/>
      <c r="I391" s="831"/>
      <c r="J391" s="830"/>
      <c r="K391" s="830"/>
      <c r="L391" s="832"/>
      <c r="M391" s="833"/>
    </row>
    <row r="392" spans="1:13" ht="15.75" x14ac:dyDescent="0.25">
      <c r="A392" s="830"/>
      <c r="B392" s="830"/>
      <c r="C392" s="830"/>
      <c r="D392" s="830"/>
      <c r="E392" s="830"/>
      <c r="F392" s="831"/>
      <c r="G392" s="830"/>
      <c r="H392" s="830"/>
      <c r="I392" s="831"/>
      <c r="J392" s="830"/>
      <c r="K392" s="830"/>
      <c r="L392" s="832"/>
      <c r="M392" s="833"/>
    </row>
    <row r="393" spans="1:13" ht="15.75" x14ac:dyDescent="0.25">
      <c r="A393" s="830"/>
      <c r="B393" s="830"/>
      <c r="C393" s="830"/>
      <c r="D393" s="830"/>
      <c r="E393" s="830"/>
      <c r="F393" s="831"/>
      <c r="G393" s="830"/>
      <c r="H393" s="830"/>
      <c r="I393" s="831"/>
      <c r="J393" s="830"/>
      <c r="K393" s="830"/>
      <c r="L393" s="832"/>
      <c r="M393" s="833"/>
    </row>
    <row r="394" spans="1:13" ht="15.75" x14ac:dyDescent="0.25">
      <c r="A394" s="830"/>
      <c r="B394" s="830"/>
      <c r="C394" s="830"/>
      <c r="D394" s="830"/>
      <c r="E394" s="830"/>
      <c r="F394" s="831"/>
      <c r="G394" s="830"/>
      <c r="H394" s="830"/>
      <c r="I394" s="831"/>
      <c r="J394" s="830"/>
      <c r="K394" s="830"/>
      <c r="L394" s="832"/>
      <c r="M394" s="833"/>
    </row>
    <row r="395" spans="1:13" ht="15.75" x14ac:dyDescent="0.25">
      <c r="A395" s="834"/>
      <c r="B395" s="834"/>
      <c r="C395" s="834"/>
      <c r="D395" s="834"/>
      <c r="E395" s="834"/>
      <c r="F395" s="835"/>
      <c r="G395" s="834"/>
      <c r="H395" s="834"/>
      <c r="I395" s="835"/>
      <c r="J395" s="834"/>
      <c r="K395" s="834"/>
      <c r="L395" s="836"/>
      <c r="M395" s="837"/>
    </row>
    <row r="396" spans="1:13" ht="15.75" x14ac:dyDescent="0.25">
      <c r="A396" s="834"/>
      <c r="B396" s="834"/>
      <c r="C396" s="834"/>
      <c r="D396" s="834"/>
      <c r="E396" s="834"/>
      <c r="F396" s="835"/>
      <c r="G396" s="834"/>
      <c r="H396" s="834"/>
      <c r="I396" s="835"/>
      <c r="J396" s="834"/>
      <c r="K396" s="834"/>
      <c r="L396" s="836"/>
      <c r="M396" s="837"/>
    </row>
    <row r="397" spans="1:13" ht="15.75" x14ac:dyDescent="0.25">
      <c r="A397" s="834"/>
      <c r="B397" s="834"/>
      <c r="C397" s="834"/>
      <c r="D397" s="834"/>
      <c r="E397" s="834"/>
      <c r="F397" s="835"/>
      <c r="G397" s="834"/>
      <c r="H397" s="834"/>
      <c r="I397" s="835"/>
      <c r="J397" s="834"/>
      <c r="K397" s="834"/>
      <c r="L397" s="836"/>
      <c r="M397" s="837"/>
    </row>
    <row r="398" spans="1:13" ht="15.75" x14ac:dyDescent="0.25">
      <c r="A398" s="834"/>
      <c r="B398" s="834"/>
      <c r="C398" s="834"/>
      <c r="D398" s="834"/>
      <c r="E398" s="834"/>
      <c r="F398" s="835"/>
      <c r="G398" s="834"/>
      <c r="H398" s="834"/>
      <c r="I398" s="835"/>
      <c r="J398" s="834"/>
      <c r="K398" s="834"/>
      <c r="L398" s="836"/>
      <c r="M398" s="837"/>
    </row>
    <row r="399" spans="1:13" ht="15.75" x14ac:dyDescent="0.25">
      <c r="A399" s="834"/>
      <c r="B399" s="834"/>
      <c r="C399" s="834"/>
      <c r="D399" s="834"/>
      <c r="E399" s="834"/>
      <c r="F399" s="835"/>
      <c r="G399" s="834"/>
      <c r="H399" s="834"/>
      <c r="I399" s="835"/>
      <c r="J399" s="834"/>
      <c r="K399" s="834"/>
      <c r="L399" s="836"/>
      <c r="M399" s="837"/>
    </row>
    <row r="400" spans="1:13" ht="15.75" x14ac:dyDescent="0.25">
      <c r="A400" s="834"/>
      <c r="B400" s="834"/>
      <c r="C400" s="834"/>
      <c r="D400" s="834"/>
      <c r="E400" s="834"/>
      <c r="F400" s="835"/>
      <c r="G400" s="834"/>
      <c r="H400" s="834"/>
      <c r="I400" s="835"/>
      <c r="J400" s="834"/>
      <c r="K400" s="834"/>
      <c r="L400" s="836"/>
      <c r="M400" s="837"/>
    </row>
    <row r="401" spans="1:13" ht="15.75" x14ac:dyDescent="0.25">
      <c r="A401" s="834"/>
      <c r="B401" s="834"/>
      <c r="C401" s="834"/>
      <c r="D401" s="834"/>
      <c r="E401" s="834"/>
      <c r="F401" s="835"/>
      <c r="G401" s="834"/>
      <c r="H401" s="834"/>
      <c r="I401" s="835"/>
      <c r="J401" s="834"/>
      <c r="K401" s="834"/>
      <c r="L401" s="836"/>
      <c r="M401" s="837"/>
    </row>
    <row r="402" spans="1:13" ht="15.75" x14ac:dyDescent="0.25">
      <c r="A402" s="834"/>
      <c r="B402" s="834"/>
      <c r="C402" s="834"/>
      <c r="D402" s="834"/>
      <c r="E402" s="834"/>
      <c r="F402" s="835"/>
      <c r="G402" s="834"/>
      <c r="H402" s="834"/>
      <c r="I402" s="835"/>
      <c r="J402" s="834"/>
      <c r="K402" s="834"/>
      <c r="L402" s="836"/>
      <c r="M402" s="837"/>
    </row>
    <row r="403" spans="1:13" ht="15.75" x14ac:dyDescent="0.25">
      <c r="A403" s="834"/>
      <c r="B403" s="834"/>
      <c r="C403" s="834"/>
      <c r="D403" s="834"/>
      <c r="E403" s="834"/>
      <c r="F403" s="835"/>
      <c r="G403" s="834"/>
      <c r="H403" s="834"/>
      <c r="I403" s="835"/>
      <c r="J403" s="834"/>
      <c r="K403" s="834"/>
      <c r="L403" s="836"/>
      <c r="M403" s="837"/>
    </row>
    <row r="404" spans="1:13" ht="15.75" x14ac:dyDescent="0.25">
      <c r="A404" s="834"/>
      <c r="B404" s="834"/>
      <c r="C404" s="834"/>
      <c r="D404" s="834"/>
      <c r="E404" s="834"/>
      <c r="F404" s="835"/>
      <c r="G404" s="834"/>
      <c r="H404" s="834"/>
      <c r="I404" s="835"/>
      <c r="J404" s="834"/>
      <c r="K404" s="834"/>
      <c r="L404" s="836"/>
      <c r="M404" s="837"/>
    </row>
    <row r="405" spans="1:13" ht="15.75" x14ac:dyDescent="0.25">
      <c r="A405" s="834"/>
      <c r="B405" s="834"/>
      <c r="C405" s="834"/>
      <c r="D405" s="834"/>
      <c r="E405" s="834"/>
      <c r="F405" s="835"/>
      <c r="G405" s="834"/>
      <c r="H405" s="834"/>
      <c r="I405" s="835"/>
      <c r="J405" s="834"/>
      <c r="K405" s="834"/>
      <c r="L405" s="836"/>
      <c r="M405" s="837"/>
    </row>
    <row r="406" spans="1:13" ht="15.75" x14ac:dyDescent="0.25">
      <c r="A406" s="834"/>
      <c r="B406" s="834"/>
      <c r="C406" s="834"/>
      <c r="D406" s="834"/>
      <c r="E406" s="834"/>
      <c r="F406" s="835"/>
      <c r="G406" s="834"/>
      <c r="H406" s="834"/>
      <c r="I406" s="835"/>
      <c r="J406" s="834"/>
      <c r="K406" s="834"/>
      <c r="L406" s="836"/>
      <c r="M406" s="837"/>
    </row>
    <row r="407" spans="1:13" ht="15.75" x14ac:dyDescent="0.25">
      <c r="A407" s="834"/>
      <c r="B407" s="834"/>
      <c r="C407" s="834"/>
      <c r="D407" s="834"/>
      <c r="E407" s="834"/>
      <c r="F407" s="835"/>
      <c r="G407" s="834"/>
      <c r="H407" s="834"/>
      <c r="I407" s="835"/>
      <c r="J407" s="834"/>
      <c r="K407" s="834"/>
      <c r="L407" s="836"/>
      <c r="M407" s="837"/>
    </row>
    <row r="408" spans="1:13" ht="15.75" x14ac:dyDescent="0.25">
      <c r="A408" s="834"/>
      <c r="B408" s="834"/>
      <c r="C408" s="834"/>
      <c r="D408" s="834"/>
      <c r="E408" s="834"/>
      <c r="F408" s="835"/>
      <c r="G408" s="834"/>
      <c r="H408" s="834"/>
      <c r="I408" s="835"/>
      <c r="J408" s="834"/>
      <c r="K408" s="834"/>
      <c r="L408" s="836"/>
      <c r="M408" s="837"/>
    </row>
    <row r="409" spans="1:13" ht="15.75" x14ac:dyDescent="0.25">
      <c r="A409" s="834"/>
      <c r="B409" s="834"/>
      <c r="C409" s="834"/>
      <c r="D409" s="834"/>
      <c r="E409" s="834"/>
      <c r="F409" s="835"/>
      <c r="G409" s="834"/>
      <c r="H409" s="834"/>
      <c r="I409" s="835"/>
      <c r="J409" s="834"/>
      <c r="K409" s="834"/>
      <c r="L409" s="836"/>
      <c r="M409" s="837"/>
    </row>
    <row r="410" spans="1:13" ht="15.75" x14ac:dyDescent="0.25">
      <c r="A410" s="834"/>
      <c r="B410" s="834"/>
      <c r="C410" s="834"/>
      <c r="D410" s="834"/>
      <c r="E410" s="834"/>
      <c r="F410" s="835"/>
      <c r="G410" s="834"/>
      <c r="H410" s="834"/>
      <c r="I410" s="835"/>
      <c r="J410" s="834"/>
      <c r="K410" s="834"/>
      <c r="L410" s="836"/>
      <c r="M410" s="837"/>
    </row>
    <row r="411" spans="1:13" ht="15.75" x14ac:dyDescent="0.25">
      <c r="A411" s="834"/>
      <c r="B411" s="834"/>
      <c r="C411" s="834"/>
      <c r="D411" s="834"/>
      <c r="E411" s="834"/>
      <c r="F411" s="835"/>
      <c r="G411" s="834"/>
      <c r="H411" s="834"/>
      <c r="I411" s="835"/>
      <c r="J411" s="834"/>
      <c r="K411" s="834"/>
      <c r="L411" s="836"/>
      <c r="M411" s="837"/>
    </row>
    <row r="412" spans="1:13" ht="15.75" x14ac:dyDescent="0.25">
      <c r="A412" s="834"/>
      <c r="B412" s="834"/>
      <c r="C412" s="834"/>
      <c r="D412" s="834"/>
      <c r="E412" s="834"/>
      <c r="F412" s="835"/>
      <c r="G412" s="834"/>
      <c r="H412" s="834"/>
      <c r="I412" s="835"/>
      <c r="J412" s="834"/>
      <c r="K412" s="834"/>
      <c r="L412" s="836"/>
      <c r="M412" s="837"/>
    </row>
  </sheetData>
  <mergeCells count="924">
    <mergeCell ref="I380:I381"/>
    <mergeCell ref="J380:J381"/>
    <mergeCell ref="L380:L381"/>
    <mergeCell ref="M380:M381"/>
    <mergeCell ref="B384:M384"/>
    <mergeCell ref="B385:M385"/>
    <mergeCell ref="L374:L377"/>
    <mergeCell ref="M374:M377"/>
    <mergeCell ref="A379:A383"/>
    <mergeCell ref="B380:B381"/>
    <mergeCell ref="C380:C381"/>
    <mergeCell ref="D380:D381"/>
    <mergeCell ref="E380:E381"/>
    <mergeCell ref="F380:F381"/>
    <mergeCell ref="G380:G381"/>
    <mergeCell ref="H380:H381"/>
    <mergeCell ref="K372:K373"/>
    <mergeCell ref="L372:L373"/>
    <mergeCell ref="M372:M373"/>
    <mergeCell ref="A374:A378"/>
    <mergeCell ref="B374:B377"/>
    <mergeCell ref="C374:C377"/>
    <mergeCell ref="H374:H377"/>
    <mergeCell ref="I374:I377"/>
    <mergeCell ref="J374:J377"/>
    <mergeCell ref="K374:K377"/>
    <mergeCell ref="B372:B373"/>
    <mergeCell ref="C372:C373"/>
    <mergeCell ref="D372:D373"/>
    <mergeCell ref="E372:E373"/>
    <mergeCell ref="F372:F373"/>
    <mergeCell ref="G372:G373"/>
    <mergeCell ref="L366:L367"/>
    <mergeCell ref="M366:M367"/>
    <mergeCell ref="B368:B371"/>
    <mergeCell ref="C368:C371"/>
    <mergeCell ref="H368:H371"/>
    <mergeCell ref="I368:I371"/>
    <mergeCell ref="J368:J371"/>
    <mergeCell ref="L368:L371"/>
    <mergeCell ref="M368:M371"/>
    <mergeCell ref="K370:K371"/>
    <mergeCell ref="M357:M359"/>
    <mergeCell ref="A364:A365"/>
    <mergeCell ref="A366:A373"/>
    <mergeCell ref="B366:B367"/>
    <mergeCell ref="C366:C367"/>
    <mergeCell ref="D366:D367"/>
    <mergeCell ref="E366:E367"/>
    <mergeCell ref="F366:F367"/>
    <mergeCell ref="G366:G367"/>
    <mergeCell ref="K366:K367"/>
    <mergeCell ref="L353:L354"/>
    <mergeCell ref="M353:M354"/>
    <mergeCell ref="A357:A362"/>
    <mergeCell ref="B357:B359"/>
    <mergeCell ref="C357:C359"/>
    <mergeCell ref="H357:H359"/>
    <mergeCell ref="I357:I359"/>
    <mergeCell ref="J357:J359"/>
    <mergeCell ref="K357:K359"/>
    <mergeCell ref="L357:L359"/>
    <mergeCell ref="J350:J352"/>
    <mergeCell ref="L350:L352"/>
    <mergeCell ref="M350:M352"/>
    <mergeCell ref="K351:K352"/>
    <mergeCell ref="B353:B354"/>
    <mergeCell ref="C353:C354"/>
    <mergeCell ref="H353:H354"/>
    <mergeCell ref="I353:I354"/>
    <mergeCell ref="J353:J354"/>
    <mergeCell ref="K353:K354"/>
    <mergeCell ref="M348:M349"/>
    <mergeCell ref="A350:A356"/>
    <mergeCell ref="B350:B352"/>
    <mergeCell ref="C350:C352"/>
    <mergeCell ref="D350:D351"/>
    <mergeCell ref="E350:E351"/>
    <mergeCell ref="F350:F351"/>
    <mergeCell ref="G350:G351"/>
    <mergeCell ref="H350:H352"/>
    <mergeCell ref="I350:I352"/>
    <mergeCell ref="L344:L346"/>
    <mergeCell ref="M344:M346"/>
    <mergeCell ref="A348:A349"/>
    <mergeCell ref="B348:B349"/>
    <mergeCell ref="C348:C349"/>
    <mergeCell ref="H348:H349"/>
    <mergeCell ref="I348:I349"/>
    <mergeCell ref="J348:J349"/>
    <mergeCell ref="K348:K349"/>
    <mergeCell ref="L348:L349"/>
    <mergeCell ref="K340:K342"/>
    <mergeCell ref="A343:A347"/>
    <mergeCell ref="B344:B346"/>
    <mergeCell ref="C344:C346"/>
    <mergeCell ref="H344:H346"/>
    <mergeCell ref="I344:I346"/>
    <mergeCell ref="J344:J346"/>
    <mergeCell ref="K344:K346"/>
    <mergeCell ref="K334:K337"/>
    <mergeCell ref="L334:L337"/>
    <mergeCell ref="M334:M337"/>
    <mergeCell ref="B338:B342"/>
    <mergeCell ref="C338:C342"/>
    <mergeCell ref="L338:L342"/>
    <mergeCell ref="M338:M342"/>
    <mergeCell ref="D339:D342"/>
    <mergeCell ref="E339:E342"/>
    <mergeCell ref="F339:F342"/>
    <mergeCell ref="A334:A342"/>
    <mergeCell ref="B334:B337"/>
    <mergeCell ref="C334:C337"/>
    <mergeCell ref="H334:H337"/>
    <mergeCell ref="I334:I337"/>
    <mergeCell ref="J334:J337"/>
    <mergeCell ref="G339:G342"/>
    <mergeCell ref="M328:M330"/>
    <mergeCell ref="B331:B333"/>
    <mergeCell ref="C331:C333"/>
    <mergeCell ref="D331:D333"/>
    <mergeCell ref="E331:E333"/>
    <mergeCell ref="F331:F333"/>
    <mergeCell ref="G331:G333"/>
    <mergeCell ref="K331:K333"/>
    <mergeCell ref="L331:L333"/>
    <mergeCell ref="M331:M333"/>
    <mergeCell ref="L325:L327"/>
    <mergeCell ref="M325:M327"/>
    <mergeCell ref="B328:B330"/>
    <mergeCell ref="C328:C330"/>
    <mergeCell ref="D328:D330"/>
    <mergeCell ref="E328:E330"/>
    <mergeCell ref="F328:F330"/>
    <mergeCell ref="G328:G330"/>
    <mergeCell ref="K328:K330"/>
    <mergeCell ref="L328:L330"/>
    <mergeCell ref="K322:K324"/>
    <mergeCell ref="L322:L324"/>
    <mergeCell ref="M322:M324"/>
    <mergeCell ref="B325:B327"/>
    <mergeCell ref="C325:C327"/>
    <mergeCell ref="D325:D327"/>
    <mergeCell ref="E325:E327"/>
    <mergeCell ref="F325:F327"/>
    <mergeCell ref="G325:G327"/>
    <mergeCell ref="K325:K327"/>
    <mergeCell ref="K319:K321"/>
    <mergeCell ref="L319:L321"/>
    <mergeCell ref="M319:M321"/>
    <mergeCell ref="A322:A333"/>
    <mergeCell ref="B322:B324"/>
    <mergeCell ref="C322:C324"/>
    <mergeCell ref="D322:D324"/>
    <mergeCell ref="E322:E324"/>
    <mergeCell ref="F322:F324"/>
    <mergeCell ref="G322:G324"/>
    <mergeCell ref="I317:I318"/>
    <mergeCell ref="J317:J318"/>
    <mergeCell ref="K317:K318"/>
    <mergeCell ref="L317:L318"/>
    <mergeCell ref="M317:M318"/>
    <mergeCell ref="B319:B321"/>
    <mergeCell ref="C319:C321"/>
    <mergeCell ref="D319:D321"/>
    <mergeCell ref="E319:E321"/>
    <mergeCell ref="F319:F321"/>
    <mergeCell ref="A311:A312"/>
    <mergeCell ref="A313:A316"/>
    <mergeCell ref="A317:A321"/>
    <mergeCell ref="B317:B318"/>
    <mergeCell ref="C317:C318"/>
    <mergeCell ref="H317:H318"/>
    <mergeCell ref="G319:G321"/>
    <mergeCell ref="L307:L308"/>
    <mergeCell ref="M307:M308"/>
    <mergeCell ref="B309:B310"/>
    <mergeCell ref="C309:C310"/>
    <mergeCell ref="H309:H310"/>
    <mergeCell ref="I309:I310"/>
    <mergeCell ref="J309:J310"/>
    <mergeCell ref="K309:K310"/>
    <mergeCell ref="L309:L310"/>
    <mergeCell ref="M309:M310"/>
    <mergeCell ref="L296:L300"/>
    <mergeCell ref="M296:M300"/>
    <mergeCell ref="A303:A306"/>
    <mergeCell ref="A307:A310"/>
    <mergeCell ref="B307:B308"/>
    <mergeCell ref="C307:C308"/>
    <mergeCell ref="H307:H308"/>
    <mergeCell ref="I307:I308"/>
    <mergeCell ref="J307:J308"/>
    <mergeCell ref="K307:K308"/>
    <mergeCell ref="L289:L290"/>
    <mergeCell ref="M289:M290"/>
    <mergeCell ref="A291:A294"/>
    <mergeCell ref="A295:A302"/>
    <mergeCell ref="B296:B300"/>
    <mergeCell ref="C296:C300"/>
    <mergeCell ref="H296:H300"/>
    <mergeCell ref="I296:I300"/>
    <mergeCell ref="J296:J300"/>
    <mergeCell ref="K296:K300"/>
    <mergeCell ref="K286:K288"/>
    <mergeCell ref="L286:L288"/>
    <mergeCell ref="M286:M288"/>
    <mergeCell ref="B289:B290"/>
    <mergeCell ref="C289:C290"/>
    <mergeCell ref="D289:D290"/>
    <mergeCell ref="E289:E290"/>
    <mergeCell ref="F289:F290"/>
    <mergeCell ref="G289:G290"/>
    <mergeCell ref="K289:K290"/>
    <mergeCell ref="K281:K282"/>
    <mergeCell ref="L281:L282"/>
    <mergeCell ref="M281:M282"/>
    <mergeCell ref="A283:A285"/>
    <mergeCell ref="A286:A290"/>
    <mergeCell ref="B286:B288"/>
    <mergeCell ref="C286:C288"/>
    <mergeCell ref="H286:H288"/>
    <mergeCell ref="I286:I288"/>
    <mergeCell ref="J286:J288"/>
    <mergeCell ref="L278:L280"/>
    <mergeCell ref="M278:M280"/>
    <mergeCell ref="H279:H280"/>
    <mergeCell ref="I279:I280"/>
    <mergeCell ref="J279:J280"/>
    <mergeCell ref="B281:B282"/>
    <mergeCell ref="C281:C282"/>
    <mergeCell ref="H281:H282"/>
    <mergeCell ref="I281:I282"/>
    <mergeCell ref="J281:J282"/>
    <mergeCell ref="K271:K274"/>
    <mergeCell ref="L271:L274"/>
    <mergeCell ref="M271:M274"/>
    <mergeCell ref="A278:A282"/>
    <mergeCell ref="B278:B280"/>
    <mergeCell ref="C278:C280"/>
    <mergeCell ref="D278:D280"/>
    <mergeCell ref="E278:E280"/>
    <mergeCell ref="F278:F280"/>
    <mergeCell ref="G278:G280"/>
    <mergeCell ref="A271:A276"/>
    <mergeCell ref="B271:B274"/>
    <mergeCell ref="C271:C274"/>
    <mergeCell ref="H271:H274"/>
    <mergeCell ref="I271:I274"/>
    <mergeCell ref="J271:J274"/>
    <mergeCell ref="L265:L266"/>
    <mergeCell ref="M265:M266"/>
    <mergeCell ref="B267:B268"/>
    <mergeCell ref="C267:C268"/>
    <mergeCell ref="H267:H268"/>
    <mergeCell ref="I267:I268"/>
    <mergeCell ref="J267:J268"/>
    <mergeCell ref="K267:K268"/>
    <mergeCell ref="L267:L268"/>
    <mergeCell ref="M267:M268"/>
    <mergeCell ref="K262:K263"/>
    <mergeCell ref="L262:L263"/>
    <mergeCell ref="M262:M263"/>
    <mergeCell ref="A265:A270"/>
    <mergeCell ref="B265:B266"/>
    <mergeCell ref="C265:C266"/>
    <mergeCell ref="H265:H266"/>
    <mergeCell ref="I265:I266"/>
    <mergeCell ref="J265:J266"/>
    <mergeCell ref="K265:K266"/>
    <mergeCell ref="A262:A264"/>
    <mergeCell ref="B262:B263"/>
    <mergeCell ref="C262:C263"/>
    <mergeCell ref="H262:H263"/>
    <mergeCell ref="I262:I263"/>
    <mergeCell ref="J262:J263"/>
    <mergeCell ref="M257:M258"/>
    <mergeCell ref="B259:B260"/>
    <mergeCell ref="C259:C260"/>
    <mergeCell ref="H259:H260"/>
    <mergeCell ref="I259:I260"/>
    <mergeCell ref="J259:J260"/>
    <mergeCell ref="K259:K260"/>
    <mergeCell ref="L259:L260"/>
    <mergeCell ref="M259:M260"/>
    <mergeCell ref="L255:L256"/>
    <mergeCell ref="M255:M256"/>
    <mergeCell ref="A257:A261"/>
    <mergeCell ref="B257:B258"/>
    <mergeCell ref="C257:C258"/>
    <mergeCell ref="H257:H258"/>
    <mergeCell ref="I257:I258"/>
    <mergeCell ref="J257:J258"/>
    <mergeCell ref="K257:K258"/>
    <mergeCell ref="L257:L258"/>
    <mergeCell ref="L250:L251"/>
    <mergeCell ref="M250:M251"/>
    <mergeCell ref="A252:A256"/>
    <mergeCell ref="B255:B256"/>
    <mergeCell ref="C255:C256"/>
    <mergeCell ref="D255:D256"/>
    <mergeCell ref="E255:E256"/>
    <mergeCell ref="F255:F256"/>
    <mergeCell ref="G255:G256"/>
    <mergeCell ref="K255:K256"/>
    <mergeCell ref="K247:K249"/>
    <mergeCell ref="L247:L249"/>
    <mergeCell ref="M247:M249"/>
    <mergeCell ref="B250:B251"/>
    <mergeCell ref="C250:C251"/>
    <mergeCell ref="D250:D251"/>
    <mergeCell ref="E250:E251"/>
    <mergeCell ref="F250:F251"/>
    <mergeCell ref="G250:G251"/>
    <mergeCell ref="K250:K251"/>
    <mergeCell ref="A247:A251"/>
    <mergeCell ref="B247:B249"/>
    <mergeCell ref="C247:C249"/>
    <mergeCell ref="H247:H249"/>
    <mergeCell ref="I247:I249"/>
    <mergeCell ref="J247:J249"/>
    <mergeCell ref="L239:L240"/>
    <mergeCell ref="M239:M240"/>
    <mergeCell ref="A243:A246"/>
    <mergeCell ref="B244:B245"/>
    <mergeCell ref="C244:C245"/>
    <mergeCell ref="K244:K245"/>
    <mergeCell ref="L244:L245"/>
    <mergeCell ref="M244:M245"/>
    <mergeCell ref="J237:J238"/>
    <mergeCell ref="K237:K238"/>
    <mergeCell ref="L237:L238"/>
    <mergeCell ref="M237:M238"/>
    <mergeCell ref="B239:B240"/>
    <mergeCell ref="C239:C240"/>
    <mergeCell ref="H239:H240"/>
    <mergeCell ref="I239:I240"/>
    <mergeCell ref="J239:J240"/>
    <mergeCell ref="K239:K240"/>
    <mergeCell ref="F234:F235"/>
    <mergeCell ref="G234:G235"/>
    <mergeCell ref="K234:K235"/>
    <mergeCell ref="L234:L235"/>
    <mergeCell ref="M234:M235"/>
    <mergeCell ref="A237:A242"/>
    <mergeCell ref="B237:B238"/>
    <mergeCell ref="C237:C238"/>
    <mergeCell ref="H237:H238"/>
    <mergeCell ref="I237:I238"/>
    <mergeCell ref="A231:A232"/>
    <mergeCell ref="A233:A236"/>
    <mergeCell ref="B234:B235"/>
    <mergeCell ref="C234:C235"/>
    <mergeCell ref="D234:D235"/>
    <mergeCell ref="E234:E235"/>
    <mergeCell ref="M227:M228"/>
    <mergeCell ref="B229:B230"/>
    <mergeCell ref="C229:C230"/>
    <mergeCell ref="H229:H230"/>
    <mergeCell ref="I229:I230"/>
    <mergeCell ref="J229:J230"/>
    <mergeCell ref="K229:K230"/>
    <mergeCell ref="L229:L230"/>
    <mergeCell ref="M229:M230"/>
    <mergeCell ref="M221:M222"/>
    <mergeCell ref="A223:A226"/>
    <mergeCell ref="A227:A230"/>
    <mergeCell ref="B227:B228"/>
    <mergeCell ref="C227:C228"/>
    <mergeCell ref="D227:D228"/>
    <mergeCell ref="E227:E228"/>
    <mergeCell ref="F227:F228"/>
    <mergeCell ref="G227:G228"/>
    <mergeCell ref="L227:L228"/>
    <mergeCell ref="K219:K220"/>
    <mergeCell ref="L219:L220"/>
    <mergeCell ref="M219:M220"/>
    <mergeCell ref="B221:B222"/>
    <mergeCell ref="C221:C222"/>
    <mergeCell ref="H221:H222"/>
    <mergeCell ref="I221:I222"/>
    <mergeCell ref="J221:J222"/>
    <mergeCell ref="K221:K222"/>
    <mergeCell ref="L221:L222"/>
    <mergeCell ref="G217:G218"/>
    <mergeCell ref="K217:K218"/>
    <mergeCell ref="L217:L218"/>
    <mergeCell ref="M217:M218"/>
    <mergeCell ref="A219:A222"/>
    <mergeCell ref="B219:B220"/>
    <mergeCell ref="C219:C220"/>
    <mergeCell ref="H219:H220"/>
    <mergeCell ref="I219:I220"/>
    <mergeCell ref="J219:J220"/>
    <mergeCell ref="A217:A218"/>
    <mergeCell ref="B217:B218"/>
    <mergeCell ref="C217:C218"/>
    <mergeCell ref="D217:D218"/>
    <mergeCell ref="E217:E218"/>
    <mergeCell ref="F217:F218"/>
    <mergeCell ref="M210:M212"/>
    <mergeCell ref="A214:A216"/>
    <mergeCell ref="B215:B216"/>
    <mergeCell ref="C215:C216"/>
    <mergeCell ref="H215:H216"/>
    <mergeCell ref="I215:I216"/>
    <mergeCell ref="J215:J216"/>
    <mergeCell ref="K215:K216"/>
    <mergeCell ref="L215:L216"/>
    <mergeCell ref="M215:M216"/>
    <mergeCell ref="K207:K209"/>
    <mergeCell ref="L207:L209"/>
    <mergeCell ref="M207:M209"/>
    <mergeCell ref="B210:B212"/>
    <mergeCell ref="C210:C212"/>
    <mergeCell ref="H210:H212"/>
    <mergeCell ref="I210:I212"/>
    <mergeCell ref="J210:J212"/>
    <mergeCell ref="K210:K212"/>
    <mergeCell ref="L210:L212"/>
    <mergeCell ref="A206:A213"/>
    <mergeCell ref="B207:B209"/>
    <mergeCell ref="C207:C209"/>
    <mergeCell ref="H207:H209"/>
    <mergeCell ref="I207:I209"/>
    <mergeCell ref="J207:J209"/>
    <mergeCell ref="A200:A205"/>
    <mergeCell ref="B201:B205"/>
    <mergeCell ref="C201:C205"/>
    <mergeCell ref="K201:K205"/>
    <mergeCell ref="L201:L205"/>
    <mergeCell ref="M201:M205"/>
    <mergeCell ref="H203:H205"/>
    <mergeCell ref="I203:I205"/>
    <mergeCell ref="J203:J205"/>
    <mergeCell ref="L191:L196"/>
    <mergeCell ref="M191:M196"/>
    <mergeCell ref="B197:B198"/>
    <mergeCell ref="C197:C198"/>
    <mergeCell ref="H197:H198"/>
    <mergeCell ref="I197:I198"/>
    <mergeCell ref="J197:J198"/>
    <mergeCell ref="K197:K198"/>
    <mergeCell ref="L197:L198"/>
    <mergeCell ref="M197:M198"/>
    <mergeCell ref="K188:K189"/>
    <mergeCell ref="L188:L189"/>
    <mergeCell ref="M188:M189"/>
    <mergeCell ref="A191:A199"/>
    <mergeCell ref="B191:B196"/>
    <mergeCell ref="C191:C196"/>
    <mergeCell ref="H191:H196"/>
    <mergeCell ref="I191:I196"/>
    <mergeCell ref="J191:J196"/>
    <mergeCell ref="K191:K196"/>
    <mergeCell ref="K186:K187"/>
    <mergeCell ref="L186:L187"/>
    <mergeCell ref="M186:M187"/>
    <mergeCell ref="A188:A189"/>
    <mergeCell ref="B188:B189"/>
    <mergeCell ref="C188:C189"/>
    <mergeCell ref="D188:D189"/>
    <mergeCell ref="E188:E189"/>
    <mergeCell ref="F188:F189"/>
    <mergeCell ref="G188:G189"/>
    <mergeCell ref="K182:K183"/>
    <mergeCell ref="L182:L183"/>
    <mergeCell ref="M182:M183"/>
    <mergeCell ref="A186:A187"/>
    <mergeCell ref="B186:B187"/>
    <mergeCell ref="C186:C187"/>
    <mergeCell ref="D186:D187"/>
    <mergeCell ref="E186:E187"/>
    <mergeCell ref="F186:F187"/>
    <mergeCell ref="G186:G187"/>
    <mergeCell ref="K177:K179"/>
    <mergeCell ref="L177:L179"/>
    <mergeCell ref="M177:M179"/>
    <mergeCell ref="A180:A185"/>
    <mergeCell ref="B182:B183"/>
    <mergeCell ref="C182:C183"/>
    <mergeCell ref="D182:D183"/>
    <mergeCell ref="E182:E183"/>
    <mergeCell ref="F182:F183"/>
    <mergeCell ref="G182:G183"/>
    <mergeCell ref="G175:G176"/>
    <mergeCell ref="K175:K176"/>
    <mergeCell ref="L175:L176"/>
    <mergeCell ref="M175:M176"/>
    <mergeCell ref="B177:B179"/>
    <mergeCell ref="C177:C179"/>
    <mergeCell ref="D177:D179"/>
    <mergeCell ref="E177:E179"/>
    <mergeCell ref="F177:F179"/>
    <mergeCell ref="G177:G179"/>
    <mergeCell ref="A175:A179"/>
    <mergeCell ref="B175:B176"/>
    <mergeCell ref="C175:C176"/>
    <mergeCell ref="D175:D176"/>
    <mergeCell ref="E175:E176"/>
    <mergeCell ref="F175:F176"/>
    <mergeCell ref="M168:M171"/>
    <mergeCell ref="B172:B174"/>
    <mergeCell ref="C172:C174"/>
    <mergeCell ref="D172:D174"/>
    <mergeCell ref="E172:E174"/>
    <mergeCell ref="F172:F174"/>
    <mergeCell ref="G172:G174"/>
    <mergeCell ref="K172:K174"/>
    <mergeCell ref="L172:L174"/>
    <mergeCell ref="M172:M174"/>
    <mergeCell ref="L163:L167"/>
    <mergeCell ref="M163:M167"/>
    <mergeCell ref="B168:B171"/>
    <mergeCell ref="C168:C171"/>
    <mergeCell ref="D168:D171"/>
    <mergeCell ref="E168:E171"/>
    <mergeCell ref="F168:F171"/>
    <mergeCell ref="G168:G171"/>
    <mergeCell ref="K168:K171"/>
    <mergeCell ref="L168:L171"/>
    <mergeCell ref="K159:K162"/>
    <mergeCell ref="B163:B167"/>
    <mergeCell ref="C163:C167"/>
    <mergeCell ref="H163:H167"/>
    <mergeCell ref="I163:I167"/>
    <mergeCell ref="J163:J167"/>
    <mergeCell ref="K163:K167"/>
    <mergeCell ref="M151:M155"/>
    <mergeCell ref="A158:A174"/>
    <mergeCell ref="B158:B162"/>
    <mergeCell ref="C158:C162"/>
    <mergeCell ref="D158:D162"/>
    <mergeCell ref="E158:E162"/>
    <mergeCell ref="F158:F162"/>
    <mergeCell ref="G158:G162"/>
    <mergeCell ref="L158:L162"/>
    <mergeCell ref="M158:M162"/>
    <mergeCell ref="L148:L150"/>
    <mergeCell ref="M148:M150"/>
    <mergeCell ref="A151:A157"/>
    <mergeCell ref="B151:B155"/>
    <mergeCell ref="C151:C155"/>
    <mergeCell ref="H151:H155"/>
    <mergeCell ref="I151:I155"/>
    <mergeCell ref="J151:J155"/>
    <mergeCell ref="K151:K155"/>
    <mergeCell ref="L151:L155"/>
    <mergeCell ref="K145:K147"/>
    <mergeCell ref="L145:L147"/>
    <mergeCell ref="M145:M147"/>
    <mergeCell ref="B148:B150"/>
    <mergeCell ref="C148:C150"/>
    <mergeCell ref="D148:D150"/>
    <mergeCell ref="E148:E150"/>
    <mergeCell ref="F148:F150"/>
    <mergeCell ref="G148:G150"/>
    <mergeCell ref="K148:K150"/>
    <mergeCell ref="B145:B147"/>
    <mergeCell ref="C145:C147"/>
    <mergeCell ref="D145:D147"/>
    <mergeCell ref="E145:E147"/>
    <mergeCell ref="F145:F147"/>
    <mergeCell ref="G145:G147"/>
    <mergeCell ref="M136:M142"/>
    <mergeCell ref="K138:K142"/>
    <mergeCell ref="B143:B144"/>
    <mergeCell ref="C143:C144"/>
    <mergeCell ref="H143:H144"/>
    <mergeCell ref="I143:I144"/>
    <mergeCell ref="J143:J144"/>
    <mergeCell ref="K143:K144"/>
    <mergeCell ref="L143:L144"/>
    <mergeCell ref="M143:M144"/>
    <mergeCell ref="L131:L133"/>
    <mergeCell ref="M131:M133"/>
    <mergeCell ref="A134:A135"/>
    <mergeCell ref="A136:A150"/>
    <mergeCell ref="B136:B142"/>
    <mergeCell ref="C136:C142"/>
    <mergeCell ref="H136:H142"/>
    <mergeCell ref="I136:I142"/>
    <mergeCell ref="J136:J142"/>
    <mergeCell ref="L136:L142"/>
    <mergeCell ref="B131:B133"/>
    <mergeCell ref="C131:C133"/>
    <mergeCell ref="H131:H133"/>
    <mergeCell ref="I131:I133"/>
    <mergeCell ref="J131:J133"/>
    <mergeCell ref="K131:K133"/>
    <mergeCell ref="M126:M127"/>
    <mergeCell ref="A128:A133"/>
    <mergeCell ref="B128:B130"/>
    <mergeCell ref="C128:C130"/>
    <mergeCell ref="H128:H130"/>
    <mergeCell ref="I128:I130"/>
    <mergeCell ref="J128:J130"/>
    <mergeCell ref="K128:K130"/>
    <mergeCell ref="L128:L130"/>
    <mergeCell ref="M128:M130"/>
    <mergeCell ref="L124:L125"/>
    <mergeCell ref="M124:M125"/>
    <mergeCell ref="B126:B127"/>
    <mergeCell ref="C126:C127"/>
    <mergeCell ref="D126:D127"/>
    <mergeCell ref="E126:E127"/>
    <mergeCell ref="F126:F127"/>
    <mergeCell ref="G126:G127"/>
    <mergeCell ref="K126:K127"/>
    <mergeCell ref="L126:L127"/>
    <mergeCell ref="K122:K123"/>
    <mergeCell ref="L122:L123"/>
    <mergeCell ref="M122:M123"/>
    <mergeCell ref="B124:B125"/>
    <mergeCell ref="C124:C125"/>
    <mergeCell ref="D124:D125"/>
    <mergeCell ref="E124:E125"/>
    <mergeCell ref="F124:F125"/>
    <mergeCell ref="G124:G125"/>
    <mergeCell ref="K124:K125"/>
    <mergeCell ref="A122:A127"/>
    <mergeCell ref="B122:B123"/>
    <mergeCell ref="C122:C123"/>
    <mergeCell ref="H122:H123"/>
    <mergeCell ref="I122:I123"/>
    <mergeCell ref="J122:J123"/>
    <mergeCell ref="I118:I119"/>
    <mergeCell ref="J118:J119"/>
    <mergeCell ref="K118:K119"/>
    <mergeCell ref="L118:L119"/>
    <mergeCell ref="M118:M119"/>
    <mergeCell ref="A120:A121"/>
    <mergeCell ref="L115:L116"/>
    <mergeCell ref="M115:M116"/>
    <mergeCell ref="A117:A119"/>
    <mergeCell ref="B118:B119"/>
    <mergeCell ref="C118:C119"/>
    <mergeCell ref="D118:D119"/>
    <mergeCell ref="E118:E119"/>
    <mergeCell ref="F118:F119"/>
    <mergeCell ref="G118:G119"/>
    <mergeCell ref="H118:H119"/>
    <mergeCell ref="L112:L114"/>
    <mergeCell ref="M112:M114"/>
    <mergeCell ref="K113:K114"/>
    <mergeCell ref="B115:B116"/>
    <mergeCell ref="C115:C116"/>
    <mergeCell ref="D115:D116"/>
    <mergeCell ref="E115:E116"/>
    <mergeCell ref="F115:F116"/>
    <mergeCell ref="G115:G116"/>
    <mergeCell ref="K115:K116"/>
    <mergeCell ref="A112:A116"/>
    <mergeCell ref="B112:B114"/>
    <mergeCell ref="C112:C114"/>
    <mergeCell ref="H112:H114"/>
    <mergeCell ref="I112:I114"/>
    <mergeCell ref="J112:J114"/>
    <mergeCell ref="G106:G109"/>
    <mergeCell ref="H106:H109"/>
    <mergeCell ref="I106:I109"/>
    <mergeCell ref="J106:J109"/>
    <mergeCell ref="L106:L109"/>
    <mergeCell ref="M106:M109"/>
    <mergeCell ref="A106:A111"/>
    <mergeCell ref="B106:B109"/>
    <mergeCell ref="C106:C109"/>
    <mergeCell ref="D106:D109"/>
    <mergeCell ref="E106:E109"/>
    <mergeCell ref="F106:F109"/>
    <mergeCell ref="M97:M99"/>
    <mergeCell ref="A103:A105"/>
    <mergeCell ref="B103:B104"/>
    <mergeCell ref="C103:C104"/>
    <mergeCell ref="H103:H104"/>
    <mergeCell ref="I103:I104"/>
    <mergeCell ref="J103:J104"/>
    <mergeCell ref="K103:K104"/>
    <mergeCell ref="L103:L104"/>
    <mergeCell ref="M103:M104"/>
    <mergeCell ref="L94:L96"/>
    <mergeCell ref="M94:M96"/>
    <mergeCell ref="A97:A102"/>
    <mergeCell ref="B97:B99"/>
    <mergeCell ref="C97:C99"/>
    <mergeCell ref="H97:H99"/>
    <mergeCell ref="I97:I99"/>
    <mergeCell ref="J97:J99"/>
    <mergeCell ref="K97:K99"/>
    <mergeCell ref="L97:L99"/>
    <mergeCell ref="K91:K93"/>
    <mergeCell ref="L91:L93"/>
    <mergeCell ref="M91:M93"/>
    <mergeCell ref="B94:B96"/>
    <mergeCell ref="C94:C96"/>
    <mergeCell ref="D94:D96"/>
    <mergeCell ref="E94:E96"/>
    <mergeCell ref="F94:F96"/>
    <mergeCell ref="G94:G96"/>
    <mergeCell ref="K94:K96"/>
    <mergeCell ref="B91:B93"/>
    <mergeCell ref="C91:C93"/>
    <mergeCell ref="D91:D93"/>
    <mergeCell ref="E91:E93"/>
    <mergeCell ref="F91:F93"/>
    <mergeCell ref="G91:G93"/>
    <mergeCell ref="M85:M88"/>
    <mergeCell ref="K87:K88"/>
    <mergeCell ref="B89:B90"/>
    <mergeCell ref="C89:C90"/>
    <mergeCell ref="K89:K90"/>
    <mergeCell ref="L89:L90"/>
    <mergeCell ref="M89:M90"/>
    <mergeCell ref="K83:K84"/>
    <mergeCell ref="L83:L84"/>
    <mergeCell ref="M83:M84"/>
    <mergeCell ref="A85:A96"/>
    <mergeCell ref="B85:B88"/>
    <mergeCell ref="C85:C88"/>
    <mergeCell ref="H85:H88"/>
    <mergeCell ref="I85:I88"/>
    <mergeCell ref="J85:J88"/>
    <mergeCell ref="L85:L88"/>
    <mergeCell ref="A83:A84"/>
    <mergeCell ref="B83:B84"/>
    <mergeCell ref="C83:C84"/>
    <mergeCell ref="H83:H84"/>
    <mergeCell ref="I83:I84"/>
    <mergeCell ref="J83:J84"/>
    <mergeCell ref="M75:M79"/>
    <mergeCell ref="A80:A82"/>
    <mergeCell ref="B80:B82"/>
    <mergeCell ref="C80:C82"/>
    <mergeCell ref="H80:H82"/>
    <mergeCell ref="I80:I82"/>
    <mergeCell ref="J80:J82"/>
    <mergeCell ref="K80:K82"/>
    <mergeCell ref="L80:L82"/>
    <mergeCell ref="M80:M82"/>
    <mergeCell ref="K73:K74"/>
    <mergeCell ref="L73:L74"/>
    <mergeCell ref="M73:M74"/>
    <mergeCell ref="B75:B79"/>
    <mergeCell ref="C75:C79"/>
    <mergeCell ref="H75:H79"/>
    <mergeCell ref="I75:I79"/>
    <mergeCell ref="J75:J79"/>
    <mergeCell ref="K75:K79"/>
    <mergeCell ref="L75:L79"/>
    <mergeCell ref="G70:G71"/>
    <mergeCell ref="K70:K71"/>
    <mergeCell ref="L70:L71"/>
    <mergeCell ref="M70:M71"/>
    <mergeCell ref="A73:A79"/>
    <mergeCell ref="B73:B74"/>
    <mergeCell ref="C73:C74"/>
    <mergeCell ref="H73:H74"/>
    <mergeCell ref="I73:I74"/>
    <mergeCell ref="J73:J74"/>
    <mergeCell ref="F68:F69"/>
    <mergeCell ref="G68:G69"/>
    <mergeCell ref="K68:K69"/>
    <mergeCell ref="L68:L69"/>
    <mergeCell ref="M68:M69"/>
    <mergeCell ref="B70:B71"/>
    <mergeCell ref="C70:C71"/>
    <mergeCell ref="D70:D71"/>
    <mergeCell ref="E70:E71"/>
    <mergeCell ref="F70:F71"/>
    <mergeCell ref="A66:A67"/>
    <mergeCell ref="A68:A72"/>
    <mergeCell ref="B68:B69"/>
    <mergeCell ref="C68:C69"/>
    <mergeCell ref="D68:D69"/>
    <mergeCell ref="E68:E69"/>
    <mergeCell ref="M58:M60"/>
    <mergeCell ref="A61:A65"/>
    <mergeCell ref="B61:B62"/>
    <mergeCell ref="C61:C62"/>
    <mergeCell ref="H61:H62"/>
    <mergeCell ref="I61:I62"/>
    <mergeCell ref="J61:J62"/>
    <mergeCell ref="K61:K62"/>
    <mergeCell ref="L61:L62"/>
    <mergeCell ref="M61:M62"/>
    <mergeCell ref="K55:K57"/>
    <mergeCell ref="L55:L57"/>
    <mergeCell ref="M55:M57"/>
    <mergeCell ref="B58:B60"/>
    <mergeCell ref="C58:C60"/>
    <mergeCell ref="H58:H60"/>
    <mergeCell ref="I58:I60"/>
    <mergeCell ref="J58:J60"/>
    <mergeCell ref="K58:K60"/>
    <mergeCell ref="L58:L60"/>
    <mergeCell ref="J52:J53"/>
    <mergeCell ref="K52:K53"/>
    <mergeCell ref="L52:L53"/>
    <mergeCell ref="M52:M53"/>
    <mergeCell ref="A55:A60"/>
    <mergeCell ref="B55:B57"/>
    <mergeCell ref="C55:C57"/>
    <mergeCell ref="H55:H57"/>
    <mergeCell ref="I55:I57"/>
    <mergeCell ref="J55:J57"/>
    <mergeCell ref="J45:J47"/>
    <mergeCell ref="K45:K47"/>
    <mergeCell ref="L45:L47"/>
    <mergeCell ref="M45:M47"/>
    <mergeCell ref="A50:A51"/>
    <mergeCell ref="A52:A54"/>
    <mergeCell ref="B52:B53"/>
    <mergeCell ref="C52:C53"/>
    <mergeCell ref="H52:H53"/>
    <mergeCell ref="I52:I53"/>
    <mergeCell ref="K37:K38"/>
    <mergeCell ref="L37:L38"/>
    <mergeCell ref="M37:M38"/>
    <mergeCell ref="A39:A42"/>
    <mergeCell ref="A43:A44"/>
    <mergeCell ref="A45:A48"/>
    <mergeCell ref="B45:B47"/>
    <mergeCell ref="C45:C47"/>
    <mergeCell ref="H45:H47"/>
    <mergeCell ref="I45:I47"/>
    <mergeCell ref="B37:B38"/>
    <mergeCell ref="C37:C38"/>
    <mergeCell ref="D37:D38"/>
    <mergeCell ref="E37:E38"/>
    <mergeCell ref="F37:F38"/>
    <mergeCell ref="G37:G38"/>
    <mergeCell ref="M32:M33"/>
    <mergeCell ref="B34:B36"/>
    <mergeCell ref="C34:C36"/>
    <mergeCell ref="H34:H36"/>
    <mergeCell ref="I34:I36"/>
    <mergeCell ref="J34:J36"/>
    <mergeCell ref="K34:K36"/>
    <mergeCell ref="L34:L36"/>
    <mergeCell ref="M34:M36"/>
    <mergeCell ref="L27:L28"/>
    <mergeCell ref="M27:M28"/>
    <mergeCell ref="A32:A38"/>
    <mergeCell ref="B32:B33"/>
    <mergeCell ref="C32:C33"/>
    <mergeCell ref="H32:H33"/>
    <mergeCell ref="I32:I33"/>
    <mergeCell ref="J32:J33"/>
    <mergeCell ref="K32:K33"/>
    <mergeCell ref="L32:L33"/>
    <mergeCell ref="K24:K26"/>
    <mergeCell ref="L24:L26"/>
    <mergeCell ref="M24:M26"/>
    <mergeCell ref="A27:A31"/>
    <mergeCell ref="B27:B28"/>
    <mergeCell ref="C27:C28"/>
    <mergeCell ref="H27:H28"/>
    <mergeCell ref="I27:I28"/>
    <mergeCell ref="J27:J28"/>
    <mergeCell ref="K27:K28"/>
    <mergeCell ref="J20:J23"/>
    <mergeCell ref="K20:K23"/>
    <mergeCell ref="L20:L23"/>
    <mergeCell ref="M20:M23"/>
    <mergeCell ref="B24:B26"/>
    <mergeCell ref="C24:C26"/>
    <mergeCell ref="D24:D26"/>
    <mergeCell ref="E24:E26"/>
    <mergeCell ref="F24:F26"/>
    <mergeCell ref="G24:G26"/>
    <mergeCell ref="A18:A19"/>
    <mergeCell ref="A20:A26"/>
    <mergeCell ref="B20:B23"/>
    <mergeCell ref="C20:C23"/>
    <mergeCell ref="H20:H23"/>
    <mergeCell ref="I20:I23"/>
    <mergeCell ref="G11:G12"/>
    <mergeCell ref="K11:K12"/>
    <mergeCell ref="L11:L12"/>
    <mergeCell ref="M11:M12"/>
    <mergeCell ref="A13:A17"/>
    <mergeCell ref="B13:B14"/>
    <mergeCell ref="C13:C14"/>
    <mergeCell ref="A11:A12"/>
    <mergeCell ref="B11:B12"/>
    <mergeCell ref="C11:C12"/>
    <mergeCell ref="D11:D12"/>
    <mergeCell ref="E11:E12"/>
    <mergeCell ref="F11:F12"/>
    <mergeCell ref="M7:M8"/>
    <mergeCell ref="B9:B10"/>
    <mergeCell ref="C9:C10"/>
    <mergeCell ref="D9:D10"/>
    <mergeCell ref="E9:E10"/>
    <mergeCell ref="F9:F10"/>
    <mergeCell ref="G9:G10"/>
    <mergeCell ref="K9:K10"/>
    <mergeCell ref="L9:L10"/>
    <mergeCell ref="M9:M10"/>
    <mergeCell ref="K4:K6"/>
    <mergeCell ref="L4:L6"/>
    <mergeCell ref="M4:M6"/>
    <mergeCell ref="B7:B8"/>
    <mergeCell ref="C7:C8"/>
    <mergeCell ref="H7:H8"/>
    <mergeCell ref="I7:I8"/>
    <mergeCell ref="J7:J8"/>
    <mergeCell ref="K7:K8"/>
    <mergeCell ref="L7:L8"/>
    <mergeCell ref="A4:A10"/>
    <mergeCell ref="B4:B6"/>
    <mergeCell ref="C4:C6"/>
    <mergeCell ref="H4:H6"/>
    <mergeCell ref="I4:I6"/>
    <mergeCell ref="J4:J6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19685039370078741" right="0.19685039370078741" top="0.19685039370078741" bottom="0.19685039370078741" header="0.11811023622047245" footer="0.11811023622047245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N206"/>
  <sheetViews>
    <sheetView zoomScale="77" zoomScaleNormal="77" zoomScaleSheetLayoutView="120" workbookViewId="0">
      <pane ySplit="6" topLeftCell="A7" activePane="bottomLeft" state="frozen"/>
      <selection activeCell="E11" sqref="E11"/>
      <selection pane="bottomLeft" activeCell="E11" sqref="E11"/>
    </sheetView>
  </sheetViews>
  <sheetFormatPr defaultColWidth="0.85546875" defaultRowHeight="18.75" x14ac:dyDescent="0.3"/>
  <cols>
    <col min="1" max="1" width="8.42578125" style="882" bestFit="1" customWidth="1"/>
    <col min="2" max="2" width="33.140625" style="843" customWidth="1"/>
    <col min="3" max="3" width="17.85546875" style="843" customWidth="1"/>
    <col min="4" max="4" width="15.42578125" style="844" customWidth="1"/>
    <col min="5" max="5" width="19.28515625" style="844" customWidth="1"/>
    <col min="6" max="6" width="12.85546875" style="845" customWidth="1"/>
    <col min="7" max="7" width="17" style="844" customWidth="1"/>
    <col min="8" max="8" width="14.42578125" style="844" customWidth="1"/>
    <col min="9" max="9" width="12.7109375" style="845" customWidth="1"/>
    <col min="10" max="10" width="16.7109375" style="844" customWidth="1"/>
    <col min="11" max="11" width="27.5703125" style="844" customWidth="1"/>
    <col min="12" max="12" width="35.5703125" style="846" customWidth="1"/>
    <col min="13" max="13" width="39.7109375" style="847" customWidth="1"/>
    <col min="14" max="16384" width="0.85546875" style="848"/>
  </cols>
  <sheetData>
    <row r="2" spans="1:248" s="842" customFormat="1" x14ac:dyDescent="0.3">
      <c r="A2" s="841" t="s">
        <v>1461</v>
      </c>
      <c r="B2" s="841"/>
      <c r="C2" s="841"/>
      <c r="D2" s="841"/>
      <c r="E2" s="841"/>
      <c r="F2" s="841"/>
      <c r="G2" s="841"/>
      <c r="H2" s="841"/>
      <c r="I2" s="841"/>
      <c r="J2" s="841"/>
      <c r="K2" s="841"/>
      <c r="L2" s="841"/>
      <c r="M2" s="841"/>
    </row>
    <row r="3" spans="1:248" s="842" customFormat="1" x14ac:dyDescent="0.3">
      <c r="A3" s="841" t="s">
        <v>1462</v>
      </c>
      <c r="B3" s="841"/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</row>
    <row r="4" spans="1:248" x14ac:dyDescent="0.3">
      <c r="A4" s="843"/>
    </row>
    <row r="5" spans="1:248" s="854" customFormat="1" x14ac:dyDescent="0.25">
      <c r="A5" s="849" t="s">
        <v>1463</v>
      </c>
      <c r="B5" s="849" t="s">
        <v>2</v>
      </c>
      <c r="C5" s="849" t="s">
        <v>1464</v>
      </c>
      <c r="D5" s="850" t="s">
        <v>1465</v>
      </c>
      <c r="E5" s="851"/>
      <c r="F5" s="851"/>
      <c r="G5" s="851"/>
      <c r="H5" s="850" t="s">
        <v>5</v>
      </c>
      <c r="I5" s="851"/>
      <c r="J5" s="851"/>
      <c r="K5" s="852" t="s">
        <v>6</v>
      </c>
      <c r="L5" s="853" t="s">
        <v>7</v>
      </c>
      <c r="M5" s="849" t="s">
        <v>8</v>
      </c>
    </row>
    <row r="6" spans="1:248" s="854" customFormat="1" ht="56.25" x14ac:dyDescent="0.25">
      <c r="A6" s="855"/>
      <c r="B6" s="855"/>
      <c r="C6" s="855"/>
      <c r="D6" s="856" t="s">
        <v>13</v>
      </c>
      <c r="E6" s="856" t="s">
        <v>10</v>
      </c>
      <c r="F6" s="857" t="s">
        <v>1466</v>
      </c>
      <c r="G6" s="856" t="s">
        <v>12</v>
      </c>
      <c r="H6" s="856" t="s">
        <v>13</v>
      </c>
      <c r="I6" s="857" t="s">
        <v>1466</v>
      </c>
      <c r="J6" s="856" t="s">
        <v>12</v>
      </c>
      <c r="K6" s="858"/>
      <c r="L6" s="859"/>
      <c r="M6" s="855"/>
    </row>
    <row r="7" spans="1:248" s="867" customFormat="1" x14ac:dyDescent="0.25">
      <c r="A7" s="860">
        <v>1</v>
      </c>
      <c r="B7" s="861" t="s">
        <v>1467</v>
      </c>
      <c r="C7" s="861" t="s">
        <v>187</v>
      </c>
      <c r="D7" s="862" t="s">
        <v>42</v>
      </c>
      <c r="E7" s="862" t="s">
        <v>1468</v>
      </c>
      <c r="F7" s="863">
        <v>219.1</v>
      </c>
      <c r="G7" s="862" t="s">
        <v>18</v>
      </c>
      <c r="H7" s="864" t="s">
        <v>19</v>
      </c>
      <c r="I7" s="865" t="s">
        <v>19</v>
      </c>
      <c r="J7" s="860" t="s">
        <v>19</v>
      </c>
      <c r="K7" s="860" t="s">
        <v>19</v>
      </c>
      <c r="L7" s="866">
        <v>2019957.22</v>
      </c>
      <c r="M7" s="860" t="s">
        <v>19</v>
      </c>
    </row>
    <row r="8" spans="1:248" s="868" customFormat="1" ht="37.5" x14ac:dyDescent="0.25">
      <c r="A8" s="860"/>
      <c r="B8" s="861"/>
      <c r="C8" s="861"/>
      <c r="D8" s="862" t="s">
        <v>40</v>
      </c>
      <c r="E8" s="862" t="s">
        <v>1469</v>
      </c>
      <c r="F8" s="863">
        <v>815</v>
      </c>
      <c r="G8" s="862" t="s">
        <v>18</v>
      </c>
      <c r="H8" s="864"/>
      <c r="I8" s="865"/>
      <c r="J8" s="860"/>
      <c r="K8" s="860"/>
      <c r="L8" s="866"/>
      <c r="M8" s="860"/>
      <c r="N8" s="867"/>
      <c r="O8" s="867"/>
      <c r="P8" s="867"/>
      <c r="Q8" s="867"/>
      <c r="R8" s="867"/>
      <c r="S8" s="867"/>
      <c r="T8" s="867"/>
      <c r="U8" s="867"/>
      <c r="V8" s="867"/>
      <c r="W8" s="867"/>
      <c r="X8" s="867"/>
      <c r="Y8" s="867"/>
      <c r="Z8" s="867"/>
      <c r="AA8" s="867"/>
      <c r="AB8" s="867"/>
      <c r="AC8" s="867"/>
      <c r="AD8" s="867"/>
      <c r="AE8" s="867"/>
      <c r="AF8" s="867"/>
      <c r="AG8" s="867"/>
      <c r="AH8" s="867"/>
      <c r="AI8" s="867"/>
      <c r="AJ8" s="867"/>
      <c r="AK8" s="867"/>
      <c r="AL8" s="867"/>
      <c r="AM8" s="867"/>
      <c r="AN8" s="867"/>
      <c r="AO8" s="867"/>
      <c r="AP8" s="867"/>
      <c r="AQ8" s="867"/>
      <c r="AR8" s="867"/>
      <c r="AS8" s="867"/>
      <c r="AT8" s="867"/>
      <c r="AU8" s="867"/>
      <c r="AV8" s="867"/>
      <c r="AW8" s="867"/>
      <c r="AX8" s="867"/>
      <c r="AY8" s="867"/>
      <c r="AZ8" s="867"/>
      <c r="BA8" s="867"/>
      <c r="BB8" s="867"/>
      <c r="BC8" s="867"/>
      <c r="BD8" s="867"/>
      <c r="BE8" s="867"/>
      <c r="BF8" s="867"/>
      <c r="BG8" s="867"/>
      <c r="BH8" s="867"/>
      <c r="BI8" s="867"/>
      <c r="BJ8" s="867"/>
      <c r="BK8" s="867"/>
      <c r="BL8" s="867"/>
      <c r="BM8" s="867"/>
      <c r="BN8" s="867"/>
      <c r="BO8" s="867"/>
      <c r="BP8" s="867"/>
      <c r="BQ8" s="867"/>
      <c r="BR8" s="867"/>
      <c r="BS8" s="867"/>
      <c r="BT8" s="867"/>
      <c r="BU8" s="867"/>
      <c r="BV8" s="867"/>
      <c r="BW8" s="867"/>
      <c r="BX8" s="867"/>
      <c r="BY8" s="867"/>
      <c r="BZ8" s="867"/>
      <c r="CA8" s="867"/>
      <c r="CB8" s="867"/>
      <c r="CC8" s="867"/>
      <c r="CD8" s="867"/>
      <c r="CE8" s="867"/>
      <c r="CF8" s="867"/>
      <c r="CG8" s="867"/>
      <c r="CH8" s="867"/>
      <c r="CI8" s="867"/>
      <c r="CJ8" s="867"/>
      <c r="CK8" s="867"/>
      <c r="CL8" s="867"/>
      <c r="CM8" s="867"/>
      <c r="CN8" s="867"/>
      <c r="CO8" s="867"/>
      <c r="CP8" s="867"/>
      <c r="CQ8" s="867"/>
      <c r="CR8" s="867"/>
      <c r="CS8" s="867"/>
      <c r="CT8" s="867"/>
      <c r="CU8" s="867"/>
      <c r="CV8" s="867"/>
      <c r="CW8" s="867"/>
      <c r="CX8" s="867"/>
      <c r="CY8" s="867"/>
      <c r="CZ8" s="867"/>
      <c r="DA8" s="867"/>
      <c r="DB8" s="867"/>
      <c r="DC8" s="867"/>
      <c r="DD8" s="867"/>
      <c r="DE8" s="867"/>
      <c r="DF8" s="867"/>
      <c r="DG8" s="867"/>
      <c r="DH8" s="867"/>
      <c r="DI8" s="867"/>
      <c r="DJ8" s="867"/>
      <c r="DK8" s="867"/>
      <c r="DL8" s="867"/>
      <c r="DM8" s="867"/>
      <c r="DN8" s="867"/>
      <c r="DO8" s="867"/>
      <c r="DP8" s="867"/>
      <c r="DQ8" s="867"/>
      <c r="DR8" s="867"/>
      <c r="DS8" s="867"/>
      <c r="DT8" s="867"/>
      <c r="DU8" s="867"/>
      <c r="DV8" s="867"/>
      <c r="DW8" s="867"/>
      <c r="DX8" s="867"/>
      <c r="DY8" s="867"/>
      <c r="DZ8" s="867"/>
      <c r="EA8" s="867"/>
      <c r="EB8" s="867"/>
      <c r="EC8" s="867"/>
      <c r="ED8" s="867"/>
      <c r="EE8" s="867"/>
      <c r="EF8" s="867"/>
      <c r="EG8" s="867"/>
      <c r="EH8" s="867"/>
      <c r="EI8" s="867"/>
      <c r="EJ8" s="867"/>
      <c r="EK8" s="867"/>
      <c r="EL8" s="867"/>
      <c r="EM8" s="867"/>
      <c r="EN8" s="867"/>
      <c r="EO8" s="867"/>
      <c r="EP8" s="867"/>
      <c r="EQ8" s="867"/>
      <c r="ER8" s="867"/>
      <c r="ES8" s="867"/>
      <c r="ET8" s="867"/>
      <c r="EU8" s="867"/>
      <c r="EV8" s="867"/>
      <c r="EW8" s="867"/>
      <c r="EX8" s="867"/>
      <c r="EY8" s="867"/>
      <c r="EZ8" s="867"/>
      <c r="FA8" s="867"/>
      <c r="FB8" s="867"/>
      <c r="FC8" s="867"/>
      <c r="FD8" s="867"/>
      <c r="FE8" s="867"/>
      <c r="FF8" s="867"/>
      <c r="FG8" s="867"/>
      <c r="FH8" s="867"/>
      <c r="FI8" s="867"/>
      <c r="FJ8" s="867"/>
      <c r="FK8" s="867"/>
      <c r="FL8" s="867"/>
      <c r="FM8" s="867"/>
      <c r="FN8" s="867"/>
      <c r="FO8" s="867"/>
      <c r="FP8" s="867"/>
      <c r="FQ8" s="867"/>
      <c r="FR8" s="867"/>
      <c r="FS8" s="867"/>
      <c r="FT8" s="867"/>
      <c r="FU8" s="867"/>
      <c r="FV8" s="867"/>
      <c r="FW8" s="867"/>
      <c r="FX8" s="867"/>
      <c r="FY8" s="867"/>
      <c r="FZ8" s="867"/>
      <c r="GA8" s="867"/>
      <c r="GB8" s="867"/>
      <c r="GC8" s="867"/>
      <c r="GD8" s="867"/>
      <c r="GE8" s="867"/>
      <c r="GF8" s="867"/>
      <c r="GG8" s="867"/>
      <c r="GH8" s="867"/>
      <c r="GI8" s="867"/>
      <c r="GJ8" s="867"/>
      <c r="GK8" s="867"/>
      <c r="GL8" s="867"/>
      <c r="GM8" s="867"/>
      <c r="GN8" s="867"/>
      <c r="GO8" s="867"/>
      <c r="GP8" s="867"/>
      <c r="GQ8" s="867"/>
      <c r="GR8" s="867"/>
      <c r="GS8" s="867"/>
      <c r="GT8" s="867"/>
      <c r="GU8" s="867"/>
      <c r="GV8" s="867"/>
      <c r="GW8" s="867"/>
      <c r="GX8" s="867"/>
      <c r="GY8" s="867"/>
      <c r="GZ8" s="867"/>
      <c r="HA8" s="867"/>
      <c r="HB8" s="867"/>
      <c r="HC8" s="867"/>
      <c r="HD8" s="867"/>
      <c r="HE8" s="867"/>
      <c r="HF8" s="867"/>
      <c r="HG8" s="867"/>
      <c r="HH8" s="867"/>
      <c r="HI8" s="867"/>
      <c r="HJ8" s="867"/>
      <c r="HK8" s="867"/>
      <c r="HL8" s="867"/>
      <c r="HM8" s="867"/>
      <c r="HN8" s="867"/>
      <c r="HO8" s="867"/>
      <c r="HP8" s="867"/>
      <c r="HQ8" s="867"/>
      <c r="HR8" s="867"/>
      <c r="HS8" s="867"/>
      <c r="HT8" s="867"/>
      <c r="HU8" s="867"/>
      <c r="HV8" s="867"/>
      <c r="HW8" s="867"/>
      <c r="HX8" s="867"/>
      <c r="HY8" s="867"/>
      <c r="HZ8" s="867"/>
      <c r="IA8" s="867"/>
      <c r="IB8" s="867"/>
      <c r="IC8" s="867"/>
      <c r="ID8" s="867"/>
      <c r="IE8" s="867"/>
      <c r="IF8" s="867"/>
      <c r="IG8" s="867"/>
      <c r="IH8" s="867"/>
      <c r="II8" s="867"/>
      <c r="IJ8" s="867"/>
      <c r="IK8" s="867"/>
      <c r="IL8" s="867"/>
      <c r="IM8" s="867"/>
      <c r="IN8" s="867"/>
    </row>
    <row r="9" spans="1:248" s="869" customFormat="1" x14ac:dyDescent="0.25">
      <c r="A9" s="860"/>
      <c r="B9" s="861" t="s">
        <v>30</v>
      </c>
      <c r="C9" s="860"/>
      <c r="D9" s="862" t="s">
        <v>42</v>
      </c>
      <c r="E9" s="862" t="s">
        <v>1469</v>
      </c>
      <c r="F9" s="863">
        <v>219.1</v>
      </c>
      <c r="G9" s="862" t="s">
        <v>18</v>
      </c>
      <c r="H9" s="864" t="s">
        <v>16</v>
      </c>
      <c r="I9" s="865">
        <v>43.7</v>
      </c>
      <c r="J9" s="860" t="s">
        <v>18</v>
      </c>
      <c r="K9" s="860" t="s">
        <v>496</v>
      </c>
      <c r="L9" s="866">
        <v>423212.01</v>
      </c>
      <c r="M9" s="860" t="s">
        <v>19</v>
      </c>
      <c r="N9" s="867"/>
      <c r="O9" s="867"/>
      <c r="P9" s="867"/>
      <c r="Q9" s="867"/>
      <c r="R9" s="867"/>
      <c r="S9" s="867"/>
      <c r="T9" s="867"/>
      <c r="U9" s="867"/>
      <c r="V9" s="867"/>
      <c r="W9" s="867"/>
      <c r="X9" s="867"/>
      <c r="Y9" s="867"/>
      <c r="Z9" s="867"/>
      <c r="AA9" s="867"/>
      <c r="AB9" s="867"/>
      <c r="AC9" s="867"/>
      <c r="AD9" s="867"/>
      <c r="AE9" s="867"/>
      <c r="AF9" s="867"/>
      <c r="AG9" s="867"/>
      <c r="AH9" s="867"/>
      <c r="AI9" s="867"/>
      <c r="AJ9" s="867"/>
      <c r="AK9" s="867"/>
      <c r="AL9" s="867"/>
      <c r="AM9" s="867"/>
      <c r="AN9" s="867"/>
      <c r="AO9" s="867"/>
      <c r="AP9" s="867"/>
      <c r="AQ9" s="867"/>
      <c r="AR9" s="867"/>
      <c r="AS9" s="867"/>
      <c r="AT9" s="867"/>
      <c r="AU9" s="867"/>
      <c r="AV9" s="867"/>
      <c r="AW9" s="867"/>
      <c r="AX9" s="867"/>
      <c r="AY9" s="867"/>
      <c r="AZ9" s="867"/>
      <c r="BA9" s="867"/>
      <c r="BB9" s="867"/>
      <c r="BC9" s="867"/>
      <c r="BD9" s="867"/>
      <c r="BE9" s="867"/>
      <c r="BF9" s="867"/>
      <c r="BG9" s="867"/>
      <c r="BH9" s="867"/>
      <c r="BI9" s="867"/>
      <c r="BJ9" s="867"/>
      <c r="BK9" s="867"/>
      <c r="BL9" s="867"/>
      <c r="BM9" s="867"/>
      <c r="BN9" s="867"/>
      <c r="BO9" s="867"/>
      <c r="BP9" s="867"/>
      <c r="BQ9" s="867"/>
      <c r="BR9" s="867"/>
      <c r="BS9" s="867"/>
      <c r="BT9" s="867"/>
      <c r="BU9" s="867"/>
      <c r="BV9" s="867"/>
      <c r="BW9" s="867"/>
      <c r="BX9" s="867"/>
      <c r="BY9" s="867"/>
      <c r="BZ9" s="867"/>
      <c r="CA9" s="867"/>
      <c r="CB9" s="867"/>
      <c r="CC9" s="867"/>
      <c r="CD9" s="867"/>
      <c r="CE9" s="867"/>
      <c r="CF9" s="867"/>
      <c r="CG9" s="867"/>
      <c r="CH9" s="867"/>
      <c r="CI9" s="867"/>
      <c r="CJ9" s="867"/>
      <c r="CK9" s="867"/>
      <c r="CL9" s="867"/>
      <c r="CM9" s="867"/>
      <c r="CN9" s="867"/>
      <c r="CO9" s="867"/>
      <c r="CP9" s="867"/>
      <c r="CQ9" s="867"/>
      <c r="CR9" s="867"/>
      <c r="CS9" s="867"/>
      <c r="CT9" s="867"/>
      <c r="CU9" s="867"/>
      <c r="CV9" s="867"/>
      <c r="CW9" s="867"/>
      <c r="CX9" s="867"/>
      <c r="CY9" s="867"/>
      <c r="CZ9" s="867"/>
      <c r="DA9" s="867"/>
      <c r="DB9" s="867"/>
      <c r="DC9" s="867"/>
      <c r="DD9" s="867"/>
      <c r="DE9" s="867"/>
      <c r="DF9" s="867"/>
      <c r="DG9" s="867"/>
      <c r="DH9" s="867"/>
      <c r="DI9" s="867"/>
      <c r="DJ9" s="867"/>
      <c r="DK9" s="867"/>
      <c r="DL9" s="867"/>
      <c r="DM9" s="867"/>
      <c r="DN9" s="867"/>
      <c r="DO9" s="867"/>
      <c r="DP9" s="867"/>
      <c r="DQ9" s="867"/>
      <c r="DR9" s="867"/>
      <c r="DS9" s="867"/>
      <c r="DT9" s="867"/>
      <c r="DU9" s="867"/>
      <c r="DV9" s="867"/>
      <c r="DW9" s="867"/>
      <c r="DX9" s="867"/>
      <c r="DY9" s="867"/>
      <c r="DZ9" s="867"/>
      <c r="EA9" s="867"/>
      <c r="EB9" s="867"/>
      <c r="EC9" s="867"/>
      <c r="ED9" s="867"/>
      <c r="EE9" s="867"/>
      <c r="EF9" s="867"/>
      <c r="EG9" s="867"/>
      <c r="EH9" s="867"/>
      <c r="EI9" s="867"/>
      <c r="EJ9" s="867"/>
      <c r="EK9" s="867"/>
      <c r="EL9" s="867"/>
      <c r="EM9" s="867"/>
      <c r="EN9" s="867"/>
      <c r="EO9" s="867"/>
      <c r="EP9" s="867"/>
      <c r="EQ9" s="867"/>
      <c r="ER9" s="867"/>
      <c r="ES9" s="867"/>
      <c r="ET9" s="867"/>
      <c r="EU9" s="867"/>
      <c r="EV9" s="867"/>
      <c r="EW9" s="867"/>
      <c r="EX9" s="867"/>
      <c r="EY9" s="867"/>
      <c r="EZ9" s="867"/>
      <c r="FA9" s="867"/>
      <c r="FB9" s="867"/>
      <c r="FC9" s="867"/>
      <c r="FD9" s="867"/>
      <c r="FE9" s="867"/>
      <c r="FF9" s="867"/>
      <c r="FG9" s="867"/>
      <c r="FH9" s="867"/>
      <c r="FI9" s="867"/>
      <c r="FJ9" s="867"/>
      <c r="FK9" s="867"/>
      <c r="FL9" s="867"/>
      <c r="FM9" s="867"/>
      <c r="FN9" s="867"/>
      <c r="FO9" s="867"/>
      <c r="FP9" s="867"/>
      <c r="FQ9" s="867"/>
      <c r="FR9" s="867"/>
      <c r="FS9" s="867"/>
      <c r="FT9" s="867"/>
      <c r="FU9" s="867"/>
      <c r="FV9" s="867"/>
      <c r="FW9" s="867"/>
      <c r="FX9" s="867"/>
      <c r="FY9" s="867"/>
      <c r="FZ9" s="867"/>
      <c r="GA9" s="867"/>
      <c r="GB9" s="867"/>
      <c r="GC9" s="867"/>
      <c r="GD9" s="867"/>
      <c r="GE9" s="867"/>
      <c r="GF9" s="867"/>
      <c r="GG9" s="867"/>
      <c r="GH9" s="867"/>
      <c r="GI9" s="867"/>
      <c r="GJ9" s="867"/>
      <c r="GK9" s="867"/>
      <c r="GL9" s="867"/>
      <c r="GM9" s="867"/>
      <c r="GN9" s="867"/>
      <c r="GO9" s="867"/>
      <c r="GP9" s="867"/>
      <c r="GQ9" s="867"/>
      <c r="GR9" s="867"/>
      <c r="GS9" s="867"/>
      <c r="GT9" s="867"/>
      <c r="GU9" s="867"/>
      <c r="GV9" s="867"/>
      <c r="GW9" s="867"/>
      <c r="GX9" s="867"/>
      <c r="GY9" s="867"/>
      <c r="GZ9" s="867"/>
      <c r="HA9" s="867"/>
      <c r="HB9" s="867"/>
      <c r="HC9" s="867"/>
      <c r="HD9" s="867"/>
      <c r="HE9" s="867"/>
      <c r="HF9" s="867"/>
      <c r="HG9" s="867"/>
      <c r="HH9" s="867"/>
      <c r="HI9" s="867"/>
      <c r="HJ9" s="867"/>
      <c r="HK9" s="867"/>
      <c r="HL9" s="867"/>
      <c r="HM9" s="867"/>
      <c r="HN9" s="867"/>
      <c r="HO9" s="867"/>
      <c r="HP9" s="867"/>
      <c r="HQ9" s="867"/>
      <c r="HR9" s="867"/>
      <c r="HS9" s="867"/>
      <c r="HT9" s="867"/>
      <c r="HU9" s="867"/>
      <c r="HV9" s="867"/>
      <c r="HW9" s="867"/>
      <c r="HX9" s="867"/>
      <c r="HY9" s="867"/>
      <c r="HZ9" s="867"/>
      <c r="IA9" s="867"/>
      <c r="IB9" s="867"/>
      <c r="IC9" s="867"/>
      <c r="ID9" s="867"/>
      <c r="IE9" s="867"/>
      <c r="IF9" s="867"/>
      <c r="IG9" s="867"/>
      <c r="IH9" s="867"/>
      <c r="II9" s="867"/>
      <c r="IJ9" s="867"/>
      <c r="IK9" s="867"/>
      <c r="IL9" s="867"/>
      <c r="IM9" s="867"/>
      <c r="IN9" s="867"/>
    </row>
    <row r="10" spans="1:248" s="868" customFormat="1" ht="37.5" x14ac:dyDescent="0.25">
      <c r="A10" s="860"/>
      <c r="B10" s="861"/>
      <c r="C10" s="860"/>
      <c r="D10" s="862" t="s">
        <v>40</v>
      </c>
      <c r="E10" s="862" t="s">
        <v>1469</v>
      </c>
      <c r="F10" s="863">
        <v>815</v>
      </c>
      <c r="G10" s="862" t="s">
        <v>18</v>
      </c>
      <c r="H10" s="864"/>
      <c r="I10" s="865"/>
      <c r="J10" s="860"/>
      <c r="K10" s="860"/>
      <c r="L10" s="866"/>
      <c r="M10" s="860"/>
      <c r="N10" s="867"/>
      <c r="O10" s="867"/>
      <c r="P10" s="867"/>
      <c r="Q10" s="867"/>
      <c r="R10" s="867"/>
      <c r="S10" s="867"/>
      <c r="T10" s="867"/>
      <c r="U10" s="867"/>
      <c r="V10" s="867"/>
      <c r="W10" s="867"/>
      <c r="X10" s="867"/>
      <c r="Y10" s="867"/>
      <c r="Z10" s="867"/>
      <c r="AA10" s="867"/>
      <c r="AB10" s="867"/>
      <c r="AC10" s="867"/>
      <c r="AD10" s="867"/>
      <c r="AE10" s="867"/>
      <c r="AF10" s="867"/>
      <c r="AG10" s="867"/>
      <c r="AH10" s="867"/>
      <c r="AI10" s="867"/>
      <c r="AJ10" s="867"/>
      <c r="AK10" s="867"/>
      <c r="AL10" s="867"/>
      <c r="AM10" s="867"/>
      <c r="AN10" s="867"/>
      <c r="AO10" s="867"/>
      <c r="AP10" s="867"/>
      <c r="AQ10" s="867"/>
      <c r="AR10" s="867"/>
      <c r="AS10" s="867"/>
      <c r="AT10" s="867"/>
      <c r="AU10" s="867"/>
      <c r="AV10" s="867"/>
      <c r="AW10" s="867"/>
      <c r="AX10" s="867"/>
      <c r="AY10" s="867"/>
      <c r="AZ10" s="867"/>
      <c r="BA10" s="867"/>
      <c r="BB10" s="867"/>
      <c r="BC10" s="867"/>
      <c r="BD10" s="867"/>
      <c r="BE10" s="867"/>
      <c r="BF10" s="867"/>
      <c r="BG10" s="867"/>
      <c r="BH10" s="867"/>
      <c r="BI10" s="867"/>
      <c r="BJ10" s="867"/>
      <c r="BK10" s="867"/>
      <c r="BL10" s="867"/>
      <c r="BM10" s="867"/>
      <c r="BN10" s="867"/>
      <c r="BO10" s="867"/>
      <c r="BP10" s="867"/>
      <c r="BQ10" s="867"/>
      <c r="BR10" s="867"/>
      <c r="BS10" s="867"/>
      <c r="BT10" s="867"/>
      <c r="BU10" s="867"/>
      <c r="BV10" s="867"/>
      <c r="BW10" s="867"/>
      <c r="BX10" s="867"/>
      <c r="BY10" s="867"/>
      <c r="BZ10" s="867"/>
      <c r="CA10" s="867"/>
      <c r="CB10" s="867"/>
      <c r="CC10" s="867"/>
      <c r="CD10" s="867"/>
      <c r="CE10" s="867"/>
      <c r="CF10" s="867"/>
      <c r="CG10" s="867"/>
      <c r="CH10" s="867"/>
      <c r="CI10" s="867"/>
      <c r="CJ10" s="867"/>
      <c r="CK10" s="867"/>
      <c r="CL10" s="867"/>
      <c r="CM10" s="867"/>
      <c r="CN10" s="867"/>
      <c r="CO10" s="867"/>
      <c r="CP10" s="867"/>
      <c r="CQ10" s="867"/>
      <c r="CR10" s="867"/>
      <c r="CS10" s="867"/>
      <c r="CT10" s="867"/>
      <c r="CU10" s="867"/>
      <c r="CV10" s="867"/>
      <c r="CW10" s="867"/>
      <c r="CX10" s="867"/>
      <c r="CY10" s="867"/>
      <c r="CZ10" s="867"/>
      <c r="DA10" s="867"/>
      <c r="DB10" s="867"/>
      <c r="DC10" s="867"/>
      <c r="DD10" s="867"/>
      <c r="DE10" s="867"/>
      <c r="DF10" s="867"/>
      <c r="DG10" s="867"/>
      <c r="DH10" s="867"/>
      <c r="DI10" s="867"/>
      <c r="DJ10" s="867"/>
      <c r="DK10" s="867"/>
      <c r="DL10" s="867"/>
      <c r="DM10" s="867"/>
      <c r="DN10" s="867"/>
      <c r="DO10" s="867"/>
      <c r="DP10" s="867"/>
      <c r="DQ10" s="867"/>
      <c r="DR10" s="867"/>
      <c r="DS10" s="867"/>
      <c r="DT10" s="867"/>
      <c r="DU10" s="867"/>
      <c r="DV10" s="867"/>
      <c r="DW10" s="867"/>
      <c r="DX10" s="867"/>
      <c r="DY10" s="867"/>
      <c r="DZ10" s="867"/>
      <c r="EA10" s="867"/>
      <c r="EB10" s="867"/>
      <c r="EC10" s="867"/>
      <c r="ED10" s="867"/>
      <c r="EE10" s="867"/>
      <c r="EF10" s="867"/>
      <c r="EG10" s="867"/>
      <c r="EH10" s="867"/>
      <c r="EI10" s="867"/>
      <c r="EJ10" s="867"/>
      <c r="EK10" s="867"/>
      <c r="EL10" s="867"/>
      <c r="EM10" s="867"/>
      <c r="EN10" s="867"/>
      <c r="EO10" s="867"/>
      <c r="EP10" s="867"/>
      <c r="EQ10" s="867"/>
      <c r="ER10" s="867"/>
      <c r="ES10" s="867"/>
      <c r="ET10" s="867"/>
      <c r="EU10" s="867"/>
      <c r="EV10" s="867"/>
      <c r="EW10" s="867"/>
      <c r="EX10" s="867"/>
      <c r="EY10" s="867"/>
      <c r="EZ10" s="867"/>
      <c r="FA10" s="867"/>
      <c r="FB10" s="867"/>
      <c r="FC10" s="867"/>
      <c r="FD10" s="867"/>
      <c r="FE10" s="867"/>
      <c r="FF10" s="867"/>
      <c r="FG10" s="867"/>
      <c r="FH10" s="867"/>
      <c r="FI10" s="867"/>
      <c r="FJ10" s="867"/>
      <c r="FK10" s="867"/>
      <c r="FL10" s="867"/>
      <c r="FM10" s="867"/>
      <c r="FN10" s="867"/>
      <c r="FO10" s="867"/>
      <c r="FP10" s="867"/>
      <c r="FQ10" s="867"/>
      <c r="FR10" s="867"/>
      <c r="FS10" s="867"/>
      <c r="FT10" s="867"/>
      <c r="FU10" s="867"/>
      <c r="FV10" s="867"/>
      <c r="FW10" s="867"/>
      <c r="FX10" s="867"/>
      <c r="FY10" s="867"/>
      <c r="FZ10" s="867"/>
      <c r="GA10" s="867"/>
      <c r="GB10" s="867"/>
      <c r="GC10" s="867"/>
      <c r="GD10" s="867"/>
      <c r="GE10" s="867"/>
      <c r="GF10" s="867"/>
      <c r="GG10" s="867"/>
      <c r="GH10" s="867"/>
      <c r="GI10" s="867"/>
      <c r="GJ10" s="867"/>
      <c r="GK10" s="867"/>
      <c r="GL10" s="867"/>
      <c r="GM10" s="867"/>
      <c r="GN10" s="867"/>
      <c r="GO10" s="867"/>
      <c r="GP10" s="867"/>
      <c r="GQ10" s="867"/>
      <c r="GR10" s="867"/>
      <c r="GS10" s="867"/>
      <c r="GT10" s="867"/>
      <c r="GU10" s="867"/>
      <c r="GV10" s="867"/>
      <c r="GW10" s="867"/>
      <c r="GX10" s="867"/>
      <c r="GY10" s="867"/>
      <c r="GZ10" s="867"/>
      <c r="HA10" s="867"/>
      <c r="HB10" s="867"/>
      <c r="HC10" s="867"/>
      <c r="HD10" s="867"/>
      <c r="HE10" s="867"/>
      <c r="HF10" s="867"/>
      <c r="HG10" s="867"/>
      <c r="HH10" s="867"/>
      <c r="HI10" s="867"/>
      <c r="HJ10" s="867"/>
      <c r="HK10" s="867"/>
      <c r="HL10" s="867"/>
      <c r="HM10" s="867"/>
      <c r="HN10" s="867"/>
      <c r="HO10" s="867"/>
      <c r="HP10" s="867"/>
      <c r="HQ10" s="867"/>
      <c r="HR10" s="867"/>
      <c r="HS10" s="867"/>
      <c r="HT10" s="867"/>
      <c r="HU10" s="867"/>
      <c r="HV10" s="867"/>
      <c r="HW10" s="867"/>
      <c r="HX10" s="867"/>
      <c r="HY10" s="867"/>
      <c r="HZ10" s="867"/>
      <c r="IA10" s="867"/>
      <c r="IB10" s="867"/>
      <c r="IC10" s="867"/>
      <c r="ID10" s="867"/>
      <c r="IE10" s="867"/>
      <c r="IF10" s="867"/>
      <c r="IG10" s="867"/>
      <c r="IH10" s="867"/>
      <c r="II10" s="867"/>
      <c r="IJ10" s="867"/>
      <c r="IK10" s="867"/>
      <c r="IL10" s="867"/>
      <c r="IM10" s="867"/>
      <c r="IN10" s="867"/>
    </row>
    <row r="11" spans="1:248" s="869" customFormat="1" x14ac:dyDescent="0.25">
      <c r="A11" s="860"/>
      <c r="B11" s="861" t="s">
        <v>26</v>
      </c>
      <c r="C11" s="861"/>
      <c r="D11" s="862" t="s">
        <v>42</v>
      </c>
      <c r="E11" s="862" t="s">
        <v>1469</v>
      </c>
      <c r="F11" s="863">
        <v>219.1</v>
      </c>
      <c r="G11" s="862" t="s">
        <v>18</v>
      </c>
      <c r="H11" s="864" t="s">
        <v>19</v>
      </c>
      <c r="I11" s="865" t="s">
        <v>19</v>
      </c>
      <c r="J11" s="860" t="s">
        <v>19</v>
      </c>
      <c r="K11" s="864" t="s">
        <v>19</v>
      </c>
      <c r="L11" s="866" t="s">
        <v>19</v>
      </c>
      <c r="M11" s="860" t="s">
        <v>19</v>
      </c>
      <c r="N11" s="867"/>
      <c r="O11" s="867"/>
      <c r="P11" s="867"/>
      <c r="Q11" s="867"/>
      <c r="R11" s="867"/>
      <c r="S11" s="867"/>
      <c r="T11" s="867"/>
      <c r="U11" s="867"/>
      <c r="V11" s="867"/>
      <c r="W11" s="867"/>
      <c r="X11" s="867"/>
      <c r="Y11" s="867"/>
      <c r="Z11" s="867"/>
      <c r="AA11" s="867"/>
      <c r="AB11" s="867"/>
      <c r="AC11" s="867"/>
      <c r="AD11" s="867"/>
      <c r="AE11" s="867"/>
      <c r="AF11" s="867"/>
      <c r="AG11" s="867"/>
      <c r="AH11" s="867"/>
      <c r="AI11" s="867"/>
      <c r="AJ11" s="867"/>
      <c r="AK11" s="867"/>
      <c r="AL11" s="867"/>
      <c r="AM11" s="867"/>
      <c r="AN11" s="867"/>
      <c r="AO11" s="867"/>
      <c r="AP11" s="867"/>
      <c r="AQ11" s="867"/>
      <c r="AR11" s="867"/>
      <c r="AS11" s="867"/>
      <c r="AT11" s="867"/>
      <c r="AU11" s="867"/>
      <c r="AV11" s="867"/>
      <c r="AW11" s="867"/>
      <c r="AX11" s="867"/>
      <c r="AY11" s="867"/>
      <c r="AZ11" s="867"/>
      <c r="BA11" s="867"/>
      <c r="BB11" s="867"/>
      <c r="BC11" s="867"/>
      <c r="BD11" s="867"/>
      <c r="BE11" s="867"/>
      <c r="BF11" s="867"/>
      <c r="BG11" s="867"/>
      <c r="BH11" s="867"/>
      <c r="BI11" s="867"/>
      <c r="BJ11" s="867"/>
      <c r="BK11" s="867"/>
      <c r="BL11" s="867"/>
      <c r="BM11" s="867"/>
      <c r="BN11" s="867"/>
      <c r="BO11" s="867"/>
      <c r="BP11" s="867"/>
      <c r="BQ11" s="867"/>
      <c r="BR11" s="867"/>
      <c r="BS11" s="867"/>
      <c r="BT11" s="867"/>
      <c r="BU11" s="867"/>
      <c r="BV11" s="867"/>
      <c r="BW11" s="867"/>
      <c r="BX11" s="867"/>
      <c r="BY11" s="867"/>
      <c r="BZ11" s="867"/>
      <c r="CA11" s="867"/>
      <c r="CB11" s="867"/>
      <c r="CC11" s="867"/>
      <c r="CD11" s="867"/>
      <c r="CE11" s="867"/>
      <c r="CF11" s="867"/>
      <c r="CG11" s="867"/>
      <c r="CH11" s="867"/>
      <c r="CI11" s="867"/>
      <c r="CJ11" s="867"/>
      <c r="CK11" s="867"/>
      <c r="CL11" s="867"/>
      <c r="CM11" s="867"/>
      <c r="CN11" s="867"/>
      <c r="CO11" s="867"/>
      <c r="CP11" s="867"/>
      <c r="CQ11" s="867"/>
      <c r="CR11" s="867"/>
      <c r="CS11" s="867"/>
      <c r="CT11" s="867"/>
      <c r="CU11" s="867"/>
      <c r="CV11" s="867"/>
      <c r="CW11" s="867"/>
      <c r="CX11" s="867"/>
      <c r="CY11" s="867"/>
      <c r="CZ11" s="867"/>
      <c r="DA11" s="867"/>
      <c r="DB11" s="867"/>
      <c r="DC11" s="867"/>
      <c r="DD11" s="867"/>
      <c r="DE11" s="867"/>
      <c r="DF11" s="867"/>
      <c r="DG11" s="867"/>
      <c r="DH11" s="867"/>
      <c r="DI11" s="867"/>
      <c r="DJ11" s="867"/>
      <c r="DK11" s="867"/>
      <c r="DL11" s="867"/>
      <c r="DM11" s="867"/>
      <c r="DN11" s="867"/>
      <c r="DO11" s="867"/>
      <c r="DP11" s="867"/>
      <c r="DQ11" s="867"/>
      <c r="DR11" s="867"/>
      <c r="DS11" s="867"/>
      <c r="DT11" s="867"/>
      <c r="DU11" s="867"/>
      <c r="DV11" s="867"/>
      <c r="DW11" s="867"/>
      <c r="DX11" s="867"/>
      <c r="DY11" s="867"/>
      <c r="DZ11" s="867"/>
      <c r="EA11" s="867"/>
      <c r="EB11" s="867"/>
      <c r="EC11" s="867"/>
      <c r="ED11" s="867"/>
      <c r="EE11" s="867"/>
      <c r="EF11" s="867"/>
      <c r="EG11" s="867"/>
      <c r="EH11" s="867"/>
      <c r="EI11" s="867"/>
      <c r="EJ11" s="867"/>
      <c r="EK11" s="867"/>
      <c r="EL11" s="867"/>
      <c r="EM11" s="867"/>
      <c r="EN11" s="867"/>
      <c r="EO11" s="867"/>
      <c r="EP11" s="867"/>
      <c r="EQ11" s="867"/>
      <c r="ER11" s="867"/>
      <c r="ES11" s="867"/>
      <c r="ET11" s="867"/>
      <c r="EU11" s="867"/>
      <c r="EV11" s="867"/>
      <c r="EW11" s="867"/>
      <c r="EX11" s="867"/>
      <c r="EY11" s="867"/>
      <c r="EZ11" s="867"/>
      <c r="FA11" s="867"/>
      <c r="FB11" s="867"/>
      <c r="FC11" s="867"/>
      <c r="FD11" s="867"/>
      <c r="FE11" s="867"/>
      <c r="FF11" s="867"/>
      <c r="FG11" s="867"/>
      <c r="FH11" s="867"/>
      <c r="FI11" s="867"/>
      <c r="FJ11" s="867"/>
      <c r="FK11" s="867"/>
      <c r="FL11" s="867"/>
      <c r="FM11" s="867"/>
      <c r="FN11" s="867"/>
      <c r="FO11" s="867"/>
      <c r="FP11" s="867"/>
      <c r="FQ11" s="867"/>
      <c r="FR11" s="867"/>
      <c r="FS11" s="867"/>
      <c r="FT11" s="867"/>
      <c r="FU11" s="867"/>
      <c r="FV11" s="867"/>
      <c r="FW11" s="867"/>
      <c r="FX11" s="867"/>
      <c r="FY11" s="867"/>
      <c r="FZ11" s="867"/>
      <c r="GA11" s="867"/>
      <c r="GB11" s="867"/>
      <c r="GC11" s="867"/>
      <c r="GD11" s="867"/>
      <c r="GE11" s="867"/>
      <c r="GF11" s="867"/>
      <c r="GG11" s="867"/>
      <c r="GH11" s="867"/>
      <c r="GI11" s="867"/>
      <c r="GJ11" s="867"/>
      <c r="GK11" s="867"/>
      <c r="GL11" s="867"/>
      <c r="GM11" s="867"/>
      <c r="GN11" s="867"/>
      <c r="GO11" s="867"/>
      <c r="GP11" s="867"/>
      <c r="GQ11" s="867"/>
      <c r="GR11" s="867"/>
      <c r="GS11" s="867"/>
      <c r="GT11" s="867"/>
      <c r="GU11" s="867"/>
      <c r="GV11" s="867"/>
      <c r="GW11" s="867"/>
      <c r="GX11" s="867"/>
      <c r="GY11" s="867"/>
      <c r="GZ11" s="867"/>
      <c r="HA11" s="867"/>
      <c r="HB11" s="867"/>
      <c r="HC11" s="867"/>
      <c r="HD11" s="867"/>
      <c r="HE11" s="867"/>
      <c r="HF11" s="867"/>
      <c r="HG11" s="867"/>
      <c r="HH11" s="867"/>
      <c r="HI11" s="867"/>
      <c r="HJ11" s="867"/>
      <c r="HK11" s="867"/>
      <c r="HL11" s="867"/>
      <c r="HM11" s="867"/>
      <c r="HN11" s="867"/>
      <c r="HO11" s="867"/>
      <c r="HP11" s="867"/>
      <c r="HQ11" s="867"/>
      <c r="HR11" s="867"/>
      <c r="HS11" s="867"/>
      <c r="HT11" s="867"/>
      <c r="HU11" s="867"/>
      <c r="HV11" s="867"/>
      <c r="HW11" s="867"/>
      <c r="HX11" s="867"/>
      <c r="HY11" s="867"/>
      <c r="HZ11" s="867"/>
      <c r="IA11" s="867"/>
      <c r="IB11" s="867"/>
      <c r="IC11" s="867"/>
      <c r="ID11" s="867"/>
      <c r="IE11" s="867"/>
      <c r="IF11" s="867"/>
      <c r="IG11" s="867"/>
      <c r="IH11" s="867"/>
      <c r="II11" s="867"/>
      <c r="IJ11" s="867"/>
      <c r="IK11" s="867"/>
      <c r="IL11" s="867"/>
      <c r="IM11" s="867"/>
      <c r="IN11" s="867"/>
    </row>
    <row r="12" spans="1:248" s="873" customFormat="1" ht="38.25" thickBot="1" x14ac:dyDescent="0.3">
      <c r="A12" s="860"/>
      <c r="B12" s="861"/>
      <c r="C12" s="870"/>
      <c r="D12" s="862" t="s">
        <v>40</v>
      </c>
      <c r="E12" s="862" t="s">
        <v>1469</v>
      </c>
      <c r="F12" s="863">
        <v>815</v>
      </c>
      <c r="G12" s="862" t="s">
        <v>18</v>
      </c>
      <c r="H12" s="871"/>
      <c r="I12" s="872"/>
      <c r="J12" s="860"/>
      <c r="K12" s="864"/>
      <c r="L12" s="866"/>
      <c r="M12" s="860"/>
      <c r="N12" s="867"/>
      <c r="O12" s="867"/>
      <c r="P12" s="867"/>
      <c r="Q12" s="867"/>
      <c r="R12" s="867"/>
      <c r="S12" s="867"/>
      <c r="T12" s="867"/>
      <c r="U12" s="867"/>
      <c r="V12" s="867"/>
      <c r="W12" s="867"/>
      <c r="X12" s="867"/>
      <c r="Y12" s="867"/>
      <c r="Z12" s="867"/>
      <c r="AA12" s="867"/>
      <c r="AB12" s="867"/>
      <c r="AC12" s="867"/>
      <c r="AD12" s="867"/>
      <c r="AE12" s="867"/>
      <c r="AF12" s="867"/>
      <c r="AG12" s="867"/>
      <c r="AH12" s="867"/>
      <c r="AI12" s="867"/>
      <c r="AJ12" s="867"/>
      <c r="AK12" s="867"/>
      <c r="AL12" s="867"/>
      <c r="AM12" s="867"/>
      <c r="AN12" s="867"/>
      <c r="AO12" s="867"/>
      <c r="AP12" s="867"/>
      <c r="AQ12" s="867"/>
      <c r="AR12" s="867"/>
      <c r="AS12" s="867"/>
      <c r="AT12" s="867"/>
      <c r="AU12" s="867"/>
      <c r="AV12" s="867"/>
      <c r="AW12" s="867"/>
      <c r="AX12" s="867"/>
      <c r="AY12" s="867"/>
      <c r="AZ12" s="867"/>
      <c r="BA12" s="867"/>
      <c r="BB12" s="867"/>
      <c r="BC12" s="867"/>
      <c r="BD12" s="867"/>
      <c r="BE12" s="867"/>
      <c r="BF12" s="867"/>
      <c r="BG12" s="867"/>
      <c r="BH12" s="867"/>
      <c r="BI12" s="867"/>
      <c r="BJ12" s="867"/>
      <c r="BK12" s="867"/>
      <c r="BL12" s="867"/>
      <c r="BM12" s="867"/>
      <c r="BN12" s="867"/>
      <c r="BO12" s="867"/>
      <c r="BP12" s="867"/>
      <c r="BQ12" s="867"/>
      <c r="BR12" s="867"/>
      <c r="BS12" s="867"/>
      <c r="BT12" s="867"/>
      <c r="BU12" s="867"/>
      <c r="BV12" s="867"/>
      <c r="BW12" s="867"/>
      <c r="BX12" s="867"/>
      <c r="BY12" s="867"/>
      <c r="BZ12" s="867"/>
      <c r="CA12" s="867"/>
      <c r="CB12" s="867"/>
      <c r="CC12" s="867"/>
      <c r="CD12" s="867"/>
      <c r="CE12" s="867"/>
      <c r="CF12" s="867"/>
      <c r="CG12" s="867"/>
      <c r="CH12" s="867"/>
      <c r="CI12" s="867"/>
      <c r="CJ12" s="867"/>
      <c r="CK12" s="867"/>
      <c r="CL12" s="867"/>
      <c r="CM12" s="867"/>
      <c r="CN12" s="867"/>
      <c r="CO12" s="867"/>
      <c r="CP12" s="867"/>
      <c r="CQ12" s="867"/>
      <c r="CR12" s="867"/>
      <c r="CS12" s="867"/>
      <c r="CT12" s="867"/>
      <c r="CU12" s="867"/>
      <c r="CV12" s="867"/>
      <c r="CW12" s="867"/>
      <c r="CX12" s="867"/>
      <c r="CY12" s="867"/>
      <c r="CZ12" s="867"/>
      <c r="DA12" s="867"/>
      <c r="DB12" s="867"/>
      <c r="DC12" s="867"/>
      <c r="DD12" s="867"/>
      <c r="DE12" s="867"/>
      <c r="DF12" s="867"/>
      <c r="DG12" s="867"/>
      <c r="DH12" s="867"/>
      <c r="DI12" s="867"/>
      <c r="DJ12" s="867"/>
      <c r="DK12" s="867"/>
      <c r="DL12" s="867"/>
      <c r="DM12" s="867"/>
      <c r="DN12" s="867"/>
      <c r="DO12" s="867"/>
      <c r="DP12" s="867"/>
      <c r="DQ12" s="867"/>
      <c r="DR12" s="867"/>
      <c r="DS12" s="867"/>
      <c r="DT12" s="867"/>
      <c r="DU12" s="867"/>
      <c r="DV12" s="867"/>
      <c r="DW12" s="867"/>
      <c r="DX12" s="867"/>
      <c r="DY12" s="867"/>
      <c r="DZ12" s="867"/>
      <c r="EA12" s="867"/>
      <c r="EB12" s="867"/>
      <c r="EC12" s="867"/>
      <c r="ED12" s="867"/>
      <c r="EE12" s="867"/>
      <c r="EF12" s="867"/>
      <c r="EG12" s="867"/>
      <c r="EH12" s="867"/>
      <c r="EI12" s="867"/>
      <c r="EJ12" s="867"/>
      <c r="EK12" s="867"/>
      <c r="EL12" s="867"/>
      <c r="EM12" s="867"/>
      <c r="EN12" s="867"/>
      <c r="EO12" s="867"/>
      <c r="EP12" s="867"/>
      <c r="EQ12" s="867"/>
      <c r="ER12" s="867"/>
      <c r="ES12" s="867"/>
      <c r="ET12" s="867"/>
      <c r="EU12" s="867"/>
      <c r="EV12" s="867"/>
      <c r="EW12" s="867"/>
      <c r="EX12" s="867"/>
      <c r="EY12" s="867"/>
      <c r="EZ12" s="867"/>
      <c r="FA12" s="867"/>
      <c r="FB12" s="867"/>
      <c r="FC12" s="867"/>
      <c r="FD12" s="867"/>
      <c r="FE12" s="867"/>
      <c r="FF12" s="867"/>
      <c r="FG12" s="867"/>
      <c r="FH12" s="867"/>
      <c r="FI12" s="867"/>
      <c r="FJ12" s="867"/>
      <c r="FK12" s="867"/>
      <c r="FL12" s="867"/>
      <c r="FM12" s="867"/>
      <c r="FN12" s="867"/>
      <c r="FO12" s="867"/>
      <c r="FP12" s="867"/>
      <c r="FQ12" s="867"/>
      <c r="FR12" s="867"/>
      <c r="FS12" s="867"/>
      <c r="FT12" s="867"/>
      <c r="FU12" s="867"/>
      <c r="FV12" s="867"/>
      <c r="FW12" s="867"/>
      <c r="FX12" s="867"/>
      <c r="FY12" s="867"/>
      <c r="FZ12" s="867"/>
      <c r="GA12" s="867"/>
      <c r="GB12" s="867"/>
      <c r="GC12" s="867"/>
      <c r="GD12" s="867"/>
      <c r="GE12" s="867"/>
      <c r="GF12" s="867"/>
      <c r="GG12" s="867"/>
      <c r="GH12" s="867"/>
      <c r="GI12" s="867"/>
      <c r="GJ12" s="867"/>
      <c r="GK12" s="867"/>
      <c r="GL12" s="867"/>
      <c r="GM12" s="867"/>
      <c r="GN12" s="867"/>
      <c r="GO12" s="867"/>
      <c r="GP12" s="867"/>
      <c r="GQ12" s="867"/>
      <c r="GR12" s="867"/>
      <c r="GS12" s="867"/>
      <c r="GT12" s="867"/>
      <c r="GU12" s="867"/>
      <c r="GV12" s="867"/>
      <c r="GW12" s="867"/>
      <c r="GX12" s="867"/>
      <c r="GY12" s="867"/>
      <c r="GZ12" s="867"/>
      <c r="HA12" s="867"/>
      <c r="HB12" s="867"/>
      <c r="HC12" s="867"/>
      <c r="HD12" s="867"/>
      <c r="HE12" s="867"/>
      <c r="HF12" s="867"/>
      <c r="HG12" s="867"/>
      <c r="HH12" s="867"/>
      <c r="HI12" s="867"/>
      <c r="HJ12" s="867"/>
      <c r="HK12" s="867"/>
      <c r="HL12" s="867"/>
      <c r="HM12" s="867"/>
      <c r="HN12" s="867"/>
      <c r="HO12" s="867"/>
      <c r="HP12" s="867"/>
      <c r="HQ12" s="867"/>
      <c r="HR12" s="867"/>
      <c r="HS12" s="867"/>
      <c r="HT12" s="867"/>
      <c r="HU12" s="867"/>
      <c r="HV12" s="867"/>
      <c r="HW12" s="867"/>
      <c r="HX12" s="867"/>
      <c r="HY12" s="867"/>
      <c r="HZ12" s="867"/>
      <c r="IA12" s="867"/>
      <c r="IB12" s="867"/>
      <c r="IC12" s="867"/>
      <c r="ID12" s="867"/>
      <c r="IE12" s="867"/>
      <c r="IF12" s="867"/>
      <c r="IG12" s="867"/>
      <c r="IH12" s="867"/>
      <c r="II12" s="867"/>
      <c r="IJ12" s="867"/>
      <c r="IK12" s="867"/>
      <c r="IL12" s="867"/>
      <c r="IM12" s="867"/>
      <c r="IN12" s="867"/>
    </row>
    <row r="13" spans="1:248" s="867" customFormat="1" x14ac:dyDescent="0.25">
      <c r="A13" s="860">
        <f>A7+1</f>
        <v>2</v>
      </c>
      <c r="B13" s="861" t="s">
        <v>1470</v>
      </c>
      <c r="C13" s="861" t="s">
        <v>48</v>
      </c>
      <c r="D13" s="862" t="s">
        <v>16</v>
      </c>
      <c r="E13" s="862" t="s">
        <v>1471</v>
      </c>
      <c r="F13" s="863">
        <v>60.4</v>
      </c>
      <c r="G13" s="862" t="s">
        <v>18</v>
      </c>
      <c r="H13" s="860" t="s">
        <v>19</v>
      </c>
      <c r="I13" s="865" t="s">
        <v>19</v>
      </c>
      <c r="J13" s="860" t="s">
        <v>19</v>
      </c>
      <c r="K13" s="860" t="s">
        <v>19</v>
      </c>
      <c r="L13" s="866">
        <v>1439007.34</v>
      </c>
      <c r="M13" s="860" t="s">
        <v>19</v>
      </c>
    </row>
    <row r="14" spans="1:248" s="867" customFormat="1" ht="37.5" x14ac:dyDescent="0.25">
      <c r="A14" s="860"/>
      <c r="B14" s="861"/>
      <c r="C14" s="861"/>
      <c r="D14" s="862" t="s">
        <v>40</v>
      </c>
      <c r="E14" s="862" t="s">
        <v>17</v>
      </c>
      <c r="F14" s="863">
        <v>626</v>
      </c>
      <c r="G14" s="862" t="s">
        <v>18</v>
      </c>
      <c r="H14" s="860"/>
      <c r="I14" s="865"/>
      <c r="J14" s="860"/>
      <c r="K14" s="860"/>
      <c r="L14" s="866"/>
      <c r="M14" s="860"/>
    </row>
    <row r="15" spans="1:248" s="867" customFormat="1" x14ac:dyDescent="0.25">
      <c r="A15" s="860">
        <v>3</v>
      </c>
      <c r="B15" s="861" t="s">
        <v>1472</v>
      </c>
      <c r="C15" s="861" t="s">
        <v>32</v>
      </c>
      <c r="D15" s="860" t="s">
        <v>16</v>
      </c>
      <c r="E15" s="860" t="s">
        <v>140</v>
      </c>
      <c r="F15" s="865">
        <v>70.8</v>
      </c>
      <c r="G15" s="860" t="s">
        <v>18</v>
      </c>
      <c r="H15" s="862" t="s">
        <v>16</v>
      </c>
      <c r="I15" s="863">
        <v>41.2</v>
      </c>
      <c r="J15" s="862" t="s">
        <v>18</v>
      </c>
      <c r="K15" s="860" t="s">
        <v>19</v>
      </c>
      <c r="L15" s="866">
        <v>1095458.7</v>
      </c>
      <c r="M15" s="860" t="s">
        <v>19</v>
      </c>
    </row>
    <row r="16" spans="1:248" s="867" customFormat="1" x14ac:dyDescent="0.25">
      <c r="A16" s="860"/>
      <c r="B16" s="861"/>
      <c r="C16" s="861"/>
      <c r="D16" s="860"/>
      <c r="E16" s="860"/>
      <c r="F16" s="865"/>
      <c r="G16" s="860"/>
      <c r="H16" s="862" t="s">
        <v>16</v>
      </c>
      <c r="I16" s="863">
        <v>41.2</v>
      </c>
      <c r="J16" s="862" t="s">
        <v>18</v>
      </c>
      <c r="K16" s="860"/>
      <c r="L16" s="866"/>
      <c r="M16" s="860"/>
    </row>
    <row r="17" spans="1:13" s="867" customFormat="1" x14ac:dyDescent="0.25">
      <c r="A17" s="860"/>
      <c r="B17" s="874" t="s">
        <v>30</v>
      </c>
      <c r="C17" s="874"/>
      <c r="D17" s="862" t="s">
        <v>16</v>
      </c>
      <c r="E17" s="862" t="s">
        <v>77</v>
      </c>
      <c r="F17" s="863">
        <v>41.2</v>
      </c>
      <c r="G17" s="862" t="s">
        <v>18</v>
      </c>
      <c r="H17" s="862" t="s">
        <v>16</v>
      </c>
      <c r="I17" s="863">
        <v>41.2</v>
      </c>
      <c r="J17" s="862" t="s">
        <v>18</v>
      </c>
      <c r="K17" s="862" t="s">
        <v>19</v>
      </c>
      <c r="L17" s="875">
        <v>877795.83999999997</v>
      </c>
      <c r="M17" s="862" t="s">
        <v>19</v>
      </c>
    </row>
    <row r="18" spans="1:13" s="867" customFormat="1" x14ac:dyDescent="0.25">
      <c r="A18" s="860"/>
      <c r="B18" s="861" t="s">
        <v>26</v>
      </c>
      <c r="C18" s="860"/>
      <c r="D18" s="860" t="s">
        <v>19</v>
      </c>
      <c r="E18" s="860" t="s">
        <v>19</v>
      </c>
      <c r="F18" s="865" t="s">
        <v>19</v>
      </c>
      <c r="G18" s="860" t="s">
        <v>19</v>
      </c>
      <c r="H18" s="862" t="s">
        <v>16</v>
      </c>
      <c r="I18" s="863">
        <v>41.2</v>
      </c>
      <c r="J18" s="862" t="s">
        <v>18</v>
      </c>
      <c r="K18" s="860" t="s">
        <v>19</v>
      </c>
      <c r="L18" s="866" t="s">
        <v>19</v>
      </c>
      <c r="M18" s="860" t="s">
        <v>19</v>
      </c>
    </row>
    <row r="19" spans="1:13" s="867" customFormat="1" x14ac:dyDescent="0.25">
      <c r="A19" s="860"/>
      <c r="B19" s="861"/>
      <c r="C19" s="860"/>
      <c r="D19" s="860"/>
      <c r="E19" s="860"/>
      <c r="F19" s="865"/>
      <c r="G19" s="860"/>
      <c r="H19" s="862" t="s">
        <v>16</v>
      </c>
      <c r="I19" s="863">
        <v>41.2</v>
      </c>
      <c r="J19" s="862" t="s">
        <v>18</v>
      </c>
      <c r="K19" s="860"/>
      <c r="L19" s="866"/>
      <c r="M19" s="860"/>
    </row>
    <row r="20" spans="1:13" s="867" customFormat="1" x14ac:dyDescent="0.25">
      <c r="A20" s="860"/>
      <c r="B20" s="861" t="s">
        <v>26</v>
      </c>
      <c r="C20" s="860"/>
      <c r="D20" s="860" t="s">
        <v>19</v>
      </c>
      <c r="E20" s="860" t="s">
        <v>19</v>
      </c>
      <c r="F20" s="865" t="s">
        <v>19</v>
      </c>
      <c r="G20" s="860" t="s">
        <v>19</v>
      </c>
      <c r="H20" s="862" t="s">
        <v>16</v>
      </c>
      <c r="I20" s="863">
        <v>41.2</v>
      </c>
      <c r="J20" s="862" t="s">
        <v>18</v>
      </c>
      <c r="K20" s="860" t="s">
        <v>19</v>
      </c>
      <c r="L20" s="866" t="s">
        <v>19</v>
      </c>
      <c r="M20" s="860" t="s">
        <v>19</v>
      </c>
    </row>
    <row r="21" spans="1:13" s="867" customFormat="1" x14ac:dyDescent="0.25">
      <c r="A21" s="860"/>
      <c r="B21" s="861"/>
      <c r="C21" s="860"/>
      <c r="D21" s="860"/>
      <c r="E21" s="860"/>
      <c r="F21" s="865"/>
      <c r="G21" s="860"/>
      <c r="H21" s="862" t="s">
        <v>16</v>
      </c>
      <c r="I21" s="863">
        <v>41.2</v>
      </c>
      <c r="J21" s="862" t="s">
        <v>18</v>
      </c>
      <c r="K21" s="860"/>
      <c r="L21" s="866"/>
      <c r="M21" s="860"/>
    </row>
    <row r="22" spans="1:13" s="867" customFormat="1" ht="37.5" x14ac:dyDescent="0.25">
      <c r="A22" s="860">
        <v>4</v>
      </c>
      <c r="B22" s="861" t="s">
        <v>1473</v>
      </c>
      <c r="C22" s="861" t="s">
        <v>1474</v>
      </c>
      <c r="D22" s="862" t="s">
        <v>40</v>
      </c>
      <c r="E22" s="862" t="s">
        <v>22</v>
      </c>
      <c r="F22" s="863">
        <v>736</v>
      </c>
      <c r="G22" s="862" t="s">
        <v>18</v>
      </c>
      <c r="H22" s="862" t="s">
        <v>40</v>
      </c>
      <c r="I22" s="863">
        <v>1912</v>
      </c>
      <c r="J22" s="862" t="s">
        <v>18</v>
      </c>
      <c r="K22" s="860" t="s">
        <v>19</v>
      </c>
      <c r="L22" s="866">
        <v>869880.89</v>
      </c>
      <c r="M22" s="860" t="s">
        <v>19</v>
      </c>
    </row>
    <row r="23" spans="1:13" s="867" customFormat="1" ht="37.5" x14ac:dyDescent="0.25">
      <c r="A23" s="860"/>
      <c r="B23" s="861"/>
      <c r="C23" s="861"/>
      <c r="D23" s="862" t="s">
        <v>16</v>
      </c>
      <c r="E23" s="862" t="s">
        <v>17</v>
      </c>
      <c r="F23" s="863">
        <v>65</v>
      </c>
      <c r="G23" s="862" t="s">
        <v>18</v>
      </c>
      <c r="H23" s="862" t="s">
        <v>42</v>
      </c>
      <c r="I23" s="863">
        <v>58.2</v>
      </c>
      <c r="J23" s="862" t="s">
        <v>18</v>
      </c>
      <c r="K23" s="860"/>
      <c r="L23" s="866"/>
      <c r="M23" s="860"/>
    </row>
    <row r="24" spans="1:13" s="867" customFormat="1" ht="112.5" x14ac:dyDescent="0.25">
      <c r="A24" s="860">
        <v>5</v>
      </c>
      <c r="B24" s="874" t="s">
        <v>1475</v>
      </c>
      <c r="C24" s="874" t="s">
        <v>48</v>
      </c>
      <c r="D24" s="862" t="s">
        <v>19</v>
      </c>
      <c r="E24" s="862" t="s">
        <v>19</v>
      </c>
      <c r="F24" s="863" t="s">
        <v>19</v>
      </c>
      <c r="G24" s="862" t="s">
        <v>19</v>
      </c>
      <c r="H24" s="876" t="s">
        <v>16</v>
      </c>
      <c r="I24" s="863">
        <v>60</v>
      </c>
      <c r="J24" s="862" t="s">
        <v>18</v>
      </c>
      <c r="K24" s="862" t="s">
        <v>19</v>
      </c>
      <c r="L24" s="875" t="s">
        <v>1476</v>
      </c>
      <c r="M24" s="862" t="s">
        <v>19</v>
      </c>
    </row>
    <row r="25" spans="1:13" s="867" customFormat="1" x14ac:dyDescent="0.25">
      <c r="A25" s="860"/>
      <c r="B25" s="874" t="s">
        <v>30</v>
      </c>
      <c r="C25" s="862"/>
      <c r="D25" s="862" t="s">
        <v>16</v>
      </c>
      <c r="E25" s="862" t="s">
        <v>21</v>
      </c>
      <c r="F25" s="863">
        <v>60</v>
      </c>
      <c r="G25" s="862" t="s">
        <v>18</v>
      </c>
      <c r="H25" s="876" t="s">
        <v>19</v>
      </c>
      <c r="I25" s="863" t="s">
        <v>19</v>
      </c>
      <c r="J25" s="862" t="s">
        <v>19</v>
      </c>
      <c r="K25" s="862" t="s">
        <v>19</v>
      </c>
      <c r="L25" s="875">
        <v>809636</v>
      </c>
      <c r="M25" s="862" t="s">
        <v>19</v>
      </c>
    </row>
    <row r="26" spans="1:13" s="867" customFormat="1" ht="37.5" x14ac:dyDescent="0.25">
      <c r="A26" s="860"/>
      <c r="B26" s="874" t="s">
        <v>26</v>
      </c>
      <c r="C26" s="874"/>
      <c r="D26" s="862" t="s">
        <v>19</v>
      </c>
      <c r="E26" s="862" t="s">
        <v>19</v>
      </c>
      <c r="F26" s="863" t="s">
        <v>19</v>
      </c>
      <c r="G26" s="862"/>
      <c r="H26" s="876" t="s">
        <v>16</v>
      </c>
      <c r="I26" s="863">
        <v>60</v>
      </c>
      <c r="J26" s="862" t="s">
        <v>18</v>
      </c>
      <c r="K26" s="876" t="s">
        <v>19</v>
      </c>
      <c r="L26" s="875" t="s">
        <v>19</v>
      </c>
      <c r="M26" s="862" t="s">
        <v>19</v>
      </c>
    </row>
    <row r="27" spans="1:13" s="867" customFormat="1" ht="37.5" x14ac:dyDescent="0.25">
      <c r="A27" s="860">
        <v>6</v>
      </c>
      <c r="B27" s="861" t="s">
        <v>1477</v>
      </c>
      <c r="C27" s="861" t="s">
        <v>48</v>
      </c>
      <c r="D27" s="862" t="s">
        <v>24</v>
      </c>
      <c r="E27" s="862" t="s">
        <v>17</v>
      </c>
      <c r="F27" s="863">
        <v>23.7</v>
      </c>
      <c r="G27" s="862" t="s">
        <v>18</v>
      </c>
      <c r="H27" s="860" t="s">
        <v>19</v>
      </c>
      <c r="I27" s="865" t="s">
        <v>19</v>
      </c>
      <c r="J27" s="860" t="s">
        <v>19</v>
      </c>
      <c r="K27" s="862" t="s">
        <v>496</v>
      </c>
      <c r="L27" s="866">
        <v>1357889.17</v>
      </c>
      <c r="M27" s="860" t="s">
        <v>19</v>
      </c>
    </row>
    <row r="28" spans="1:13" s="867" customFormat="1" ht="37.5" x14ac:dyDescent="0.25">
      <c r="A28" s="860"/>
      <c r="B28" s="861"/>
      <c r="C28" s="870"/>
      <c r="D28" s="862" t="s">
        <v>16</v>
      </c>
      <c r="E28" s="862" t="s">
        <v>23</v>
      </c>
      <c r="F28" s="863">
        <v>67.7</v>
      </c>
      <c r="G28" s="862" t="s">
        <v>18</v>
      </c>
      <c r="H28" s="871"/>
      <c r="I28" s="872"/>
      <c r="J28" s="871"/>
      <c r="K28" s="862" t="s">
        <v>188</v>
      </c>
      <c r="L28" s="871"/>
      <c r="M28" s="871"/>
    </row>
    <row r="29" spans="1:13" s="867" customFormat="1" ht="37.5" x14ac:dyDescent="0.25">
      <c r="A29" s="860">
        <v>7</v>
      </c>
      <c r="B29" s="861" t="s">
        <v>1478</v>
      </c>
      <c r="C29" s="861" t="s">
        <v>1479</v>
      </c>
      <c r="D29" s="862" t="s">
        <v>40</v>
      </c>
      <c r="E29" s="862" t="s">
        <v>17</v>
      </c>
      <c r="F29" s="863">
        <v>1758</v>
      </c>
      <c r="G29" s="862" t="s">
        <v>18</v>
      </c>
      <c r="H29" s="860" t="s">
        <v>19</v>
      </c>
      <c r="I29" s="865" t="s">
        <v>19</v>
      </c>
      <c r="J29" s="860" t="s">
        <v>19</v>
      </c>
      <c r="K29" s="860" t="s">
        <v>20</v>
      </c>
      <c r="L29" s="866">
        <v>1272550.45</v>
      </c>
      <c r="M29" s="860" t="s">
        <v>19</v>
      </c>
    </row>
    <row r="30" spans="1:13" s="867" customFormat="1" ht="37.5" x14ac:dyDescent="0.25">
      <c r="A30" s="860"/>
      <c r="B30" s="861"/>
      <c r="C30" s="870"/>
      <c r="D30" s="862" t="s">
        <v>40</v>
      </c>
      <c r="E30" s="862" t="s">
        <v>17</v>
      </c>
      <c r="F30" s="863">
        <v>442</v>
      </c>
      <c r="G30" s="862" t="s">
        <v>18</v>
      </c>
      <c r="H30" s="860"/>
      <c r="I30" s="865"/>
      <c r="J30" s="860"/>
      <c r="K30" s="860"/>
      <c r="L30" s="866"/>
      <c r="M30" s="860"/>
    </row>
    <row r="31" spans="1:13" s="867" customFormat="1" x14ac:dyDescent="0.25">
      <c r="A31" s="860"/>
      <c r="B31" s="861"/>
      <c r="C31" s="870"/>
      <c r="D31" s="862" t="s">
        <v>16</v>
      </c>
      <c r="E31" s="862" t="s">
        <v>22</v>
      </c>
      <c r="F31" s="863">
        <v>57.8</v>
      </c>
      <c r="G31" s="862" t="s">
        <v>18</v>
      </c>
      <c r="H31" s="860"/>
      <c r="I31" s="865"/>
      <c r="J31" s="860"/>
      <c r="K31" s="860"/>
      <c r="L31" s="866"/>
      <c r="M31" s="860"/>
    </row>
    <row r="32" spans="1:13" s="867" customFormat="1" x14ac:dyDescent="0.25">
      <c r="A32" s="860"/>
      <c r="B32" s="861"/>
      <c r="C32" s="870"/>
      <c r="D32" s="862" t="s">
        <v>16</v>
      </c>
      <c r="E32" s="862" t="s">
        <v>22</v>
      </c>
      <c r="F32" s="863">
        <v>57.2</v>
      </c>
      <c r="G32" s="862" t="s">
        <v>18</v>
      </c>
      <c r="H32" s="860"/>
      <c r="I32" s="865"/>
      <c r="J32" s="860"/>
      <c r="K32" s="860"/>
      <c r="L32" s="866"/>
      <c r="M32" s="860"/>
    </row>
    <row r="33" spans="1:13" s="867" customFormat="1" x14ac:dyDescent="0.25">
      <c r="A33" s="860"/>
      <c r="B33" s="861" t="s">
        <v>30</v>
      </c>
      <c r="C33" s="861"/>
      <c r="D33" s="860" t="s">
        <v>16</v>
      </c>
      <c r="E33" s="860" t="s">
        <v>22</v>
      </c>
      <c r="F33" s="865">
        <v>57.2</v>
      </c>
      <c r="G33" s="860" t="s">
        <v>18</v>
      </c>
      <c r="H33" s="876" t="s">
        <v>16</v>
      </c>
      <c r="I33" s="863">
        <v>57.8</v>
      </c>
      <c r="J33" s="862" t="s">
        <v>18</v>
      </c>
      <c r="K33" s="860" t="s">
        <v>421</v>
      </c>
      <c r="L33" s="866">
        <v>187078.75</v>
      </c>
      <c r="M33" s="860" t="s">
        <v>19</v>
      </c>
    </row>
    <row r="34" spans="1:13" s="867" customFormat="1" ht="37.5" x14ac:dyDescent="0.25">
      <c r="A34" s="860"/>
      <c r="B34" s="861"/>
      <c r="C34" s="870"/>
      <c r="D34" s="860"/>
      <c r="E34" s="860"/>
      <c r="F34" s="865"/>
      <c r="G34" s="860"/>
      <c r="H34" s="862" t="s">
        <v>40</v>
      </c>
      <c r="I34" s="863">
        <v>1758</v>
      </c>
      <c r="J34" s="862" t="s">
        <v>18</v>
      </c>
      <c r="K34" s="860"/>
      <c r="L34" s="866"/>
      <c r="M34" s="860"/>
    </row>
    <row r="35" spans="1:13" s="867" customFormat="1" ht="37.5" x14ac:dyDescent="0.25">
      <c r="A35" s="860"/>
      <c r="B35" s="861"/>
      <c r="C35" s="870"/>
      <c r="D35" s="860"/>
      <c r="E35" s="860"/>
      <c r="F35" s="865"/>
      <c r="G35" s="860"/>
      <c r="H35" s="862" t="s">
        <v>40</v>
      </c>
      <c r="I35" s="863">
        <v>442</v>
      </c>
      <c r="J35" s="862" t="s">
        <v>18</v>
      </c>
      <c r="K35" s="860"/>
      <c r="L35" s="866"/>
      <c r="M35" s="860"/>
    </row>
    <row r="36" spans="1:13" s="867" customFormat="1" x14ac:dyDescent="0.25">
      <c r="A36" s="860"/>
      <c r="B36" s="861" t="s">
        <v>26</v>
      </c>
      <c r="C36" s="860"/>
      <c r="D36" s="860" t="s">
        <v>19</v>
      </c>
      <c r="E36" s="860" t="s">
        <v>19</v>
      </c>
      <c r="F36" s="865" t="s">
        <v>19</v>
      </c>
      <c r="G36" s="860" t="s">
        <v>19</v>
      </c>
      <c r="H36" s="864" t="s">
        <v>16</v>
      </c>
      <c r="I36" s="863">
        <v>57.2</v>
      </c>
      <c r="J36" s="862" t="s">
        <v>18</v>
      </c>
      <c r="K36" s="860" t="s">
        <v>19</v>
      </c>
      <c r="L36" s="866" t="s">
        <v>19</v>
      </c>
      <c r="M36" s="860" t="s">
        <v>19</v>
      </c>
    </row>
    <row r="37" spans="1:13" s="867" customFormat="1" x14ac:dyDescent="0.25">
      <c r="A37" s="860"/>
      <c r="B37" s="861"/>
      <c r="C37" s="860"/>
      <c r="D37" s="860"/>
      <c r="E37" s="860"/>
      <c r="F37" s="865"/>
      <c r="G37" s="860"/>
      <c r="H37" s="864" t="s">
        <v>16</v>
      </c>
      <c r="I37" s="863">
        <v>57.8</v>
      </c>
      <c r="J37" s="862" t="s">
        <v>18</v>
      </c>
      <c r="K37" s="860"/>
      <c r="L37" s="866"/>
      <c r="M37" s="860"/>
    </row>
    <row r="38" spans="1:13" s="867" customFormat="1" ht="37.5" x14ac:dyDescent="0.25">
      <c r="A38" s="860"/>
      <c r="B38" s="861"/>
      <c r="C38" s="860"/>
      <c r="D38" s="860"/>
      <c r="E38" s="860"/>
      <c r="F38" s="865"/>
      <c r="G38" s="860"/>
      <c r="H38" s="862" t="s">
        <v>40</v>
      </c>
      <c r="I38" s="863">
        <v>1758</v>
      </c>
      <c r="J38" s="862" t="s">
        <v>18</v>
      </c>
      <c r="K38" s="860"/>
      <c r="L38" s="866"/>
      <c r="M38" s="860"/>
    </row>
    <row r="39" spans="1:13" s="867" customFormat="1" ht="37.5" x14ac:dyDescent="0.25">
      <c r="A39" s="860"/>
      <c r="B39" s="861"/>
      <c r="C39" s="860"/>
      <c r="D39" s="860"/>
      <c r="E39" s="860"/>
      <c r="F39" s="865"/>
      <c r="G39" s="860"/>
      <c r="H39" s="862" t="s">
        <v>40</v>
      </c>
      <c r="I39" s="863">
        <v>442</v>
      </c>
      <c r="J39" s="862" t="s">
        <v>18</v>
      </c>
      <c r="K39" s="860"/>
      <c r="L39" s="866"/>
      <c r="M39" s="860"/>
    </row>
    <row r="40" spans="1:13" s="867" customFormat="1" x14ac:dyDescent="0.25">
      <c r="A40" s="860">
        <v>8</v>
      </c>
      <c r="B40" s="861" t="s">
        <v>1480</v>
      </c>
      <c r="C40" s="861" t="s">
        <v>48</v>
      </c>
      <c r="D40" s="860" t="s">
        <v>16</v>
      </c>
      <c r="E40" s="860" t="s">
        <v>22</v>
      </c>
      <c r="F40" s="865">
        <v>36.5</v>
      </c>
      <c r="G40" s="860" t="s">
        <v>18</v>
      </c>
      <c r="H40" s="876" t="s">
        <v>16</v>
      </c>
      <c r="I40" s="863">
        <v>62.9</v>
      </c>
      <c r="J40" s="862" t="s">
        <v>18</v>
      </c>
      <c r="K40" s="860" t="s">
        <v>20</v>
      </c>
      <c r="L40" s="866">
        <v>1280690.76</v>
      </c>
      <c r="M40" s="860" t="s">
        <v>19</v>
      </c>
    </row>
    <row r="41" spans="1:13" s="867" customFormat="1" ht="37.5" x14ac:dyDescent="0.25">
      <c r="A41" s="860"/>
      <c r="B41" s="861"/>
      <c r="C41" s="861"/>
      <c r="D41" s="860"/>
      <c r="E41" s="860"/>
      <c r="F41" s="865"/>
      <c r="G41" s="860"/>
      <c r="H41" s="862" t="s">
        <v>42</v>
      </c>
      <c r="I41" s="863">
        <v>139.80000000000001</v>
      </c>
      <c r="J41" s="862" t="s">
        <v>18</v>
      </c>
      <c r="K41" s="860"/>
      <c r="L41" s="866"/>
      <c r="M41" s="860"/>
    </row>
    <row r="42" spans="1:13" s="867" customFormat="1" x14ac:dyDescent="0.25">
      <c r="A42" s="860"/>
      <c r="B42" s="861" t="s">
        <v>30</v>
      </c>
      <c r="C42" s="861"/>
      <c r="D42" s="862" t="s">
        <v>16</v>
      </c>
      <c r="E42" s="862" t="s">
        <v>22</v>
      </c>
      <c r="F42" s="863">
        <v>36.5</v>
      </c>
      <c r="G42" s="862" t="s">
        <v>18</v>
      </c>
      <c r="H42" s="860" t="s">
        <v>19</v>
      </c>
      <c r="I42" s="865" t="s">
        <v>19</v>
      </c>
      <c r="J42" s="860" t="s">
        <v>19</v>
      </c>
      <c r="K42" s="860" t="s">
        <v>1279</v>
      </c>
      <c r="L42" s="866">
        <v>3096217.91</v>
      </c>
      <c r="M42" s="860" t="s">
        <v>19</v>
      </c>
    </row>
    <row r="43" spans="1:13" s="867" customFormat="1" ht="37.5" x14ac:dyDescent="0.25">
      <c r="A43" s="860"/>
      <c r="B43" s="861"/>
      <c r="C43" s="870"/>
      <c r="D43" s="862" t="s">
        <v>16</v>
      </c>
      <c r="E43" s="862" t="s">
        <v>17</v>
      </c>
      <c r="F43" s="863">
        <v>62.9</v>
      </c>
      <c r="G43" s="862" t="s">
        <v>18</v>
      </c>
      <c r="H43" s="860"/>
      <c r="I43" s="865"/>
      <c r="J43" s="860"/>
      <c r="K43" s="860"/>
      <c r="L43" s="871"/>
      <c r="M43" s="871"/>
    </row>
    <row r="44" spans="1:13" s="867" customFormat="1" ht="37.5" x14ac:dyDescent="0.25">
      <c r="A44" s="860"/>
      <c r="B44" s="874" t="s">
        <v>26</v>
      </c>
      <c r="C44" s="874"/>
      <c r="D44" s="862" t="s">
        <v>19</v>
      </c>
      <c r="E44" s="862" t="s">
        <v>19</v>
      </c>
      <c r="F44" s="863" t="s">
        <v>19</v>
      </c>
      <c r="G44" s="862" t="s">
        <v>19</v>
      </c>
      <c r="H44" s="876" t="s">
        <v>16</v>
      </c>
      <c r="I44" s="863">
        <v>62.9</v>
      </c>
      <c r="J44" s="862" t="s">
        <v>18</v>
      </c>
      <c r="K44" s="862" t="s">
        <v>19</v>
      </c>
      <c r="L44" s="875">
        <v>5680.04</v>
      </c>
      <c r="M44" s="862" t="s">
        <v>19</v>
      </c>
    </row>
    <row r="45" spans="1:13" s="867" customFormat="1" ht="37.5" x14ac:dyDescent="0.25">
      <c r="A45" s="860">
        <v>9</v>
      </c>
      <c r="B45" s="861" t="s">
        <v>1481</v>
      </c>
      <c r="C45" s="861" t="s">
        <v>32</v>
      </c>
      <c r="D45" s="862" t="s">
        <v>40</v>
      </c>
      <c r="E45" s="862" t="s">
        <v>17</v>
      </c>
      <c r="F45" s="863">
        <v>519</v>
      </c>
      <c r="G45" s="862" t="s">
        <v>18</v>
      </c>
      <c r="H45" s="860" t="s">
        <v>19</v>
      </c>
      <c r="I45" s="865" t="s">
        <v>19</v>
      </c>
      <c r="J45" s="860" t="s">
        <v>19</v>
      </c>
      <c r="K45" s="860" t="s">
        <v>19</v>
      </c>
      <c r="L45" s="866">
        <v>1139637.1599999999</v>
      </c>
      <c r="M45" s="860" t="s">
        <v>19</v>
      </c>
    </row>
    <row r="46" spans="1:13" s="867" customFormat="1" ht="37.5" x14ac:dyDescent="0.25">
      <c r="A46" s="860"/>
      <c r="B46" s="861"/>
      <c r="C46" s="861"/>
      <c r="D46" s="862" t="s">
        <v>40</v>
      </c>
      <c r="E46" s="862" t="s">
        <v>17</v>
      </c>
      <c r="F46" s="863">
        <v>707</v>
      </c>
      <c r="G46" s="862" t="s">
        <v>18</v>
      </c>
      <c r="H46" s="860"/>
      <c r="I46" s="865"/>
      <c r="J46" s="860"/>
      <c r="K46" s="860"/>
      <c r="L46" s="866"/>
      <c r="M46" s="860"/>
    </row>
    <row r="47" spans="1:13" s="867" customFormat="1" ht="37.5" x14ac:dyDescent="0.25">
      <c r="A47" s="860"/>
      <c r="B47" s="861"/>
      <c r="C47" s="861"/>
      <c r="D47" s="862" t="s">
        <v>390</v>
      </c>
      <c r="E47" s="862" t="s">
        <v>17</v>
      </c>
      <c r="F47" s="863">
        <v>65</v>
      </c>
      <c r="G47" s="862" t="s">
        <v>18</v>
      </c>
      <c r="H47" s="860"/>
      <c r="I47" s="865"/>
      <c r="J47" s="860"/>
      <c r="K47" s="860"/>
      <c r="L47" s="866"/>
      <c r="M47" s="860"/>
    </row>
    <row r="48" spans="1:13" s="867" customFormat="1" ht="37.5" x14ac:dyDescent="0.25">
      <c r="A48" s="860"/>
      <c r="B48" s="861"/>
      <c r="C48" s="861"/>
      <c r="D48" s="862" t="s">
        <v>16</v>
      </c>
      <c r="E48" s="862" t="s">
        <v>17</v>
      </c>
      <c r="F48" s="863">
        <v>42</v>
      </c>
      <c r="G48" s="862" t="s">
        <v>18</v>
      </c>
      <c r="H48" s="860"/>
      <c r="I48" s="865"/>
      <c r="J48" s="860"/>
      <c r="K48" s="860"/>
      <c r="L48" s="866"/>
      <c r="M48" s="860"/>
    </row>
    <row r="49" spans="1:13" s="867" customFormat="1" x14ac:dyDescent="0.25">
      <c r="A49" s="860"/>
      <c r="B49" s="861"/>
      <c r="C49" s="861"/>
      <c r="D49" s="862" t="s">
        <v>16</v>
      </c>
      <c r="E49" s="862" t="s">
        <v>1482</v>
      </c>
      <c r="F49" s="863">
        <v>29.8</v>
      </c>
      <c r="G49" s="862" t="s">
        <v>18</v>
      </c>
      <c r="H49" s="860"/>
      <c r="I49" s="865"/>
      <c r="J49" s="860"/>
      <c r="K49" s="860"/>
      <c r="L49" s="866"/>
      <c r="M49" s="860"/>
    </row>
    <row r="50" spans="1:13" s="867" customFormat="1" x14ac:dyDescent="0.25">
      <c r="A50" s="860"/>
      <c r="B50" s="861" t="s">
        <v>30</v>
      </c>
      <c r="C50" s="861"/>
      <c r="D50" s="862" t="s">
        <v>16</v>
      </c>
      <c r="E50" s="862" t="s">
        <v>1483</v>
      </c>
      <c r="F50" s="863">
        <v>29.8</v>
      </c>
      <c r="G50" s="862" t="s">
        <v>18</v>
      </c>
      <c r="H50" s="876" t="s">
        <v>16</v>
      </c>
      <c r="I50" s="863">
        <v>42</v>
      </c>
      <c r="J50" s="862" t="s">
        <v>18</v>
      </c>
      <c r="K50" s="860" t="s">
        <v>19</v>
      </c>
      <c r="L50" s="866">
        <v>445725.9</v>
      </c>
      <c r="M50" s="860" t="s">
        <v>19</v>
      </c>
    </row>
    <row r="51" spans="1:13" s="867" customFormat="1" ht="37.5" x14ac:dyDescent="0.25">
      <c r="A51" s="860"/>
      <c r="B51" s="861"/>
      <c r="C51" s="870"/>
      <c r="D51" s="860" t="s">
        <v>16</v>
      </c>
      <c r="E51" s="860" t="s">
        <v>21</v>
      </c>
      <c r="F51" s="865">
        <v>54.7</v>
      </c>
      <c r="G51" s="860" t="s">
        <v>18</v>
      </c>
      <c r="H51" s="862" t="s">
        <v>40</v>
      </c>
      <c r="I51" s="863">
        <v>519</v>
      </c>
      <c r="J51" s="862" t="s">
        <v>18</v>
      </c>
      <c r="K51" s="860"/>
      <c r="L51" s="866"/>
      <c r="M51" s="860"/>
    </row>
    <row r="52" spans="1:13" s="867" customFormat="1" ht="37.5" x14ac:dyDescent="0.25">
      <c r="A52" s="860"/>
      <c r="B52" s="861"/>
      <c r="C52" s="870"/>
      <c r="D52" s="860"/>
      <c r="E52" s="860"/>
      <c r="F52" s="865"/>
      <c r="G52" s="860"/>
      <c r="H52" s="862" t="s">
        <v>40</v>
      </c>
      <c r="I52" s="863">
        <v>707</v>
      </c>
      <c r="J52" s="862" t="s">
        <v>18</v>
      </c>
      <c r="K52" s="860"/>
      <c r="L52" s="866"/>
      <c r="M52" s="860"/>
    </row>
    <row r="53" spans="1:13" s="867" customFormat="1" ht="37.5" x14ac:dyDescent="0.25">
      <c r="A53" s="860"/>
      <c r="B53" s="861"/>
      <c r="C53" s="870"/>
      <c r="D53" s="860"/>
      <c r="E53" s="860"/>
      <c r="F53" s="865"/>
      <c r="G53" s="860"/>
      <c r="H53" s="862" t="s">
        <v>390</v>
      </c>
      <c r="I53" s="863">
        <v>65</v>
      </c>
      <c r="J53" s="862" t="s">
        <v>18</v>
      </c>
      <c r="K53" s="860"/>
      <c r="L53" s="866"/>
      <c r="M53" s="860"/>
    </row>
    <row r="54" spans="1:13" s="867" customFormat="1" x14ac:dyDescent="0.25">
      <c r="A54" s="860"/>
      <c r="B54" s="861" t="s">
        <v>26</v>
      </c>
      <c r="C54" s="861"/>
      <c r="D54" s="860" t="s">
        <v>16</v>
      </c>
      <c r="E54" s="860" t="s">
        <v>184</v>
      </c>
      <c r="F54" s="865">
        <v>29.8</v>
      </c>
      <c r="G54" s="860" t="s">
        <v>18</v>
      </c>
      <c r="H54" s="876" t="s">
        <v>16</v>
      </c>
      <c r="I54" s="863">
        <v>42</v>
      </c>
      <c r="J54" s="862" t="s">
        <v>18</v>
      </c>
      <c r="K54" s="860" t="s">
        <v>19</v>
      </c>
      <c r="L54" s="866" t="s">
        <v>19</v>
      </c>
      <c r="M54" s="860" t="s">
        <v>19</v>
      </c>
    </row>
    <row r="55" spans="1:13" s="867" customFormat="1" ht="37.5" x14ac:dyDescent="0.25">
      <c r="A55" s="860"/>
      <c r="B55" s="861"/>
      <c r="C55" s="870"/>
      <c r="D55" s="860"/>
      <c r="E55" s="860"/>
      <c r="F55" s="865"/>
      <c r="G55" s="860"/>
      <c r="H55" s="862" t="s">
        <v>40</v>
      </c>
      <c r="I55" s="863">
        <v>519</v>
      </c>
      <c r="J55" s="862" t="s">
        <v>18</v>
      </c>
      <c r="K55" s="860"/>
      <c r="L55" s="866"/>
      <c r="M55" s="860"/>
    </row>
    <row r="56" spans="1:13" s="867" customFormat="1" ht="37.5" x14ac:dyDescent="0.25">
      <c r="A56" s="860"/>
      <c r="B56" s="861"/>
      <c r="C56" s="870"/>
      <c r="D56" s="860"/>
      <c r="E56" s="860"/>
      <c r="F56" s="865"/>
      <c r="G56" s="860"/>
      <c r="H56" s="862" t="s">
        <v>40</v>
      </c>
      <c r="I56" s="863">
        <v>707</v>
      </c>
      <c r="J56" s="862" t="s">
        <v>18</v>
      </c>
      <c r="K56" s="860"/>
      <c r="L56" s="866"/>
      <c r="M56" s="860"/>
    </row>
    <row r="57" spans="1:13" s="867" customFormat="1" ht="37.5" x14ac:dyDescent="0.25">
      <c r="A57" s="860"/>
      <c r="B57" s="861"/>
      <c r="C57" s="870"/>
      <c r="D57" s="860"/>
      <c r="E57" s="860"/>
      <c r="F57" s="865"/>
      <c r="G57" s="860"/>
      <c r="H57" s="862" t="s">
        <v>390</v>
      </c>
      <c r="I57" s="863">
        <v>65</v>
      </c>
      <c r="J57" s="862" t="s">
        <v>18</v>
      </c>
      <c r="K57" s="860"/>
      <c r="L57" s="866"/>
      <c r="M57" s="860"/>
    </row>
    <row r="58" spans="1:13" s="867" customFormat="1" ht="37.5" x14ac:dyDescent="0.25">
      <c r="A58" s="860">
        <v>10</v>
      </c>
      <c r="B58" s="861" t="s">
        <v>1484</v>
      </c>
      <c r="C58" s="861" t="s">
        <v>48</v>
      </c>
      <c r="D58" s="862" t="s">
        <v>40</v>
      </c>
      <c r="E58" s="862" t="s">
        <v>17</v>
      </c>
      <c r="F58" s="863">
        <v>1900</v>
      </c>
      <c r="G58" s="862" t="s">
        <v>18</v>
      </c>
      <c r="H58" s="860" t="s">
        <v>16</v>
      </c>
      <c r="I58" s="865">
        <v>77.2</v>
      </c>
      <c r="J58" s="860" t="s">
        <v>18</v>
      </c>
      <c r="K58" s="860" t="s">
        <v>19</v>
      </c>
      <c r="L58" s="866">
        <v>1330197.01</v>
      </c>
      <c r="M58" s="860" t="s">
        <v>19</v>
      </c>
    </row>
    <row r="59" spans="1:13" s="867" customFormat="1" ht="37.5" x14ac:dyDescent="0.25">
      <c r="A59" s="860"/>
      <c r="B59" s="861"/>
      <c r="C59" s="861"/>
      <c r="D59" s="862" t="s">
        <v>16</v>
      </c>
      <c r="E59" s="862" t="s">
        <v>17</v>
      </c>
      <c r="F59" s="863">
        <v>41.8</v>
      </c>
      <c r="G59" s="862" t="s">
        <v>18</v>
      </c>
      <c r="H59" s="860"/>
      <c r="I59" s="865"/>
      <c r="J59" s="860"/>
      <c r="K59" s="860"/>
      <c r="L59" s="866"/>
      <c r="M59" s="860"/>
    </row>
    <row r="60" spans="1:13" s="867" customFormat="1" ht="37.5" x14ac:dyDescent="0.25">
      <c r="A60" s="860"/>
      <c r="B60" s="861"/>
      <c r="C60" s="861"/>
      <c r="D60" s="862" t="s">
        <v>42</v>
      </c>
      <c r="E60" s="862" t="s">
        <v>17</v>
      </c>
      <c r="F60" s="863">
        <v>41.3</v>
      </c>
      <c r="G60" s="862" t="s">
        <v>18</v>
      </c>
      <c r="H60" s="860"/>
      <c r="I60" s="865"/>
      <c r="J60" s="860"/>
      <c r="K60" s="860"/>
      <c r="L60" s="866"/>
      <c r="M60" s="860"/>
    </row>
    <row r="61" spans="1:13" s="867" customFormat="1" ht="37.5" x14ac:dyDescent="0.25">
      <c r="A61" s="860"/>
      <c r="B61" s="861" t="s">
        <v>25</v>
      </c>
      <c r="C61" s="861"/>
      <c r="D61" s="862" t="s">
        <v>16</v>
      </c>
      <c r="E61" s="862" t="s">
        <v>17</v>
      </c>
      <c r="F61" s="863">
        <v>77.2</v>
      </c>
      <c r="G61" s="862" t="s">
        <v>18</v>
      </c>
      <c r="H61" s="862" t="s">
        <v>40</v>
      </c>
      <c r="I61" s="863">
        <v>1900</v>
      </c>
      <c r="J61" s="862" t="s">
        <v>18</v>
      </c>
      <c r="K61" s="860" t="s">
        <v>188</v>
      </c>
      <c r="L61" s="866">
        <v>4043006.77</v>
      </c>
      <c r="M61" s="860" t="s">
        <v>19</v>
      </c>
    </row>
    <row r="62" spans="1:13" s="867" customFormat="1" ht="37.5" x14ac:dyDescent="0.25">
      <c r="A62" s="860"/>
      <c r="B62" s="861"/>
      <c r="C62" s="870"/>
      <c r="D62" s="862" t="s">
        <v>16</v>
      </c>
      <c r="E62" s="862" t="s">
        <v>22</v>
      </c>
      <c r="F62" s="863">
        <v>49.2</v>
      </c>
      <c r="G62" s="862" t="s">
        <v>18</v>
      </c>
      <c r="H62" s="862" t="s">
        <v>42</v>
      </c>
      <c r="I62" s="863">
        <v>41.3</v>
      </c>
      <c r="J62" s="862" t="s">
        <v>18</v>
      </c>
      <c r="K62" s="860"/>
      <c r="L62" s="871"/>
      <c r="M62" s="871"/>
    </row>
    <row r="63" spans="1:13" s="867" customFormat="1" ht="37.5" x14ac:dyDescent="0.25">
      <c r="A63" s="860"/>
      <c r="B63" s="861"/>
      <c r="C63" s="870"/>
      <c r="D63" s="862" t="s">
        <v>24</v>
      </c>
      <c r="E63" s="862" t="s">
        <v>17</v>
      </c>
      <c r="F63" s="863">
        <v>22.1</v>
      </c>
      <c r="G63" s="862" t="s">
        <v>18</v>
      </c>
      <c r="H63" s="862" t="s">
        <v>16</v>
      </c>
      <c r="I63" s="863">
        <v>41.8</v>
      </c>
      <c r="J63" s="862" t="s">
        <v>18</v>
      </c>
      <c r="K63" s="860"/>
      <c r="L63" s="871"/>
      <c r="M63" s="871"/>
    </row>
    <row r="64" spans="1:13" s="867" customFormat="1" ht="93.75" x14ac:dyDescent="0.25">
      <c r="A64" s="860">
        <v>11</v>
      </c>
      <c r="B64" s="874" t="s">
        <v>1485</v>
      </c>
      <c r="C64" s="874" t="s">
        <v>1486</v>
      </c>
      <c r="D64" s="862" t="s">
        <v>19</v>
      </c>
      <c r="E64" s="862" t="s">
        <v>19</v>
      </c>
      <c r="F64" s="863" t="s">
        <v>19</v>
      </c>
      <c r="G64" s="862" t="s">
        <v>19</v>
      </c>
      <c r="H64" s="876" t="s">
        <v>16</v>
      </c>
      <c r="I64" s="863">
        <v>78.400000000000006</v>
      </c>
      <c r="J64" s="862" t="s">
        <v>18</v>
      </c>
      <c r="K64" s="862" t="s">
        <v>19</v>
      </c>
      <c r="L64" s="875">
        <v>1236734.0900000001</v>
      </c>
      <c r="M64" s="862" t="s">
        <v>19</v>
      </c>
    </row>
    <row r="65" spans="1:13" s="867" customFormat="1" x14ac:dyDescent="0.25">
      <c r="A65" s="860"/>
      <c r="B65" s="861" t="s">
        <v>30</v>
      </c>
      <c r="C65" s="861"/>
      <c r="D65" s="862" t="s">
        <v>16</v>
      </c>
      <c r="E65" s="862" t="s">
        <v>49</v>
      </c>
      <c r="F65" s="863">
        <v>78.400000000000006</v>
      </c>
      <c r="G65" s="862" t="s">
        <v>18</v>
      </c>
      <c r="H65" s="860" t="s">
        <v>19</v>
      </c>
      <c r="I65" s="865" t="s">
        <v>19</v>
      </c>
      <c r="J65" s="860" t="s">
        <v>19</v>
      </c>
      <c r="K65" s="860" t="s">
        <v>36</v>
      </c>
      <c r="L65" s="866">
        <v>800926.4</v>
      </c>
      <c r="M65" s="860" t="s">
        <v>19</v>
      </c>
    </row>
    <row r="66" spans="1:13" s="867" customFormat="1" ht="37.5" x14ac:dyDescent="0.25">
      <c r="A66" s="860"/>
      <c r="B66" s="861"/>
      <c r="C66" s="870"/>
      <c r="D66" s="862" t="s">
        <v>40</v>
      </c>
      <c r="E66" s="862" t="s">
        <v>17</v>
      </c>
      <c r="F66" s="863">
        <v>500</v>
      </c>
      <c r="G66" s="862" t="s">
        <v>18</v>
      </c>
      <c r="H66" s="860"/>
      <c r="I66" s="865"/>
      <c r="J66" s="860"/>
      <c r="K66" s="860"/>
      <c r="L66" s="866"/>
      <c r="M66" s="860"/>
    </row>
    <row r="67" spans="1:13" s="867" customFormat="1" ht="37.5" x14ac:dyDescent="0.25">
      <c r="A67" s="860"/>
      <c r="B67" s="861"/>
      <c r="C67" s="870"/>
      <c r="D67" s="862" t="s">
        <v>390</v>
      </c>
      <c r="E67" s="862" t="s">
        <v>17</v>
      </c>
      <c r="F67" s="863">
        <v>60.7</v>
      </c>
      <c r="G67" s="862" t="s">
        <v>18</v>
      </c>
      <c r="H67" s="860"/>
      <c r="I67" s="865"/>
      <c r="J67" s="860"/>
      <c r="K67" s="860"/>
      <c r="L67" s="866"/>
      <c r="M67" s="860"/>
    </row>
    <row r="68" spans="1:13" s="867" customFormat="1" ht="37.5" x14ac:dyDescent="0.25">
      <c r="A68" s="860">
        <v>12</v>
      </c>
      <c r="B68" s="861" t="s">
        <v>1487</v>
      </c>
      <c r="C68" s="861" t="s">
        <v>100</v>
      </c>
      <c r="D68" s="862" t="s">
        <v>16</v>
      </c>
      <c r="E68" s="862" t="s">
        <v>1488</v>
      </c>
      <c r="F68" s="863">
        <v>47.1</v>
      </c>
      <c r="G68" s="862" t="s">
        <v>18</v>
      </c>
      <c r="H68" s="860" t="s">
        <v>24</v>
      </c>
      <c r="I68" s="865">
        <v>21</v>
      </c>
      <c r="J68" s="860" t="s">
        <v>18</v>
      </c>
      <c r="K68" s="862" t="s">
        <v>20</v>
      </c>
      <c r="L68" s="866">
        <v>1604820.22</v>
      </c>
      <c r="M68" s="860" t="s">
        <v>19</v>
      </c>
    </row>
    <row r="69" spans="1:13" s="867" customFormat="1" x14ac:dyDescent="0.25">
      <c r="A69" s="860"/>
      <c r="B69" s="861"/>
      <c r="C69" s="861"/>
      <c r="D69" s="862" t="s">
        <v>16</v>
      </c>
      <c r="E69" s="862" t="s">
        <v>1488</v>
      </c>
      <c r="F69" s="863">
        <v>74.3</v>
      </c>
      <c r="G69" s="862" t="s">
        <v>18</v>
      </c>
      <c r="H69" s="860"/>
      <c r="I69" s="865"/>
      <c r="J69" s="860"/>
      <c r="K69" s="860" t="s">
        <v>1489</v>
      </c>
      <c r="L69" s="866"/>
      <c r="M69" s="860"/>
    </row>
    <row r="70" spans="1:13" s="867" customFormat="1" x14ac:dyDescent="0.25">
      <c r="A70" s="860"/>
      <c r="B70" s="861"/>
      <c r="C70" s="861"/>
      <c r="D70" s="862" t="s">
        <v>42</v>
      </c>
      <c r="E70" s="862" t="s">
        <v>1488</v>
      </c>
      <c r="F70" s="863">
        <v>25.9</v>
      </c>
      <c r="G70" s="862" t="s">
        <v>18</v>
      </c>
      <c r="H70" s="860"/>
      <c r="I70" s="865"/>
      <c r="J70" s="860"/>
      <c r="K70" s="860"/>
      <c r="L70" s="866"/>
      <c r="M70" s="860"/>
    </row>
    <row r="71" spans="1:13" s="867" customFormat="1" ht="37.5" x14ac:dyDescent="0.25">
      <c r="A71" s="860"/>
      <c r="B71" s="861"/>
      <c r="C71" s="861"/>
      <c r="D71" s="862" t="s">
        <v>40</v>
      </c>
      <c r="E71" s="862" t="s">
        <v>1488</v>
      </c>
      <c r="F71" s="863">
        <v>4000</v>
      </c>
      <c r="G71" s="862" t="s">
        <v>18</v>
      </c>
      <c r="H71" s="860"/>
      <c r="I71" s="865"/>
      <c r="J71" s="860"/>
      <c r="K71" s="860"/>
      <c r="L71" s="866"/>
      <c r="M71" s="860"/>
    </row>
    <row r="72" spans="1:13" s="867" customFormat="1" x14ac:dyDescent="0.25">
      <c r="A72" s="860"/>
      <c r="B72" s="861" t="s">
        <v>30</v>
      </c>
      <c r="C72" s="861"/>
      <c r="D72" s="862" t="s">
        <v>16</v>
      </c>
      <c r="E72" s="862" t="s">
        <v>1488</v>
      </c>
      <c r="F72" s="863">
        <v>47.1</v>
      </c>
      <c r="G72" s="862" t="s">
        <v>18</v>
      </c>
      <c r="H72" s="860" t="s">
        <v>19</v>
      </c>
      <c r="I72" s="865" t="s">
        <v>19</v>
      </c>
      <c r="J72" s="860" t="s">
        <v>19</v>
      </c>
      <c r="K72" s="860" t="s">
        <v>19</v>
      </c>
      <c r="L72" s="866">
        <v>452210.45</v>
      </c>
      <c r="M72" s="860" t="s">
        <v>19</v>
      </c>
    </row>
    <row r="73" spans="1:13" s="867" customFormat="1" x14ac:dyDescent="0.25">
      <c r="A73" s="860"/>
      <c r="B73" s="861"/>
      <c r="C73" s="870"/>
      <c r="D73" s="862" t="s">
        <v>16</v>
      </c>
      <c r="E73" s="862" t="s">
        <v>23</v>
      </c>
      <c r="F73" s="863">
        <v>63.8</v>
      </c>
      <c r="G73" s="862" t="s">
        <v>18</v>
      </c>
      <c r="H73" s="860"/>
      <c r="I73" s="865"/>
      <c r="J73" s="860"/>
      <c r="K73" s="860"/>
      <c r="L73" s="866"/>
      <c r="M73" s="860"/>
    </row>
    <row r="74" spans="1:13" s="867" customFormat="1" x14ac:dyDescent="0.25">
      <c r="A74" s="860"/>
      <c r="B74" s="861"/>
      <c r="C74" s="870"/>
      <c r="D74" s="862" t="s">
        <v>42</v>
      </c>
      <c r="E74" s="862" t="s">
        <v>1488</v>
      </c>
      <c r="F74" s="863">
        <v>25.9</v>
      </c>
      <c r="G74" s="862" t="s">
        <v>18</v>
      </c>
      <c r="H74" s="860"/>
      <c r="I74" s="865"/>
      <c r="J74" s="860"/>
      <c r="K74" s="860"/>
      <c r="L74" s="866"/>
      <c r="M74" s="860"/>
    </row>
    <row r="75" spans="1:13" s="867" customFormat="1" ht="37.5" x14ac:dyDescent="0.25">
      <c r="A75" s="860"/>
      <c r="B75" s="861"/>
      <c r="C75" s="870"/>
      <c r="D75" s="862" t="s">
        <v>40</v>
      </c>
      <c r="E75" s="862" t="s">
        <v>1488</v>
      </c>
      <c r="F75" s="863">
        <v>4000</v>
      </c>
      <c r="G75" s="862" t="s">
        <v>18</v>
      </c>
      <c r="H75" s="860"/>
      <c r="I75" s="865"/>
      <c r="J75" s="860"/>
      <c r="K75" s="860"/>
      <c r="L75" s="866"/>
      <c r="M75" s="860"/>
    </row>
    <row r="76" spans="1:13" s="867" customFormat="1" ht="37.5" x14ac:dyDescent="0.25">
      <c r="A76" s="860">
        <v>13</v>
      </c>
      <c r="B76" s="861" t="s">
        <v>1490</v>
      </c>
      <c r="C76" s="861" t="s">
        <v>48</v>
      </c>
      <c r="D76" s="862" t="s">
        <v>40</v>
      </c>
      <c r="E76" s="862" t="s">
        <v>22</v>
      </c>
      <c r="F76" s="863">
        <v>2784</v>
      </c>
      <c r="G76" s="862" t="s">
        <v>18</v>
      </c>
      <c r="H76" s="862" t="s">
        <v>16</v>
      </c>
      <c r="I76" s="863">
        <v>46.3</v>
      </c>
      <c r="J76" s="862" t="s">
        <v>18</v>
      </c>
      <c r="K76" s="860" t="s">
        <v>183</v>
      </c>
      <c r="L76" s="866">
        <v>1326536.8999999999</v>
      </c>
      <c r="M76" s="860" t="s">
        <v>19</v>
      </c>
    </row>
    <row r="77" spans="1:13" s="867" customFormat="1" ht="37.5" x14ac:dyDescent="0.25">
      <c r="A77" s="860"/>
      <c r="B77" s="861"/>
      <c r="C77" s="870"/>
      <c r="D77" s="862" t="s">
        <v>40</v>
      </c>
      <c r="E77" s="862" t="s">
        <v>1491</v>
      </c>
      <c r="F77" s="863">
        <v>1500</v>
      </c>
      <c r="G77" s="862" t="s">
        <v>18</v>
      </c>
      <c r="H77" s="860" t="s">
        <v>16</v>
      </c>
      <c r="I77" s="865">
        <v>32.200000000000003</v>
      </c>
      <c r="J77" s="860" t="s">
        <v>18</v>
      </c>
      <c r="K77" s="860"/>
      <c r="L77" s="866"/>
      <c r="M77" s="860"/>
    </row>
    <row r="78" spans="1:13" s="867" customFormat="1" x14ac:dyDescent="0.25">
      <c r="A78" s="860"/>
      <c r="B78" s="861"/>
      <c r="C78" s="870"/>
      <c r="D78" s="862" t="s">
        <v>42</v>
      </c>
      <c r="E78" s="862" t="s">
        <v>22</v>
      </c>
      <c r="F78" s="863">
        <v>17.100000000000001</v>
      </c>
      <c r="G78" s="862" t="s">
        <v>18</v>
      </c>
      <c r="H78" s="860"/>
      <c r="I78" s="865"/>
      <c r="J78" s="860"/>
      <c r="K78" s="860"/>
      <c r="L78" s="866"/>
      <c r="M78" s="860"/>
    </row>
    <row r="79" spans="1:13" s="867" customFormat="1" ht="37.5" x14ac:dyDescent="0.25">
      <c r="A79" s="860"/>
      <c r="B79" s="861"/>
      <c r="C79" s="870"/>
      <c r="D79" s="862" t="s">
        <v>16</v>
      </c>
      <c r="E79" s="862" t="s">
        <v>17</v>
      </c>
      <c r="F79" s="863">
        <v>88.3</v>
      </c>
      <c r="G79" s="862" t="s">
        <v>18</v>
      </c>
      <c r="H79" s="860"/>
      <c r="I79" s="865"/>
      <c r="J79" s="860"/>
      <c r="K79" s="860"/>
      <c r="L79" s="866"/>
      <c r="M79" s="860"/>
    </row>
    <row r="80" spans="1:13" s="867" customFormat="1" x14ac:dyDescent="0.25">
      <c r="A80" s="860"/>
      <c r="B80" s="861" t="s">
        <v>30</v>
      </c>
      <c r="C80" s="861"/>
      <c r="D80" s="862" t="s">
        <v>16</v>
      </c>
      <c r="E80" s="862" t="s">
        <v>21</v>
      </c>
      <c r="F80" s="863">
        <v>46.3</v>
      </c>
      <c r="G80" s="862" t="s">
        <v>18</v>
      </c>
      <c r="H80" s="862" t="s">
        <v>16</v>
      </c>
      <c r="I80" s="863">
        <v>88.3</v>
      </c>
      <c r="J80" s="862" t="s">
        <v>18</v>
      </c>
      <c r="K80" s="860" t="s">
        <v>19</v>
      </c>
      <c r="L80" s="866">
        <v>1181968.1499999999</v>
      </c>
      <c r="M80" s="860" t="s">
        <v>19</v>
      </c>
    </row>
    <row r="81" spans="1:13" s="867" customFormat="1" ht="37.5" x14ac:dyDescent="0.25">
      <c r="A81" s="860"/>
      <c r="B81" s="861"/>
      <c r="C81" s="870"/>
      <c r="D81" s="862" t="s">
        <v>16</v>
      </c>
      <c r="E81" s="862" t="s">
        <v>17</v>
      </c>
      <c r="F81" s="863">
        <v>32.200000000000003</v>
      </c>
      <c r="G81" s="862" t="s">
        <v>18</v>
      </c>
      <c r="H81" s="862" t="s">
        <v>40</v>
      </c>
      <c r="I81" s="863">
        <v>2784</v>
      </c>
      <c r="J81" s="862" t="s">
        <v>18</v>
      </c>
      <c r="K81" s="860"/>
      <c r="L81" s="866"/>
      <c r="M81" s="860"/>
    </row>
    <row r="82" spans="1:13" s="867" customFormat="1" ht="37.5" x14ac:dyDescent="0.25">
      <c r="A82" s="860"/>
      <c r="B82" s="861"/>
      <c r="C82" s="870"/>
      <c r="D82" s="862" t="s">
        <v>40</v>
      </c>
      <c r="E82" s="862" t="s">
        <v>1491</v>
      </c>
      <c r="F82" s="863">
        <v>1500</v>
      </c>
      <c r="G82" s="862" t="s">
        <v>18</v>
      </c>
      <c r="H82" s="862" t="s">
        <v>42</v>
      </c>
      <c r="I82" s="863">
        <v>17.100000000000001</v>
      </c>
      <c r="J82" s="862" t="s">
        <v>18</v>
      </c>
      <c r="K82" s="860"/>
      <c r="L82" s="866"/>
      <c r="M82" s="860"/>
    </row>
    <row r="83" spans="1:13" s="867" customFormat="1" x14ac:dyDescent="0.25">
      <c r="A83" s="860"/>
      <c r="B83" s="861" t="s">
        <v>26</v>
      </c>
      <c r="C83" s="861"/>
      <c r="D83" s="860" t="s">
        <v>40</v>
      </c>
      <c r="E83" s="860" t="s">
        <v>140</v>
      </c>
      <c r="F83" s="865">
        <v>1500</v>
      </c>
      <c r="G83" s="860" t="s">
        <v>18</v>
      </c>
      <c r="H83" s="862" t="s">
        <v>16</v>
      </c>
      <c r="I83" s="863">
        <v>88.3</v>
      </c>
      <c r="J83" s="862" t="s">
        <v>18</v>
      </c>
      <c r="K83" s="860" t="s">
        <v>19</v>
      </c>
      <c r="L83" s="866" t="s">
        <v>19</v>
      </c>
      <c r="M83" s="860" t="s">
        <v>19</v>
      </c>
    </row>
    <row r="84" spans="1:13" s="867" customFormat="1" x14ac:dyDescent="0.25">
      <c r="A84" s="860"/>
      <c r="B84" s="861"/>
      <c r="C84" s="870"/>
      <c r="D84" s="860"/>
      <c r="E84" s="860"/>
      <c r="F84" s="865"/>
      <c r="G84" s="860"/>
      <c r="H84" s="862" t="s">
        <v>16</v>
      </c>
      <c r="I84" s="863">
        <v>46.3</v>
      </c>
      <c r="J84" s="862" t="s">
        <v>18</v>
      </c>
      <c r="K84" s="860"/>
      <c r="L84" s="866"/>
      <c r="M84" s="860"/>
    </row>
    <row r="85" spans="1:13" s="867" customFormat="1" ht="37.5" x14ac:dyDescent="0.25">
      <c r="A85" s="860"/>
      <c r="B85" s="861"/>
      <c r="C85" s="870"/>
      <c r="D85" s="860"/>
      <c r="E85" s="860"/>
      <c r="F85" s="865"/>
      <c r="G85" s="860"/>
      <c r="H85" s="862" t="s">
        <v>40</v>
      </c>
      <c r="I85" s="863">
        <v>2784</v>
      </c>
      <c r="J85" s="862" t="s">
        <v>18</v>
      </c>
      <c r="K85" s="860"/>
      <c r="L85" s="866"/>
      <c r="M85" s="860"/>
    </row>
    <row r="86" spans="1:13" s="867" customFormat="1" ht="37.5" x14ac:dyDescent="0.25">
      <c r="A86" s="860"/>
      <c r="B86" s="861"/>
      <c r="C86" s="870"/>
      <c r="D86" s="860"/>
      <c r="E86" s="860"/>
      <c r="F86" s="865"/>
      <c r="G86" s="860"/>
      <c r="H86" s="862" t="s">
        <v>42</v>
      </c>
      <c r="I86" s="863">
        <v>17.100000000000001</v>
      </c>
      <c r="J86" s="862" t="s">
        <v>18</v>
      </c>
      <c r="K86" s="860"/>
      <c r="L86" s="866"/>
      <c r="M86" s="860"/>
    </row>
    <row r="87" spans="1:13" s="867" customFormat="1" x14ac:dyDescent="0.25">
      <c r="A87" s="860"/>
      <c r="B87" s="861"/>
      <c r="C87" s="870"/>
      <c r="D87" s="860"/>
      <c r="E87" s="860"/>
      <c r="F87" s="865"/>
      <c r="G87" s="860"/>
      <c r="H87" s="862" t="s">
        <v>16</v>
      </c>
      <c r="I87" s="863">
        <v>32.200000000000003</v>
      </c>
      <c r="J87" s="862" t="s">
        <v>18</v>
      </c>
      <c r="K87" s="860"/>
      <c r="L87" s="866"/>
      <c r="M87" s="860"/>
    </row>
    <row r="88" spans="1:13" s="867" customFormat="1" x14ac:dyDescent="0.25">
      <c r="A88" s="860"/>
      <c r="B88" s="861" t="s">
        <v>26</v>
      </c>
      <c r="C88" s="861"/>
      <c r="D88" s="860" t="s">
        <v>40</v>
      </c>
      <c r="E88" s="860" t="s">
        <v>140</v>
      </c>
      <c r="F88" s="865">
        <v>1500</v>
      </c>
      <c r="G88" s="860" t="s">
        <v>18</v>
      </c>
      <c r="H88" s="862" t="s">
        <v>16</v>
      </c>
      <c r="I88" s="863">
        <v>88.3</v>
      </c>
      <c r="J88" s="862" t="s">
        <v>18</v>
      </c>
      <c r="K88" s="860" t="s">
        <v>19</v>
      </c>
      <c r="L88" s="866" t="s">
        <v>19</v>
      </c>
      <c r="M88" s="860" t="s">
        <v>19</v>
      </c>
    </row>
    <row r="89" spans="1:13" s="867" customFormat="1" x14ac:dyDescent="0.25">
      <c r="A89" s="860"/>
      <c r="B89" s="861"/>
      <c r="C89" s="870"/>
      <c r="D89" s="860"/>
      <c r="E89" s="860"/>
      <c r="F89" s="865"/>
      <c r="G89" s="860"/>
      <c r="H89" s="862" t="s">
        <v>16</v>
      </c>
      <c r="I89" s="863">
        <v>46.3</v>
      </c>
      <c r="J89" s="862" t="s">
        <v>18</v>
      </c>
      <c r="K89" s="860"/>
      <c r="L89" s="866"/>
      <c r="M89" s="860"/>
    </row>
    <row r="90" spans="1:13" s="867" customFormat="1" ht="37.5" x14ac:dyDescent="0.25">
      <c r="A90" s="860"/>
      <c r="B90" s="861"/>
      <c r="C90" s="870"/>
      <c r="D90" s="860"/>
      <c r="E90" s="860"/>
      <c r="F90" s="865"/>
      <c r="G90" s="860"/>
      <c r="H90" s="862" t="s">
        <v>40</v>
      </c>
      <c r="I90" s="863">
        <v>2784</v>
      </c>
      <c r="J90" s="862" t="s">
        <v>18</v>
      </c>
      <c r="K90" s="860"/>
      <c r="L90" s="866"/>
      <c r="M90" s="860"/>
    </row>
    <row r="91" spans="1:13" s="867" customFormat="1" ht="37.5" x14ac:dyDescent="0.25">
      <c r="A91" s="860"/>
      <c r="B91" s="861"/>
      <c r="C91" s="870"/>
      <c r="D91" s="860"/>
      <c r="E91" s="860"/>
      <c r="F91" s="865"/>
      <c r="G91" s="860"/>
      <c r="H91" s="862" t="s">
        <v>42</v>
      </c>
      <c r="I91" s="863">
        <v>17.100000000000001</v>
      </c>
      <c r="J91" s="862" t="s">
        <v>18</v>
      </c>
      <c r="K91" s="860"/>
      <c r="L91" s="866"/>
      <c r="M91" s="860"/>
    </row>
    <row r="92" spans="1:13" s="867" customFormat="1" x14ac:dyDescent="0.25">
      <c r="A92" s="860"/>
      <c r="B92" s="861"/>
      <c r="C92" s="870"/>
      <c r="D92" s="860"/>
      <c r="E92" s="860"/>
      <c r="F92" s="865"/>
      <c r="G92" s="860"/>
      <c r="H92" s="862" t="s">
        <v>16</v>
      </c>
      <c r="I92" s="863">
        <v>32.200000000000003</v>
      </c>
      <c r="J92" s="862" t="s">
        <v>18</v>
      </c>
      <c r="K92" s="860"/>
      <c r="L92" s="866"/>
      <c r="M92" s="860"/>
    </row>
    <row r="93" spans="1:13" s="867" customFormat="1" x14ac:dyDescent="0.25">
      <c r="A93" s="860"/>
      <c r="B93" s="861" t="s">
        <v>26</v>
      </c>
      <c r="C93" s="861"/>
      <c r="D93" s="860" t="s">
        <v>40</v>
      </c>
      <c r="E93" s="860" t="s">
        <v>140</v>
      </c>
      <c r="F93" s="865">
        <v>1500</v>
      </c>
      <c r="G93" s="860" t="s">
        <v>18</v>
      </c>
      <c r="H93" s="862" t="s">
        <v>16</v>
      </c>
      <c r="I93" s="863">
        <v>88.3</v>
      </c>
      <c r="J93" s="862" t="s">
        <v>18</v>
      </c>
      <c r="K93" s="860" t="s">
        <v>19</v>
      </c>
      <c r="L93" s="866" t="s">
        <v>19</v>
      </c>
      <c r="M93" s="860" t="s">
        <v>19</v>
      </c>
    </row>
    <row r="94" spans="1:13" s="867" customFormat="1" x14ac:dyDescent="0.25">
      <c r="A94" s="860"/>
      <c r="B94" s="861"/>
      <c r="C94" s="870"/>
      <c r="D94" s="860"/>
      <c r="E94" s="860"/>
      <c r="F94" s="865"/>
      <c r="G94" s="860"/>
      <c r="H94" s="862" t="s">
        <v>16</v>
      </c>
      <c r="I94" s="863">
        <v>46.3</v>
      </c>
      <c r="J94" s="862" t="s">
        <v>18</v>
      </c>
      <c r="K94" s="860"/>
      <c r="L94" s="866"/>
      <c r="M94" s="860"/>
    </row>
    <row r="95" spans="1:13" s="867" customFormat="1" ht="37.5" x14ac:dyDescent="0.25">
      <c r="A95" s="860"/>
      <c r="B95" s="861"/>
      <c r="C95" s="870"/>
      <c r="D95" s="860"/>
      <c r="E95" s="860"/>
      <c r="F95" s="865"/>
      <c r="G95" s="860"/>
      <c r="H95" s="862" t="s">
        <v>40</v>
      </c>
      <c r="I95" s="863">
        <v>2784</v>
      </c>
      <c r="J95" s="862" t="s">
        <v>18</v>
      </c>
      <c r="K95" s="860"/>
      <c r="L95" s="866"/>
      <c r="M95" s="860"/>
    </row>
    <row r="96" spans="1:13" s="867" customFormat="1" ht="37.5" x14ac:dyDescent="0.25">
      <c r="A96" s="860"/>
      <c r="B96" s="861"/>
      <c r="C96" s="870"/>
      <c r="D96" s="860"/>
      <c r="E96" s="860"/>
      <c r="F96" s="865"/>
      <c r="G96" s="860"/>
      <c r="H96" s="862" t="s">
        <v>42</v>
      </c>
      <c r="I96" s="863">
        <v>17.100000000000001</v>
      </c>
      <c r="J96" s="862" t="s">
        <v>18</v>
      </c>
      <c r="K96" s="860"/>
      <c r="L96" s="866"/>
      <c r="M96" s="860"/>
    </row>
    <row r="97" spans="1:14" s="867" customFormat="1" x14ac:dyDescent="0.25">
      <c r="A97" s="860"/>
      <c r="B97" s="861"/>
      <c r="C97" s="870"/>
      <c r="D97" s="860"/>
      <c r="E97" s="860"/>
      <c r="F97" s="865"/>
      <c r="G97" s="860"/>
      <c r="H97" s="862" t="s">
        <v>16</v>
      </c>
      <c r="I97" s="863">
        <v>32.200000000000003</v>
      </c>
      <c r="J97" s="862" t="s">
        <v>18</v>
      </c>
      <c r="K97" s="860"/>
      <c r="L97" s="866"/>
      <c r="M97" s="860"/>
    </row>
    <row r="98" spans="1:14" s="867" customFormat="1" ht="37.5" x14ac:dyDescent="0.25">
      <c r="A98" s="860">
        <v>14</v>
      </c>
      <c r="B98" s="861" t="s">
        <v>1492</v>
      </c>
      <c r="C98" s="861" t="s">
        <v>1486</v>
      </c>
      <c r="D98" s="862" t="s">
        <v>16</v>
      </c>
      <c r="E98" s="862" t="s">
        <v>17</v>
      </c>
      <c r="F98" s="863">
        <v>40</v>
      </c>
      <c r="G98" s="862" t="s">
        <v>18</v>
      </c>
      <c r="H98" s="860" t="s">
        <v>24</v>
      </c>
      <c r="I98" s="865">
        <v>30</v>
      </c>
      <c r="J98" s="860" t="s">
        <v>18</v>
      </c>
      <c r="K98" s="860" t="s">
        <v>1279</v>
      </c>
      <c r="L98" s="866">
        <v>1268983.67</v>
      </c>
      <c r="M98" s="860" t="s">
        <v>19</v>
      </c>
    </row>
    <row r="99" spans="1:14" s="867" customFormat="1" x14ac:dyDescent="0.25">
      <c r="A99" s="860"/>
      <c r="B99" s="861"/>
      <c r="C99" s="870"/>
      <c r="D99" s="862" t="s">
        <v>16</v>
      </c>
      <c r="E99" s="862" t="s">
        <v>1488</v>
      </c>
      <c r="F99" s="863">
        <v>68.5</v>
      </c>
      <c r="G99" s="862" t="s">
        <v>18</v>
      </c>
      <c r="H99" s="860"/>
      <c r="I99" s="865"/>
      <c r="J99" s="860"/>
      <c r="K99" s="860"/>
      <c r="L99" s="866"/>
      <c r="M99" s="860"/>
    </row>
    <row r="100" spans="1:14" s="867" customFormat="1" ht="37.5" x14ac:dyDescent="0.25">
      <c r="A100" s="860"/>
      <c r="B100" s="861"/>
      <c r="C100" s="870"/>
      <c r="D100" s="862" t="s">
        <v>390</v>
      </c>
      <c r="E100" s="862" t="s">
        <v>17</v>
      </c>
      <c r="F100" s="863">
        <v>35</v>
      </c>
      <c r="G100" s="862" t="s">
        <v>18</v>
      </c>
      <c r="H100" s="860"/>
      <c r="I100" s="865"/>
      <c r="J100" s="860"/>
      <c r="K100" s="860"/>
      <c r="L100" s="866"/>
      <c r="M100" s="860"/>
    </row>
    <row r="101" spans="1:14" s="867" customFormat="1" ht="37.5" x14ac:dyDescent="0.25">
      <c r="A101" s="860"/>
      <c r="B101" s="861"/>
      <c r="C101" s="870"/>
      <c r="D101" s="862" t="s">
        <v>40</v>
      </c>
      <c r="E101" s="862" t="s">
        <v>17</v>
      </c>
      <c r="F101" s="863">
        <v>500</v>
      </c>
      <c r="G101" s="862" t="s">
        <v>18</v>
      </c>
      <c r="H101" s="860"/>
      <c r="I101" s="865"/>
      <c r="J101" s="860"/>
      <c r="K101" s="860"/>
      <c r="L101" s="866"/>
      <c r="M101" s="860"/>
    </row>
    <row r="102" spans="1:14" s="867" customFormat="1" ht="37.5" x14ac:dyDescent="0.25">
      <c r="A102" s="860"/>
      <c r="B102" s="861"/>
      <c r="C102" s="870"/>
      <c r="D102" s="862" t="s">
        <v>40</v>
      </c>
      <c r="E102" s="862" t="s">
        <v>17</v>
      </c>
      <c r="F102" s="863">
        <v>500</v>
      </c>
      <c r="G102" s="862" t="s">
        <v>18</v>
      </c>
      <c r="H102" s="860"/>
      <c r="I102" s="865"/>
      <c r="J102" s="860"/>
      <c r="K102" s="860"/>
      <c r="L102" s="866"/>
      <c r="M102" s="860"/>
    </row>
    <row r="103" spans="1:14" s="867" customFormat="1" x14ac:dyDescent="0.25">
      <c r="A103" s="860"/>
      <c r="B103" s="861" t="s">
        <v>30</v>
      </c>
      <c r="C103" s="861"/>
      <c r="D103" s="862" t="s">
        <v>16</v>
      </c>
      <c r="E103" s="862" t="s">
        <v>1488</v>
      </c>
      <c r="F103" s="863">
        <v>68.5</v>
      </c>
      <c r="G103" s="862" t="s">
        <v>18</v>
      </c>
      <c r="H103" s="860" t="s">
        <v>16</v>
      </c>
      <c r="I103" s="865">
        <v>40</v>
      </c>
      <c r="J103" s="860" t="s">
        <v>18</v>
      </c>
      <c r="K103" s="860" t="s">
        <v>19</v>
      </c>
      <c r="L103" s="866">
        <v>375401.32</v>
      </c>
      <c r="M103" s="860" t="s">
        <v>19</v>
      </c>
      <c r="N103" s="877"/>
    </row>
    <row r="104" spans="1:14" s="867" customFormat="1" ht="37.5" x14ac:dyDescent="0.25">
      <c r="A104" s="860"/>
      <c r="B104" s="861"/>
      <c r="C104" s="870"/>
      <c r="D104" s="862" t="s">
        <v>40</v>
      </c>
      <c r="E104" s="862" t="s">
        <v>17</v>
      </c>
      <c r="F104" s="863">
        <v>35</v>
      </c>
      <c r="G104" s="862" t="s">
        <v>18</v>
      </c>
      <c r="H104" s="871"/>
      <c r="I104" s="872"/>
      <c r="J104" s="871"/>
      <c r="K104" s="860"/>
      <c r="L104" s="866"/>
      <c r="M104" s="860"/>
      <c r="N104" s="877"/>
    </row>
    <row r="105" spans="1:14" s="867" customFormat="1" ht="37.5" x14ac:dyDescent="0.25">
      <c r="A105" s="860"/>
      <c r="B105" s="861"/>
      <c r="C105" s="870"/>
      <c r="D105" s="862" t="s">
        <v>24</v>
      </c>
      <c r="E105" s="862" t="s">
        <v>17</v>
      </c>
      <c r="F105" s="863">
        <v>30</v>
      </c>
      <c r="G105" s="862" t="s">
        <v>18</v>
      </c>
      <c r="H105" s="871"/>
      <c r="I105" s="872"/>
      <c r="J105" s="871"/>
      <c r="K105" s="860"/>
      <c r="L105" s="866"/>
      <c r="M105" s="860"/>
    </row>
    <row r="106" spans="1:14" s="867" customFormat="1" ht="37.5" x14ac:dyDescent="0.25">
      <c r="A106" s="860">
        <v>15</v>
      </c>
      <c r="B106" s="861" t="s">
        <v>1493</v>
      </c>
      <c r="C106" s="861" t="s">
        <v>32</v>
      </c>
      <c r="D106" s="862" t="s">
        <v>40</v>
      </c>
      <c r="E106" s="862" t="s">
        <v>17</v>
      </c>
      <c r="F106" s="863">
        <v>1331</v>
      </c>
      <c r="G106" s="862" t="s">
        <v>18</v>
      </c>
      <c r="H106" s="860" t="s">
        <v>19</v>
      </c>
      <c r="I106" s="865" t="s">
        <v>19</v>
      </c>
      <c r="J106" s="860" t="s">
        <v>19</v>
      </c>
      <c r="K106" s="860" t="s">
        <v>36</v>
      </c>
      <c r="L106" s="866">
        <v>1079630.92</v>
      </c>
      <c r="M106" s="860" t="s">
        <v>19</v>
      </c>
    </row>
    <row r="107" spans="1:14" s="867" customFormat="1" ht="37.5" x14ac:dyDescent="0.25">
      <c r="A107" s="860"/>
      <c r="B107" s="861"/>
      <c r="C107" s="870"/>
      <c r="D107" s="862" t="s">
        <v>42</v>
      </c>
      <c r="E107" s="862" t="s">
        <v>17</v>
      </c>
      <c r="F107" s="863">
        <v>197.6</v>
      </c>
      <c r="G107" s="862" t="s">
        <v>18</v>
      </c>
      <c r="H107" s="860"/>
      <c r="I107" s="865"/>
      <c r="J107" s="860"/>
      <c r="K107" s="860"/>
      <c r="L107" s="866"/>
      <c r="M107" s="860"/>
    </row>
    <row r="108" spans="1:14" s="867" customFormat="1" ht="37.5" x14ac:dyDescent="0.25">
      <c r="A108" s="860"/>
      <c r="B108" s="861" t="s">
        <v>30</v>
      </c>
      <c r="C108" s="861"/>
      <c r="D108" s="860" t="s">
        <v>19</v>
      </c>
      <c r="E108" s="860" t="s">
        <v>19</v>
      </c>
      <c r="F108" s="865" t="s">
        <v>19</v>
      </c>
      <c r="G108" s="860" t="s">
        <v>19</v>
      </c>
      <c r="H108" s="862" t="s">
        <v>42</v>
      </c>
      <c r="I108" s="863">
        <v>197.6</v>
      </c>
      <c r="J108" s="862" t="s">
        <v>18</v>
      </c>
      <c r="K108" s="860" t="s">
        <v>19</v>
      </c>
      <c r="L108" s="866">
        <v>132353.56</v>
      </c>
      <c r="M108" s="860" t="s">
        <v>19</v>
      </c>
    </row>
    <row r="109" spans="1:14" s="867" customFormat="1" ht="37.5" x14ac:dyDescent="0.25">
      <c r="A109" s="860"/>
      <c r="B109" s="861"/>
      <c r="C109" s="870"/>
      <c r="D109" s="871"/>
      <c r="E109" s="871"/>
      <c r="F109" s="872"/>
      <c r="G109" s="871"/>
      <c r="H109" s="862" t="s">
        <v>40</v>
      </c>
      <c r="I109" s="863">
        <v>1331</v>
      </c>
      <c r="J109" s="862" t="s">
        <v>18</v>
      </c>
      <c r="K109" s="860"/>
      <c r="L109" s="866"/>
      <c r="M109" s="860"/>
    </row>
    <row r="110" spans="1:14" s="867" customFormat="1" ht="37.5" x14ac:dyDescent="0.25">
      <c r="A110" s="860"/>
      <c r="B110" s="861" t="s">
        <v>26</v>
      </c>
      <c r="C110" s="861"/>
      <c r="D110" s="860" t="s">
        <v>19</v>
      </c>
      <c r="E110" s="860" t="s">
        <v>19</v>
      </c>
      <c r="F110" s="865" t="s">
        <v>19</v>
      </c>
      <c r="G110" s="860" t="s">
        <v>19</v>
      </c>
      <c r="H110" s="862" t="s">
        <v>42</v>
      </c>
      <c r="I110" s="863">
        <v>197.6</v>
      </c>
      <c r="J110" s="862" t="s">
        <v>18</v>
      </c>
      <c r="K110" s="860" t="s">
        <v>19</v>
      </c>
      <c r="L110" s="866" t="s">
        <v>19</v>
      </c>
      <c r="M110" s="860" t="s">
        <v>19</v>
      </c>
    </row>
    <row r="111" spans="1:14" s="867" customFormat="1" ht="37.5" x14ac:dyDescent="0.25">
      <c r="A111" s="860"/>
      <c r="B111" s="870"/>
      <c r="C111" s="870"/>
      <c r="D111" s="871"/>
      <c r="E111" s="871"/>
      <c r="F111" s="872"/>
      <c r="G111" s="871"/>
      <c r="H111" s="862" t="s">
        <v>40</v>
      </c>
      <c r="I111" s="863">
        <v>1331</v>
      </c>
      <c r="J111" s="862" t="s">
        <v>18</v>
      </c>
      <c r="K111" s="860"/>
      <c r="L111" s="866"/>
      <c r="M111" s="860"/>
    </row>
    <row r="112" spans="1:14" s="867" customFormat="1" ht="37.5" x14ac:dyDescent="0.25">
      <c r="A112" s="860"/>
      <c r="B112" s="861" t="s">
        <v>26</v>
      </c>
      <c r="C112" s="861"/>
      <c r="D112" s="860" t="s">
        <v>19</v>
      </c>
      <c r="E112" s="860" t="s">
        <v>19</v>
      </c>
      <c r="F112" s="865" t="s">
        <v>19</v>
      </c>
      <c r="G112" s="860" t="s">
        <v>19</v>
      </c>
      <c r="H112" s="862" t="s">
        <v>42</v>
      </c>
      <c r="I112" s="863">
        <v>197.6</v>
      </c>
      <c r="J112" s="862" t="s">
        <v>18</v>
      </c>
      <c r="K112" s="860" t="s">
        <v>19</v>
      </c>
      <c r="L112" s="866" t="s">
        <v>19</v>
      </c>
      <c r="M112" s="860" t="s">
        <v>19</v>
      </c>
    </row>
    <row r="113" spans="1:13" s="867" customFormat="1" ht="37.5" x14ac:dyDescent="0.25">
      <c r="A113" s="860"/>
      <c r="B113" s="870"/>
      <c r="C113" s="870"/>
      <c r="D113" s="871"/>
      <c r="E113" s="871"/>
      <c r="F113" s="872"/>
      <c r="G113" s="871"/>
      <c r="H113" s="862" t="s">
        <v>40</v>
      </c>
      <c r="I113" s="863">
        <v>1331</v>
      </c>
      <c r="J113" s="862" t="s">
        <v>18</v>
      </c>
      <c r="K113" s="860"/>
      <c r="L113" s="866"/>
      <c r="M113" s="860"/>
    </row>
    <row r="114" spans="1:13" s="867" customFormat="1" ht="37.5" x14ac:dyDescent="0.25">
      <c r="A114" s="860">
        <v>16</v>
      </c>
      <c r="B114" s="861" t="s">
        <v>1494</v>
      </c>
      <c r="C114" s="861" t="s">
        <v>48</v>
      </c>
      <c r="D114" s="860" t="s">
        <v>16</v>
      </c>
      <c r="E114" s="860" t="s">
        <v>17</v>
      </c>
      <c r="F114" s="865">
        <v>66.3</v>
      </c>
      <c r="G114" s="860" t="s">
        <v>18</v>
      </c>
      <c r="H114" s="862" t="s">
        <v>40</v>
      </c>
      <c r="I114" s="863">
        <v>1800</v>
      </c>
      <c r="J114" s="862" t="s">
        <v>18</v>
      </c>
      <c r="K114" s="860" t="s">
        <v>285</v>
      </c>
      <c r="L114" s="866">
        <v>2040338.92</v>
      </c>
      <c r="M114" s="860" t="s">
        <v>19</v>
      </c>
    </row>
    <row r="115" spans="1:13" s="867" customFormat="1" ht="37.5" x14ac:dyDescent="0.25">
      <c r="A115" s="860"/>
      <c r="B115" s="861"/>
      <c r="C115" s="870"/>
      <c r="D115" s="860"/>
      <c r="E115" s="860"/>
      <c r="F115" s="865"/>
      <c r="G115" s="860"/>
      <c r="H115" s="862" t="s">
        <v>42</v>
      </c>
      <c r="I115" s="863">
        <v>14</v>
      </c>
      <c r="J115" s="862" t="s">
        <v>18</v>
      </c>
      <c r="K115" s="860"/>
      <c r="L115" s="866"/>
      <c r="M115" s="860"/>
    </row>
    <row r="116" spans="1:13" s="867" customFormat="1" ht="37.5" x14ac:dyDescent="0.25">
      <c r="A116" s="860"/>
      <c r="B116" s="861" t="s">
        <v>30</v>
      </c>
      <c r="C116" s="861"/>
      <c r="D116" s="862" t="s">
        <v>40</v>
      </c>
      <c r="E116" s="862" t="s">
        <v>17</v>
      </c>
      <c r="F116" s="863">
        <v>1800</v>
      </c>
      <c r="G116" s="862" t="s">
        <v>18</v>
      </c>
      <c r="H116" s="860" t="s">
        <v>16</v>
      </c>
      <c r="I116" s="865">
        <v>66.3</v>
      </c>
      <c r="J116" s="860" t="s">
        <v>18</v>
      </c>
      <c r="K116" s="860" t="s">
        <v>19</v>
      </c>
      <c r="L116" s="866">
        <v>131016.85</v>
      </c>
      <c r="M116" s="860" t="s">
        <v>19</v>
      </c>
    </row>
    <row r="117" spans="1:13" s="867" customFormat="1" ht="37.5" x14ac:dyDescent="0.25">
      <c r="A117" s="860"/>
      <c r="B117" s="870"/>
      <c r="C117" s="870"/>
      <c r="D117" s="862" t="s">
        <v>42</v>
      </c>
      <c r="E117" s="862" t="s">
        <v>17</v>
      </c>
      <c r="F117" s="863">
        <v>14</v>
      </c>
      <c r="G117" s="862" t="s">
        <v>18</v>
      </c>
      <c r="H117" s="860"/>
      <c r="I117" s="865"/>
      <c r="J117" s="860"/>
      <c r="K117" s="860"/>
      <c r="L117" s="866"/>
      <c r="M117" s="860"/>
    </row>
    <row r="118" spans="1:13" s="867" customFormat="1" ht="37.5" x14ac:dyDescent="0.25">
      <c r="A118" s="862">
        <v>17</v>
      </c>
      <c r="B118" s="874" t="s">
        <v>1495</v>
      </c>
      <c r="C118" s="874" t="s">
        <v>48</v>
      </c>
      <c r="D118" s="862" t="s">
        <v>16</v>
      </c>
      <c r="E118" s="862" t="s">
        <v>17</v>
      </c>
      <c r="F118" s="863">
        <v>32.4</v>
      </c>
      <c r="G118" s="862" t="s">
        <v>18</v>
      </c>
      <c r="H118" s="862" t="s">
        <v>16</v>
      </c>
      <c r="I118" s="863">
        <v>54.6</v>
      </c>
      <c r="J118" s="862" t="s">
        <v>18</v>
      </c>
      <c r="K118" s="862" t="s">
        <v>19</v>
      </c>
      <c r="L118" s="875">
        <v>1296756.42</v>
      </c>
      <c r="M118" s="862" t="s">
        <v>19</v>
      </c>
    </row>
    <row r="119" spans="1:13" s="867" customFormat="1" ht="37.5" x14ac:dyDescent="0.25">
      <c r="A119" s="860">
        <v>18</v>
      </c>
      <c r="B119" s="874" t="s">
        <v>1496</v>
      </c>
      <c r="C119" s="874" t="s">
        <v>66</v>
      </c>
      <c r="D119" s="862" t="s">
        <v>16</v>
      </c>
      <c r="E119" s="862" t="s">
        <v>1497</v>
      </c>
      <c r="F119" s="863">
        <v>65.099999999999994</v>
      </c>
      <c r="G119" s="862" t="s">
        <v>18</v>
      </c>
      <c r="H119" s="862" t="s">
        <v>19</v>
      </c>
      <c r="I119" s="863" t="s">
        <v>19</v>
      </c>
      <c r="J119" s="862" t="s">
        <v>19</v>
      </c>
      <c r="K119" s="862" t="s">
        <v>19</v>
      </c>
      <c r="L119" s="875">
        <v>935381</v>
      </c>
      <c r="M119" s="862" t="s">
        <v>19</v>
      </c>
    </row>
    <row r="120" spans="1:13" s="867" customFormat="1" ht="37.5" x14ac:dyDescent="0.25">
      <c r="A120" s="860"/>
      <c r="B120" s="874" t="s">
        <v>25</v>
      </c>
      <c r="C120" s="874"/>
      <c r="D120" s="862" t="s">
        <v>16</v>
      </c>
      <c r="E120" s="862" t="s">
        <v>1497</v>
      </c>
      <c r="F120" s="863">
        <v>65.099999999999994</v>
      </c>
      <c r="G120" s="862" t="s">
        <v>18</v>
      </c>
      <c r="H120" s="862" t="s">
        <v>19</v>
      </c>
      <c r="I120" s="863" t="s">
        <v>19</v>
      </c>
      <c r="J120" s="862" t="s">
        <v>19</v>
      </c>
      <c r="K120" s="862" t="s">
        <v>285</v>
      </c>
      <c r="L120" s="875">
        <v>1599852.42</v>
      </c>
      <c r="M120" s="862" t="s">
        <v>19</v>
      </c>
    </row>
    <row r="121" spans="1:13" s="867" customFormat="1" ht="37.5" x14ac:dyDescent="0.25">
      <c r="A121" s="860"/>
      <c r="B121" s="874" t="s">
        <v>26</v>
      </c>
      <c r="C121" s="874"/>
      <c r="D121" s="862" t="s">
        <v>16</v>
      </c>
      <c r="E121" s="862" t="s">
        <v>1050</v>
      </c>
      <c r="F121" s="863">
        <v>65.099999999999994</v>
      </c>
      <c r="G121" s="862" t="s">
        <v>18</v>
      </c>
      <c r="H121" s="862" t="s">
        <v>19</v>
      </c>
      <c r="I121" s="863" t="s">
        <v>19</v>
      </c>
      <c r="J121" s="862" t="s">
        <v>19</v>
      </c>
      <c r="K121" s="862" t="s">
        <v>19</v>
      </c>
      <c r="L121" s="875" t="s">
        <v>19</v>
      </c>
      <c r="M121" s="862" t="s">
        <v>19</v>
      </c>
    </row>
    <row r="122" spans="1:13" s="867" customFormat="1" ht="37.5" x14ac:dyDescent="0.25">
      <c r="A122" s="860"/>
      <c r="B122" s="874" t="s">
        <v>26</v>
      </c>
      <c r="C122" s="874"/>
      <c r="D122" s="862" t="s">
        <v>16</v>
      </c>
      <c r="E122" s="862" t="s">
        <v>1050</v>
      </c>
      <c r="F122" s="863">
        <v>65.099999999999994</v>
      </c>
      <c r="G122" s="862" t="s">
        <v>18</v>
      </c>
      <c r="H122" s="862" t="s">
        <v>19</v>
      </c>
      <c r="I122" s="863" t="s">
        <v>19</v>
      </c>
      <c r="J122" s="862" t="s">
        <v>19</v>
      </c>
      <c r="K122" s="862" t="s">
        <v>19</v>
      </c>
      <c r="L122" s="875" t="s">
        <v>19</v>
      </c>
      <c r="M122" s="862" t="s">
        <v>19</v>
      </c>
    </row>
    <row r="123" spans="1:13" s="867" customFormat="1" x14ac:dyDescent="0.25">
      <c r="A123" s="860">
        <v>19</v>
      </c>
      <c r="B123" s="861" t="s">
        <v>1498</v>
      </c>
      <c r="C123" s="861" t="s">
        <v>48</v>
      </c>
      <c r="D123" s="862" t="s">
        <v>16</v>
      </c>
      <c r="E123" s="862" t="s">
        <v>23</v>
      </c>
      <c r="F123" s="863">
        <v>33.299999999999997</v>
      </c>
      <c r="G123" s="862" t="s">
        <v>18</v>
      </c>
      <c r="H123" s="860" t="s">
        <v>19</v>
      </c>
      <c r="I123" s="865" t="s">
        <v>19</v>
      </c>
      <c r="J123" s="860" t="s">
        <v>19</v>
      </c>
      <c r="K123" s="860" t="s">
        <v>421</v>
      </c>
      <c r="L123" s="866">
        <v>1574688.44</v>
      </c>
      <c r="M123" s="860" t="s">
        <v>19</v>
      </c>
    </row>
    <row r="124" spans="1:13" s="867" customFormat="1" ht="37.5" x14ac:dyDescent="0.25">
      <c r="A124" s="860"/>
      <c r="B124" s="861"/>
      <c r="C124" s="861"/>
      <c r="D124" s="862" t="s">
        <v>16</v>
      </c>
      <c r="E124" s="862" t="s">
        <v>17</v>
      </c>
      <c r="F124" s="863">
        <v>40.5</v>
      </c>
      <c r="G124" s="862" t="s">
        <v>18</v>
      </c>
      <c r="H124" s="860"/>
      <c r="I124" s="865"/>
      <c r="J124" s="860"/>
      <c r="K124" s="860"/>
      <c r="L124" s="866"/>
      <c r="M124" s="860"/>
    </row>
    <row r="125" spans="1:13" s="867" customFormat="1" ht="56.25" x14ac:dyDescent="0.25">
      <c r="A125" s="860">
        <v>20</v>
      </c>
      <c r="B125" s="874" t="s">
        <v>1499</v>
      </c>
      <c r="C125" s="874" t="s">
        <v>32</v>
      </c>
      <c r="D125" s="862" t="s">
        <v>16</v>
      </c>
      <c r="E125" s="862" t="s">
        <v>1488</v>
      </c>
      <c r="F125" s="863">
        <v>46.1</v>
      </c>
      <c r="G125" s="862" t="s">
        <v>18</v>
      </c>
      <c r="H125" s="862" t="s">
        <v>19</v>
      </c>
      <c r="I125" s="863" t="s">
        <v>19</v>
      </c>
      <c r="J125" s="862" t="s">
        <v>19</v>
      </c>
      <c r="K125" s="862" t="s">
        <v>19</v>
      </c>
      <c r="L125" s="875">
        <v>1133978.1100000001</v>
      </c>
      <c r="M125" s="862" t="s">
        <v>19</v>
      </c>
    </row>
    <row r="126" spans="1:13" s="867" customFormat="1" x14ac:dyDescent="0.25">
      <c r="A126" s="860"/>
      <c r="B126" s="861" t="s">
        <v>25</v>
      </c>
      <c r="C126" s="861"/>
      <c r="D126" s="862" t="s">
        <v>16</v>
      </c>
      <c r="E126" s="862" t="s">
        <v>1488</v>
      </c>
      <c r="F126" s="863">
        <v>46.1</v>
      </c>
      <c r="G126" s="862" t="s">
        <v>18</v>
      </c>
      <c r="H126" s="860" t="s">
        <v>19</v>
      </c>
      <c r="I126" s="865" t="s">
        <v>19</v>
      </c>
      <c r="J126" s="860" t="s">
        <v>19</v>
      </c>
      <c r="K126" s="860" t="s">
        <v>19</v>
      </c>
      <c r="L126" s="866" t="s">
        <v>19</v>
      </c>
      <c r="M126" s="860" t="s">
        <v>19</v>
      </c>
    </row>
    <row r="127" spans="1:13" s="867" customFormat="1" x14ac:dyDescent="0.25">
      <c r="A127" s="860"/>
      <c r="B127" s="861"/>
      <c r="C127" s="870"/>
      <c r="D127" s="862" t="s">
        <v>16</v>
      </c>
      <c r="E127" s="862" t="s">
        <v>1471</v>
      </c>
      <c r="F127" s="863">
        <v>61.4</v>
      </c>
      <c r="G127" s="862" t="s">
        <v>18</v>
      </c>
      <c r="H127" s="860"/>
      <c r="I127" s="865"/>
      <c r="J127" s="860"/>
      <c r="K127" s="860"/>
      <c r="L127" s="866"/>
      <c r="M127" s="860"/>
    </row>
    <row r="128" spans="1:13" s="867" customFormat="1" ht="37.5" x14ac:dyDescent="0.25">
      <c r="A128" s="860">
        <v>21</v>
      </c>
      <c r="B128" s="874" t="s">
        <v>1500</v>
      </c>
      <c r="C128" s="874" t="s">
        <v>887</v>
      </c>
      <c r="D128" s="862" t="s">
        <v>16</v>
      </c>
      <c r="E128" s="862" t="s">
        <v>17</v>
      </c>
      <c r="F128" s="863">
        <v>46.5</v>
      </c>
      <c r="G128" s="862" t="s">
        <v>18</v>
      </c>
      <c r="H128" s="862" t="s">
        <v>19</v>
      </c>
      <c r="I128" s="863" t="s">
        <v>19</v>
      </c>
      <c r="J128" s="862" t="s">
        <v>19</v>
      </c>
      <c r="K128" s="862" t="s">
        <v>257</v>
      </c>
      <c r="L128" s="875">
        <v>783119.42</v>
      </c>
      <c r="M128" s="862" t="s">
        <v>19</v>
      </c>
    </row>
    <row r="129" spans="1:13" s="867" customFormat="1" ht="37.5" x14ac:dyDescent="0.25">
      <c r="A129" s="860"/>
      <c r="B129" s="861" t="s">
        <v>30</v>
      </c>
      <c r="C129" s="861"/>
      <c r="D129" s="862" t="s">
        <v>40</v>
      </c>
      <c r="E129" s="862" t="s">
        <v>17</v>
      </c>
      <c r="F129" s="863">
        <v>1071.2</v>
      </c>
      <c r="G129" s="862" t="s">
        <v>18</v>
      </c>
      <c r="H129" s="860" t="s">
        <v>16</v>
      </c>
      <c r="I129" s="878">
        <v>46.5</v>
      </c>
      <c r="J129" s="860" t="s">
        <v>18</v>
      </c>
      <c r="K129" s="860" t="s">
        <v>19</v>
      </c>
      <c r="L129" s="866">
        <v>726941.23</v>
      </c>
      <c r="M129" s="860" t="s">
        <v>19</v>
      </c>
    </row>
    <row r="130" spans="1:13" s="867" customFormat="1" ht="37.5" x14ac:dyDescent="0.25">
      <c r="A130" s="860"/>
      <c r="B130" s="861"/>
      <c r="C130" s="870"/>
      <c r="D130" s="862" t="s">
        <v>42</v>
      </c>
      <c r="E130" s="862" t="s">
        <v>17</v>
      </c>
      <c r="F130" s="863">
        <v>41.5</v>
      </c>
      <c r="G130" s="862" t="s">
        <v>18</v>
      </c>
      <c r="H130" s="860"/>
      <c r="I130" s="879"/>
      <c r="J130" s="860"/>
      <c r="K130" s="860"/>
      <c r="L130" s="866"/>
      <c r="M130" s="860"/>
    </row>
    <row r="131" spans="1:13" s="867" customFormat="1" ht="37.5" x14ac:dyDescent="0.25">
      <c r="A131" s="860"/>
      <c r="B131" s="874" t="s">
        <v>26</v>
      </c>
      <c r="C131" s="874"/>
      <c r="D131" s="862" t="s">
        <v>19</v>
      </c>
      <c r="E131" s="862" t="s">
        <v>19</v>
      </c>
      <c r="F131" s="863" t="s">
        <v>19</v>
      </c>
      <c r="G131" s="862" t="s">
        <v>19</v>
      </c>
      <c r="H131" s="862" t="s">
        <v>16</v>
      </c>
      <c r="I131" s="863">
        <v>46.5</v>
      </c>
      <c r="J131" s="862" t="s">
        <v>18</v>
      </c>
      <c r="K131" s="862" t="s">
        <v>19</v>
      </c>
      <c r="L131" s="875" t="s">
        <v>19</v>
      </c>
      <c r="M131" s="862" t="s">
        <v>19</v>
      </c>
    </row>
    <row r="132" spans="1:13" s="867" customFormat="1" x14ac:dyDescent="0.25">
      <c r="A132" s="860">
        <v>22</v>
      </c>
      <c r="B132" s="861" t="s">
        <v>1501</v>
      </c>
      <c r="C132" s="861" t="s">
        <v>95</v>
      </c>
      <c r="D132" s="860" t="s">
        <v>16</v>
      </c>
      <c r="E132" s="860" t="s">
        <v>17</v>
      </c>
      <c r="F132" s="865">
        <v>51.6</v>
      </c>
      <c r="G132" s="860" t="s">
        <v>18</v>
      </c>
      <c r="H132" s="862" t="s">
        <v>16</v>
      </c>
      <c r="I132" s="863">
        <v>74.599999999999994</v>
      </c>
      <c r="J132" s="862" t="s">
        <v>18</v>
      </c>
      <c r="K132" s="860" t="s">
        <v>133</v>
      </c>
      <c r="L132" s="866">
        <v>1638668.41</v>
      </c>
      <c r="M132" s="860" t="s">
        <v>19</v>
      </c>
    </row>
    <row r="133" spans="1:13" s="867" customFormat="1" ht="37.5" x14ac:dyDescent="0.25">
      <c r="A133" s="860"/>
      <c r="B133" s="861"/>
      <c r="C133" s="861"/>
      <c r="D133" s="860"/>
      <c r="E133" s="860"/>
      <c r="F133" s="865"/>
      <c r="G133" s="860"/>
      <c r="H133" s="862" t="s">
        <v>40</v>
      </c>
      <c r="I133" s="863">
        <v>723</v>
      </c>
      <c r="J133" s="862" t="s">
        <v>18</v>
      </c>
      <c r="K133" s="860"/>
      <c r="L133" s="866"/>
      <c r="M133" s="860"/>
    </row>
    <row r="134" spans="1:13" s="867" customFormat="1" ht="37.5" x14ac:dyDescent="0.25">
      <c r="A134" s="860"/>
      <c r="B134" s="861"/>
      <c r="C134" s="861"/>
      <c r="D134" s="860"/>
      <c r="E134" s="860"/>
      <c r="F134" s="865"/>
      <c r="G134" s="860"/>
      <c r="H134" s="862" t="s">
        <v>40</v>
      </c>
      <c r="I134" s="863">
        <v>694</v>
      </c>
      <c r="J134" s="862" t="s">
        <v>18</v>
      </c>
      <c r="K134" s="860"/>
      <c r="L134" s="866"/>
      <c r="M134" s="860"/>
    </row>
    <row r="135" spans="1:13" s="867" customFormat="1" ht="37.5" x14ac:dyDescent="0.25">
      <c r="A135" s="860"/>
      <c r="B135" s="861" t="s">
        <v>30</v>
      </c>
      <c r="C135" s="860"/>
      <c r="D135" s="862" t="s">
        <v>40</v>
      </c>
      <c r="E135" s="862" t="s">
        <v>17</v>
      </c>
      <c r="F135" s="863">
        <v>723</v>
      </c>
      <c r="G135" s="862" t="s">
        <v>18</v>
      </c>
      <c r="H135" s="862" t="s">
        <v>16</v>
      </c>
      <c r="I135" s="863">
        <v>51.6</v>
      </c>
      <c r="J135" s="862" t="s">
        <v>18</v>
      </c>
      <c r="K135" s="860" t="s">
        <v>19</v>
      </c>
      <c r="L135" s="866">
        <v>494267.27</v>
      </c>
      <c r="M135" s="860" t="s">
        <v>19</v>
      </c>
    </row>
    <row r="136" spans="1:13" s="867" customFormat="1" ht="37.5" x14ac:dyDescent="0.25">
      <c r="A136" s="860"/>
      <c r="B136" s="861"/>
      <c r="C136" s="860"/>
      <c r="D136" s="862" t="s">
        <v>40</v>
      </c>
      <c r="E136" s="862" t="s">
        <v>17</v>
      </c>
      <c r="F136" s="863">
        <v>694</v>
      </c>
      <c r="G136" s="862" t="s">
        <v>18</v>
      </c>
      <c r="H136" s="862" t="s">
        <v>16</v>
      </c>
      <c r="I136" s="863">
        <v>74.599999999999994</v>
      </c>
      <c r="J136" s="862" t="s">
        <v>18</v>
      </c>
      <c r="K136" s="860"/>
      <c r="L136" s="866"/>
      <c r="M136" s="860"/>
    </row>
    <row r="137" spans="1:13" s="867" customFormat="1" ht="37.5" x14ac:dyDescent="0.25">
      <c r="A137" s="860">
        <v>23</v>
      </c>
      <c r="B137" s="874" t="s">
        <v>1502</v>
      </c>
      <c r="C137" s="874" t="s">
        <v>48</v>
      </c>
      <c r="D137" s="862" t="s">
        <v>19</v>
      </c>
      <c r="E137" s="862" t="s">
        <v>19</v>
      </c>
      <c r="F137" s="863" t="s">
        <v>19</v>
      </c>
      <c r="G137" s="862" t="s">
        <v>19</v>
      </c>
      <c r="H137" s="862" t="s">
        <v>16</v>
      </c>
      <c r="I137" s="863">
        <v>47.6</v>
      </c>
      <c r="J137" s="862" t="s">
        <v>18</v>
      </c>
      <c r="K137" s="862" t="s">
        <v>342</v>
      </c>
      <c r="L137" s="875">
        <v>1319558.83</v>
      </c>
      <c r="M137" s="862" t="s">
        <v>19</v>
      </c>
    </row>
    <row r="138" spans="1:13" s="867" customFormat="1" x14ac:dyDescent="0.25">
      <c r="A138" s="860"/>
      <c r="B138" s="874" t="s">
        <v>30</v>
      </c>
      <c r="C138" s="874"/>
      <c r="D138" s="862" t="s">
        <v>19</v>
      </c>
      <c r="E138" s="862" t="s">
        <v>19</v>
      </c>
      <c r="F138" s="863" t="s">
        <v>19</v>
      </c>
      <c r="G138" s="862" t="s">
        <v>19</v>
      </c>
      <c r="H138" s="862" t="s">
        <v>16</v>
      </c>
      <c r="I138" s="863">
        <v>47.6</v>
      </c>
      <c r="J138" s="862" t="s">
        <v>18</v>
      </c>
      <c r="K138" s="862" t="s">
        <v>19</v>
      </c>
      <c r="L138" s="875">
        <v>1020172.71</v>
      </c>
      <c r="M138" s="862" t="s">
        <v>19</v>
      </c>
    </row>
    <row r="139" spans="1:13" s="867" customFormat="1" ht="37.5" x14ac:dyDescent="0.25">
      <c r="A139" s="860"/>
      <c r="B139" s="874" t="s">
        <v>26</v>
      </c>
      <c r="C139" s="874"/>
      <c r="D139" s="862" t="s">
        <v>19</v>
      </c>
      <c r="E139" s="862" t="s">
        <v>19</v>
      </c>
      <c r="F139" s="863" t="s">
        <v>19</v>
      </c>
      <c r="G139" s="862" t="s">
        <v>19</v>
      </c>
      <c r="H139" s="862" t="s">
        <v>16</v>
      </c>
      <c r="I139" s="863">
        <v>47.6</v>
      </c>
      <c r="J139" s="862" t="s">
        <v>18</v>
      </c>
      <c r="K139" s="862" t="s">
        <v>19</v>
      </c>
      <c r="L139" s="875" t="s">
        <v>19</v>
      </c>
      <c r="M139" s="862" t="s">
        <v>19</v>
      </c>
    </row>
    <row r="140" spans="1:13" s="867" customFormat="1" ht="37.5" x14ac:dyDescent="0.25">
      <c r="A140" s="860"/>
      <c r="B140" s="874" t="s">
        <v>26</v>
      </c>
      <c r="C140" s="874"/>
      <c r="D140" s="862" t="s">
        <v>19</v>
      </c>
      <c r="E140" s="862" t="s">
        <v>19</v>
      </c>
      <c r="F140" s="863" t="s">
        <v>19</v>
      </c>
      <c r="G140" s="862" t="s">
        <v>19</v>
      </c>
      <c r="H140" s="862" t="s">
        <v>16</v>
      </c>
      <c r="I140" s="863">
        <v>47.6</v>
      </c>
      <c r="J140" s="862" t="s">
        <v>18</v>
      </c>
      <c r="K140" s="862" t="s">
        <v>19</v>
      </c>
      <c r="L140" s="875" t="s">
        <v>19</v>
      </c>
      <c r="M140" s="862" t="s">
        <v>19</v>
      </c>
    </row>
    <row r="141" spans="1:13" s="867" customFormat="1" ht="37.5" x14ac:dyDescent="0.25">
      <c r="A141" s="860">
        <v>24</v>
      </c>
      <c r="B141" s="861" t="s">
        <v>1503</v>
      </c>
      <c r="C141" s="861" t="s">
        <v>66</v>
      </c>
      <c r="D141" s="862" t="s">
        <v>67</v>
      </c>
      <c r="E141" s="862" t="s">
        <v>17</v>
      </c>
      <c r="F141" s="863">
        <v>1138</v>
      </c>
      <c r="G141" s="862" t="s">
        <v>18</v>
      </c>
      <c r="H141" s="860" t="s">
        <v>19</v>
      </c>
      <c r="I141" s="865" t="s">
        <v>19</v>
      </c>
      <c r="J141" s="860" t="s">
        <v>19</v>
      </c>
      <c r="K141" s="860" t="s">
        <v>1504</v>
      </c>
      <c r="L141" s="866">
        <v>1030064.66</v>
      </c>
      <c r="M141" s="860" t="s">
        <v>19</v>
      </c>
    </row>
    <row r="142" spans="1:13" s="867" customFormat="1" ht="37.5" x14ac:dyDescent="0.25">
      <c r="A142" s="860"/>
      <c r="B142" s="861"/>
      <c r="C142" s="861"/>
      <c r="D142" s="862" t="s">
        <v>16</v>
      </c>
      <c r="E142" s="862" t="s">
        <v>1505</v>
      </c>
      <c r="F142" s="863">
        <v>59.6</v>
      </c>
      <c r="G142" s="862" t="s">
        <v>18</v>
      </c>
      <c r="H142" s="860"/>
      <c r="I142" s="865"/>
      <c r="J142" s="860"/>
      <c r="K142" s="860"/>
      <c r="L142" s="866"/>
      <c r="M142" s="860"/>
    </row>
    <row r="143" spans="1:13" s="867" customFormat="1" ht="37.5" x14ac:dyDescent="0.25">
      <c r="A143" s="860"/>
      <c r="B143" s="874" t="s">
        <v>30</v>
      </c>
      <c r="C143" s="874"/>
      <c r="D143" s="862" t="s">
        <v>16</v>
      </c>
      <c r="E143" s="862" t="s">
        <v>1506</v>
      </c>
      <c r="F143" s="863">
        <v>59.6</v>
      </c>
      <c r="G143" s="862" t="s">
        <v>18</v>
      </c>
      <c r="H143" s="862" t="s">
        <v>19</v>
      </c>
      <c r="I143" s="863" t="s">
        <v>19</v>
      </c>
      <c r="J143" s="862" t="s">
        <v>19</v>
      </c>
      <c r="K143" s="862" t="s">
        <v>19</v>
      </c>
      <c r="L143" s="875">
        <v>550527.28</v>
      </c>
      <c r="M143" s="862" t="s">
        <v>19</v>
      </c>
    </row>
    <row r="144" spans="1:13" s="867" customFormat="1" ht="37.5" x14ac:dyDescent="0.25">
      <c r="A144" s="860"/>
      <c r="B144" s="874" t="s">
        <v>26</v>
      </c>
      <c r="C144" s="874"/>
      <c r="D144" s="862" t="s">
        <v>16</v>
      </c>
      <c r="E144" s="862" t="s">
        <v>1506</v>
      </c>
      <c r="F144" s="863">
        <v>59.6</v>
      </c>
      <c r="G144" s="862" t="s">
        <v>18</v>
      </c>
      <c r="H144" s="862" t="s">
        <v>19</v>
      </c>
      <c r="I144" s="863" t="s">
        <v>19</v>
      </c>
      <c r="J144" s="862" t="s">
        <v>19</v>
      </c>
      <c r="K144" s="862" t="s">
        <v>19</v>
      </c>
      <c r="L144" s="875" t="s">
        <v>19</v>
      </c>
      <c r="M144" s="862" t="s">
        <v>19</v>
      </c>
    </row>
    <row r="145" spans="1:13" s="867" customFormat="1" ht="37.5" x14ac:dyDescent="0.25">
      <c r="A145" s="860">
        <v>25</v>
      </c>
      <c r="B145" s="861" t="s">
        <v>1507</v>
      </c>
      <c r="C145" s="861" t="s">
        <v>66</v>
      </c>
      <c r="D145" s="862" t="s">
        <v>16</v>
      </c>
      <c r="E145" s="862" t="s">
        <v>17</v>
      </c>
      <c r="F145" s="863">
        <v>79.400000000000006</v>
      </c>
      <c r="G145" s="862" t="s">
        <v>18</v>
      </c>
      <c r="H145" s="860" t="s">
        <v>16</v>
      </c>
      <c r="I145" s="865">
        <v>43.5</v>
      </c>
      <c r="J145" s="860" t="s">
        <v>18</v>
      </c>
      <c r="K145" s="860" t="s">
        <v>37</v>
      </c>
      <c r="L145" s="866">
        <v>5661168.5999999996</v>
      </c>
      <c r="M145" s="860" t="s">
        <v>1508</v>
      </c>
    </row>
    <row r="146" spans="1:13" s="867" customFormat="1" ht="37.5" x14ac:dyDescent="0.25">
      <c r="A146" s="860"/>
      <c r="B146" s="861"/>
      <c r="C146" s="870"/>
      <c r="D146" s="862" t="s">
        <v>16</v>
      </c>
      <c r="E146" s="862" t="s">
        <v>17</v>
      </c>
      <c r="F146" s="863">
        <v>35.6</v>
      </c>
      <c r="G146" s="862" t="s">
        <v>18</v>
      </c>
      <c r="H146" s="860"/>
      <c r="I146" s="865"/>
      <c r="J146" s="860"/>
      <c r="K146" s="860"/>
      <c r="L146" s="866"/>
      <c r="M146" s="860"/>
    </row>
    <row r="147" spans="1:13" s="867" customFormat="1" ht="37.5" x14ac:dyDescent="0.25">
      <c r="A147" s="860"/>
      <c r="B147" s="861"/>
      <c r="C147" s="870"/>
      <c r="D147" s="862" t="s">
        <v>42</v>
      </c>
      <c r="E147" s="862" t="s">
        <v>17</v>
      </c>
      <c r="F147" s="863">
        <v>42.1</v>
      </c>
      <c r="G147" s="862" t="s">
        <v>18</v>
      </c>
      <c r="H147" s="860"/>
      <c r="I147" s="865"/>
      <c r="J147" s="860"/>
      <c r="K147" s="860"/>
      <c r="L147" s="866"/>
      <c r="M147" s="860"/>
    </row>
    <row r="148" spans="1:13" s="867" customFormat="1" ht="37.5" x14ac:dyDescent="0.25">
      <c r="A148" s="860"/>
      <c r="B148" s="861"/>
      <c r="C148" s="870"/>
      <c r="D148" s="862" t="s">
        <v>67</v>
      </c>
      <c r="E148" s="862" t="s">
        <v>17</v>
      </c>
      <c r="F148" s="863">
        <v>1100</v>
      </c>
      <c r="G148" s="862" t="s">
        <v>18</v>
      </c>
      <c r="H148" s="860"/>
      <c r="I148" s="865"/>
      <c r="J148" s="860"/>
      <c r="K148" s="860"/>
      <c r="L148" s="866"/>
      <c r="M148" s="860"/>
    </row>
    <row r="149" spans="1:13" s="867" customFormat="1" ht="37.5" x14ac:dyDescent="0.25">
      <c r="A149" s="860"/>
      <c r="B149" s="861"/>
      <c r="C149" s="870"/>
      <c r="D149" s="862" t="s">
        <v>67</v>
      </c>
      <c r="E149" s="862" t="s">
        <v>17</v>
      </c>
      <c r="F149" s="863">
        <v>1000</v>
      </c>
      <c r="G149" s="862" t="s">
        <v>18</v>
      </c>
      <c r="H149" s="860"/>
      <c r="I149" s="865"/>
      <c r="J149" s="860"/>
      <c r="K149" s="860"/>
      <c r="L149" s="866"/>
      <c r="M149" s="860"/>
    </row>
    <row r="150" spans="1:13" s="867" customFormat="1" x14ac:dyDescent="0.25">
      <c r="A150" s="860"/>
      <c r="B150" s="861" t="s">
        <v>30</v>
      </c>
      <c r="C150" s="861"/>
      <c r="D150" s="860" t="s">
        <v>16</v>
      </c>
      <c r="E150" s="860" t="s">
        <v>17</v>
      </c>
      <c r="F150" s="865">
        <v>43.5</v>
      </c>
      <c r="G150" s="860" t="s">
        <v>18</v>
      </c>
      <c r="H150" s="862" t="s">
        <v>16</v>
      </c>
      <c r="I150" s="863">
        <v>35.6</v>
      </c>
      <c r="J150" s="862" t="s">
        <v>18</v>
      </c>
      <c r="K150" s="860" t="s">
        <v>19</v>
      </c>
      <c r="L150" s="866">
        <v>158146.9</v>
      </c>
      <c r="M150" s="860" t="s">
        <v>19</v>
      </c>
    </row>
    <row r="151" spans="1:13" s="867" customFormat="1" x14ac:dyDescent="0.25">
      <c r="A151" s="860"/>
      <c r="B151" s="870"/>
      <c r="C151" s="870"/>
      <c r="D151" s="860"/>
      <c r="E151" s="860"/>
      <c r="F151" s="865"/>
      <c r="G151" s="860"/>
      <c r="H151" s="862" t="s">
        <v>16</v>
      </c>
      <c r="I151" s="863">
        <v>79.400000000000006</v>
      </c>
      <c r="J151" s="862" t="s">
        <v>18</v>
      </c>
      <c r="K151" s="860"/>
      <c r="L151" s="866"/>
      <c r="M151" s="860"/>
    </row>
    <row r="152" spans="1:13" s="867" customFormat="1" ht="37.5" x14ac:dyDescent="0.25">
      <c r="A152" s="860"/>
      <c r="B152" s="870"/>
      <c r="C152" s="870"/>
      <c r="D152" s="860"/>
      <c r="E152" s="860"/>
      <c r="F152" s="865"/>
      <c r="G152" s="860"/>
      <c r="H152" s="862" t="s">
        <v>42</v>
      </c>
      <c r="I152" s="863">
        <v>42.1</v>
      </c>
      <c r="J152" s="862" t="s">
        <v>18</v>
      </c>
      <c r="K152" s="860"/>
      <c r="L152" s="866"/>
      <c r="M152" s="860"/>
    </row>
    <row r="153" spans="1:13" s="867" customFormat="1" ht="37.5" x14ac:dyDescent="0.25">
      <c r="A153" s="860"/>
      <c r="B153" s="870"/>
      <c r="C153" s="870"/>
      <c r="D153" s="860"/>
      <c r="E153" s="860"/>
      <c r="F153" s="865"/>
      <c r="G153" s="860"/>
      <c r="H153" s="862" t="s">
        <v>40</v>
      </c>
      <c r="I153" s="863">
        <v>1100</v>
      </c>
      <c r="J153" s="862" t="s">
        <v>18</v>
      </c>
      <c r="K153" s="860"/>
      <c r="L153" s="866"/>
      <c r="M153" s="860"/>
    </row>
    <row r="154" spans="1:13" s="867" customFormat="1" ht="37.5" x14ac:dyDescent="0.25">
      <c r="A154" s="860"/>
      <c r="B154" s="870"/>
      <c r="C154" s="870"/>
      <c r="D154" s="860"/>
      <c r="E154" s="860"/>
      <c r="F154" s="865"/>
      <c r="G154" s="860"/>
      <c r="H154" s="862" t="s">
        <v>40</v>
      </c>
      <c r="I154" s="863">
        <v>1000</v>
      </c>
      <c r="J154" s="862" t="s">
        <v>18</v>
      </c>
      <c r="K154" s="860"/>
      <c r="L154" s="866"/>
      <c r="M154" s="860"/>
    </row>
    <row r="155" spans="1:13" s="867" customFormat="1" x14ac:dyDescent="0.25">
      <c r="A155" s="860"/>
      <c r="B155" s="861" t="s">
        <v>26</v>
      </c>
      <c r="C155" s="861"/>
      <c r="D155" s="860" t="s">
        <v>19</v>
      </c>
      <c r="E155" s="860" t="s">
        <v>19</v>
      </c>
      <c r="F155" s="865" t="s">
        <v>19</v>
      </c>
      <c r="G155" s="860" t="s">
        <v>19</v>
      </c>
      <c r="H155" s="862" t="s">
        <v>16</v>
      </c>
      <c r="I155" s="863">
        <v>35.6</v>
      </c>
      <c r="J155" s="862" t="s">
        <v>18</v>
      </c>
      <c r="K155" s="860" t="s">
        <v>19</v>
      </c>
      <c r="L155" s="866" t="s">
        <v>19</v>
      </c>
      <c r="M155" s="860" t="s">
        <v>19</v>
      </c>
    </row>
    <row r="156" spans="1:13" s="867" customFormat="1" x14ac:dyDescent="0.25">
      <c r="A156" s="860"/>
      <c r="B156" s="870"/>
      <c r="C156" s="870"/>
      <c r="D156" s="860"/>
      <c r="E156" s="860"/>
      <c r="F156" s="865"/>
      <c r="G156" s="860"/>
      <c r="H156" s="862" t="s">
        <v>16</v>
      </c>
      <c r="I156" s="863">
        <v>79.400000000000006</v>
      </c>
      <c r="J156" s="862" t="s">
        <v>18</v>
      </c>
      <c r="K156" s="860"/>
      <c r="L156" s="866"/>
      <c r="M156" s="860"/>
    </row>
    <row r="157" spans="1:13" s="867" customFormat="1" x14ac:dyDescent="0.25">
      <c r="A157" s="860"/>
      <c r="B157" s="870"/>
      <c r="C157" s="870"/>
      <c r="D157" s="860"/>
      <c r="E157" s="860"/>
      <c r="F157" s="865"/>
      <c r="G157" s="860"/>
      <c r="H157" s="862" t="s">
        <v>16</v>
      </c>
      <c r="I157" s="863">
        <v>43.5</v>
      </c>
      <c r="J157" s="862" t="s">
        <v>18</v>
      </c>
      <c r="K157" s="860"/>
      <c r="L157" s="866"/>
      <c r="M157" s="860"/>
    </row>
    <row r="158" spans="1:13" s="867" customFormat="1" ht="37.5" x14ac:dyDescent="0.25">
      <c r="A158" s="860"/>
      <c r="B158" s="870"/>
      <c r="C158" s="870"/>
      <c r="D158" s="860"/>
      <c r="E158" s="860"/>
      <c r="F158" s="865"/>
      <c r="G158" s="860"/>
      <c r="H158" s="862" t="s">
        <v>42</v>
      </c>
      <c r="I158" s="863">
        <v>42.1</v>
      </c>
      <c r="J158" s="862" t="s">
        <v>18</v>
      </c>
      <c r="K158" s="860"/>
      <c r="L158" s="866"/>
      <c r="M158" s="860"/>
    </row>
    <row r="159" spans="1:13" s="867" customFormat="1" ht="37.5" x14ac:dyDescent="0.25">
      <c r="A159" s="860"/>
      <c r="B159" s="870"/>
      <c r="C159" s="870"/>
      <c r="D159" s="860"/>
      <c r="E159" s="860"/>
      <c r="F159" s="865"/>
      <c r="G159" s="860"/>
      <c r="H159" s="862" t="s">
        <v>40</v>
      </c>
      <c r="I159" s="863">
        <v>1100</v>
      </c>
      <c r="J159" s="862" t="s">
        <v>18</v>
      </c>
      <c r="K159" s="860"/>
      <c r="L159" s="866"/>
      <c r="M159" s="860"/>
    </row>
    <row r="160" spans="1:13" s="867" customFormat="1" ht="37.5" x14ac:dyDescent="0.25">
      <c r="A160" s="860"/>
      <c r="B160" s="870"/>
      <c r="C160" s="870"/>
      <c r="D160" s="860"/>
      <c r="E160" s="860"/>
      <c r="F160" s="865"/>
      <c r="G160" s="860"/>
      <c r="H160" s="862" t="s">
        <v>40</v>
      </c>
      <c r="I160" s="863">
        <v>1000</v>
      </c>
      <c r="J160" s="862" t="s">
        <v>18</v>
      </c>
      <c r="K160" s="860"/>
      <c r="L160" s="866"/>
      <c r="M160" s="860"/>
    </row>
    <row r="161" spans="1:13" s="867" customFormat="1" ht="37.5" x14ac:dyDescent="0.25">
      <c r="A161" s="862">
        <v>26</v>
      </c>
      <c r="B161" s="874" t="s">
        <v>1509</v>
      </c>
      <c r="C161" s="874" t="s">
        <v>202</v>
      </c>
      <c r="D161" s="862" t="s">
        <v>16</v>
      </c>
      <c r="E161" s="862" t="s">
        <v>17</v>
      </c>
      <c r="F161" s="863">
        <v>48.4</v>
      </c>
      <c r="G161" s="862" t="s">
        <v>18</v>
      </c>
      <c r="H161" s="862" t="s">
        <v>19</v>
      </c>
      <c r="I161" s="863" t="s">
        <v>19</v>
      </c>
      <c r="J161" s="862" t="s">
        <v>19</v>
      </c>
      <c r="K161" s="862" t="s">
        <v>19</v>
      </c>
      <c r="L161" s="875">
        <v>1749722.79</v>
      </c>
      <c r="M161" s="862" t="s">
        <v>19</v>
      </c>
    </row>
    <row r="162" spans="1:13" s="867" customFormat="1" ht="37.5" x14ac:dyDescent="0.25">
      <c r="A162" s="860">
        <v>27</v>
      </c>
      <c r="B162" s="861" t="s">
        <v>1510</v>
      </c>
      <c r="C162" s="861" t="s">
        <v>66</v>
      </c>
      <c r="D162" s="862" t="s">
        <v>16</v>
      </c>
      <c r="E162" s="862" t="s">
        <v>49</v>
      </c>
      <c r="F162" s="863">
        <v>74.2</v>
      </c>
      <c r="G162" s="862" t="s">
        <v>18</v>
      </c>
      <c r="H162" s="862" t="s">
        <v>40</v>
      </c>
      <c r="I162" s="863">
        <v>808</v>
      </c>
      <c r="J162" s="862" t="s">
        <v>18</v>
      </c>
      <c r="K162" s="860" t="s">
        <v>104</v>
      </c>
      <c r="L162" s="866">
        <v>1107601.05</v>
      </c>
      <c r="M162" s="860" t="s">
        <v>19</v>
      </c>
    </row>
    <row r="163" spans="1:13" s="867" customFormat="1" ht="37.5" x14ac:dyDescent="0.25">
      <c r="A163" s="860"/>
      <c r="B163" s="861"/>
      <c r="C163" s="870"/>
      <c r="D163" s="862" t="s">
        <v>16</v>
      </c>
      <c r="E163" s="862" t="s">
        <v>17</v>
      </c>
      <c r="F163" s="863">
        <v>52.9</v>
      </c>
      <c r="G163" s="862" t="s">
        <v>18</v>
      </c>
      <c r="H163" s="862" t="s">
        <v>42</v>
      </c>
      <c r="I163" s="863">
        <v>38.700000000000003</v>
      </c>
      <c r="J163" s="862" t="s">
        <v>18</v>
      </c>
      <c r="K163" s="860"/>
      <c r="L163" s="866"/>
      <c r="M163" s="860"/>
    </row>
    <row r="164" spans="1:13" s="867" customFormat="1" ht="37.5" x14ac:dyDescent="0.25">
      <c r="A164" s="860"/>
      <c r="B164" s="861" t="s">
        <v>26</v>
      </c>
      <c r="C164" s="861"/>
      <c r="D164" s="860" t="s">
        <v>16</v>
      </c>
      <c r="E164" s="860" t="s">
        <v>49</v>
      </c>
      <c r="F164" s="865">
        <v>74.2</v>
      </c>
      <c r="G164" s="860" t="s">
        <v>18</v>
      </c>
      <c r="H164" s="862" t="s">
        <v>40</v>
      </c>
      <c r="I164" s="863">
        <v>808</v>
      </c>
      <c r="J164" s="862" t="s">
        <v>18</v>
      </c>
      <c r="K164" s="860" t="s">
        <v>19</v>
      </c>
      <c r="L164" s="866">
        <v>4320</v>
      </c>
      <c r="M164" s="860" t="s">
        <v>19</v>
      </c>
    </row>
    <row r="165" spans="1:13" s="867" customFormat="1" ht="37.5" x14ac:dyDescent="0.25">
      <c r="A165" s="860"/>
      <c r="B165" s="870"/>
      <c r="C165" s="870"/>
      <c r="D165" s="871"/>
      <c r="E165" s="871"/>
      <c r="F165" s="872"/>
      <c r="G165" s="871"/>
      <c r="H165" s="862" t="s">
        <v>42</v>
      </c>
      <c r="I165" s="863">
        <v>38.700000000000003</v>
      </c>
      <c r="J165" s="862" t="s">
        <v>18</v>
      </c>
      <c r="K165" s="871"/>
      <c r="L165" s="871"/>
      <c r="M165" s="871"/>
    </row>
    <row r="166" spans="1:13" s="867" customFormat="1" ht="37.5" x14ac:dyDescent="0.25">
      <c r="A166" s="862">
        <v>28</v>
      </c>
      <c r="B166" s="874" t="s">
        <v>1511</v>
      </c>
      <c r="C166" s="874" t="s">
        <v>48</v>
      </c>
      <c r="D166" s="862" t="s">
        <v>19</v>
      </c>
      <c r="E166" s="862" t="s">
        <v>19</v>
      </c>
      <c r="F166" s="863" t="s">
        <v>19</v>
      </c>
      <c r="G166" s="862" t="s">
        <v>19</v>
      </c>
      <c r="H166" s="862" t="s">
        <v>16</v>
      </c>
      <c r="I166" s="863">
        <v>73.5</v>
      </c>
      <c r="J166" s="862" t="s">
        <v>18</v>
      </c>
      <c r="K166" s="862" t="s">
        <v>356</v>
      </c>
      <c r="L166" s="875">
        <v>1375074.92</v>
      </c>
      <c r="M166" s="862" t="s">
        <v>19</v>
      </c>
    </row>
    <row r="167" spans="1:13" s="867" customFormat="1" x14ac:dyDescent="0.25">
      <c r="A167" s="860">
        <v>29</v>
      </c>
      <c r="B167" s="861" t="s">
        <v>1512</v>
      </c>
      <c r="C167" s="861" t="s">
        <v>364</v>
      </c>
      <c r="D167" s="860" t="s">
        <v>19</v>
      </c>
      <c r="E167" s="860" t="s">
        <v>19</v>
      </c>
      <c r="F167" s="865" t="s">
        <v>19</v>
      </c>
      <c r="G167" s="860" t="s">
        <v>19</v>
      </c>
      <c r="H167" s="862" t="s">
        <v>16</v>
      </c>
      <c r="I167" s="863">
        <v>32.5</v>
      </c>
      <c r="J167" s="862" t="s">
        <v>18</v>
      </c>
      <c r="K167" s="860" t="s">
        <v>1513</v>
      </c>
      <c r="L167" s="860" t="s">
        <v>1514</v>
      </c>
      <c r="M167" s="860" t="s">
        <v>1515</v>
      </c>
    </row>
    <row r="168" spans="1:13" s="867" customFormat="1" x14ac:dyDescent="0.25">
      <c r="A168" s="860"/>
      <c r="B168" s="861"/>
      <c r="C168" s="870"/>
      <c r="D168" s="860"/>
      <c r="E168" s="860"/>
      <c r="F168" s="865"/>
      <c r="G168" s="860"/>
      <c r="H168" s="862" t="s">
        <v>16</v>
      </c>
      <c r="I168" s="863">
        <v>67.400000000000006</v>
      </c>
      <c r="J168" s="862" t="s">
        <v>18</v>
      </c>
      <c r="K168" s="860"/>
      <c r="L168" s="860"/>
      <c r="M168" s="860"/>
    </row>
    <row r="169" spans="1:13" s="867" customFormat="1" ht="56.25" x14ac:dyDescent="0.25">
      <c r="A169" s="860">
        <v>30</v>
      </c>
      <c r="B169" s="874" t="s">
        <v>1516</v>
      </c>
      <c r="C169" s="874" t="s">
        <v>200</v>
      </c>
      <c r="D169" s="862" t="s">
        <v>19</v>
      </c>
      <c r="E169" s="862" t="s">
        <v>19</v>
      </c>
      <c r="F169" s="863" t="s">
        <v>19</v>
      </c>
      <c r="G169" s="862" t="s">
        <v>19</v>
      </c>
      <c r="H169" s="862" t="s">
        <v>16</v>
      </c>
      <c r="I169" s="863">
        <v>49.9</v>
      </c>
      <c r="J169" s="862" t="s">
        <v>18</v>
      </c>
      <c r="K169" s="862" t="s">
        <v>19</v>
      </c>
      <c r="L169" s="875">
        <v>2092318.92</v>
      </c>
      <c r="M169" s="862" t="s">
        <v>19</v>
      </c>
    </row>
    <row r="170" spans="1:13" s="867" customFormat="1" ht="37.5" x14ac:dyDescent="0.25">
      <c r="A170" s="860"/>
      <c r="B170" s="874" t="s">
        <v>30</v>
      </c>
      <c r="C170" s="874"/>
      <c r="D170" s="862" t="s">
        <v>19</v>
      </c>
      <c r="E170" s="862" t="s">
        <v>19</v>
      </c>
      <c r="F170" s="863" t="s">
        <v>19</v>
      </c>
      <c r="G170" s="862" t="s">
        <v>19</v>
      </c>
      <c r="H170" s="862" t="s">
        <v>16</v>
      </c>
      <c r="I170" s="863">
        <v>49.9</v>
      </c>
      <c r="J170" s="862" t="s">
        <v>18</v>
      </c>
      <c r="K170" s="862" t="s">
        <v>36</v>
      </c>
      <c r="L170" s="875">
        <v>1338203.82</v>
      </c>
      <c r="M170" s="862" t="s">
        <v>19</v>
      </c>
    </row>
    <row r="171" spans="1:13" s="867" customFormat="1" ht="37.5" x14ac:dyDescent="0.25">
      <c r="A171" s="860"/>
      <c r="B171" s="874" t="s">
        <v>26</v>
      </c>
      <c r="C171" s="874"/>
      <c r="D171" s="862" t="s">
        <v>19</v>
      </c>
      <c r="E171" s="862" t="s">
        <v>19</v>
      </c>
      <c r="F171" s="863" t="s">
        <v>19</v>
      </c>
      <c r="G171" s="862" t="s">
        <v>19</v>
      </c>
      <c r="H171" s="862" t="s">
        <v>16</v>
      </c>
      <c r="I171" s="863">
        <v>49.9</v>
      </c>
      <c r="J171" s="862" t="s">
        <v>18</v>
      </c>
      <c r="K171" s="862" t="s">
        <v>19</v>
      </c>
      <c r="L171" s="875" t="s">
        <v>19</v>
      </c>
      <c r="M171" s="862" t="s">
        <v>19</v>
      </c>
    </row>
    <row r="172" spans="1:13" s="867" customFormat="1" ht="37.5" x14ac:dyDescent="0.25">
      <c r="A172" s="860"/>
      <c r="B172" s="874" t="s">
        <v>26</v>
      </c>
      <c r="C172" s="874"/>
      <c r="D172" s="862" t="s">
        <v>19</v>
      </c>
      <c r="E172" s="862" t="s">
        <v>19</v>
      </c>
      <c r="F172" s="863" t="s">
        <v>19</v>
      </c>
      <c r="G172" s="862" t="s">
        <v>19</v>
      </c>
      <c r="H172" s="862" t="s">
        <v>16</v>
      </c>
      <c r="I172" s="863">
        <v>42</v>
      </c>
      <c r="J172" s="862" t="s">
        <v>18</v>
      </c>
      <c r="K172" s="862" t="s">
        <v>19</v>
      </c>
      <c r="L172" s="875" t="s">
        <v>19</v>
      </c>
      <c r="M172" s="862" t="s">
        <v>19</v>
      </c>
    </row>
    <row r="173" spans="1:13" s="867" customFormat="1" ht="37.5" x14ac:dyDescent="0.25">
      <c r="A173" s="860">
        <v>31</v>
      </c>
      <c r="B173" s="861" t="s">
        <v>1517</v>
      </c>
      <c r="C173" s="861" t="s">
        <v>200</v>
      </c>
      <c r="D173" s="862" t="s">
        <v>16</v>
      </c>
      <c r="E173" s="862" t="s">
        <v>21</v>
      </c>
      <c r="F173" s="863">
        <v>56.9</v>
      </c>
      <c r="G173" s="862" t="s">
        <v>18</v>
      </c>
      <c r="H173" s="860" t="s">
        <v>42</v>
      </c>
      <c r="I173" s="865">
        <v>59.8</v>
      </c>
      <c r="J173" s="860" t="s">
        <v>18</v>
      </c>
      <c r="K173" s="862" t="s">
        <v>69</v>
      </c>
      <c r="L173" s="866">
        <v>1073809.23</v>
      </c>
      <c r="M173" s="860" t="s">
        <v>19</v>
      </c>
    </row>
    <row r="174" spans="1:13" s="867" customFormat="1" ht="37.5" x14ac:dyDescent="0.25">
      <c r="A174" s="860"/>
      <c r="B174" s="861"/>
      <c r="C174" s="870"/>
      <c r="D174" s="862" t="s">
        <v>16</v>
      </c>
      <c r="E174" s="862" t="s">
        <v>17</v>
      </c>
      <c r="F174" s="863">
        <v>34</v>
      </c>
      <c r="G174" s="862" t="s">
        <v>18</v>
      </c>
      <c r="H174" s="860"/>
      <c r="I174" s="865"/>
      <c r="J174" s="860"/>
      <c r="K174" s="862" t="s">
        <v>1377</v>
      </c>
      <c r="L174" s="866"/>
      <c r="M174" s="860"/>
    </row>
    <row r="175" spans="1:13" s="867" customFormat="1" ht="37.5" x14ac:dyDescent="0.25">
      <c r="A175" s="860"/>
      <c r="B175" s="874" t="s">
        <v>26</v>
      </c>
      <c r="C175" s="874"/>
      <c r="D175" s="862" t="s">
        <v>19</v>
      </c>
      <c r="E175" s="862" t="s">
        <v>19</v>
      </c>
      <c r="F175" s="863" t="s">
        <v>19</v>
      </c>
      <c r="G175" s="862" t="s">
        <v>19</v>
      </c>
      <c r="H175" s="862" t="s">
        <v>16</v>
      </c>
      <c r="I175" s="863">
        <v>37.9</v>
      </c>
      <c r="J175" s="862" t="s">
        <v>18</v>
      </c>
      <c r="K175" s="862" t="s">
        <v>19</v>
      </c>
      <c r="L175" s="875">
        <v>15000</v>
      </c>
      <c r="M175" s="862" t="s">
        <v>19</v>
      </c>
    </row>
    <row r="176" spans="1:13" s="867" customFormat="1" ht="37.5" x14ac:dyDescent="0.25">
      <c r="A176" s="860">
        <v>32</v>
      </c>
      <c r="B176" s="874" t="s">
        <v>1518</v>
      </c>
      <c r="C176" s="874" t="s">
        <v>48</v>
      </c>
      <c r="D176" s="862" t="s">
        <v>16</v>
      </c>
      <c r="E176" s="862" t="s">
        <v>17</v>
      </c>
      <c r="F176" s="863">
        <v>95.2</v>
      </c>
      <c r="G176" s="862" t="s">
        <v>18</v>
      </c>
      <c r="H176" s="862" t="s">
        <v>16</v>
      </c>
      <c r="I176" s="863">
        <v>33.5</v>
      </c>
      <c r="J176" s="862" t="s">
        <v>18</v>
      </c>
      <c r="K176" s="862" t="s">
        <v>19</v>
      </c>
      <c r="L176" s="875">
        <v>1228054.6000000001</v>
      </c>
      <c r="M176" s="862" t="s">
        <v>19</v>
      </c>
    </row>
    <row r="177" spans="1:13" s="867" customFormat="1" ht="37.5" x14ac:dyDescent="0.25">
      <c r="A177" s="860"/>
      <c r="B177" s="874" t="s">
        <v>25</v>
      </c>
      <c r="C177" s="874"/>
      <c r="D177" s="862" t="s">
        <v>16</v>
      </c>
      <c r="E177" s="862" t="s">
        <v>17</v>
      </c>
      <c r="F177" s="863">
        <v>33.5</v>
      </c>
      <c r="G177" s="862" t="s">
        <v>18</v>
      </c>
      <c r="H177" s="862" t="s">
        <v>16</v>
      </c>
      <c r="I177" s="863">
        <v>95.2</v>
      </c>
      <c r="J177" s="862" t="s">
        <v>18</v>
      </c>
      <c r="K177" s="862" t="s">
        <v>1519</v>
      </c>
      <c r="L177" s="875">
        <v>6424.98</v>
      </c>
      <c r="M177" s="862" t="s">
        <v>19</v>
      </c>
    </row>
    <row r="178" spans="1:13" s="867" customFormat="1" ht="37.5" x14ac:dyDescent="0.25">
      <c r="A178" s="860">
        <v>33</v>
      </c>
      <c r="B178" s="861" t="s">
        <v>1520</v>
      </c>
      <c r="C178" s="861" t="s">
        <v>48</v>
      </c>
      <c r="D178" s="862" t="s">
        <v>42</v>
      </c>
      <c r="E178" s="862" t="s">
        <v>17</v>
      </c>
      <c r="F178" s="863">
        <v>29.5</v>
      </c>
      <c r="G178" s="862" t="s">
        <v>18</v>
      </c>
      <c r="H178" s="862" t="s">
        <v>42</v>
      </c>
      <c r="I178" s="863">
        <v>29.2</v>
      </c>
      <c r="J178" s="862" t="s">
        <v>18</v>
      </c>
      <c r="K178" s="860" t="s">
        <v>19</v>
      </c>
      <c r="L178" s="866">
        <v>1394906.47</v>
      </c>
      <c r="M178" s="860" t="s">
        <v>19</v>
      </c>
    </row>
    <row r="179" spans="1:13" s="867" customFormat="1" ht="37.5" x14ac:dyDescent="0.25">
      <c r="A179" s="860"/>
      <c r="B179" s="861"/>
      <c r="C179" s="870"/>
      <c r="D179" s="862" t="s">
        <v>42</v>
      </c>
      <c r="E179" s="862" t="s">
        <v>17</v>
      </c>
      <c r="F179" s="863">
        <v>199</v>
      </c>
      <c r="G179" s="862" t="s">
        <v>18</v>
      </c>
      <c r="H179" s="860" t="s">
        <v>40</v>
      </c>
      <c r="I179" s="865">
        <v>829</v>
      </c>
      <c r="J179" s="860" t="s">
        <v>18</v>
      </c>
      <c r="K179" s="860"/>
      <c r="L179" s="866"/>
      <c r="M179" s="860"/>
    </row>
    <row r="180" spans="1:13" s="867" customFormat="1" ht="37.5" x14ac:dyDescent="0.25">
      <c r="A180" s="860"/>
      <c r="B180" s="861"/>
      <c r="C180" s="870"/>
      <c r="D180" s="862" t="s">
        <v>67</v>
      </c>
      <c r="E180" s="862" t="s">
        <v>17</v>
      </c>
      <c r="F180" s="863">
        <v>797</v>
      </c>
      <c r="G180" s="862" t="s">
        <v>18</v>
      </c>
      <c r="H180" s="860"/>
      <c r="I180" s="865"/>
      <c r="J180" s="860"/>
      <c r="K180" s="860"/>
      <c r="L180" s="866"/>
      <c r="M180" s="860"/>
    </row>
    <row r="181" spans="1:13" s="867" customFormat="1" ht="37.5" x14ac:dyDescent="0.25">
      <c r="A181" s="860"/>
      <c r="B181" s="861"/>
      <c r="C181" s="870"/>
      <c r="D181" s="862" t="s">
        <v>67</v>
      </c>
      <c r="E181" s="862" t="s">
        <v>17</v>
      </c>
      <c r="F181" s="863">
        <v>1636</v>
      </c>
      <c r="G181" s="862" t="s">
        <v>18</v>
      </c>
      <c r="H181" s="860"/>
      <c r="I181" s="865"/>
      <c r="J181" s="860"/>
      <c r="K181" s="860"/>
      <c r="L181" s="866"/>
      <c r="M181" s="860"/>
    </row>
    <row r="182" spans="1:13" s="867" customFormat="1" ht="37.5" x14ac:dyDescent="0.25">
      <c r="A182" s="860"/>
      <c r="B182" s="861"/>
      <c r="C182" s="870"/>
      <c r="D182" s="862" t="s">
        <v>16</v>
      </c>
      <c r="E182" s="862" t="s">
        <v>17</v>
      </c>
      <c r="F182" s="863">
        <v>100.4</v>
      </c>
      <c r="G182" s="862" t="s">
        <v>18</v>
      </c>
      <c r="H182" s="860"/>
      <c r="I182" s="865"/>
      <c r="J182" s="860"/>
      <c r="K182" s="860"/>
      <c r="L182" s="866"/>
      <c r="M182" s="860"/>
    </row>
    <row r="183" spans="1:13" s="867" customFormat="1" ht="37.5" x14ac:dyDescent="0.25">
      <c r="A183" s="860"/>
      <c r="B183" s="861" t="s">
        <v>25</v>
      </c>
      <c r="C183" s="861"/>
      <c r="D183" s="862" t="s">
        <v>42</v>
      </c>
      <c r="E183" s="862" t="s">
        <v>17</v>
      </c>
      <c r="F183" s="863">
        <v>29.2</v>
      </c>
      <c r="G183" s="862" t="s">
        <v>18</v>
      </c>
      <c r="H183" s="862" t="s">
        <v>16</v>
      </c>
      <c r="I183" s="863">
        <v>100.4</v>
      </c>
      <c r="J183" s="862" t="s">
        <v>18</v>
      </c>
      <c r="K183" s="862" t="s">
        <v>79</v>
      </c>
      <c r="L183" s="866">
        <v>1388359.13</v>
      </c>
      <c r="M183" s="860" t="s">
        <v>19</v>
      </c>
    </row>
    <row r="184" spans="1:13" s="867" customFormat="1" ht="37.5" x14ac:dyDescent="0.25">
      <c r="A184" s="860"/>
      <c r="B184" s="870"/>
      <c r="C184" s="870"/>
      <c r="D184" s="860" t="s">
        <v>40</v>
      </c>
      <c r="E184" s="860" t="s">
        <v>17</v>
      </c>
      <c r="F184" s="865">
        <v>829</v>
      </c>
      <c r="G184" s="860" t="s">
        <v>18</v>
      </c>
      <c r="H184" s="862" t="s">
        <v>42</v>
      </c>
      <c r="I184" s="863">
        <v>29.5</v>
      </c>
      <c r="J184" s="862" t="s">
        <v>18</v>
      </c>
      <c r="K184" s="862" t="s">
        <v>37</v>
      </c>
      <c r="L184" s="866"/>
      <c r="M184" s="860"/>
    </row>
    <row r="185" spans="1:13" s="867" customFormat="1" ht="37.5" x14ac:dyDescent="0.25">
      <c r="A185" s="860"/>
      <c r="B185" s="870"/>
      <c r="C185" s="870"/>
      <c r="D185" s="860"/>
      <c r="E185" s="860"/>
      <c r="F185" s="865"/>
      <c r="G185" s="860"/>
      <c r="H185" s="862" t="s">
        <v>42</v>
      </c>
      <c r="I185" s="863">
        <v>199</v>
      </c>
      <c r="J185" s="862" t="s">
        <v>18</v>
      </c>
      <c r="K185" s="860" t="s">
        <v>1521</v>
      </c>
      <c r="L185" s="866"/>
      <c r="M185" s="860"/>
    </row>
    <row r="186" spans="1:13" s="867" customFormat="1" ht="37.5" x14ac:dyDescent="0.25">
      <c r="A186" s="860"/>
      <c r="B186" s="870"/>
      <c r="C186" s="870"/>
      <c r="D186" s="860"/>
      <c r="E186" s="860"/>
      <c r="F186" s="865"/>
      <c r="G186" s="860"/>
      <c r="H186" s="862" t="s">
        <v>40</v>
      </c>
      <c r="I186" s="863">
        <v>1636</v>
      </c>
      <c r="J186" s="862" t="s">
        <v>18</v>
      </c>
      <c r="K186" s="860"/>
      <c r="L186" s="866"/>
      <c r="M186" s="860"/>
    </row>
    <row r="187" spans="1:13" s="867" customFormat="1" ht="37.5" x14ac:dyDescent="0.25">
      <c r="A187" s="860"/>
      <c r="B187" s="870"/>
      <c r="C187" s="870"/>
      <c r="D187" s="860"/>
      <c r="E187" s="860"/>
      <c r="F187" s="865"/>
      <c r="G187" s="860"/>
      <c r="H187" s="862" t="s">
        <v>40</v>
      </c>
      <c r="I187" s="863">
        <v>797</v>
      </c>
      <c r="J187" s="862" t="s">
        <v>18</v>
      </c>
      <c r="K187" s="860"/>
      <c r="L187" s="866"/>
      <c r="M187" s="860"/>
    </row>
    <row r="188" spans="1:13" s="867" customFormat="1" ht="37.5" x14ac:dyDescent="0.25">
      <c r="A188" s="860">
        <v>34</v>
      </c>
      <c r="B188" s="861" t="s">
        <v>1522</v>
      </c>
      <c r="C188" s="861" t="s">
        <v>66</v>
      </c>
      <c r="D188" s="860" t="s">
        <v>19</v>
      </c>
      <c r="E188" s="860" t="s">
        <v>19</v>
      </c>
      <c r="F188" s="865" t="s">
        <v>19</v>
      </c>
      <c r="G188" s="860" t="s">
        <v>19</v>
      </c>
      <c r="H188" s="862" t="s">
        <v>42</v>
      </c>
      <c r="I188" s="863">
        <v>58.7</v>
      </c>
      <c r="J188" s="862" t="s">
        <v>18</v>
      </c>
      <c r="K188" s="860" t="s">
        <v>19</v>
      </c>
      <c r="L188" s="866">
        <v>1444596.64</v>
      </c>
      <c r="M188" s="860" t="s">
        <v>19</v>
      </c>
    </row>
    <row r="189" spans="1:13" s="867" customFormat="1" ht="37.5" x14ac:dyDescent="0.25">
      <c r="A189" s="860"/>
      <c r="B189" s="861"/>
      <c r="C189" s="870"/>
      <c r="D189" s="860"/>
      <c r="E189" s="860"/>
      <c r="F189" s="865"/>
      <c r="G189" s="860"/>
      <c r="H189" s="862" t="s">
        <v>40</v>
      </c>
      <c r="I189" s="863">
        <v>400</v>
      </c>
      <c r="J189" s="862" t="s">
        <v>18</v>
      </c>
      <c r="K189" s="860"/>
      <c r="L189" s="866"/>
      <c r="M189" s="860"/>
    </row>
    <row r="190" spans="1:13" s="867" customFormat="1" ht="37.5" x14ac:dyDescent="0.25">
      <c r="A190" s="860"/>
      <c r="B190" s="861" t="s">
        <v>25</v>
      </c>
      <c r="C190" s="861"/>
      <c r="D190" s="862" t="s">
        <v>42</v>
      </c>
      <c r="E190" s="862" t="s">
        <v>17</v>
      </c>
      <c r="F190" s="863">
        <v>58.7</v>
      </c>
      <c r="G190" s="862" t="s">
        <v>18</v>
      </c>
      <c r="H190" s="860" t="s">
        <v>19</v>
      </c>
      <c r="I190" s="865" t="s">
        <v>19</v>
      </c>
      <c r="J190" s="860" t="s">
        <v>19</v>
      </c>
      <c r="K190" s="860" t="s">
        <v>188</v>
      </c>
      <c r="L190" s="866">
        <v>1388802.36</v>
      </c>
      <c r="M190" s="860" t="s">
        <v>19</v>
      </c>
    </row>
    <row r="191" spans="1:13" s="867" customFormat="1" ht="37.5" x14ac:dyDescent="0.25">
      <c r="A191" s="860"/>
      <c r="B191" s="870"/>
      <c r="C191" s="870"/>
      <c r="D191" s="862" t="s">
        <v>40</v>
      </c>
      <c r="E191" s="862" t="s">
        <v>17</v>
      </c>
      <c r="F191" s="863">
        <v>400</v>
      </c>
      <c r="G191" s="862" t="s">
        <v>18</v>
      </c>
      <c r="H191" s="860"/>
      <c r="I191" s="865"/>
      <c r="J191" s="860"/>
      <c r="K191" s="860"/>
      <c r="L191" s="866"/>
      <c r="M191" s="860"/>
    </row>
    <row r="192" spans="1:13" s="867" customFormat="1" ht="37.5" x14ac:dyDescent="0.25">
      <c r="A192" s="860"/>
      <c r="B192" s="861" t="s">
        <v>26</v>
      </c>
      <c r="C192" s="861"/>
      <c r="D192" s="860" t="s">
        <v>19</v>
      </c>
      <c r="E192" s="860" t="s">
        <v>19</v>
      </c>
      <c r="F192" s="865" t="s">
        <v>19</v>
      </c>
      <c r="G192" s="860" t="s">
        <v>19</v>
      </c>
      <c r="H192" s="862" t="s">
        <v>42</v>
      </c>
      <c r="I192" s="863">
        <v>58.7</v>
      </c>
      <c r="J192" s="862" t="s">
        <v>18</v>
      </c>
      <c r="K192" s="860" t="s">
        <v>19</v>
      </c>
      <c r="L192" s="866">
        <v>2480</v>
      </c>
      <c r="M192" s="860" t="s">
        <v>19</v>
      </c>
    </row>
    <row r="193" spans="1:13" s="867" customFormat="1" ht="37.5" x14ac:dyDescent="0.25">
      <c r="A193" s="860"/>
      <c r="B193" s="861"/>
      <c r="C193" s="870"/>
      <c r="D193" s="871"/>
      <c r="E193" s="871"/>
      <c r="F193" s="872"/>
      <c r="G193" s="871"/>
      <c r="H193" s="862" t="s">
        <v>40</v>
      </c>
      <c r="I193" s="863">
        <v>400</v>
      </c>
      <c r="J193" s="862" t="s">
        <v>18</v>
      </c>
      <c r="K193" s="871"/>
      <c r="L193" s="871"/>
      <c r="M193" s="871"/>
    </row>
    <row r="194" spans="1:13" x14ac:dyDescent="0.3">
      <c r="A194" s="880" t="s">
        <v>1523</v>
      </c>
      <c r="B194" s="880"/>
      <c r="C194" s="880"/>
      <c r="D194" s="880"/>
      <c r="E194" s="880"/>
      <c r="F194" s="880"/>
      <c r="G194" s="880"/>
      <c r="H194" s="880"/>
      <c r="I194" s="880"/>
      <c r="J194" s="880"/>
      <c r="K194" s="880"/>
      <c r="L194" s="880"/>
      <c r="M194" s="880"/>
    </row>
    <row r="195" spans="1:13" x14ac:dyDescent="0.3">
      <c r="A195" s="881" t="s">
        <v>1524</v>
      </c>
      <c r="B195" s="881"/>
      <c r="C195" s="881"/>
      <c r="D195" s="881"/>
      <c r="E195" s="881"/>
      <c r="F195" s="881"/>
      <c r="G195" s="881"/>
      <c r="H195" s="881"/>
      <c r="I195" s="881"/>
      <c r="J195" s="881"/>
      <c r="K195" s="881"/>
      <c r="L195" s="881"/>
      <c r="M195" s="881"/>
    </row>
    <row r="196" spans="1:13" x14ac:dyDescent="0.3">
      <c r="A196" s="843"/>
    </row>
    <row r="197" spans="1:13" x14ac:dyDescent="0.3">
      <c r="A197" s="843"/>
    </row>
    <row r="198" spans="1:13" x14ac:dyDescent="0.3">
      <c r="A198" s="843"/>
    </row>
    <row r="199" spans="1:13" x14ac:dyDescent="0.3">
      <c r="A199" s="843"/>
    </row>
    <row r="200" spans="1:13" x14ac:dyDescent="0.3">
      <c r="A200" s="843"/>
    </row>
    <row r="201" spans="1:13" x14ac:dyDescent="0.3">
      <c r="A201" s="843"/>
    </row>
    <row r="202" spans="1:13" x14ac:dyDescent="0.3">
      <c r="A202" s="843"/>
    </row>
    <row r="203" spans="1:13" x14ac:dyDescent="0.3">
      <c r="A203" s="843"/>
    </row>
    <row r="204" spans="1:13" x14ac:dyDescent="0.3">
      <c r="A204" s="843"/>
    </row>
    <row r="205" spans="1:13" x14ac:dyDescent="0.3">
      <c r="A205" s="843"/>
    </row>
    <row r="206" spans="1:13" x14ac:dyDescent="0.3">
      <c r="A206" s="843"/>
    </row>
  </sheetData>
  <autoFilter ref="A7:IN195"/>
  <mergeCells count="474">
    <mergeCell ref="M192:M193"/>
    <mergeCell ref="A194:M194"/>
    <mergeCell ref="A195:M195"/>
    <mergeCell ref="L190:L191"/>
    <mergeCell ref="M190:M191"/>
    <mergeCell ref="B192:B193"/>
    <mergeCell ref="C192:C193"/>
    <mergeCell ref="D192:D193"/>
    <mergeCell ref="E192:E193"/>
    <mergeCell ref="F192:F193"/>
    <mergeCell ref="G192:G193"/>
    <mergeCell ref="K192:K193"/>
    <mergeCell ref="L192:L193"/>
    <mergeCell ref="G188:G189"/>
    <mergeCell ref="K188:K189"/>
    <mergeCell ref="L188:L189"/>
    <mergeCell ref="M188:M189"/>
    <mergeCell ref="B190:B191"/>
    <mergeCell ref="C190:C191"/>
    <mergeCell ref="H190:H191"/>
    <mergeCell ref="I190:I191"/>
    <mergeCell ref="J190:J191"/>
    <mergeCell ref="K190:K191"/>
    <mergeCell ref="A188:A193"/>
    <mergeCell ref="B188:B189"/>
    <mergeCell ref="C188:C189"/>
    <mergeCell ref="D188:D189"/>
    <mergeCell ref="E188:E189"/>
    <mergeCell ref="F188:F189"/>
    <mergeCell ref="M183:M187"/>
    <mergeCell ref="D184:D187"/>
    <mergeCell ref="E184:E187"/>
    <mergeCell ref="F184:F187"/>
    <mergeCell ref="G184:G187"/>
    <mergeCell ref="K185:K187"/>
    <mergeCell ref="H179:H182"/>
    <mergeCell ref="I179:I182"/>
    <mergeCell ref="J179:J182"/>
    <mergeCell ref="B183:B187"/>
    <mergeCell ref="C183:C187"/>
    <mergeCell ref="L183:L187"/>
    <mergeCell ref="J173:J174"/>
    <mergeCell ref="L173:L174"/>
    <mergeCell ref="M173:M174"/>
    <mergeCell ref="A176:A177"/>
    <mergeCell ref="A178:A187"/>
    <mergeCell ref="B178:B182"/>
    <mergeCell ref="C178:C182"/>
    <mergeCell ref="K178:K182"/>
    <mergeCell ref="L178:L182"/>
    <mergeCell ref="M178:M182"/>
    <mergeCell ref="G167:G168"/>
    <mergeCell ref="K167:K168"/>
    <mergeCell ref="L167:L168"/>
    <mergeCell ref="M167:M168"/>
    <mergeCell ref="A169:A172"/>
    <mergeCell ref="A173:A175"/>
    <mergeCell ref="B173:B174"/>
    <mergeCell ref="C173:C174"/>
    <mergeCell ref="H173:H174"/>
    <mergeCell ref="I173:I174"/>
    <mergeCell ref="A167:A168"/>
    <mergeCell ref="B167:B168"/>
    <mergeCell ref="C167:C168"/>
    <mergeCell ref="D167:D168"/>
    <mergeCell ref="E167:E168"/>
    <mergeCell ref="F167:F168"/>
    <mergeCell ref="E164:E165"/>
    <mergeCell ref="F164:F165"/>
    <mergeCell ref="G164:G165"/>
    <mergeCell ref="K164:K165"/>
    <mergeCell ref="L164:L165"/>
    <mergeCell ref="M164:M165"/>
    <mergeCell ref="M155:M160"/>
    <mergeCell ref="A162:A165"/>
    <mergeCell ref="B162:B163"/>
    <mergeCell ref="C162:C163"/>
    <mergeCell ref="K162:K163"/>
    <mergeCell ref="L162:L163"/>
    <mergeCell ref="M162:M163"/>
    <mergeCell ref="B164:B165"/>
    <mergeCell ref="C164:C165"/>
    <mergeCell ref="D164:D165"/>
    <mergeCell ref="L150:L154"/>
    <mergeCell ref="M150:M154"/>
    <mergeCell ref="B155:B160"/>
    <mergeCell ref="C155:C160"/>
    <mergeCell ref="D155:D160"/>
    <mergeCell ref="E155:E160"/>
    <mergeCell ref="F155:F160"/>
    <mergeCell ref="G155:G160"/>
    <mergeCell ref="K155:K160"/>
    <mergeCell ref="L155:L160"/>
    <mergeCell ref="K145:K149"/>
    <mergeCell ref="L145:L149"/>
    <mergeCell ref="M145:M149"/>
    <mergeCell ref="B150:B154"/>
    <mergeCell ref="C150:C154"/>
    <mergeCell ref="D150:D154"/>
    <mergeCell ref="E150:E154"/>
    <mergeCell ref="F150:F154"/>
    <mergeCell ref="G150:G154"/>
    <mergeCell ref="K150:K154"/>
    <mergeCell ref="J141:J142"/>
    <mergeCell ref="K141:K142"/>
    <mergeCell ref="L141:L142"/>
    <mergeCell ref="M141:M142"/>
    <mergeCell ref="A145:A160"/>
    <mergeCell ref="B145:B149"/>
    <mergeCell ref="C145:C149"/>
    <mergeCell ref="H145:H149"/>
    <mergeCell ref="I145:I149"/>
    <mergeCell ref="J145:J149"/>
    <mergeCell ref="A137:A140"/>
    <mergeCell ref="A141:A144"/>
    <mergeCell ref="B141:B142"/>
    <mergeCell ref="C141:C142"/>
    <mergeCell ref="H141:H142"/>
    <mergeCell ref="I141:I142"/>
    <mergeCell ref="G132:G134"/>
    <mergeCell ref="K132:K134"/>
    <mergeCell ref="L132:L134"/>
    <mergeCell ref="M132:M134"/>
    <mergeCell ref="B135:B136"/>
    <mergeCell ref="C135:C136"/>
    <mergeCell ref="K135:K136"/>
    <mergeCell ref="L135:L136"/>
    <mergeCell ref="M135:M136"/>
    <mergeCell ref="A132:A136"/>
    <mergeCell ref="B132:B134"/>
    <mergeCell ref="C132:C134"/>
    <mergeCell ref="D132:D134"/>
    <mergeCell ref="E132:E134"/>
    <mergeCell ref="F132:F134"/>
    <mergeCell ref="M126:M127"/>
    <mergeCell ref="A128:A131"/>
    <mergeCell ref="B129:B130"/>
    <mergeCell ref="C129:C130"/>
    <mergeCell ref="H129:H130"/>
    <mergeCell ref="I129:I130"/>
    <mergeCell ref="J129:J130"/>
    <mergeCell ref="K129:K130"/>
    <mergeCell ref="L129:L130"/>
    <mergeCell ref="M129:M130"/>
    <mergeCell ref="L123:L124"/>
    <mergeCell ref="M123:M124"/>
    <mergeCell ref="A125:A127"/>
    <mergeCell ref="B126:B127"/>
    <mergeCell ref="C126:C127"/>
    <mergeCell ref="H126:H127"/>
    <mergeCell ref="I126:I127"/>
    <mergeCell ref="J126:J127"/>
    <mergeCell ref="K126:K127"/>
    <mergeCell ref="L126:L127"/>
    <mergeCell ref="L116:L117"/>
    <mergeCell ref="M116:M117"/>
    <mergeCell ref="A119:A122"/>
    <mergeCell ref="A123:A124"/>
    <mergeCell ref="B123:B124"/>
    <mergeCell ref="C123:C124"/>
    <mergeCell ref="H123:H124"/>
    <mergeCell ref="I123:I124"/>
    <mergeCell ref="J123:J124"/>
    <mergeCell ref="K123:K124"/>
    <mergeCell ref="G114:G115"/>
    <mergeCell ref="K114:K115"/>
    <mergeCell ref="L114:L115"/>
    <mergeCell ref="M114:M115"/>
    <mergeCell ref="B116:B117"/>
    <mergeCell ref="C116:C117"/>
    <mergeCell ref="H116:H117"/>
    <mergeCell ref="I116:I117"/>
    <mergeCell ref="J116:J117"/>
    <mergeCell ref="K116:K117"/>
    <mergeCell ref="A114:A117"/>
    <mergeCell ref="B114:B115"/>
    <mergeCell ref="C114:C115"/>
    <mergeCell ref="D114:D115"/>
    <mergeCell ref="E114:E115"/>
    <mergeCell ref="F114:F115"/>
    <mergeCell ref="M110:M111"/>
    <mergeCell ref="B112:B113"/>
    <mergeCell ref="C112:C113"/>
    <mergeCell ref="D112:D113"/>
    <mergeCell ref="E112:E113"/>
    <mergeCell ref="F112:F113"/>
    <mergeCell ref="G112:G113"/>
    <mergeCell ref="K112:K113"/>
    <mergeCell ref="L112:L113"/>
    <mergeCell ref="M112:M113"/>
    <mergeCell ref="L108:L109"/>
    <mergeCell ref="M108:M109"/>
    <mergeCell ref="B110:B111"/>
    <mergeCell ref="C110:C111"/>
    <mergeCell ref="D110:D111"/>
    <mergeCell ref="E110:E111"/>
    <mergeCell ref="F110:F111"/>
    <mergeCell ref="G110:G111"/>
    <mergeCell ref="K110:K111"/>
    <mergeCell ref="L110:L111"/>
    <mergeCell ref="K106:K107"/>
    <mergeCell ref="L106:L107"/>
    <mergeCell ref="M106:M107"/>
    <mergeCell ref="B108:B109"/>
    <mergeCell ref="C108:C109"/>
    <mergeCell ref="D108:D109"/>
    <mergeCell ref="E108:E109"/>
    <mergeCell ref="F108:F109"/>
    <mergeCell ref="G108:G109"/>
    <mergeCell ref="K108:K109"/>
    <mergeCell ref="A106:A113"/>
    <mergeCell ref="B106:B107"/>
    <mergeCell ref="C106:C107"/>
    <mergeCell ref="H106:H107"/>
    <mergeCell ref="I106:I107"/>
    <mergeCell ref="J106:J107"/>
    <mergeCell ref="M98:M102"/>
    <mergeCell ref="B103:B105"/>
    <mergeCell ref="C103:C105"/>
    <mergeCell ref="H103:H105"/>
    <mergeCell ref="I103:I105"/>
    <mergeCell ref="J103:J105"/>
    <mergeCell ref="K103:K105"/>
    <mergeCell ref="L103:L105"/>
    <mergeCell ref="M103:M105"/>
    <mergeCell ref="L93:L97"/>
    <mergeCell ref="M93:M97"/>
    <mergeCell ref="A98:A105"/>
    <mergeCell ref="B98:B102"/>
    <mergeCell ref="C98:C102"/>
    <mergeCell ref="H98:H102"/>
    <mergeCell ref="I98:I102"/>
    <mergeCell ref="J98:J102"/>
    <mergeCell ref="K98:K102"/>
    <mergeCell ref="L98:L102"/>
    <mergeCell ref="K88:K92"/>
    <mergeCell ref="L88:L92"/>
    <mergeCell ref="M88:M92"/>
    <mergeCell ref="B93:B97"/>
    <mergeCell ref="C93:C97"/>
    <mergeCell ref="D93:D97"/>
    <mergeCell ref="E93:E97"/>
    <mergeCell ref="F93:F97"/>
    <mergeCell ref="G93:G97"/>
    <mergeCell ref="K93:K97"/>
    <mergeCell ref="G83:G87"/>
    <mergeCell ref="K83:K87"/>
    <mergeCell ref="L83:L87"/>
    <mergeCell ref="M83:M87"/>
    <mergeCell ref="B88:B92"/>
    <mergeCell ref="C88:C92"/>
    <mergeCell ref="D88:D92"/>
    <mergeCell ref="E88:E92"/>
    <mergeCell ref="F88:F92"/>
    <mergeCell ref="G88:G92"/>
    <mergeCell ref="B80:B82"/>
    <mergeCell ref="C80:C82"/>
    <mergeCell ref="K80:K82"/>
    <mergeCell ref="L80:L82"/>
    <mergeCell ref="M80:M82"/>
    <mergeCell ref="B83:B87"/>
    <mergeCell ref="C83:C87"/>
    <mergeCell ref="D83:D87"/>
    <mergeCell ref="E83:E87"/>
    <mergeCell ref="F83:F87"/>
    <mergeCell ref="M72:M75"/>
    <mergeCell ref="A76:A97"/>
    <mergeCell ref="B76:B79"/>
    <mergeCell ref="C76:C79"/>
    <mergeCell ref="K76:K79"/>
    <mergeCell ref="L76:L79"/>
    <mergeCell ref="M76:M79"/>
    <mergeCell ref="H77:H79"/>
    <mergeCell ref="I77:I79"/>
    <mergeCell ref="J77:J79"/>
    <mergeCell ref="L68:L71"/>
    <mergeCell ref="M68:M71"/>
    <mergeCell ref="K69:K71"/>
    <mergeCell ref="B72:B75"/>
    <mergeCell ref="C72:C75"/>
    <mergeCell ref="H72:H75"/>
    <mergeCell ref="I72:I75"/>
    <mergeCell ref="J72:J75"/>
    <mergeCell ref="K72:K75"/>
    <mergeCell ref="L72:L75"/>
    <mergeCell ref="J65:J67"/>
    <mergeCell ref="K65:K67"/>
    <mergeCell ref="L65:L67"/>
    <mergeCell ref="M65:M67"/>
    <mergeCell ref="A68:A75"/>
    <mergeCell ref="B68:B71"/>
    <mergeCell ref="C68:C71"/>
    <mergeCell ref="H68:H71"/>
    <mergeCell ref="I68:I71"/>
    <mergeCell ref="J68:J71"/>
    <mergeCell ref="B61:B63"/>
    <mergeCell ref="C61:C63"/>
    <mergeCell ref="K61:K63"/>
    <mergeCell ref="L61:L63"/>
    <mergeCell ref="M61:M63"/>
    <mergeCell ref="A64:A67"/>
    <mergeCell ref="B65:B67"/>
    <mergeCell ref="C65:C67"/>
    <mergeCell ref="H65:H67"/>
    <mergeCell ref="I65:I67"/>
    <mergeCell ref="M54:M57"/>
    <mergeCell ref="A58:A63"/>
    <mergeCell ref="B58:B60"/>
    <mergeCell ref="C58:C60"/>
    <mergeCell ref="H58:H60"/>
    <mergeCell ref="I58:I60"/>
    <mergeCell ref="J58:J60"/>
    <mergeCell ref="K58:K60"/>
    <mergeCell ref="L58:L60"/>
    <mergeCell ref="M58:M60"/>
    <mergeCell ref="D54:D57"/>
    <mergeCell ref="E54:E57"/>
    <mergeCell ref="F54:F57"/>
    <mergeCell ref="G54:G57"/>
    <mergeCell ref="K54:K57"/>
    <mergeCell ref="L54:L57"/>
    <mergeCell ref="K45:K49"/>
    <mergeCell ref="L45:L49"/>
    <mergeCell ref="M45:M49"/>
    <mergeCell ref="B50:B53"/>
    <mergeCell ref="C50:C53"/>
    <mergeCell ref="K50:K53"/>
    <mergeCell ref="L50:L53"/>
    <mergeCell ref="M50:M53"/>
    <mergeCell ref="D51:D53"/>
    <mergeCell ref="E51:E53"/>
    <mergeCell ref="A45:A57"/>
    <mergeCell ref="B45:B49"/>
    <mergeCell ref="C45:C49"/>
    <mergeCell ref="H45:H49"/>
    <mergeCell ref="I45:I49"/>
    <mergeCell ref="J45:J49"/>
    <mergeCell ref="F51:F53"/>
    <mergeCell ref="G51:G53"/>
    <mergeCell ref="B54:B57"/>
    <mergeCell ref="C54:C57"/>
    <mergeCell ref="M40:M41"/>
    <mergeCell ref="B42:B43"/>
    <mergeCell ref="C42:C43"/>
    <mergeCell ref="H42:H43"/>
    <mergeCell ref="I42:I43"/>
    <mergeCell ref="J42:J43"/>
    <mergeCell ref="K42:K43"/>
    <mergeCell ref="L42:L43"/>
    <mergeCell ref="M42:M43"/>
    <mergeCell ref="M36:M39"/>
    <mergeCell ref="A40:A44"/>
    <mergeCell ref="B40:B41"/>
    <mergeCell ref="C40:C41"/>
    <mergeCell ref="D40:D41"/>
    <mergeCell ref="E40:E41"/>
    <mergeCell ref="F40:F41"/>
    <mergeCell ref="G40:G41"/>
    <mergeCell ref="K40:K41"/>
    <mergeCell ref="L40:L41"/>
    <mergeCell ref="M33:M35"/>
    <mergeCell ref="B36:B39"/>
    <mergeCell ref="C36:C39"/>
    <mergeCell ref="D36:D39"/>
    <mergeCell ref="E36:E39"/>
    <mergeCell ref="F36:F39"/>
    <mergeCell ref="G36:G39"/>
    <mergeCell ref="H36:H37"/>
    <mergeCell ref="K36:K39"/>
    <mergeCell ref="L36:L39"/>
    <mergeCell ref="L29:L32"/>
    <mergeCell ref="M29:M32"/>
    <mergeCell ref="B33:B35"/>
    <mergeCell ref="C33:C35"/>
    <mergeCell ref="D33:D35"/>
    <mergeCell ref="E33:E35"/>
    <mergeCell ref="F33:F35"/>
    <mergeCell ref="G33:G35"/>
    <mergeCell ref="K33:K35"/>
    <mergeCell ref="L33:L35"/>
    <mergeCell ref="J27:J28"/>
    <mergeCell ref="L27:L28"/>
    <mergeCell ref="M27:M28"/>
    <mergeCell ref="A29:A39"/>
    <mergeCell ref="B29:B32"/>
    <mergeCell ref="C29:C32"/>
    <mergeCell ref="H29:H32"/>
    <mergeCell ref="I29:I32"/>
    <mergeCell ref="J29:J32"/>
    <mergeCell ref="K29:K32"/>
    <mergeCell ref="A24:A26"/>
    <mergeCell ref="A27:A28"/>
    <mergeCell ref="B27:B28"/>
    <mergeCell ref="C27:C28"/>
    <mergeCell ref="H27:H28"/>
    <mergeCell ref="I27:I28"/>
    <mergeCell ref="M20:M21"/>
    <mergeCell ref="A22:A23"/>
    <mergeCell ref="B22:B23"/>
    <mergeCell ref="C22:C23"/>
    <mergeCell ref="K22:K23"/>
    <mergeCell ref="L22:L23"/>
    <mergeCell ref="M22:M23"/>
    <mergeCell ref="L18:L19"/>
    <mergeCell ref="M18:M19"/>
    <mergeCell ref="B20:B21"/>
    <mergeCell ref="C20:C21"/>
    <mergeCell ref="D20:D21"/>
    <mergeCell ref="E20:E21"/>
    <mergeCell ref="F20:F21"/>
    <mergeCell ref="G20:G21"/>
    <mergeCell ref="K20:K21"/>
    <mergeCell ref="L20:L21"/>
    <mergeCell ref="K15:K16"/>
    <mergeCell ref="L15:L16"/>
    <mergeCell ref="M15:M16"/>
    <mergeCell ref="B18:B19"/>
    <mergeCell ref="C18:C19"/>
    <mergeCell ref="D18:D19"/>
    <mergeCell ref="E18:E19"/>
    <mergeCell ref="F18:F19"/>
    <mergeCell ref="G18:G19"/>
    <mergeCell ref="K18:K19"/>
    <mergeCell ref="K13:K14"/>
    <mergeCell ref="L13:L14"/>
    <mergeCell ref="M13:M14"/>
    <mergeCell ref="A15:A21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H13:H14"/>
    <mergeCell ref="I13:I14"/>
    <mergeCell ref="J13:J14"/>
    <mergeCell ref="M9:M10"/>
    <mergeCell ref="B11:B12"/>
    <mergeCell ref="C11:C12"/>
    <mergeCell ref="H11:H12"/>
    <mergeCell ref="I11:I12"/>
    <mergeCell ref="J11:J12"/>
    <mergeCell ref="K11:K12"/>
    <mergeCell ref="L11:L12"/>
    <mergeCell ref="M11:M12"/>
    <mergeCell ref="K7:K8"/>
    <mergeCell ref="L7:L8"/>
    <mergeCell ref="M7:M8"/>
    <mergeCell ref="B9:B10"/>
    <mergeCell ref="C9:C10"/>
    <mergeCell ref="H9:H10"/>
    <mergeCell ref="I9:I10"/>
    <mergeCell ref="J9:J10"/>
    <mergeCell ref="K9:K10"/>
    <mergeCell ref="L9:L10"/>
    <mergeCell ref="A7:A12"/>
    <mergeCell ref="B7:B8"/>
    <mergeCell ref="C7:C8"/>
    <mergeCell ref="H7:H8"/>
    <mergeCell ref="I7:I8"/>
    <mergeCell ref="J7:J8"/>
    <mergeCell ref="A2:M2"/>
    <mergeCell ref="A3:M3"/>
    <mergeCell ref="A5:A6"/>
    <mergeCell ref="B5:B6"/>
    <mergeCell ref="C5:C6"/>
    <mergeCell ref="D5:G5"/>
    <mergeCell ref="H5:J5"/>
    <mergeCell ref="K5:K6"/>
    <mergeCell ref="L5:L6"/>
    <mergeCell ref="M5:M6"/>
  </mergeCells>
  <pageMargins left="0.78740157480314965" right="0.6692913385826772" top="0.78740157480314965" bottom="0.39370078740157483" header="0.19685039370078741" footer="0.19685039370078741"/>
  <pageSetup paperSize="9" scale="70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27" max="12" man="1"/>
    <brk id="65" max="12" man="1"/>
    <brk id="97" max="12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F714"/>
  <sheetViews>
    <sheetView view="pageBreakPreview" zoomScale="110" zoomScaleNormal="100" zoomScaleSheetLayoutView="110" workbookViewId="0">
      <pane ySplit="6" topLeftCell="A703" activePane="bottomLeft" state="frozen"/>
      <selection activeCell="E11" sqref="E11"/>
      <selection pane="bottomLeft" activeCell="E11" sqref="E11"/>
    </sheetView>
  </sheetViews>
  <sheetFormatPr defaultColWidth="0.85546875" defaultRowHeight="18.75" x14ac:dyDescent="0.3"/>
  <cols>
    <col min="1" max="1" width="8.140625" style="1099" customWidth="1"/>
    <col min="2" max="2" width="26.140625" style="1100" customWidth="1"/>
    <col min="3" max="3" width="22.7109375" style="1100" customWidth="1"/>
    <col min="4" max="4" width="14.5703125" style="1101" customWidth="1"/>
    <col min="5" max="5" width="19.85546875" style="1101" customWidth="1"/>
    <col min="6" max="6" width="11.5703125" style="1102" customWidth="1"/>
    <col min="7" max="7" width="17.28515625" style="1101" customWidth="1"/>
    <col min="8" max="8" width="17.140625" style="1101" customWidth="1"/>
    <col min="9" max="9" width="10.5703125" style="1102" customWidth="1"/>
    <col min="10" max="10" width="13.28515625" style="1101" customWidth="1"/>
    <col min="11" max="11" width="27.140625" style="1101" customWidth="1"/>
    <col min="12" max="12" width="19.28515625" style="1103" customWidth="1"/>
    <col min="13" max="13" width="30.42578125" style="1101" customWidth="1"/>
    <col min="14" max="17" width="0.85546875" style="1097"/>
    <col min="18" max="18" width="1.140625" style="1097" customWidth="1"/>
    <col min="19" max="188" width="0.85546875" style="1097"/>
    <col min="189" max="16384" width="0.85546875" style="1098"/>
  </cols>
  <sheetData>
    <row r="2" spans="1:188" s="885" customFormat="1" x14ac:dyDescent="0.3">
      <c r="A2" s="883" t="s">
        <v>1461</v>
      </c>
      <c r="B2" s="883"/>
      <c r="C2" s="883"/>
      <c r="D2" s="883"/>
      <c r="E2" s="883"/>
      <c r="F2" s="883"/>
      <c r="G2" s="883"/>
      <c r="H2" s="883"/>
      <c r="I2" s="883"/>
      <c r="J2" s="883"/>
      <c r="K2" s="883"/>
      <c r="L2" s="883"/>
      <c r="M2" s="883"/>
      <c r="N2" s="884"/>
      <c r="O2" s="884"/>
      <c r="P2" s="884"/>
      <c r="Q2" s="884"/>
      <c r="R2" s="884"/>
      <c r="S2" s="884"/>
      <c r="T2" s="884"/>
      <c r="U2" s="884"/>
      <c r="V2" s="884"/>
      <c r="W2" s="884"/>
      <c r="X2" s="884"/>
      <c r="Y2" s="884"/>
      <c r="Z2" s="884"/>
      <c r="AA2" s="884"/>
      <c r="AB2" s="884"/>
      <c r="AC2" s="884"/>
      <c r="AD2" s="884"/>
      <c r="AE2" s="884"/>
      <c r="AF2" s="884"/>
      <c r="AG2" s="884"/>
      <c r="AH2" s="884"/>
      <c r="AI2" s="884"/>
      <c r="AJ2" s="884"/>
      <c r="AK2" s="884"/>
      <c r="AL2" s="884"/>
      <c r="AM2" s="884"/>
      <c r="AN2" s="884"/>
      <c r="AO2" s="884"/>
      <c r="AP2" s="884"/>
      <c r="AQ2" s="884"/>
      <c r="AR2" s="884"/>
      <c r="AS2" s="884"/>
      <c r="AT2" s="884"/>
      <c r="AU2" s="884"/>
      <c r="AV2" s="884"/>
      <c r="AW2" s="884"/>
      <c r="AX2" s="884"/>
      <c r="AY2" s="884"/>
      <c r="AZ2" s="884"/>
      <c r="BA2" s="884"/>
      <c r="BB2" s="884"/>
      <c r="BC2" s="884"/>
      <c r="BD2" s="884"/>
      <c r="BE2" s="884"/>
      <c r="BF2" s="884"/>
      <c r="BG2" s="884"/>
      <c r="BH2" s="884"/>
      <c r="BI2" s="884"/>
      <c r="BJ2" s="884"/>
      <c r="BK2" s="884"/>
      <c r="BL2" s="884"/>
      <c r="BM2" s="884"/>
      <c r="BN2" s="884"/>
      <c r="BO2" s="884"/>
      <c r="BP2" s="884"/>
      <c r="BQ2" s="884"/>
      <c r="BR2" s="884"/>
      <c r="BS2" s="884"/>
      <c r="BT2" s="884"/>
      <c r="BU2" s="884"/>
      <c r="BV2" s="884"/>
      <c r="BW2" s="884"/>
      <c r="BX2" s="884"/>
      <c r="BY2" s="884"/>
      <c r="BZ2" s="884"/>
      <c r="CA2" s="884"/>
      <c r="CB2" s="884"/>
      <c r="CC2" s="884"/>
      <c r="CD2" s="884"/>
      <c r="CE2" s="884"/>
      <c r="CF2" s="884"/>
      <c r="CG2" s="884"/>
      <c r="CH2" s="884"/>
      <c r="CI2" s="884"/>
      <c r="CJ2" s="884"/>
      <c r="CK2" s="884"/>
      <c r="CL2" s="884"/>
      <c r="CM2" s="884"/>
      <c r="CN2" s="884"/>
      <c r="CO2" s="884"/>
      <c r="CP2" s="884"/>
      <c r="CQ2" s="884"/>
      <c r="CR2" s="884"/>
      <c r="CS2" s="884"/>
      <c r="CT2" s="884"/>
      <c r="CU2" s="884"/>
      <c r="CV2" s="884"/>
      <c r="CW2" s="884"/>
      <c r="CX2" s="884"/>
      <c r="CY2" s="884"/>
      <c r="CZ2" s="884"/>
      <c r="DA2" s="884"/>
      <c r="DB2" s="884"/>
      <c r="DC2" s="884"/>
      <c r="DD2" s="884"/>
      <c r="DE2" s="884"/>
      <c r="DF2" s="884"/>
      <c r="DG2" s="884"/>
      <c r="DH2" s="884"/>
      <c r="DI2" s="884"/>
      <c r="DJ2" s="884"/>
      <c r="DK2" s="884"/>
      <c r="DL2" s="884"/>
      <c r="DM2" s="884"/>
      <c r="DN2" s="884"/>
      <c r="DO2" s="884"/>
      <c r="DP2" s="884"/>
      <c r="DQ2" s="884"/>
      <c r="DR2" s="884"/>
      <c r="DS2" s="884"/>
      <c r="DT2" s="884"/>
      <c r="DU2" s="884"/>
      <c r="DV2" s="884"/>
      <c r="DW2" s="884"/>
      <c r="DX2" s="884"/>
      <c r="DY2" s="884"/>
      <c r="DZ2" s="884"/>
      <c r="EA2" s="884"/>
      <c r="EB2" s="884"/>
      <c r="EC2" s="884"/>
      <c r="ED2" s="884"/>
      <c r="EE2" s="884"/>
      <c r="EF2" s="884"/>
      <c r="EG2" s="884"/>
      <c r="EH2" s="884"/>
      <c r="EI2" s="884"/>
      <c r="EJ2" s="884"/>
      <c r="EK2" s="884"/>
      <c r="EL2" s="884"/>
      <c r="EM2" s="884"/>
      <c r="EN2" s="884"/>
      <c r="EO2" s="884"/>
      <c r="EP2" s="884"/>
      <c r="EQ2" s="884"/>
      <c r="ER2" s="884"/>
      <c r="ES2" s="884"/>
      <c r="ET2" s="884"/>
      <c r="EU2" s="884"/>
      <c r="EV2" s="884"/>
      <c r="EW2" s="884"/>
      <c r="EX2" s="884"/>
      <c r="EY2" s="884"/>
      <c r="EZ2" s="884"/>
      <c r="FA2" s="884"/>
      <c r="FB2" s="884"/>
      <c r="FC2" s="884"/>
      <c r="FD2" s="884"/>
      <c r="FE2" s="884"/>
      <c r="FF2" s="884"/>
      <c r="FG2" s="884"/>
      <c r="FH2" s="884"/>
      <c r="FI2" s="884"/>
      <c r="FJ2" s="884"/>
      <c r="FK2" s="884"/>
      <c r="FL2" s="884"/>
      <c r="FM2" s="884"/>
      <c r="FN2" s="884"/>
      <c r="FO2" s="884"/>
      <c r="FP2" s="884"/>
      <c r="FQ2" s="884"/>
      <c r="FR2" s="884"/>
      <c r="FS2" s="884"/>
      <c r="FT2" s="884"/>
      <c r="FU2" s="884"/>
      <c r="FV2" s="884"/>
      <c r="FW2" s="884"/>
      <c r="FX2" s="884"/>
      <c r="FY2" s="884"/>
      <c r="FZ2" s="884"/>
      <c r="GA2" s="884"/>
      <c r="GB2" s="884"/>
      <c r="GC2" s="884"/>
      <c r="GD2" s="884"/>
      <c r="GE2" s="884"/>
      <c r="GF2" s="884"/>
    </row>
    <row r="3" spans="1:188" s="887" customFormat="1" x14ac:dyDescent="0.3">
      <c r="A3" s="883" t="s">
        <v>1525</v>
      </c>
      <c r="B3" s="883"/>
      <c r="C3" s="883"/>
      <c r="D3" s="883"/>
      <c r="E3" s="883"/>
      <c r="F3" s="883"/>
      <c r="G3" s="883"/>
      <c r="H3" s="883"/>
      <c r="I3" s="883"/>
      <c r="J3" s="883"/>
      <c r="K3" s="883"/>
      <c r="L3" s="883"/>
      <c r="M3" s="883"/>
      <c r="N3" s="886"/>
      <c r="O3" s="886"/>
      <c r="P3" s="886"/>
      <c r="Q3" s="886"/>
      <c r="R3" s="886"/>
      <c r="S3" s="886"/>
      <c r="T3" s="886"/>
      <c r="U3" s="886"/>
      <c r="V3" s="886"/>
      <c r="W3" s="886"/>
      <c r="X3" s="886"/>
      <c r="Y3" s="886"/>
      <c r="Z3" s="886"/>
      <c r="AA3" s="886"/>
      <c r="AB3" s="886"/>
      <c r="AC3" s="886"/>
      <c r="AD3" s="886"/>
      <c r="AE3" s="886"/>
      <c r="AF3" s="886"/>
      <c r="AG3" s="886"/>
      <c r="AH3" s="886"/>
      <c r="AI3" s="886"/>
      <c r="AJ3" s="886"/>
      <c r="AK3" s="886"/>
      <c r="AL3" s="886"/>
      <c r="AM3" s="886"/>
      <c r="AN3" s="886"/>
      <c r="AO3" s="886"/>
      <c r="AP3" s="886"/>
      <c r="AQ3" s="886"/>
      <c r="AR3" s="886"/>
      <c r="AS3" s="886"/>
      <c r="AT3" s="886"/>
      <c r="AU3" s="886"/>
      <c r="AV3" s="886"/>
      <c r="AW3" s="886"/>
      <c r="AX3" s="886"/>
      <c r="AY3" s="886"/>
      <c r="AZ3" s="886"/>
      <c r="BA3" s="886"/>
      <c r="BB3" s="886"/>
      <c r="BC3" s="886"/>
      <c r="BD3" s="886"/>
      <c r="BE3" s="886"/>
      <c r="BF3" s="886"/>
      <c r="BG3" s="886"/>
      <c r="BH3" s="886"/>
      <c r="BI3" s="886"/>
      <c r="BJ3" s="886"/>
      <c r="BK3" s="886"/>
      <c r="BL3" s="886"/>
      <c r="BM3" s="886"/>
      <c r="BN3" s="886"/>
      <c r="BO3" s="886"/>
      <c r="BP3" s="886"/>
      <c r="BQ3" s="886"/>
      <c r="BR3" s="886"/>
      <c r="BS3" s="886"/>
      <c r="BT3" s="886"/>
      <c r="BU3" s="886"/>
      <c r="BV3" s="886"/>
      <c r="BW3" s="886"/>
      <c r="BX3" s="886"/>
      <c r="BY3" s="886"/>
      <c r="BZ3" s="886"/>
      <c r="CA3" s="886"/>
      <c r="CB3" s="886"/>
      <c r="CC3" s="886"/>
      <c r="CD3" s="886"/>
      <c r="CE3" s="886"/>
      <c r="CF3" s="886"/>
      <c r="CG3" s="886"/>
      <c r="CH3" s="886"/>
      <c r="CI3" s="886"/>
      <c r="CJ3" s="886"/>
      <c r="CK3" s="886"/>
      <c r="CL3" s="886"/>
      <c r="CM3" s="886"/>
      <c r="CN3" s="886"/>
      <c r="CO3" s="886"/>
      <c r="CP3" s="886"/>
      <c r="CQ3" s="886"/>
      <c r="CR3" s="886"/>
      <c r="CS3" s="886"/>
      <c r="CT3" s="886"/>
      <c r="CU3" s="886"/>
      <c r="CV3" s="886"/>
      <c r="CW3" s="886"/>
      <c r="CX3" s="886"/>
      <c r="CY3" s="886"/>
      <c r="CZ3" s="886"/>
      <c r="DA3" s="886"/>
      <c r="DB3" s="886"/>
      <c r="DC3" s="886"/>
      <c r="DD3" s="886"/>
      <c r="DE3" s="886"/>
      <c r="DF3" s="886"/>
      <c r="DG3" s="886"/>
      <c r="DH3" s="886"/>
      <c r="DI3" s="886"/>
      <c r="DJ3" s="886"/>
      <c r="DK3" s="886"/>
      <c r="DL3" s="886"/>
      <c r="DM3" s="886"/>
      <c r="DN3" s="886"/>
      <c r="DO3" s="886"/>
      <c r="DP3" s="886"/>
      <c r="DQ3" s="886"/>
      <c r="DR3" s="886"/>
      <c r="DS3" s="886"/>
      <c r="DT3" s="886"/>
      <c r="DU3" s="886"/>
      <c r="DV3" s="886"/>
      <c r="DW3" s="886"/>
      <c r="DX3" s="886"/>
      <c r="DY3" s="886"/>
      <c r="DZ3" s="886"/>
      <c r="EA3" s="886"/>
      <c r="EB3" s="886"/>
      <c r="EC3" s="886"/>
      <c r="ED3" s="886"/>
      <c r="EE3" s="886"/>
      <c r="EF3" s="886"/>
      <c r="EG3" s="886"/>
      <c r="EH3" s="886"/>
      <c r="EI3" s="886"/>
      <c r="EJ3" s="886"/>
      <c r="EK3" s="886"/>
      <c r="EL3" s="886"/>
      <c r="EM3" s="886"/>
      <c r="EN3" s="886"/>
      <c r="EO3" s="886"/>
      <c r="EP3" s="886"/>
      <c r="EQ3" s="886"/>
      <c r="ER3" s="886"/>
      <c r="ES3" s="886"/>
      <c r="ET3" s="886"/>
      <c r="EU3" s="886"/>
      <c r="EV3" s="886"/>
      <c r="EW3" s="886"/>
      <c r="EX3" s="886"/>
      <c r="EY3" s="886"/>
      <c r="EZ3" s="886"/>
      <c r="FA3" s="886"/>
      <c r="FB3" s="886"/>
      <c r="FC3" s="886"/>
      <c r="FD3" s="886"/>
      <c r="FE3" s="886"/>
      <c r="FF3" s="886"/>
      <c r="FG3" s="886"/>
      <c r="FH3" s="886"/>
      <c r="FI3" s="886"/>
      <c r="FJ3" s="886"/>
      <c r="FK3" s="886"/>
      <c r="FL3" s="886"/>
      <c r="FM3" s="886"/>
      <c r="FN3" s="886"/>
      <c r="FO3" s="886"/>
      <c r="FP3" s="886"/>
      <c r="FQ3" s="886"/>
      <c r="FR3" s="886"/>
      <c r="FS3" s="886"/>
      <c r="FT3" s="886"/>
      <c r="FU3" s="886"/>
      <c r="FV3" s="886"/>
      <c r="FW3" s="886"/>
      <c r="FX3" s="886"/>
      <c r="FY3" s="886"/>
      <c r="FZ3" s="886"/>
      <c r="GA3" s="886"/>
      <c r="GB3" s="886"/>
      <c r="GC3" s="886"/>
      <c r="GD3" s="886"/>
      <c r="GE3" s="886"/>
      <c r="GF3" s="886"/>
    </row>
    <row r="5" spans="1:188" s="897" customFormat="1" ht="33" customHeight="1" x14ac:dyDescent="0.25">
      <c r="A5" s="852" t="s">
        <v>1463</v>
      </c>
      <c r="B5" s="888" t="s">
        <v>2</v>
      </c>
      <c r="C5" s="888" t="s">
        <v>1464</v>
      </c>
      <c r="D5" s="889" t="s">
        <v>4</v>
      </c>
      <c r="E5" s="890"/>
      <c r="F5" s="890"/>
      <c r="G5" s="890"/>
      <c r="H5" s="891" t="s">
        <v>5</v>
      </c>
      <c r="I5" s="892"/>
      <c r="J5" s="893"/>
      <c r="K5" s="888" t="s">
        <v>6</v>
      </c>
      <c r="L5" s="894" t="s">
        <v>7</v>
      </c>
      <c r="M5" s="895" t="s">
        <v>8</v>
      </c>
      <c r="N5" s="896"/>
      <c r="O5" s="896"/>
      <c r="P5" s="896"/>
      <c r="Q5" s="896"/>
      <c r="R5" s="896"/>
      <c r="S5" s="896"/>
      <c r="T5" s="896"/>
      <c r="U5" s="896"/>
      <c r="V5" s="896"/>
      <c r="W5" s="896"/>
      <c r="X5" s="896"/>
      <c r="Y5" s="896"/>
      <c r="Z5" s="896"/>
      <c r="AA5" s="896"/>
      <c r="AB5" s="896"/>
      <c r="AC5" s="896"/>
      <c r="AD5" s="896"/>
      <c r="AE5" s="896"/>
      <c r="AF5" s="896"/>
      <c r="AG5" s="896"/>
      <c r="AH5" s="896"/>
      <c r="AI5" s="896"/>
      <c r="AJ5" s="896"/>
      <c r="AK5" s="896"/>
      <c r="AL5" s="896"/>
      <c r="AM5" s="896"/>
      <c r="AN5" s="896"/>
      <c r="AO5" s="896"/>
      <c r="AP5" s="896"/>
      <c r="AQ5" s="896"/>
      <c r="AR5" s="896"/>
      <c r="AS5" s="896"/>
      <c r="AT5" s="896"/>
      <c r="AU5" s="896"/>
      <c r="AV5" s="896"/>
      <c r="AW5" s="896"/>
      <c r="AX5" s="896"/>
      <c r="AY5" s="896"/>
      <c r="AZ5" s="896"/>
      <c r="BA5" s="896"/>
      <c r="BB5" s="896"/>
      <c r="BC5" s="896"/>
      <c r="BD5" s="896"/>
      <c r="BE5" s="896"/>
      <c r="BF5" s="896"/>
      <c r="BG5" s="896"/>
      <c r="BH5" s="896"/>
      <c r="BI5" s="896"/>
      <c r="BJ5" s="896"/>
      <c r="BK5" s="896"/>
      <c r="BL5" s="896"/>
      <c r="BM5" s="896"/>
      <c r="BN5" s="896"/>
      <c r="BO5" s="896"/>
      <c r="BP5" s="896"/>
      <c r="BQ5" s="896"/>
      <c r="BR5" s="896"/>
      <c r="BS5" s="896"/>
      <c r="BT5" s="896"/>
      <c r="BU5" s="896"/>
      <c r="BV5" s="896"/>
      <c r="BW5" s="896"/>
      <c r="BX5" s="896"/>
      <c r="BY5" s="896"/>
      <c r="BZ5" s="896"/>
      <c r="CA5" s="896"/>
      <c r="CB5" s="896"/>
      <c r="CC5" s="896"/>
      <c r="CD5" s="896"/>
      <c r="CE5" s="896"/>
      <c r="CF5" s="896"/>
      <c r="CG5" s="896"/>
      <c r="CH5" s="896"/>
      <c r="CI5" s="896"/>
      <c r="CJ5" s="896"/>
      <c r="CK5" s="896"/>
      <c r="CL5" s="896"/>
      <c r="CM5" s="896"/>
      <c r="CN5" s="896"/>
      <c r="CO5" s="896"/>
      <c r="CP5" s="896"/>
      <c r="CQ5" s="896"/>
      <c r="CR5" s="896"/>
      <c r="CS5" s="896"/>
      <c r="CT5" s="896"/>
      <c r="CU5" s="896"/>
      <c r="CV5" s="896"/>
      <c r="CW5" s="896"/>
      <c r="CX5" s="896"/>
      <c r="CY5" s="896"/>
      <c r="CZ5" s="896"/>
      <c r="DA5" s="896"/>
      <c r="DB5" s="896"/>
      <c r="DC5" s="896"/>
      <c r="DD5" s="896"/>
      <c r="DE5" s="896"/>
      <c r="DF5" s="896"/>
      <c r="DG5" s="896"/>
      <c r="DH5" s="896"/>
      <c r="DI5" s="896"/>
      <c r="DJ5" s="896"/>
      <c r="DK5" s="896"/>
      <c r="DL5" s="896"/>
      <c r="DM5" s="896"/>
      <c r="DN5" s="896"/>
      <c r="DO5" s="896"/>
      <c r="DP5" s="896"/>
      <c r="DQ5" s="896"/>
      <c r="DR5" s="896"/>
      <c r="DS5" s="896"/>
      <c r="DT5" s="896"/>
      <c r="DU5" s="896"/>
      <c r="DV5" s="896"/>
      <c r="DW5" s="896"/>
      <c r="DX5" s="896"/>
      <c r="DY5" s="896"/>
      <c r="DZ5" s="896"/>
      <c r="EA5" s="896"/>
      <c r="EB5" s="896"/>
      <c r="EC5" s="896"/>
      <c r="ED5" s="896"/>
      <c r="EE5" s="896"/>
      <c r="EF5" s="896"/>
      <c r="EG5" s="896"/>
      <c r="EH5" s="896"/>
      <c r="EI5" s="896"/>
      <c r="EJ5" s="896"/>
      <c r="EK5" s="896"/>
      <c r="EL5" s="896"/>
      <c r="EM5" s="896"/>
      <c r="EN5" s="896"/>
      <c r="EO5" s="896"/>
      <c r="EP5" s="896"/>
      <c r="EQ5" s="896"/>
      <c r="ER5" s="896"/>
      <c r="ES5" s="896"/>
      <c r="ET5" s="896"/>
      <c r="EU5" s="896"/>
      <c r="EV5" s="896"/>
      <c r="EW5" s="896"/>
      <c r="EX5" s="896"/>
      <c r="EY5" s="896"/>
      <c r="EZ5" s="896"/>
      <c r="FA5" s="896"/>
      <c r="FB5" s="896"/>
      <c r="FC5" s="896"/>
      <c r="FD5" s="896"/>
      <c r="FE5" s="896"/>
      <c r="FF5" s="896"/>
      <c r="FG5" s="896"/>
      <c r="FH5" s="896"/>
      <c r="FI5" s="896"/>
      <c r="FJ5" s="896"/>
      <c r="FK5" s="896"/>
      <c r="FL5" s="896"/>
      <c r="FM5" s="896"/>
      <c r="FN5" s="896"/>
      <c r="FO5" s="896"/>
      <c r="FP5" s="896"/>
      <c r="FQ5" s="896"/>
      <c r="FR5" s="896"/>
      <c r="FS5" s="896"/>
      <c r="FT5" s="896"/>
      <c r="FU5" s="896"/>
      <c r="FV5" s="896"/>
      <c r="FW5" s="896"/>
      <c r="FX5" s="896"/>
      <c r="FY5" s="896"/>
      <c r="FZ5" s="896"/>
      <c r="GA5" s="896"/>
      <c r="GB5" s="896"/>
      <c r="GC5" s="896"/>
      <c r="GD5" s="896"/>
      <c r="GE5" s="896"/>
      <c r="GF5" s="896"/>
    </row>
    <row r="6" spans="1:188" s="897" customFormat="1" ht="42.6" customHeight="1" x14ac:dyDescent="0.25">
      <c r="A6" s="858"/>
      <c r="B6" s="898"/>
      <c r="C6" s="898"/>
      <c r="D6" s="899" t="s">
        <v>13</v>
      </c>
      <c r="E6" s="899" t="s">
        <v>10</v>
      </c>
      <c r="F6" s="900" t="s">
        <v>1466</v>
      </c>
      <c r="G6" s="899" t="s">
        <v>12</v>
      </c>
      <c r="H6" s="899" t="s">
        <v>13</v>
      </c>
      <c r="I6" s="900" t="s">
        <v>1466</v>
      </c>
      <c r="J6" s="899" t="s">
        <v>12</v>
      </c>
      <c r="K6" s="901"/>
      <c r="L6" s="902"/>
      <c r="M6" s="903"/>
      <c r="N6" s="896"/>
      <c r="O6" s="896"/>
      <c r="P6" s="896"/>
      <c r="Q6" s="896"/>
      <c r="R6" s="896"/>
      <c r="S6" s="896"/>
      <c r="T6" s="896"/>
      <c r="U6" s="896"/>
      <c r="V6" s="896"/>
      <c r="W6" s="896"/>
      <c r="X6" s="896"/>
      <c r="Y6" s="896"/>
      <c r="Z6" s="896"/>
      <c r="AA6" s="896"/>
      <c r="AB6" s="896"/>
      <c r="AC6" s="896"/>
      <c r="AD6" s="896"/>
      <c r="AE6" s="896"/>
      <c r="AF6" s="896"/>
      <c r="AG6" s="896"/>
      <c r="AH6" s="896"/>
      <c r="AI6" s="896"/>
      <c r="AJ6" s="896"/>
      <c r="AK6" s="896"/>
      <c r="AL6" s="896"/>
      <c r="AM6" s="896"/>
      <c r="AN6" s="896"/>
      <c r="AO6" s="896"/>
      <c r="AP6" s="896"/>
      <c r="AQ6" s="896"/>
      <c r="AR6" s="896"/>
      <c r="AS6" s="896"/>
      <c r="AT6" s="896"/>
      <c r="AU6" s="896"/>
      <c r="AV6" s="896"/>
      <c r="AW6" s="896"/>
      <c r="AX6" s="896"/>
      <c r="AY6" s="896"/>
      <c r="AZ6" s="896"/>
      <c r="BA6" s="896"/>
      <c r="BB6" s="896"/>
      <c r="BC6" s="896"/>
      <c r="BD6" s="896"/>
      <c r="BE6" s="896"/>
      <c r="BF6" s="896"/>
      <c r="BG6" s="896"/>
      <c r="BH6" s="896"/>
      <c r="BI6" s="896"/>
      <c r="BJ6" s="896"/>
      <c r="BK6" s="896"/>
      <c r="BL6" s="896"/>
      <c r="BM6" s="896"/>
      <c r="BN6" s="896"/>
      <c r="BO6" s="896"/>
      <c r="BP6" s="896"/>
      <c r="BQ6" s="896"/>
      <c r="BR6" s="896"/>
      <c r="BS6" s="896"/>
      <c r="BT6" s="896"/>
      <c r="BU6" s="896"/>
      <c r="BV6" s="896"/>
      <c r="BW6" s="896"/>
      <c r="BX6" s="896"/>
      <c r="BY6" s="896"/>
      <c r="BZ6" s="896"/>
      <c r="CA6" s="896"/>
      <c r="CB6" s="896"/>
      <c r="CC6" s="896"/>
      <c r="CD6" s="896"/>
      <c r="CE6" s="896"/>
      <c r="CF6" s="896"/>
      <c r="CG6" s="896"/>
      <c r="CH6" s="896"/>
      <c r="CI6" s="896"/>
      <c r="CJ6" s="896"/>
      <c r="CK6" s="896"/>
      <c r="CL6" s="896"/>
      <c r="CM6" s="896"/>
      <c r="CN6" s="896"/>
      <c r="CO6" s="896"/>
      <c r="CP6" s="896"/>
      <c r="CQ6" s="896"/>
      <c r="CR6" s="896"/>
      <c r="CS6" s="896"/>
      <c r="CT6" s="896"/>
      <c r="CU6" s="896"/>
      <c r="CV6" s="896"/>
      <c r="CW6" s="896"/>
      <c r="CX6" s="896"/>
      <c r="CY6" s="896"/>
      <c r="CZ6" s="896"/>
      <c r="DA6" s="896"/>
      <c r="DB6" s="896"/>
      <c r="DC6" s="896"/>
      <c r="DD6" s="896"/>
      <c r="DE6" s="896"/>
      <c r="DF6" s="896"/>
      <c r="DG6" s="896"/>
      <c r="DH6" s="896"/>
      <c r="DI6" s="896"/>
      <c r="DJ6" s="896"/>
      <c r="DK6" s="896"/>
      <c r="DL6" s="896"/>
      <c r="DM6" s="896"/>
      <c r="DN6" s="896"/>
      <c r="DO6" s="896"/>
      <c r="DP6" s="896"/>
      <c r="DQ6" s="896"/>
      <c r="DR6" s="896"/>
      <c r="DS6" s="896"/>
      <c r="DT6" s="896"/>
      <c r="DU6" s="896"/>
      <c r="DV6" s="896"/>
      <c r="DW6" s="896"/>
      <c r="DX6" s="896"/>
      <c r="DY6" s="896"/>
      <c r="DZ6" s="896"/>
      <c r="EA6" s="896"/>
      <c r="EB6" s="896"/>
      <c r="EC6" s="896"/>
      <c r="ED6" s="896"/>
      <c r="EE6" s="896"/>
      <c r="EF6" s="896"/>
      <c r="EG6" s="896"/>
      <c r="EH6" s="896"/>
      <c r="EI6" s="896"/>
      <c r="EJ6" s="896"/>
      <c r="EK6" s="896"/>
      <c r="EL6" s="896"/>
      <c r="EM6" s="896"/>
      <c r="EN6" s="896"/>
      <c r="EO6" s="896"/>
      <c r="EP6" s="896"/>
      <c r="EQ6" s="896"/>
      <c r="ER6" s="896"/>
      <c r="ES6" s="896"/>
      <c r="ET6" s="896"/>
      <c r="EU6" s="896"/>
      <c r="EV6" s="896"/>
      <c r="EW6" s="896"/>
      <c r="EX6" s="896"/>
      <c r="EY6" s="896"/>
      <c r="EZ6" s="896"/>
      <c r="FA6" s="896"/>
      <c r="FB6" s="896"/>
      <c r="FC6" s="896"/>
      <c r="FD6" s="896"/>
      <c r="FE6" s="896"/>
      <c r="FF6" s="896"/>
      <c r="FG6" s="896"/>
      <c r="FH6" s="896"/>
      <c r="FI6" s="896"/>
      <c r="FJ6" s="896"/>
      <c r="FK6" s="896"/>
      <c r="FL6" s="896"/>
      <c r="FM6" s="896"/>
      <c r="FN6" s="896"/>
      <c r="FO6" s="896"/>
      <c r="FP6" s="896"/>
      <c r="FQ6" s="896"/>
      <c r="FR6" s="896"/>
      <c r="FS6" s="896"/>
      <c r="FT6" s="896"/>
      <c r="FU6" s="896"/>
      <c r="FV6" s="896"/>
      <c r="FW6" s="896"/>
      <c r="FX6" s="896"/>
      <c r="FY6" s="896"/>
      <c r="FZ6" s="896"/>
      <c r="GA6" s="896"/>
      <c r="GB6" s="896"/>
      <c r="GC6" s="896"/>
      <c r="GD6" s="896"/>
      <c r="GE6" s="896"/>
      <c r="GF6" s="896"/>
    </row>
    <row r="7" spans="1:188" s="897" customFormat="1" ht="59.25" customHeight="1" x14ac:dyDescent="0.25">
      <c r="A7" s="904">
        <v>1</v>
      </c>
      <c r="B7" s="905" t="s">
        <v>1526</v>
      </c>
      <c r="C7" s="905" t="s">
        <v>1527</v>
      </c>
      <c r="D7" s="906" t="s">
        <v>1528</v>
      </c>
      <c r="E7" s="907"/>
      <c r="F7" s="907"/>
      <c r="G7" s="907"/>
      <c r="H7" s="907"/>
      <c r="I7" s="907"/>
      <c r="J7" s="907"/>
      <c r="K7" s="907"/>
      <c r="L7" s="907"/>
      <c r="M7" s="908"/>
      <c r="N7" s="896"/>
      <c r="O7" s="896"/>
      <c r="P7" s="896"/>
      <c r="Q7" s="896"/>
      <c r="R7" s="896"/>
      <c r="S7" s="896"/>
      <c r="T7" s="896"/>
      <c r="U7" s="896"/>
      <c r="V7" s="896"/>
      <c r="W7" s="896"/>
      <c r="X7" s="896"/>
      <c r="Y7" s="896"/>
      <c r="Z7" s="896"/>
      <c r="AA7" s="896"/>
      <c r="AB7" s="896"/>
      <c r="AC7" s="896"/>
      <c r="AD7" s="896"/>
      <c r="AE7" s="896"/>
      <c r="AF7" s="896"/>
      <c r="AG7" s="896"/>
      <c r="AH7" s="896"/>
      <c r="AI7" s="896"/>
      <c r="AJ7" s="896"/>
      <c r="AK7" s="896"/>
      <c r="AL7" s="896"/>
      <c r="AM7" s="896"/>
      <c r="AN7" s="896"/>
      <c r="AO7" s="896"/>
      <c r="AP7" s="896"/>
      <c r="AQ7" s="896"/>
      <c r="AR7" s="896"/>
      <c r="AS7" s="896"/>
      <c r="AT7" s="896"/>
      <c r="AU7" s="896"/>
      <c r="AV7" s="896"/>
      <c r="AW7" s="896"/>
      <c r="AX7" s="896"/>
      <c r="AY7" s="896"/>
      <c r="AZ7" s="896"/>
      <c r="BA7" s="896"/>
      <c r="BB7" s="896"/>
      <c r="BC7" s="896"/>
      <c r="BD7" s="896"/>
      <c r="BE7" s="896"/>
      <c r="BF7" s="896"/>
      <c r="BG7" s="896"/>
      <c r="BH7" s="896"/>
      <c r="BI7" s="896"/>
      <c r="BJ7" s="896"/>
      <c r="BK7" s="896"/>
      <c r="BL7" s="896"/>
      <c r="BM7" s="896"/>
      <c r="BN7" s="896"/>
      <c r="BO7" s="896"/>
      <c r="BP7" s="896"/>
      <c r="BQ7" s="896"/>
      <c r="BR7" s="896"/>
      <c r="BS7" s="896"/>
      <c r="BT7" s="896"/>
      <c r="BU7" s="896"/>
      <c r="BV7" s="896"/>
      <c r="BW7" s="896"/>
      <c r="BX7" s="896"/>
      <c r="BY7" s="896"/>
      <c r="BZ7" s="896"/>
      <c r="CA7" s="896"/>
      <c r="CB7" s="896"/>
      <c r="CC7" s="896"/>
      <c r="CD7" s="896"/>
      <c r="CE7" s="896"/>
      <c r="CF7" s="896"/>
      <c r="CG7" s="896"/>
      <c r="CH7" s="896"/>
      <c r="CI7" s="896"/>
      <c r="CJ7" s="896"/>
      <c r="CK7" s="896"/>
      <c r="CL7" s="896"/>
      <c r="CM7" s="896"/>
      <c r="CN7" s="896"/>
      <c r="CO7" s="896"/>
      <c r="CP7" s="896"/>
      <c r="CQ7" s="896"/>
      <c r="CR7" s="896"/>
      <c r="CS7" s="896"/>
      <c r="CT7" s="896"/>
      <c r="CU7" s="896"/>
      <c r="CV7" s="896"/>
      <c r="CW7" s="896"/>
      <c r="CX7" s="896"/>
      <c r="CY7" s="896"/>
      <c r="CZ7" s="896"/>
      <c r="DA7" s="896"/>
      <c r="DB7" s="896"/>
      <c r="DC7" s="896"/>
      <c r="DD7" s="896"/>
      <c r="DE7" s="896"/>
      <c r="DF7" s="896"/>
      <c r="DG7" s="896"/>
      <c r="DH7" s="896"/>
      <c r="DI7" s="896"/>
      <c r="DJ7" s="896"/>
      <c r="DK7" s="896"/>
      <c r="DL7" s="896"/>
      <c r="DM7" s="896"/>
      <c r="DN7" s="896"/>
      <c r="DO7" s="896"/>
      <c r="DP7" s="896"/>
      <c r="DQ7" s="896"/>
      <c r="DR7" s="896"/>
      <c r="DS7" s="896"/>
      <c r="DT7" s="896"/>
      <c r="DU7" s="896"/>
      <c r="DV7" s="896"/>
      <c r="DW7" s="896"/>
      <c r="DX7" s="896"/>
      <c r="DY7" s="896"/>
      <c r="DZ7" s="896"/>
      <c r="EA7" s="896"/>
      <c r="EB7" s="896"/>
      <c r="EC7" s="896"/>
      <c r="ED7" s="896"/>
      <c r="EE7" s="896"/>
      <c r="EF7" s="896"/>
      <c r="EG7" s="896"/>
      <c r="EH7" s="896"/>
      <c r="EI7" s="896"/>
      <c r="EJ7" s="896"/>
      <c r="EK7" s="896"/>
      <c r="EL7" s="896"/>
      <c r="EM7" s="896"/>
      <c r="EN7" s="896"/>
      <c r="EO7" s="896"/>
      <c r="EP7" s="896"/>
      <c r="EQ7" s="896"/>
      <c r="ER7" s="896"/>
      <c r="ES7" s="896"/>
      <c r="ET7" s="896"/>
      <c r="EU7" s="896"/>
      <c r="EV7" s="896"/>
      <c r="EW7" s="896"/>
      <c r="EX7" s="896"/>
      <c r="EY7" s="896"/>
      <c r="EZ7" s="896"/>
      <c r="FA7" s="896"/>
      <c r="FB7" s="896"/>
      <c r="FC7" s="896"/>
      <c r="FD7" s="896"/>
      <c r="FE7" s="896"/>
      <c r="FF7" s="896"/>
      <c r="FG7" s="896"/>
      <c r="FH7" s="896"/>
      <c r="FI7" s="896"/>
      <c r="FJ7" s="896"/>
      <c r="FK7" s="896"/>
      <c r="FL7" s="896"/>
      <c r="FM7" s="896"/>
      <c r="FN7" s="896"/>
      <c r="FO7" s="896"/>
      <c r="FP7" s="896"/>
      <c r="FQ7" s="896"/>
      <c r="FR7" s="896"/>
      <c r="FS7" s="896"/>
      <c r="FT7" s="896"/>
      <c r="FU7" s="896"/>
      <c r="FV7" s="896"/>
      <c r="FW7" s="896"/>
      <c r="FX7" s="896"/>
      <c r="FY7" s="896"/>
      <c r="FZ7" s="896"/>
      <c r="GA7" s="896"/>
      <c r="GB7" s="896"/>
      <c r="GC7" s="896"/>
      <c r="GD7" s="896"/>
      <c r="GE7" s="896"/>
      <c r="GF7" s="896"/>
    </row>
    <row r="8" spans="1:188" s="897" customFormat="1" ht="81" customHeight="1" thickBot="1" x14ac:dyDescent="0.3">
      <c r="A8" s="909">
        <f>SUM(A7,1)</f>
        <v>2</v>
      </c>
      <c r="B8" s="910" t="s">
        <v>38</v>
      </c>
      <c r="C8" s="910" t="s">
        <v>1529</v>
      </c>
      <c r="D8" s="906" t="s">
        <v>1528</v>
      </c>
      <c r="E8" s="907"/>
      <c r="F8" s="907"/>
      <c r="G8" s="907"/>
      <c r="H8" s="907"/>
      <c r="I8" s="907"/>
      <c r="J8" s="907"/>
      <c r="K8" s="907"/>
      <c r="L8" s="907"/>
      <c r="M8" s="908"/>
      <c r="N8" s="896"/>
      <c r="O8" s="896"/>
      <c r="P8" s="896"/>
      <c r="Q8" s="896"/>
      <c r="R8" s="896"/>
      <c r="S8" s="896"/>
      <c r="T8" s="896"/>
      <c r="U8" s="896"/>
      <c r="V8" s="896"/>
      <c r="W8" s="896"/>
      <c r="X8" s="896"/>
      <c r="Y8" s="896"/>
      <c r="Z8" s="896"/>
      <c r="AA8" s="896"/>
      <c r="AB8" s="896"/>
      <c r="AC8" s="896"/>
      <c r="AD8" s="896"/>
      <c r="AE8" s="896"/>
      <c r="AF8" s="896"/>
      <c r="AG8" s="896"/>
      <c r="AH8" s="896"/>
      <c r="AI8" s="896"/>
      <c r="AJ8" s="896"/>
      <c r="AK8" s="896"/>
      <c r="AL8" s="896"/>
      <c r="AM8" s="896"/>
      <c r="AN8" s="896"/>
      <c r="AO8" s="896"/>
      <c r="AP8" s="896"/>
      <c r="AQ8" s="896"/>
      <c r="AR8" s="896"/>
      <c r="AS8" s="896"/>
      <c r="AT8" s="896"/>
      <c r="AU8" s="896"/>
      <c r="AV8" s="896"/>
      <c r="AW8" s="896"/>
      <c r="AX8" s="896"/>
      <c r="AY8" s="896"/>
      <c r="AZ8" s="896"/>
      <c r="BA8" s="896"/>
      <c r="BB8" s="896"/>
      <c r="BC8" s="896"/>
      <c r="BD8" s="896"/>
      <c r="BE8" s="896"/>
      <c r="BF8" s="896"/>
      <c r="BG8" s="896"/>
      <c r="BH8" s="896"/>
      <c r="BI8" s="896"/>
      <c r="BJ8" s="896"/>
      <c r="BK8" s="896"/>
      <c r="BL8" s="896"/>
      <c r="BM8" s="896"/>
      <c r="BN8" s="896"/>
      <c r="BO8" s="896"/>
      <c r="BP8" s="896"/>
      <c r="BQ8" s="896"/>
      <c r="BR8" s="896"/>
      <c r="BS8" s="896"/>
      <c r="BT8" s="896"/>
      <c r="BU8" s="896"/>
      <c r="BV8" s="896"/>
      <c r="BW8" s="896"/>
      <c r="BX8" s="896"/>
      <c r="BY8" s="896"/>
      <c r="BZ8" s="896"/>
      <c r="CA8" s="896"/>
      <c r="CB8" s="896"/>
      <c r="CC8" s="896"/>
      <c r="CD8" s="896"/>
      <c r="CE8" s="896"/>
      <c r="CF8" s="896"/>
      <c r="CG8" s="896"/>
      <c r="CH8" s="896"/>
      <c r="CI8" s="896"/>
      <c r="CJ8" s="896"/>
      <c r="CK8" s="896"/>
      <c r="CL8" s="896"/>
      <c r="CM8" s="896"/>
      <c r="CN8" s="896"/>
      <c r="CO8" s="896"/>
      <c r="CP8" s="896"/>
      <c r="CQ8" s="896"/>
      <c r="CR8" s="896"/>
      <c r="CS8" s="896"/>
      <c r="CT8" s="896"/>
      <c r="CU8" s="896"/>
      <c r="CV8" s="896"/>
      <c r="CW8" s="896"/>
      <c r="CX8" s="896"/>
      <c r="CY8" s="896"/>
      <c r="CZ8" s="896"/>
      <c r="DA8" s="896"/>
      <c r="DB8" s="896"/>
      <c r="DC8" s="896"/>
      <c r="DD8" s="896"/>
      <c r="DE8" s="896"/>
      <c r="DF8" s="896"/>
      <c r="DG8" s="896"/>
      <c r="DH8" s="896"/>
      <c r="DI8" s="896"/>
      <c r="DJ8" s="896"/>
      <c r="DK8" s="896"/>
      <c r="DL8" s="896"/>
      <c r="DM8" s="896"/>
      <c r="DN8" s="896"/>
      <c r="DO8" s="896"/>
      <c r="DP8" s="896"/>
      <c r="DQ8" s="896"/>
      <c r="DR8" s="896"/>
      <c r="DS8" s="896"/>
      <c r="DT8" s="896"/>
      <c r="DU8" s="896"/>
      <c r="DV8" s="896"/>
      <c r="DW8" s="896"/>
      <c r="DX8" s="896"/>
      <c r="DY8" s="896"/>
      <c r="DZ8" s="896"/>
      <c r="EA8" s="896"/>
      <c r="EB8" s="896"/>
      <c r="EC8" s="896"/>
      <c r="ED8" s="896"/>
      <c r="EE8" s="896"/>
      <c r="EF8" s="896"/>
      <c r="EG8" s="896"/>
      <c r="EH8" s="896"/>
      <c r="EI8" s="896"/>
      <c r="EJ8" s="896"/>
      <c r="EK8" s="896"/>
      <c r="EL8" s="896"/>
      <c r="EM8" s="896"/>
      <c r="EN8" s="896"/>
      <c r="EO8" s="896"/>
      <c r="EP8" s="896"/>
      <c r="EQ8" s="896"/>
      <c r="ER8" s="896"/>
      <c r="ES8" s="896"/>
      <c r="ET8" s="896"/>
      <c r="EU8" s="896"/>
      <c r="EV8" s="896"/>
      <c r="EW8" s="896"/>
      <c r="EX8" s="896"/>
      <c r="EY8" s="896"/>
      <c r="EZ8" s="896"/>
      <c r="FA8" s="896"/>
      <c r="FB8" s="896"/>
      <c r="FC8" s="896"/>
      <c r="FD8" s="896"/>
      <c r="FE8" s="896"/>
      <c r="FF8" s="896"/>
      <c r="FG8" s="896"/>
      <c r="FH8" s="896"/>
      <c r="FI8" s="896"/>
      <c r="FJ8" s="896"/>
      <c r="FK8" s="896"/>
      <c r="FL8" s="896"/>
      <c r="FM8" s="896"/>
      <c r="FN8" s="896"/>
      <c r="FO8" s="896"/>
      <c r="FP8" s="896"/>
      <c r="FQ8" s="896"/>
      <c r="FR8" s="896"/>
      <c r="FS8" s="896"/>
      <c r="FT8" s="896"/>
      <c r="FU8" s="896"/>
      <c r="FV8" s="896"/>
      <c r="FW8" s="896"/>
      <c r="FX8" s="896"/>
      <c r="FY8" s="896"/>
      <c r="FZ8" s="896"/>
      <c r="GA8" s="896"/>
      <c r="GB8" s="896"/>
      <c r="GC8" s="896"/>
      <c r="GD8" s="896"/>
      <c r="GE8" s="896"/>
      <c r="GF8" s="896"/>
    </row>
    <row r="9" spans="1:188" s="920" customFormat="1" ht="50.25" customHeight="1" thickBot="1" x14ac:dyDescent="0.3">
      <c r="A9" s="911">
        <v>3</v>
      </c>
      <c r="B9" s="912" t="s">
        <v>1530</v>
      </c>
      <c r="C9" s="913" t="s">
        <v>92</v>
      </c>
      <c r="D9" s="914" t="s">
        <v>16</v>
      </c>
      <c r="E9" s="914" t="s">
        <v>21</v>
      </c>
      <c r="F9" s="915">
        <v>59.4</v>
      </c>
      <c r="G9" s="914" t="s">
        <v>18</v>
      </c>
      <c r="H9" s="916" t="s">
        <v>19</v>
      </c>
      <c r="I9" s="917" t="s">
        <v>19</v>
      </c>
      <c r="J9" s="916" t="s">
        <v>19</v>
      </c>
      <c r="K9" s="916" t="s">
        <v>19</v>
      </c>
      <c r="L9" s="918">
        <v>1314555.4099999999</v>
      </c>
      <c r="M9" s="919" t="s">
        <v>19</v>
      </c>
    </row>
    <row r="10" spans="1:188" s="923" customFormat="1" ht="16.5" customHeight="1" x14ac:dyDescent="0.25">
      <c r="A10" s="911"/>
      <c r="B10" s="912"/>
      <c r="C10" s="913"/>
      <c r="D10" s="921" t="s">
        <v>16</v>
      </c>
      <c r="E10" s="921" t="s">
        <v>17</v>
      </c>
      <c r="F10" s="922">
        <v>26.4</v>
      </c>
      <c r="G10" s="921" t="s">
        <v>18</v>
      </c>
      <c r="H10" s="916"/>
      <c r="I10" s="917"/>
      <c r="J10" s="916"/>
      <c r="K10" s="916"/>
      <c r="L10" s="918"/>
      <c r="M10" s="919"/>
    </row>
    <row r="11" spans="1:188" s="923" customFormat="1" ht="27.75" customHeight="1" x14ac:dyDescent="0.25">
      <c r="A11" s="911"/>
      <c r="B11" s="912"/>
      <c r="C11" s="924"/>
      <c r="D11" s="925" t="s">
        <v>16</v>
      </c>
      <c r="E11" s="925" t="s">
        <v>22</v>
      </c>
      <c r="F11" s="926">
        <v>44</v>
      </c>
      <c r="G11" s="925" t="s">
        <v>18</v>
      </c>
      <c r="H11" s="927"/>
      <c r="I11" s="928"/>
      <c r="J11" s="927"/>
      <c r="K11" s="927"/>
      <c r="L11" s="929"/>
      <c r="M11" s="930"/>
    </row>
    <row r="12" spans="1:188" s="934" customFormat="1" ht="37.5" customHeight="1" x14ac:dyDescent="0.25">
      <c r="A12" s="911"/>
      <c r="B12" s="931" t="s">
        <v>30</v>
      </c>
      <c r="C12" s="931"/>
      <c r="D12" s="925" t="s">
        <v>16</v>
      </c>
      <c r="E12" s="925" t="s">
        <v>22</v>
      </c>
      <c r="F12" s="926">
        <v>44</v>
      </c>
      <c r="G12" s="925" t="s">
        <v>18</v>
      </c>
      <c r="H12" s="925" t="s">
        <v>19</v>
      </c>
      <c r="I12" s="926" t="s">
        <v>19</v>
      </c>
      <c r="J12" s="925" t="s">
        <v>19</v>
      </c>
      <c r="K12" s="925" t="s">
        <v>79</v>
      </c>
      <c r="L12" s="932">
        <v>899642.29</v>
      </c>
      <c r="M12" s="933" t="s">
        <v>19</v>
      </c>
    </row>
    <row r="13" spans="1:188" s="941" customFormat="1" ht="50.25" customHeight="1" thickBot="1" x14ac:dyDescent="0.3">
      <c r="A13" s="935">
        <v>4</v>
      </c>
      <c r="B13" s="936" t="s">
        <v>1531</v>
      </c>
      <c r="C13" s="936" t="s">
        <v>92</v>
      </c>
      <c r="D13" s="937" t="s">
        <v>16</v>
      </c>
      <c r="E13" s="937" t="s">
        <v>1532</v>
      </c>
      <c r="F13" s="938">
        <v>46.3</v>
      </c>
      <c r="G13" s="937" t="s">
        <v>18</v>
      </c>
      <c r="H13" s="921" t="s">
        <v>42</v>
      </c>
      <c r="I13" s="922">
        <v>299.5</v>
      </c>
      <c r="J13" s="921" t="s">
        <v>18</v>
      </c>
      <c r="K13" s="937" t="s">
        <v>20</v>
      </c>
      <c r="L13" s="939">
        <v>1556433.91</v>
      </c>
      <c r="M13" s="940" t="s">
        <v>19</v>
      </c>
    </row>
    <row r="14" spans="1:188" s="945" customFormat="1" ht="24" customHeight="1" x14ac:dyDescent="0.25">
      <c r="A14" s="942"/>
      <c r="B14" s="924"/>
      <c r="C14" s="924"/>
      <c r="D14" s="943"/>
      <c r="E14" s="943"/>
      <c r="F14" s="944"/>
      <c r="G14" s="943"/>
      <c r="H14" s="921" t="s">
        <v>40</v>
      </c>
      <c r="I14" s="922">
        <v>624</v>
      </c>
      <c r="J14" s="921" t="s">
        <v>18</v>
      </c>
      <c r="K14" s="927"/>
      <c r="L14" s="929"/>
      <c r="M14" s="930"/>
    </row>
    <row r="15" spans="1:188" s="923" customFormat="1" ht="36" customHeight="1" x14ac:dyDescent="0.25">
      <c r="A15" s="935">
        <v>5</v>
      </c>
      <c r="B15" s="936" t="s">
        <v>1533</v>
      </c>
      <c r="C15" s="936" t="s">
        <v>32</v>
      </c>
      <c r="D15" s="925" t="s">
        <v>16</v>
      </c>
      <c r="E15" s="925" t="s">
        <v>17</v>
      </c>
      <c r="F15" s="926">
        <v>63.4</v>
      </c>
      <c r="G15" s="925" t="s">
        <v>18</v>
      </c>
      <c r="H15" s="937" t="s">
        <v>19</v>
      </c>
      <c r="I15" s="946" t="s">
        <v>19</v>
      </c>
      <c r="J15" s="937" t="s">
        <v>19</v>
      </c>
      <c r="K15" s="937" t="s">
        <v>79</v>
      </c>
      <c r="L15" s="939">
        <v>1573738.57</v>
      </c>
      <c r="M15" s="940" t="s">
        <v>19</v>
      </c>
    </row>
    <row r="16" spans="1:188" s="948" customFormat="1" ht="37.5" x14ac:dyDescent="0.25">
      <c r="A16" s="911"/>
      <c r="B16" s="913"/>
      <c r="C16" s="913"/>
      <c r="D16" s="921" t="s">
        <v>1534</v>
      </c>
      <c r="E16" s="921" t="s">
        <v>17</v>
      </c>
      <c r="F16" s="922">
        <v>392</v>
      </c>
      <c r="G16" s="921" t="s">
        <v>18</v>
      </c>
      <c r="H16" s="916"/>
      <c r="I16" s="947"/>
      <c r="J16" s="916"/>
      <c r="K16" s="916"/>
      <c r="L16" s="918"/>
      <c r="M16" s="919"/>
    </row>
    <row r="17" spans="1:188" s="923" customFormat="1" ht="36.75" customHeight="1" x14ac:dyDescent="0.25">
      <c r="A17" s="911"/>
      <c r="B17" s="924"/>
      <c r="C17" s="924"/>
      <c r="D17" s="949" t="s">
        <v>390</v>
      </c>
      <c r="E17" s="949" t="s">
        <v>17</v>
      </c>
      <c r="F17" s="950">
        <v>41.1</v>
      </c>
      <c r="G17" s="949" t="s">
        <v>18</v>
      </c>
      <c r="H17" s="927"/>
      <c r="I17" s="951"/>
      <c r="J17" s="927"/>
      <c r="K17" s="927"/>
      <c r="L17" s="929"/>
      <c r="M17" s="930"/>
    </row>
    <row r="18" spans="1:188" s="941" customFormat="1" ht="38.25" thickBot="1" x14ac:dyDescent="0.3">
      <c r="A18" s="942"/>
      <c r="B18" s="952" t="s">
        <v>25</v>
      </c>
      <c r="C18" s="952"/>
      <c r="D18" s="921" t="s">
        <v>1534</v>
      </c>
      <c r="E18" s="921" t="s">
        <v>17</v>
      </c>
      <c r="F18" s="922">
        <v>398</v>
      </c>
      <c r="G18" s="921" t="s">
        <v>18</v>
      </c>
      <c r="H18" s="921" t="s">
        <v>16</v>
      </c>
      <c r="I18" s="953">
        <v>63.4</v>
      </c>
      <c r="J18" s="921" t="s">
        <v>18</v>
      </c>
      <c r="K18" s="921" t="s">
        <v>19</v>
      </c>
      <c r="L18" s="954">
        <v>267022.90999999997</v>
      </c>
      <c r="M18" s="955" t="s">
        <v>19</v>
      </c>
    </row>
    <row r="19" spans="1:188" s="923" customFormat="1" ht="24" customHeight="1" x14ac:dyDescent="0.25">
      <c r="A19" s="935">
        <v>6</v>
      </c>
      <c r="B19" s="936" t="s">
        <v>1535</v>
      </c>
      <c r="C19" s="913" t="s">
        <v>48</v>
      </c>
      <c r="D19" s="914" t="s">
        <v>16</v>
      </c>
      <c r="E19" s="914" t="s">
        <v>21</v>
      </c>
      <c r="F19" s="915">
        <v>62.3</v>
      </c>
      <c r="G19" s="914" t="s">
        <v>18</v>
      </c>
      <c r="H19" s="916" t="s">
        <v>19</v>
      </c>
      <c r="I19" s="947" t="s">
        <v>19</v>
      </c>
      <c r="J19" s="916" t="s">
        <v>19</v>
      </c>
      <c r="K19" s="916" t="s">
        <v>79</v>
      </c>
      <c r="L19" s="918">
        <v>1165027.81</v>
      </c>
      <c r="M19" s="919" t="s">
        <v>19</v>
      </c>
    </row>
    <row r="20" spans="1:188" s="956" customFormat="1" ht="18.75" customHeight="1" x14ac:dyDescent="0.25">
      <c r="A20" s="911"/>
      <c r="B20" s="924"/>
      <c r="C20" s="924"/>
      <c r="D20" s="914" t="s">
        <v>24</v>
      </c>
      <c r="E20" s="914" t="s">
        <v>17</v>
      </c>
      <c r="F20" s="915">
        <v>22.9</v>
      </c>
      <c r="G20" s="914" t="s">
        <v>18</v>
      </c>
      <c r="H20" s="927"/>
      <c r="I20" s="951"/>
      <c r="J20" s="927"/>
      <c r="K20" s="927"/>
      <c r="L20" s="929"/>
      <c r="M20" s="930"/>
    </row>
    <row r="21" spans="1:188" s="923" customFormat="1" ht="37.5" x14ac:dyDescent="0.25">
      <c r="A21" s="911"/>
      <c r="B21" s="912" t="s">
        <v>30</v>
      </c>
      <c r="C21" s="912"/>
      <c r="D21" s="949" t="s">
        <v>16</v>
      </c>
      <c r="E21" s="949" t="s">
        <v>21</v>
      </c>
      <c r="F21" s="950">
        <v>62.3</v>
      </c>
      <c r="G21" s="949" t="s">
        <v>18</v>
      </c>
      <c r="H21" s="949" t="s">
        <v>19</v>
      </c>
      <c r="I21" s="957" t="s">
        <v>19</v>
      </c>
      <c r="J21" s="949" t="s">
        <v>19</v>
      </c>
      <c r="K21" s="949" t="s">
        <v>79</v>
      </c>
      <c r="L21" s="958">
        <v>947903.81</v>
      </c>
      <c r="M21" s="959" t="s">
        <v>19</v>
      </c>
    </row>
    <row r="22" spans="1:188" s="962" customFormat="1" ht="20.25" customHeight="1" x14ac:dyDescent="0.25">
      <c r="A22" s="942"/>
      <c r="B22" s="952" t="s">
        <v>26</v>
      </c>
      <c r="C22" s="952"/>
      <c r="D22" s="921" t="s">
        <v>16</v>
      </c>
      <c r="E22" s="921" t="s">
        <v>21</v>
      </c>
      <c r="F22" s="922">
        <v>62.3</v>
      </c>
      <c r="G22" s="921" t="s">
        <v>18</v>
      </c>
      <c r="H22" s="921" t="s">
        <v>19</v>
      </c>
      <c r="I22" s="960" t="s">
        <v>19</v>
      </c>
      <c r="J22" s="921" t="s">
        <v>19</v>
      </c>
      <c r="K22" s="921" t="s">
        <v>19</v>
      </c>
      <c r="L22" s="961" t="s">
        <v>19</v>
      </c>
      <c r="M22" s="921" t="s">
        <v>19</v>
      </c>
    </row>
    <row r="23" spans="1:188" s="923" customFormat="1" ht="75" x14ac:dyDescent="0.25">
      <c r="A23" s="911">
        <v>7</v>
      </c>
      <c r="B23" s="913" t="s">
        <v>1536</v>
      </c>
      <c r="C23" s="912" t="s">
        <v>92</v>
      </c>
      <c r="D23" s="916" t="s">
        <v>19</v>
      </c>
      <c r="E23" s="916" t="s">
        <v>19</v>
      </c>
      <c r="F23" s="947" t="s">
        <v>19</v>
      </c>
      <c r="G23" s="916" t="s">
        <v>19</v>
      </c>
      <c r="H23" s="914" t="s">
        <v>16</v>
      </c>
      <c r="I23" s="963">
        <v>70</v>
      </c>
      <c r="J23" s="914" t="s">
        <v>18</v>
      </c>
      <c r="K23" s="916" t="s">
        <v>20</v>
      </c>
      <c r="L23" s="918">
        <v>936623.21</v>
      </c>
      <c r="M23" s="919" t="s">
        <v>19</v>
      </c>
    </row>
    <row r="24" spans="1:188" s="923" customFormat="1" ht="21.75" customHeight="1" x14ac:dyDescent="0.25">
      <c r="A24" s="911"/>
      <c r="B24" s="924"/>
      <c r="C24" s="912"/>
      <c r="D24" s="927"/>
      <c r="E24" s="927"/>
      <c r="F24" s="951"/>
      <c r="G24" s="927"/>
      <c r="H24" s="914" t="s">
        <v>16</v>
      </c>
      <c r="I24" s="963">
        <v>38.299999999999997</v>
      </c>
      <c r="J24" s="914" t="s">
        <v>18</v>
      </c>
      <c r="K24" s="927"/>
      <c r="L24" s="929"/>
      <c r="M24" s="930"/>
    </row>
    <row r="25" spans="1:188" s="941" customFormat="1" ht="21" customHeight="1" thickBot="1" x14ac:dyDescent="0.3">
      <c r="A25" s="911"/>
      <c r="B25" s="931" t="s">
        <v>30</v>
      </c>
      <c r="C25" s="931"/>
      <c r="D25" s="925" t="s">
        <v>16</v>
      </c>
      <c r="E25" s="925" t="s">
        <v>17</v>
      </c>
      <c r="F25" s="926">
        <v>38.299999999999997</v>
      </c>
      <c r="G25" s="925" t="s">
        <v>18</v>
      </c>
      <c r="H25" s="925" t="s">
        <v>19</v>
      </c>
      <c r="I25" s="964" t="s">
        <v>19</v>
      </c>
      <c r="J25" s="925" t="s">
        <v>19</v>
      </c>
      <c r="K25" s="925" t="s">
        <v>19</v>
      </c>
      <c r="L25" s="932">
        <v>185767.77</v>
      </c>
      <c r="M25" s="933" t="s">
        <v>19</v>
      </c>
    </row>
    <row r="26" spans="1:188" s="923" customFormat="1" ht="21" customHeight="1" thickBot="1" x14ac:dyDescent="0.3">
      <c r="A26" s="942"/>
      <c r="B26" s="965" t="s">
        <v>26</v>
      </c>
      <c r="C26" s="965"/>
      <c r="D26" s="966" t="s">
        <v>19</v>
      </c>
      <c r="E26" s="966" t="s">
        <v>19</v>
      </c>
      <c r="F26" s="967" t="s">
        <v>19</v>
      </c>
      <c r="G26" s="966" t="s">
        <v>19</v>
      </c>
      <c r="H26" s="966" t="s">
        <v>16</v>
      </c>
      <c r="I26" s="968">
        <v>38.299999999999997</v>
      </c>
      <c r="J26" s="966" t="s">
        <v>18</v>
      </c>
      <c r="K26" s="966" t="s">
        <v>19</v>
      </c>
      <c r="L26" s="969" t="s">
        <v>19</v>
      </c>
      <c r="M26" s="970" t="s">
        <v>19</v>
      </c>
    </row>
    <row r="27" spans="1:188" s="971" customFormat="1" ht="37.5" x14ac:dyDescent="0.25">
      <c r="A27" s="935">
        <v>8</v>
      </c>
      <c r="B27" s="912" t="s">
        <v>1537</v>
      </c>
      <c r="C27" s="912" t="s">
        <v>95</v>
      </c>
      <c r="D27" s="949" t="s">
        <v>241</v>
      </c>
      <c r="E27" s="949" t="s">
        <v>22</v>
      </c>
      <c r="F27" s="950">
        <v>35.299999999999997</v>
      </c>
      <c r="G27" s="949" t="s">
        <v>18</v>
      </c>
      <c r="H27" s="949" t="s">
        <v>19</v>
      </c>
      <c r="I27" s="950" t="s">
        <v>19</v>
      </c>
      <c r="J27" s="949" t="s">
        <v>19</v>
      </c>
      <c r="K27" s="949" t="s">
        <v>356</v>
      </c>
      <c r="L27" s="958">
        <v>1554943.92</v>
      </c>
      <c r="M27" s="959" t="s">
        <v>19</v>
      </c>
      <c r="N27" s="923"/>
      <c r="O27" s="923"/>
      <c r="P27" s="923"/>
      <c r="Q27" s="923"/>
      <c r="R27" s="923"/>
      <c r="S27" s="923"/>
      <c r="T27" s="923"/>
      <c r="U27" s="923"/>
      <c r="V27" s="923"/>
      <c r="W27" s="923"/>
      <c r="X27" s="923"/>
      <c r="Y27" s="923"/>
      <c r="Z27" s="923"/>
      <c r="AA27" s="923"/>
      <c r="AB27" s="923"/>
      <c r="AC27" s="923"/>
      <c r="AD27" s="923"/>
      <c r="AE27" s="923"/>
      <c r="AF27" s="923"/>
      <c r="AG27" s="923"/>
      <c r="AH27" s="923"/>
      <c r="AI27" s="923"/>
      <c r="AJ27" s="923"/>
      <c r="AK27" s="923"/>
      <c r="AL27" s="923"/>
      <c r="AM27" s="923"/>
      <c r="AN27" s="923"/>
      <c r="AO27" s="923"/>
      <c r="AP27" s="923"/>
      <c r="AQ27" s="923"/>
      <c r="AR27" s="923"/>
      <c r="AS27" s="923"/>
      <c r="AT27" s="923"/>
      <c r="AU27" s="923"/>
      <c r="AV27" s="923"/>
      <c r="AW27" s="923"/>
      <c r="AX27" s="923"/>
      <c r="AY27" s="923"/>
      <c r="AZ27" s="923"/>
      <c r="BA27" s="923"/>
      <c r="BB27" s="923"/>
      <c r="BC27" s="923"/>
      <c r="BD27" s="923"/>
      <c r="BE27" s="923"/>
      <c r="BF27" s="923"/>
      <c r="BG27" s="923"/>
      <c r="BH27" s="923"/>
      <c r="BI27" s="923"/>
      <c r="BJ27" s="923"/>
      <c r="BK27" s="923"/>
      <c r="BL27" s="923"/>
      <c r="BM27" s="923"/>
      <c r="BN27" s="923"/>
      <c r="BO27" s="923"/>
      <c r="BP27" s="923"/>
      <c r="BQ27" s="923"/>
      <c r="BR27" s="923"/>
      <c r="BS27" s="923"/>
      <c r="BT27" s="923"/>
      <c r="BU27" s="923"/>
      <c r="BV27" s="923"/>
      <c r="BW27" s="923"/>
      <c r="BX27" s="923"/>
      <c r="BY27" s="923"/>
      <c r="BZ27" s="923"/>
      <c r="CA27" s="923"/>
      <c r="CB27" s="923"/>
      <c r="CC27" s="923"/>
      <c r="CD27" s="923"/>
      <c r="CE27" s="923"/>
      <c r="CF27" s="923"/>
      <c r="CG27" s="923"/>
      <c r="CH27" s="923"/>
      <c r="CI27" s="923"/>
      <c r="CJ27" s="923"/>
      <c r="CK27" s="923"/>
      <c r="CL27" s="923"/>
      <c r="CM27" s="923"/>
      <c r="CN27" s="923"/>
      <c r="CO27" s="923"/>
      <c r="CP27" s="923"/>
      <c r="CQ27" s="923"/>
      <c r="CR27" s="923"/>
      <c r="CS27" s="923"/>
      <c r="CT27" s="923"/>
      <c r="CU27" s="923"/>
      <c r="CV27" s="923"/>
      <c r="CW27" s="923"/>
      <c r="CX27" s="923"/>
      <c r="CY27" s="923"/>
      <c r="CZ27" s="923"/>
      <c r="DA27" s="923"/>
      <c r="DB27" s="923"/>
      <c r="DC27" s="923"/>
      <c r="DD27" s="923"/>
      <c r="DE27" s="923"/>
      <c r="DF27" s="923"/>
      <c r="DG27" s="923"/>
      <c r="DH27" s="923"/>
      <c r="DI27" s="923"/>
      <c r="DJ27" s="923"/>
      <c r="DK27" s="923"/>
      <c r="DL27" s="923"/>
      <c r="DM27" s="923"/>
      <c r="DN27" s="923"/>
      <c r="DO27" s="923"/>
      <c r="DP27" s="923"/>
      <c r="DQ27" s="923"/>
      <c r="DR27" s="923"/>
      <c r="DS27" s="923"/>
      <c r="DT27" s="923"/>
      <c r="DU27" s="923"/>
      <c r="DV27" s="923"/>
      <c r="DW27" s="923"/>
      <c r="DX27" s="923"/>
      <c r="DY27" s="923"/>
      <c r="DZ27" s="923"/>
      <c r="EA27" s="923"/>
      <c r="EB27" s="923"/>
      <c r="EC27" s="923"/>
      <c r="ED27" s="923"/>
      <c r="EE27" s="923"/>
      <c r="EF27" s="923"/>
      <c r="EG27" s="923"/>
      <c r="EH27" s="923"/>
      <c r="EI27" s="923"/>
      <c r="EJ27" s="923"/>
      <c r="EK27" s="923"/>
      <c r="EL27" s="923"/>
      <c r="EM27" s="923"/>
      <c r="EN27" s="923"/>
      <c r="EO27" s="923"/>
      <c r="EP27" s="923"/>
      <c r="EQ27" s="923"/>
      <c r="ER27" s="923"/>
      <c r="ES27" s="923"/>
      <c r="ET27" s="923"/>
      <c r="EU27" s="923"/>
      <c r="EV27" s="923"/>
      <c r="EW27" s="923"/>
      <c r="EX27" s="923"/>
      <c r="EY27" s="923"/>
      <c r="EZ27" s="923"/>
      <c r="FA27" s="923"/>
      <c r="FB27" s="923"/>
      <c r="FC27" s="923"/>
      <c r="FD27" s="923"/>
      <c r="FE27" s="923"/>
      <c r="FF27" s="923"/>
      <c r="FG27" s="923"/>
      <c r="FH27" s="923"/>
      <c r="FI27" s="923"/>
      <c r="FJ27" s="923"/>
      <c r="FK27" s="923"/>
      <c r="FL27" s="923"/>
      <c r="FM27" s="923"/>
      <c r="FN27" s="923"/>
      <c r="FO27" s="923"/>
      <c r="FP27" s="923"/>
      <c r="FQ27" s="923"/>
      <c r="FR27" s="923"/>
      <c r="FS27" s="923"/>
      <c r="FT27" s="923"/>
      <c r="FU27" s="923"/>
      <c r="FV27" s="923"/>
      <c r="FW27" s="923"/>
      <c r="FX27" s="923"/>
      <c r="FY27" s="923"/>
      <c r="FZ27" s="923"/>
      <c r="GA27" s="923"/>
      <c r="GB27" s="923"/>
      <c r="GC27" s="923"/>
      <c r="GD27" s="923"/>
      <c r="GE27" s="923"/>
      <c r="GF27" s="923"/>
    </row>
    <row r="28" spans="1:188" s="962" customFormat="1" ht="22.5" customHeight="1" x14ac:dyDescent="0.25">
      <c r="A28" s="911"/>
      <c r="B28" s="952" t="s">
        <v>30</v>
      </c>
      <c r="C28" s="952"/>
      <c r="D28" s="921" t="s">
        <v>16</v>
      </c>
      <c r="E28" s="921" t="s">
        <v>22</v>
      </c>
      <c r="F28" s="922">
        <v>35.299999999999997</v>
      </c>
      <c r="G28" s="921" t="s">
        <v>18</v>
      </c>
      <c r="H28" s="921" t="s">
        <v>19</v>
      </c>
      <c r="I28" s="953" t="s">
        <v>19</v>
      </c>
      <c r="J28" s="921" t="s">
        <v>19</v>
      </c>
      <c r="K28" s="921" t="s">
        <v>19</v>
      </c>
      <c r="L28" s="954">
        <v>243657.89</v>
      </c>
      <c r="M28" s="955" t="s">
        <v>19</v>
      </c>
      <c r="N28" s="945"/>
      <c r="O28" s="945"/>
      <c r="P28" s="945"/>
      <c r="Q28" s="945"/>
      <c r="R28" s="945"/>
      <c r="S28" s="945"/>
      <c r="T28" s="945"/>
      <c r="U28" s="945"/>
      <c r="V28" s="945"/>
      <c r="W28" s="945"/>
      <c r="X28" s="945"/>
      <c r="Y28" s="945"/>
      <c r="Z28" s="945"/>
      <c r="AA28" s="945"/>
      <c r="AB28" s="945"/>
      <c r="AC28" s="945"/>
      <c r="AD28" s="945"/>
      <c r="AE28" s="945"/>
      <c r="AF28" s="945"/>
      <c r="AG28" s="945"/>
      <c r="AH28" s="945"/>
      <c r="AI28" s="945"/>
      <c r="AJ28" s="945"/>
      <c r="AK28" s="945"/>
      <c r="AL28" s="945"/>
      <c r="AM28" s="945"/>
      <c r="AN28" s="945"/>
      <c r="AO28" s="945"/>
      <c r="AP28" s="945"/>
      <c r="AQ28" s="945"/>
      <c r="AR28" s="945"/>
      <c r="AS28" s="945"/>
      <c r="AT28" s="945"/>
      <c r="AU28" s="945"/>
      <c r="AV28" s="945"/>
      <c r="AW28" s="945"/>
      <c r="AX28" s="945"/>
      <c r="AY28" s="945"/>
      <c r="AZ28" s="945"/>
      <c r="BA28" s="945"/>
      <c r="BB28" s="945"/>
      <c r="BC28" s="945"/>
      <c r="BD28" s="945"/>
      <c r="BE28" s="945"/>
      <c r="BF28" s="945"/>
      <c r="BG28" s="945"/>
      <c r="BH28" s="945"/>
      <c r="BI28" s="945"/>
      <c r="BJ28" s="945"/>
      <c r="BK28" s="945"/>
      <c r="BL28" s="945"/>
      <c r="BM28" s="945"/>
      <c r="BN28" s="945"/>
      <c r="BO28" s="945"/>
      <c r="BP28" s="945"/>
      <c r="BQ28" s="945"/>
      <c r="BR28" s="945"/>
      <c r="BS28" s="945"/>
      <c r="BT28" s="945"/>
      <c r="BU28" s="945"/>
      <c r="BV28" s="945"/>
      <c r="BW28" s="945"/>
      <c r="BX28" s="945"/>
      <c r="BY28" s="945"/>
      <c r="BZ28" s="945"/>
      <c r="CA28" s="945"/>
      <c r="CB28" s="945"/>
      <c r="CC28" s="945"/>
      <c r="CD28" s="945"/>
      <c r="CE28" s="945"/>
      <c r="CF28" s="945"/>
      <c r="CG28" s="945"/>
      <c r="CH28" s="945"/>
      <c r="CI28" s="945"/>
      <c r="CJ28" s="945"/>
      <c r="CK28" s="945"/>
      <c r="CL28" s="945"/>
      <c r="CM28" s="945"/>
      <c r="CN28" s="945"/>
      <c r="CO28" s="945"/>
      <c r="CP28" s="945"/>
      <c r="CQ28" s="945"/>
      <c r="CR28" s="945"/>
      <c r="CS28" s="945"/>
      <c r="CT28" s="945"/>
      <c r="CU28" s="945"/>
      <c r="CV28" s="945"/>
      <c r="CW28" s="945"/>
      <c r="CX28" s="945"/>
      <c r="CY28" s="945"/>
      <c r="CZ28" s="945"/>
      <c r="DA28" s="945"/>
      <c r="DB28" s="945"/>
      <c r="DC28" s="945"/>
      <c r="DD28" s="945"/>
      <c r="DE28" s="945"/>
      <c r="DF28" s="945"/>
      <c r="DG28" s="945"/>
      <c r="DH28" s="945"/>
      <c r="DI28" s="945"/>
      <c r="DJ28" s="945"/>
      <c r="DK28" s="945"/>
      <c r="DL28" s="945"/>
      <c r="DM28" s="945"/>
      <c r="DN28" s="945"/>
      <c r="DO28" s="945"/>
      <c r="DP28" s="945"/>
      <c r="DQ28" s="945"/>
      <c r="DR28" s="945"/>
      <c r="DS28" s="945"/>
      <c r="DT28" s="945"/>
      <c r="DU28" s="945"/>
      <c r="DV28" s="945"/>
      <c r="DW28" s="945"/>
      <c r="DX28" s="945"/>
      <c r="DY28" s="945"/>
      <c r="DZ28" s="945"/>
      <c r="EA28" s="945"/>
      <c r="EB28" s="945"/>
      <c r="EC28" s="945"/>
      <c r="ED28" s="945"/>
      <c r="EE28" s="945"/>
      <c r="EF28" s="945"/>
      <c r="EG28" s="945"/>
      <c r="EH28" s="945"/>
      <c r="EI28" s="945"/>
      <c r="EJ28" s="945"/>
      <c r="EK28" s="945"/>
      <c r="EL28" s="945"/>
      <c r="EM28" s="945"/>
      <c r="EN28" s="945"/>
      <c r="EO28" s="945"/>
      <c r="EP28" s="945"/>
      <c r="EQ28" s="945"/>
      <c r="ER28" s="945"/>
      <c r="ES28" s="945"/>
      <c r="ET28" s="945"/>
      <c r="EU28" s="945"/>
      <c r="EV28" s="945"/>
      <c r="EW28" s="945"/>
      <c r="EX28" s="945"/>
      <c r="EY28" s="945"/>
      <c r="EZ28" s="945"/>
      <c r="FA28" s="945"/>
      <c r="FB28" s="945"/>
      <c r="FC28" s="945"/>
      <c r="FD28" s="945"/>
      <c r="FE28" s="945"/>
      <c r="FF28" s="945"/>
      <c r="FG28" s="945"/>
      <c r="FH28" s="945"/>
      <c r="FI28" s="945"/>
      <c r="FJ28" s="945"/>
      <c r="FK28" s="945"/>
      <c r="FL28" s="945"/>
      <c r="FM28" s="945"/>
      <c r="FN28" s="945"/>
      <c r="FO28" s="945"/>
      <c r="FP28" s="945"/>
      <c r="FQ28" s="945"/>
      <c r="FR28" s="945"/>
      <c r="FS28" s="945"/>
      <c r="FT28" s="945"/>
      <c r="FU28" s="945"/>
      <c r="FV28" s="945"/>
      <c r="FW28" s="945"/>
      <c r="FX28" s="945"/>
      <c r="FY28" s="945"/>
      <c r="FZ28" s="945"/>
      <c r="GA28" s="945"/>
      <c r="GB28" s="945"/>
      <c r="GC28" s="945"/>
      <c r="GD28" s="945"/>
      <c r="GE28" s="945"/>
      <c r="GF28" s="945"/>
    </row>
    <row r="29" spans="1:188" s="923" customFormat="1" ht="37.5" x14ac:dyDescent="0.25">
      <c r="A29" s="911"/>
      <c r="B29" s="952" t="s">
        <v>26</v>
      </c>
      <c r="C29" s="972"/>
      <c r="D29" s="914" t="s">
        <v>19</v>
      </c>
      <c r="E29" s="914" t="s">
        <v>19</v>
      </c>
      <c r="F29" s="915" t="s">
        <v>19</v>
      </c>
      <c r="G29" s="914" t="s">
        <v>19</v>
      </c>
      <c r="H29" s="914" t="s">
        <v>16</v>
      </c>
      <c r="I29" s="963">
        <v>35.299999999999997</v>
      </c>
      <c r="J29" s="914" t="s">
        <v>18</v>
      </c>
      <c r="K29" s="914" t="s">
        <v>19</v>
      </c>
      <c r="L29" s="973" t="s">
        <v>19</v>
      </c>
      <c r="M29" s="974" t="s">
        <v>19</v>
      </c>
    </row>
    <row r="30" spans="1:188" s="923" customFormat="1" ht="37.5" x14ac:dyDescent="0.25">
      <c r="A30" s="911"/>
      <c r="B30" s="912" t="s">
        <v>26</v>
      </c>
      <c r="C30" s="952"/>
      <c r="D30" s="914" t="s">
        <v>19</v>
      </c>
      <c r="E30" s="914" t="s">
        <v>19</v>
      </c>
      <c r="F30" s="915" t="s">
        <v>19</v>
      </c>
      <c r="G30" s="914" t="s">
        <v>19</v>
      </c>
      <c r="H30" s="914" t="s">
        <v>16</v>
      </c>
      <c r="I30" s="963">
        <v>35.299999999999997</v>
      </c>
      <c r="J30" s="914" t="s">
        <v>18</v>
      </c>
      <c r="K30" s="914" t="s">
        <v>19</v>
      </c>
      <c r="L30" s="973" t="s">
        <v>19</v>
      </c>
      <c r="M30" s="974" t="s">
        <v>19</v>
      </c>
    </row>
    <row r="31" spans="1:188" s="934" customFormat="1" ht="38.25" thickBot="1" x14ac:dyDescent="0.3">
      <c r="A31" s="942"/>
      <c r="B31" s="952" t="s">
        <v>26</v>
      </c>
      <c r="C31" s="952"/>
      <c r="D31" s="921" t="s">
        <v>19</v>
      </c>
      <c r="E31" s="921" t="s">
        <v>19</v>
      </c>
      <c r="F31" s="922" t="s">
        <v>19</v>
      </c>
      <c r="G31" s="921" t="s">
        <v>19</v>
      </c>
      <c r="H31" s="921" t="s">
        <v>16</v>
      </c>
      <c r="I31" s="922">
        <v>35.299999999999997</v>
      </c>
      <c r="J31" s="921" t="s">
        <v>18</v>
      </c>
      <c r="K31" s="921" t="s">
        <v>19</v>
      </c>
      <c r="L31" s="954" t="s">
        <v>19</v>
      </c>
      <c r="M31" s="921" t="s">
        <v>19</v>
      </c>
      <c r="N31" s="923"/>
      <c r="O31" s="923"/>
      <c r="P31" s="923"/>
      <c r="Q31" s="923"/>
      <c r="R31" s="923"/>
      <c r="S31" s="923"/>
      <c r="T31" s="923"/>
      <c r="U31" s="923"/>
      <c r="V31" s="923"/>
      <c r="W31" s="923"/>
      <c r="X31" s="923"/>
      <c r="Y31" s="923"/>
      <c r="Z31" s="923"/>
      <c r="AA31" s="923"/>
      <c r="AB31" s="923"/>
      <c r="AC31" s="923"/>
      <c r="AD31" s="923"/>
      <c r="AE31" s="923"/>
      <c r="AF31" s="923"/>
      <c r="AG31" s="923"/>
      <c r="AH31" s="923"/>
      <c r="AI31" s="923"/>
      <c r="AJ31" s="923"/>
      <c r="AK31" s="923"/>
      <c r="AL31" s="923"/>
      <c r="AM31" s="923"/>
      <c r="AN31" s="923"/>
      <c r="AO31" s="923"/>
      <c r="AP31" s="923"/>
      <c r="AQ31" s="923"/>
      <c r="AR31" s="923"/>
      <c r="AS31" s="923"/>
      <c r="AT31" s="923"/>
      <c r="AU31" s="923"/>
      <c r="AV31" s="923"/>
      <c r="AW31" s="923"/>
      <c r="AX31" s="923"/>
      <c r="AY31" s="923"/>
      <c r="AZ31" s="923"/>
      <c r="BA31" s="923"/>
      <c r="BB31" s="923"/>
      <c r="BC31" s="923"/>
      <c r="BD31" s="923"/>
      <c r="BE31" s="923"/>
      <c r="BF31" s="923"/>
      <c r="BG31" s="923"/>
      <c r="BH31" s="923"/>
      <c r="BI31" s="923"/>
      <c r="BJ31" s="923"/>
      <c r="BK31" s="923"/>
      <c r="BL31" s="923"/>
      <c r="BM31" s="923"/>
      <c r="BN31" s="923"/>
      <c r="BO31" s="923"/>
      <c r="BP31" s="923"/>
      <c r="BQ31" s="923"/>
      <c r="BR31" s="923"/>
      <c r="BS31" s="923"/>
      <c r="BT31" s="923"/>
      <c r="BU31" s="923"/>
      <c r="BV31" s="923"/>
      <c r="BW31" s="923"/>
      <c r="BX31" s="923"/>
      <c r="BY31" s="923"/>
      <c r="BZ31" s="923"/>
      <c r="CA31" s="923"/>
      <c r="CB31" s="923"/>
      <c r="CC31" s="923"/>
      <c r="CD31" s="923"/>
      <c r="CE31" s="923"/>
      <c r="CF31" s="923"/>
      <c r="CG31" s="923"/>
      <c r="CH31" s="923"/>
      <c r="CI31" s="923"/>
      <c r="CJ31" s="923"/>
      <c r="CK31" s="923"/>
      <c r="CL31" s="923"/>
      <c r="CM31" s="923"/>
      <c r="CN31" s="923"/>
      <c r="CO31" s="923"/>
      <c r="CP31" s="923"/>
      <c r="CQ31" s="923"/>
      <c r="CR31" s="923"/>
      <c r="CS31" s="923"/>
      <c r="CT31" s="923"/>
      <c r="CU31" s="923"/>
      <c r="CV31" s="923"/>
      <c r="CW31" s="923"/>
      <c r="CX31" s="923"/>
      <c r="CY31" s="923"/>
      <c r="CZ31" s="923"/>
      <c r="DA31" s="923"/>
      <c r="DB31" s="923"/>
      <c r="DC31" s="923"/>
      <c r="DD31" s="923"/>
      <c r="DE31" s="923"/>
      <c r="DF31" s="923"/>
      <c r="DG31" s="923"/>
      <c r="DH31" s="923"/>
      <c r="DI31" s="923"/>
      <c r="DJ31" s="923"/>
      <c r="DK31" s="923"/>
      <c r="DL31" s="923"/>
      <c r="DM31" s="923"/>
      <c r="DN31" s="923"/>
      <c r="DO31" s="923"/>
      <c r="DP31" s="923"/>
      <c r="DQ31" s="923"/>
      <c r="DR31" s="923"/>
      <c r="DS31" s="923"/>
      <c r="DT31" s="923"/>
      <c r="DU31" s="923"/>
      <c r="DV31" s="923"/>
      <c r="DW31" s="923"/>
      <c r="DX31" s="923"/>
      <c r="DY31" s="923"/>
      <c r="DZ31" s="923"/>
      <c r="EA31" s="923"/>
      <c r="EB31" s="923"/>
      <c r="EC31" s="923"/>
      <c r="ED31" s="923"/>
      <c r="EE31" s="923"/>
      <c r="EF31" s="923"/>
      <c r="EG31" s="923"/>
      <c r="EH31" s="923"/>
      <c r="EI31" s="923"/>
      <c r="EJ31" s="923"/>
      <c r="EK31" s="923"/>
      <c r="EL31" s="923"/>
      <c r="EM31" s="923"/>
      <c r="EN31" s="923"/>
      <c r="EO31" s="923"/>
      <c r="EP31" s="923"/>
      <c r="EQ31" s="923"/>
      <c r="ER31" s="923"/>
      <c r="ES31" s="923"/>
      <c r="ET31" s="923"/>
      <c r="EU31" s="923"/>
      <c r="EV31" s="923"/>
      <c r="EW31" s="923"/>
      <c r="EX31" s="923"/>
      <c r="EY31" s="923"/>
      <c r="EZ31" s="923"/>
      <c r="FA31" s="923"/>
      <c r="FB31" s="923"/>
      <c r="FC31" s="923"/>
      <c r="FD31" s="923"/>
      <c r="FE31" s="923"/>
      <c r="FF31" s="923"/>
      <c r="FG31" s="923"/>
      <c r="FH31" s="923"/>
      <c r="FI31" s="923"/>
      <c r="FJ31" s="923"/>
      <c r="FK31" s="923"/>
      <c r="FL31" s="923"/>
      <c r="FM31" s="923"/>
      <c r="FN31" s="923"/>
      <c r="FO31" s="923"/>
      <c r="FP31" s="923"/>
      <c r="FQ31" s="923"/>
      <c r="FR31" s="923"/>
      <c r="FS31" s="923"/>
      <c r="FT31" s="923"/>
      <c r="FU31" s="923"/>
      <c r="FV31" s="923"/>
      <c r="FW31" s="923"/>
      <c r="FX31" s="923"/>
      <c r="FY31" s="923"/>
      <c r="FZ31" s="923"/>
      <c r="GA31" s="923"/>
      <c r="GB31" s="923"/>
      <c r="GC31" s="923"/>
      <c r="GD31" s="923"/>
      <c r="GE31" s="923"/>
      <c r="GF31" s="923"/>
    </row>
    <row r="32" spans="1:188" s="978" customFormat="1" ht="36" customHeight="1" thickBot="1" x14ac:dyDescent="0.3">
      <c r="A32" s="935">
        <v>9</v>
      </c>
      <c r="B32" s="936" t="s">
        <v>1538</v>
      </c>
      <c r="C32" s="936" t="s">
        <v>32</v>
      </c>
      <c r="D32" s="921" t="s">
        <v>16</v>
      </c>
      <c r="E32" s="921" t="s">
        <v>1539</v>
      </c>
      <c r="F32" s="922">
        <v>63.5</v>
      </c>
      <c r="G32" s="921" t="s">
        <v>18</v>
      </c>
      <c r="H32" s="975" t="s">
        <v>24</v>
      </c>
      <c r="I32" s="976">
        <v>21.5</v>
      </c>
      <c r="J32" s="975" t="s">
        <v>18</v>
      </c>
      <c r="K32" s="937" t="s">
        <v>421</v>
      </c>
      <c r="L32" s="977">
        <v>1282225.6599999999</v>
      </c>
      <c r="M32" s="937" t="s">
        <v>19</v>
      </c>
    </row>
    <row r="33" spans="1:188" s="978" customFormat="1" ht="21" customHeight="1" thickBot="1" x14ac:dyDescent="0.3">
      <c r="A33" s="942"/>
      <c r="B33" s="924"/>
      <c r="C33" s="924"/>
      <c r="D33" s="914" t="s">
        <v>16</v>
      </c>
      <c r="E33" s="914" t="s">
        <v>17</v>
      </c>
      <c r="F33" s="915">
        <v>41.1</v>
      </c>
      <c r="G33" s="914" t="s">
        <v>18</v>
      </c>
      <c r="H33" s="979"/>
      <c r="I33" s="980"/>
      <c r="J33" s="979"/>
      <c r="K33" s="943"/>
      <c r="L33" s="943"/>
      <c r="M33" s="943"/>
      <c r="N33" s="923"/>
      <c r="O33" s="923"/>
      <c r="P33" s="923"/>
      <c r="Q33" s="923"/>
      <c r="R33" s="923"/>
      <c r="S33" s="923"/>
      <c r="T33" s="923"/>
      <c r="U33" s="923"/>
      <c r="V33" s="923"/>
      <c r="W33" s="923"/>
      <c r="X33" s="923"/>
      <c r="Y33" s="923"/>
      <c r="Z33" s="923"/>
      <c r="AA33" s="923"/>
      <c r="AB33" s="923"/>
      <c r="AC33" s="923"/>
      <c r="AD33" s="923"/>
      <c r="AE33" s="923"/>
      <c r="AF33" s="923"/>
      <c r="AG33" s="923"/>
      <c r="AH33" s="923"/>
      <c r="AI33" s="923"/>
      <c r="AJ33" s="923"/>
      <c r="AK33" s="923"/>
      <c r="AL33" s="923"/>
      <c r="AM33" s="923"/>
      <c r="AN33" s="923"/>
      <c r="AO33" s="923"/>
      <c r="AP33" s="923"/>
      <c r="AQ33" s="923"/>
      <c r="AR33" s="923"/>
      <c r="AS33" s="923"/>
      <c r="AT33" s="923"/>
      <c r="AU33" s="923"/>
      <c r="AV33" s="923"/>
      <c r="AW33" s="923"/>
      <c r="AX33" s="923"/>
      <c r="AY33" s="923"/>
      <c r="AZ33" s="923"/>
      <c r="BA33" s="923"/>
      <c r="BB33" s="923"/>
      <c r="BC33" s="923"/>
      <c r="BD33" s="923"/>
      <c r="BE33" s="923"/>
      <c r="BF33" s="923"/>
      <c r="BG33" s="923"/>
      <c r="BH33" s="923"/>
      <c r="BI33" s="923"/>
      <c r="BJ33" s="923"/>
      <c r="BK33" s="923"/>
      <c r="BL33" s="923"/>
      <c r="BM33" s="923"/>
      <c r="BN33" s="923"/>
      <c r="BO33" s="923"/>
      <c r="BP33" s="923"/>
      <c r="BQ33" s="923"/>
      <c r="BR33" s="923"/>
      <c r="BS33" s="923"/>
      <c r="BT33" s="923"/>
      <c r="BU33" s="923"/>
      <c r="BV33" s="923"/>
      <c r="BW33" s="923"/>
      <c r="BX33" s="923"/>
      <c r="BY33" s="923"/>
      <c r="BZ33" s="923"/>
      <c r="CA33" s="923"/>
      <c r="CB33" s="923"/>
      <c r="CC33" s="923"/>
      <c r="CD33" s="923"/>
      <c r="CE33" s="923"/>
      <c r="CF33" s="923"/>
      <c r="CG33" s="923"/>
      <c r="CH33" s="923"/>
      <c r="CI33" s="923"/>
      <c r="CJ33" s="923"/>
      <c r="CK33" s="923"/>
      <c r="CL33" s="923"/>
      <c r="CM33" s="923"/>
      <c r="CN33" s="923"/>
      <c r="CO33" s="923"/>
      <c r="CP33" s="923"/>
      <c r="CQ33" s="923"/>
      <c r="CR33" s="923"/>
      <c r="CS33" s="923"/>
      <c r="CT33" s="923"/>
      <c r="CU33" s="923"/>
      <c r="CV33" s="923"/>
      <c r="CW33" s="923"/>
      <c r="CX33" s="923"/>
      <c r="CY33" s="923"/>
      <c r="CZ33" s="923"/>
      <c r="DA33" s="923"/>
      <c r="DB33" s="923"/>
      <c r="DC33" s="923"/>
      <c r="DD33" s="923"/>
      <c r="DE33" s="923"/>
      <c r="DF33" s="923"/>
      <c r="DG33" s="923"/>
      <c r="DH33" s="923"/>
      <c r="DI33" s="923"/>
      <c r="DJ33" s="923"/>
      <c r="DK33" s="923"/>
      <c r="DL33" s="923"/>
      <c r="DM33" s="923"/>
      <c r="DN33" s="923"/>
      <c r="DO33" s="923"/>
      <c r="DP33" s="923"/>
      <c r="DQ33" s="923"/>
      <c r="DR33" s="923"/>
      <c r="DS33" s="923"/>
      <c r="DT33" s="923"/>
      <c r="DU33" s="923"/>
      <c r="DV33" s="923"/>
      <c r="DW33" s="923"/>
      <c r="DX33" s="923"/>
      <c r="DY33" s="923"/>
      <c r="DZ33" s="923"/>
      <c r="EA33" s="923"/>
      <c r="EB33" s="923"/>
      <c r="EC33" s="923"/>
      <c r="ED33" s="923"/>
      <c r="EE33" s="923"/>
      <c r="EF33" s="923"/>
      <c r="EG33" s="923"/>
      <c r="EH33" s="923"/>
      <c r="EI33" s="923"/>
      <c r="EJ33" s="923"/>
      <c r="EK33" s="923"/>
      <c r="EL33" s="923"/>
      <c r="EM33" s="923"/>
      <c r="EN33" s="923"/>
      <c r="EO33" s="923"/>
      <c r="EP33" s="923"/>
      <c r="EQ33" s="923"/>
      <c r="ER33" s="923"/>
      <c r="ES33" s="923"/>
      <c r="ET33" s="923"/>
      <c r="EU33" s="923"/>
      <c r="EV33" s="923"/>
      <c r="EW33" s="923"/>
      <c r="EX33" s="923"/>
      <c r="EY33" s="923"/>
      <c r="EZ33" s="923"/>
      <c r="FA33" s="923"/>
      <c r="FB33" s="923"/>
      <c r="FC33" s="923"/>
      <c r="FD33" s="923"/>
      <c r="FE33" s="923"/>
      <c r="FF33" s="923"/>
      <c r="FG33" s="923"/>
      <c r="FH33" s="923"/>
      <c r="FI33" s="923"/>
      <c r="FJ33" s="923"/>
      <c r="FK33" s="923"/>
      <c r="FL33" s="923"/>
      <c r="FM33" s="923"/>
      <c r="FN33" s="923"/>
      <c r="FO33" s="923"/>
      <c r="FP33" s="923"/>
      <c r="FQ33" s="923"/>
      <c r="FR33" s="923"/>
      <c r="FS33" s="923"/>
      <c r="FT33" s="923"/>
      <c r="FU33" s="923"/>
      <c r="FV33" s="923"/>
      <c r="FW33" s="923"/>
      <c r="FX33" s="923"/>
      <c r="FY33" s="923"/>
      <c r="FZ33" s="923"/>
      <c r="GA33" s="923"/>
      <c r="GB33" s="923"/>
      <c r="GC33" s="923"/>
      <c r="GD33" s="923"/>
      <c r="GE33" s="923"/>
      <c r="GF33" s="923"/>
    </row>
    <row r="34" spans="1:188" s="981" customFormat="1" x14ac:dyDescent="0.25">
      <c r="A34" s="935">
        <v>10</v>
      </c>
      <c r="B34" s="931" t="s">
        <v>1540</v>
      </c>
      <c r="C34" s="936" t="s">
        <v>95</v>
      </c>
      <c r="D34" s="921" t="s">
        <v>16</v>
      </c>
      <c r="E34" s="921" t="s">
        <v>21</v>
      </c>
      <c r="F34" s="922">
        <v>43.9</v>
      </c>
      <c r="G34" s="921" t="s">
        <v>18</v>
      </c>
      <c r="H34" s="937" t="s">
        <v>16</v>
      </c>
      <c r="I34" s="938">
        <v>64.099999999999994</v>
      </c>
      <c r="J34" s="937" t="s">
        <v>18</v>
      </c>
      <c r="K34" s="937" t="s">
        <v>79</v>
      </c>
      <c r="L34" s="977">
        <v>1268935.69</v>
      </c>
      <c r="M34" s="937" t="s">
        <v>19</v>
      </c>
      <c r="N34" s="923"/>
      <c r="O34" s="923"/>
      <c r="P34" s="923"/>
      <c r="Q34" s="923"/>
      <c r="R34" s="923"/>
      <c r="S34" s="923"/>
      <c r="T34" s="923"/>
      <c r="U34" s="923"/>
      <c r="V34" s="923"/>
      <c r="W34" s="923"/>
      <c r="X34" s="923"/>
      <c r="Y34" s="923"/>
      <c r="Z34" s="923"/>
      <c r="AA34" s="923"/>
      <c r="AB34" s="923"/>
      <c r="AC34" s="923"/>
      <c r="AD34" s="923"/>
      <c r="AE34" s="923"/>
      <c r="AF34" s="923"/>
      <c r="AG34" s="923"/>
      <c r="AH34" s="923"/>
      <c r="AI34" s="923"/>
      <c r="AJ34" s="923"/>
      <c r="AK34" s="923"/>
      <c r="AL34" s="923"/>
      <c r="AM34" s="923"/>
      <c r="AN34" s="923"/>
      <c r="AO34" s="923"/>
      <c r="AP34" s="923"/>
      <c r="AQ34" s="923"/>
      <c r="AR34" s="923"/>
      <c r="AS34" s="923"/>
      <c r="AT34" s="923"/>
      <c r="AU34" s="923"/>
      <c r="AV34" s="923"/>
      <c r="AW34" s="923"/>
      <c r="AX34" s="923"/>
      <c r="AY34" s="923"/>
      <c r="AZ34" s="923"/>
      <c r="BA34" s="923"/>
      <c r="BB34" s="923"/>
      <c r="BC34" s="923"/>
      <c r="BD34" s="923"/>
      <c r="BE34" s="923"/>
      <c r="BF34" s="923"/>
      <c r="BG34" s="923"/>
      <c r="BH34" s="923"/>
      <c r="BI34" s="923"/>
      <c r="BJ34" s="923"/>
      <c r="BK34" s="923"/>
      <c r="BL34" s="923"/>
      <c r="BM34" s="923"/>
      <c r="BN34" s="923"/>
      <c r="BO34" s="923"/>
      <c r="BP34" s="923"/>
      <c r="BQ34" s="923"/>
      <c r="BR34" s="923"/>
      <c r="BS34" s="923"/>
      <c r="BT34" s="923"/>
      <c r="BU34" s="923"/>
      <c r="BV34" s="923"/>
      <c r="BW34" s="923"/>
      <c r="BX34" s="923"/>
      <c r="BY34" s="923"/>
      <c r="BZ34" s="923"/>
      <c r="CA34" s="923"/>
      <c r="CB34" s="923"/>
      <c r="CC34" s="923"/>
      <c r="CD34" s="923"/>
      <c r="CE34" s="923"/>
      <c r="CF34" s="923"/>
      <c r="CG34" s="923"/>
      <c r="CH34" s="923"/>
      <c r="CI34" s="923"/>
      <c r="CJ34" s="923"/>
      <c r="CK34" s="923"/>
      <c r="CL34" s="923"/>
      <c r="CM34" s="923"/>
      <c r="CN34" s="923"/>
      <c r="CO34" s="923"/>
      <c r="CP34" s="923"/>
      <c r="CQ34" s="923"/>
      <c r="CR34" s="923"/>
      <c r="CS34" s="923"/>
      <c r="CT34" s="923"/>
      <c r="CU34" s="923"/>
      <c r="CV34" s="923"/>
      <c r="CW34" s="923"/>
      <c r="CX34" s="923"/>
      <c r="CY34" s="923"/>
      <c r="CZ34" s="923"/>
      <c r="DA34" s="923"/>
      <c r="DB34" s="923"/>
      <c r="DC34" s="923"/>
      <c r="DD34" s="923"/>
      <c r="DE34" s="923"/>
      <c r="DF34" s="923"/>
      <c r="DG34" s="923"/>
      <c r="DH34" s="923"/>
      <c r="DI34" s="923"/>
      <c r="DJ34" s="923"/>
      <c r="DK34" s="923"/>
      <c r="DL34" s="923"/>
      <c r="DM34" s="923"/>
      <c r="DN34" s="923"/>
      <c r="DO34" s="923"/>
      <c r="DP34" s="923"/>
      <c r="DQ34" s="923"/>
      <c r="DR34" s="923"/>
      <c r="DS34" s="923"/>
      <c r="DT34" s="923"/>
      <c r="DU34" s="923"/>
      <c r="DV34" s="923"/>
      <c r="DW34" s="923"/>
      <c r="DX34" s="923"/>
      <c r="DY34" s="923"/>
      <c r="DZ34" s="923"/>
      <c r="EA34" s="923"/>
      <c r="EB34" s="923"/>
      <c r="EC34" s="923"/>
      <c r="ED34" s="923"/>
      <c r="EE34" s="923"/>
      <c r="EF34" s="923"/>
      <c r="EG34" s="923"/>
      <c r="EH34" s="923"/>
      <c r="EI34" s="923"/>
      <c r="EJ34" s="923"/>
      <c r="EK34" s="923"/>
      <c r="EL34" s="923"/>
      <c r="EM34" s="923"/>
      <c r="EN34" s="923"/>
      <c r="EO34" s="923"/>
      <c r="EP34" s="923"/>
      <c r="EQ34" s="923"/>
      <c r="ER34" s="923"/>
      <c r="ES34" s="923"/>
      <c r="ET34" s="923"/>
      <c r="EU34" s="923"/>
      <c r="EV34" s="923"/>
      <c r="EW34" s="923"/>
      <c r="EX34" s="923"/>
      <c r="EY34" s="923"/>
      <c r="EZ34" s="923"/>
      <c r="FA34" s="923"/>
      <c r="FB34" s="923"/>
      <c r="FC34" s="923"/>
      <c r="FD34" s="923"/>
      <c r="FE34" s="923"/>
      <c r="FF34" s="923"/>
      <c r="FG34" s="923"/>
      <c r="FH34" s="923"/>
      <c r="FI34" s="923"/>
      <c r="FJ34" s="923"/>
      <c r="FK34" s="923"/>
      <c r="FL34" s="923"/>
      <c r="FM34" s="923"/>
      <c r="FN34" s="923"/>
      <c r="FO34" s="923"/>
      <c r="FP34" s="923"/>
      <c r="FQ34" s="923"/>
      <c r="FR34" s="923"/>
      <c r="FS34" s="923"/>
      <c r="FT34" s="923"/>
      <c r="FU34" s="923"/>
      <c r="FV34" s="923"/>
      <c r="FW34" s="923"/>
      <c r="FX34" s="923"/>
      <c r="FY34" s="923"/>
      <c r="FZ34" s="923"/>
      <c r="GA34" s="923"/>
      <c r="GB34" s="923"/>
      <c r="GC34" s="923"/>
      <c r="GD34" s="923"/>
      <c r="GE34" s="923"/>
      <c r="GF34" s="923"/>
    </row>
    <row r="35" spans="1:188" s="923" customFormat="1" ht="37.5" x14ac:dyDescent="0.25">
      <c r="A35" s="911"/>
      <c r="B35" s="912"/>
      <c r="C35" s="982"/>
      <c r="D35" s="914" t="s">
        <v>24</v>
      </c>
      <c r="E35" s="914" t="s">
        <v>17</v>
      </c>
      <c r="F35" s="915">
        <v>22.7</v>
      </c>
      <c r="G35" s="914" t="s">
        <v>18</v>
      </c>
      <c r="H35" s="943"/>
      <c r="I35" s="944"/>
      <c r="J35" s="943"/>
      <c r="K35" s="943"/>
      <c r="L35" s="943"/>
      <c r="M35" s="943"/>
    </row>
    <row r="36" spans="1:188" s="923" customFormat="1" ht="21" customHeight="1" x14ac:dyDescent="0.25">
      <c r="A36" s="911"/>
      <c r="B36" s="936" t="s">
        <v>30</v>
      </c>
      <c r="C36" s="912"/>
      <c r="D36" s="949" t="s">
        <v>19</v>
      </c>
      <c r="E36" s="949" t="s">
        <v>19</v>
      </c>
      <c r="F36" s="950" t="s">
        <v>19</v>
      </c>
      <c r="G36" s="949"/>
      <c r="H36" s="914" t="s">
        <v>16</v>
      </c>
      <c r="I36" s="915">
        <v>64.099999999999994</v>
      </c>
      <c r="J36" s="914" t="s">
        <v>18</v>
      </c>
      <c r="K36" s="949" t="s">
        <v>19</v>
      </c>
      <c r="L36" s="958">
        <v>243851.4</v>
      </c>
      <c r="M36" s="949" t="s">
        <v>19</v>
      </c>
    </row>
    <row r="37" spans="1:188" s="923" customFormat="1" ht="19.5" customHeight="1" x14ac:dyDescent="0.25">
      <c r="A37" s="911"/>
      <c r="B37" s="913"/>
      <c r="C37" s="912"/>
      <c r="D37" s="949"/>
      <c r="E37" s="949"/>
      <c r="F37" s="950"/>
      <c r="G37" s="949"/>
      <c r="H37" s="914" t="s">
        <v>16</v>
      </c>
      <c r="I37" s="915">
        <v>43.9</v>
      </c>
      <c r="J37" s="914" t="s">
        <v>18</v>
      </c>
      <c r="K37" s="949"/>
      <c r="L37" s="958"/>
      <c r="M37" s="949"/>
    </row>
    <row r="38" spans="1:188" s="923" customFormat="1" ht="19.5" customHeight="1" x14ac:dyDescent="0.25">
      <c r="A38" s="911"/>
      <c r="B38" s="924"/>
      <c r="C38" s="972"/>
      <c r="D38" s="914"/>
      <c r="E38" s="914"/>
      <c r="F38" s="915"/>
      <c r="G38" s="914"/>
      <c r="H38" s="914" t="s">
        <v>24</v>
      </c>
      <c r="I38" s="915">
        <v>22.7</v>
      </c>
      <c r="J38" s="914" t="s">
        <v>18</v>
      </c>
      <c r="K38" s="914"/>
      <c r="L38" s="973"/>
      <c r="M38" s="914"/>
    </row>
    <row r="39" spans="1:188" s="923" customFormat="1" ht="23.25" customHeight="1" x14ac:dyDescent="0.25">
      <c r="A39" s="911"/>
      <c r="B39" s="936" t="s">
        <v>26</v>
      </c>
      <c r="C39" s="913"/>
      <c r="D39" s="916" t="s">
        <v>19</v>
      </c>
      <c r="E39" s="916" t="s">
        <v>19</v>
      </c>
      <c r="F39" s="917" t="s">
        <v>19</v>
      </c>
      <c r="G39" s="916" t="s">
        <v>19</v>
      </c>
      <c r="H39" s="914" t="s">
        <v>16</v>
      </c>
      <c r="I39" s="915">
        <v>64.099999999999994</v>
      </c>
      <c r="J39" s="914" t="s">
        <v>18</v>
      </c>
      <c r="K39" s="916" t="s">
        <v>19</v>
      </c>
      <c r="L39" s="983" t="s">
        <v>19</v>
      </c>
      <c r="M39" s="916" t="s">
        <v>19</v>
      </c>
    </row>
    <row r="40" spans="1:188" s="923" customFormat="1" ht="20.25" customHeight="1" x14ac:dyDescent="0.25">
      <c r="A40" s="911"/>
      <c r="B40" s="913"/>
      <c r="C40" s="984"/>
      <c r="D40" s="985"/>
      <c r="E40" s="985"/>
      <c r="F40" s="986"/>
      <c r="G40" s="985"/>
      <c r="H40" s="914" t="s">
        <v>24</v>
      </c>
      <c r="I40" s="915">
        <v>22.7</v>
      </c>
      <c r="J40" s="914" t="s">
        <v>18</v>
      </c>
      <c r="K40" s="985"/>
      <c r="L40" s="985"/>
      <c r="M40" s="985"/>
    </row>
    <row r="41" spans="1:188" s="987" customFormat="1" ht="18" customHeight="1" thickBot="1" x14ac:dyDescent="0.3">
      <c r="A41" s="942"/>
      <c r="B41" s="924"/>
      <c r="C41" s="982"/>
      <c r="D41" s="943"/>
      <c r="E41" s="943"/>
      <c r="F41" s="944"/>
      <c r="G41" s="943"/>
      <c r="H41" s="914" t="s">
        <v>16</v>
      </c>
      <c r="I41" s="915">
        <v>43.9</v>
      </c>
      <c r="J41" s="914" t="s">
        <v>18</v>
      </c>
      <c r="K41" s="943"/>
      <c r="L41" s="943"/>
      <c r="M41" s="943"/>
      <c r="N41" s="923"/>
      <c r="O41" s="923"/>
      <c r="P41" s="923"/>
      <c r="Q41" s="923"/>
      <c r="R41" s="923"/>
      <c r="S41" s="923"/>
      <c r="T41" s="923"/>
      <c r="U41" s="923"/>
      <c r="V41" s="923"/>
      <c r="W41" s="923"/>
      <c r="X41" s="923"/>
      <c r="Y41" s="923"/>
      <c r="Z41" s="923"/>
      <c r="AA41" s="923"/>
      <c r="AB41" s="923"/>
      <c r="AC41" s="923"/>
      <c r="AD41" s="923"/>
      <c r="AE41" s="923"/>
      <c r="AF41" s="923"/>
      <c r="AG41" s="923"/>
      <c r="AH41" s="923"/>
      <c r="AI41" s="923"/>
      <c r="AJ41" s="923"/>
      <c r="AK41" s="923"/>
      <c r="AL41" s="923"/>
      <c r="AM41" s="923"/>
      <c r="AN41" s="923"/>
      <c r="AO41" s="923"/>
      <c r="AP41" s="923"/>
      <c r="AQ41" s="923"/>
      <c r="AR41" s="923"/>
      <c r="AS41" s="923"/>
      <c r="AT41" s="923"/>
      <c r="AU41" s="923"/>
      <c r="AV41" s="923"/>
      <c r="AW41" s="923"/>
      <c r="AX41" s="923"/>
      <c r="AY41" s="923"/>
      <c r="AZ41" s="923"/>
      <c r="BA41" s="923"/>
      <c r="BB41" s="923"/>
      <c r="BC41" s="923"/>
      <c r="BD41" s="923"/>
      <c r="BE41" s="923"/>
      <c r="BF41" s="923"/>
      <c r="BG41" s="923"/>
      <c r="BH41" s="923"/>
      <c r="BI41" s="923"/>
      <c r="BJ41" s="923"/>
      <c r="BK41" s="923"/>
      <c r="BL41" s="923"/>
      <c r="BM41" s="923"/>
      <c r="BN41" s="923"/>
      <c r="BO41" s="923"/>
      <c r="BP41" s="923"/>
      <c r="BQ41" s="923"/>
      <c r="BR41" s="923"/>
      <c r="BS41" s="923"/>
      <c r="BT41" s="923"/>
      <c r="BU41" s="923"/>
      <c r="BV41" s="923"/>
      <c r="BW41" s="923"/>
      <c r="BX41" s="923"/>
      <c r="BY41" s="923"/>
      <c r="BZ41" s="923"/>
      <c r="CA41" s="923"/>
      <c r="CB41" s="923"/>
      <c r="CC41" s="923"/>
      <c r="CD41" s="923"/>
      <c r="CE41" s="923"/>
      <c r="CF41" s="923"/>
      <c r="CG41" s="923"/>
      <c r="CH41" s="923"/>
      <c r="CI41" s="923"/>
      <c r="CJ41" s="923"/>
      <c r="CK41" s="923"/>
      <c r="CL41" s="923"/>
      <c r="CM41" s="923"/>
      <c r="CN41" s="923"/>
      <c r="CO41" s="923"/>
      <c r="CP41" s="923"/>
      <c r="CQ41" s="923"/>
      <c r="CR41" s="923"/>
      <c r="CS41" s="923"/>
      <c r="CT41" s="923"/>
      <c r="CU41" s="923"/>
      <c r="CV41" s="923"/>
      <c r="CW41" s="923"/>
      <c r="CX41" s="923"/>
      <c r="CY41" s="923"/>
      <c r="CZ41" s="923"/>
      <c r="DA41" s="923"/>
      <c r="DB41" s="923"/>
      <c r="DC41" s="923"/>
      <c r="DD41" s="923"/>
      <c r="DE41" s="923"/>
      <c r="DF41" s="923"/>
      <c r="DG41" s="923"/>
      <c r="DH41" s="923"/>
      <c r="DI41" s="923"/>
      <c r="DJ41" s="923"/>
      <c r="DK41" s="923"/>
      <c r="DL41" s="923"/>
      <c r="DM41" s="923"/>
      <c r="DN41" s="923"/>
      <c r="DO41" s="923"/>
      <c r="DP41" s="923"/>
      <c r="DQ41" s="923"/>
      <c r="DR41" s="923"/>
      <c r="DS41" s="923"/>
      <c r="DT41" s="923"/>
      <c r="DU41" s="923"/>
      <c r="DV41" s="923"/>
      <c r="DW41" s="923"/>
      <c r="DX41" s="923"/>
      <c r="DY41" s="923"/>
      <c r="DZ41" s="923"/>
      <c r="EA41" s="923"/>
      <c r="EB41" s="923"/>
      <c r="EC41" s="923"/>
      <c r="ED41" s="923"/>
      <c r="EE41" s="923"/>
      <c r="EF41" s="923"/>
      <c r="EG41" s="923"/>
      <c r="EH41" s="923"/>
      <c r="EI41" s="923"/>
      <c r="EJ41" s="923"/>
      <c r="EK41" s="923"/>
      <c r="EL41" s="923"/>
      <c r="EM41" s="923"/>
      <c r="EN41" s="923"/>
      <c r="EO41" s="923"/>
      <c r="EP41" s="923"/>
      <c r="EQ41" s="923"/>
      <c r="ER41" s="923"/>
      <c r="ES41" s="923"/>
      <c r="ET41" s="923"/>
      <c r="EU41" s="923"/>
      <c r="EV41" s="923"/>
      <c r="EW41" s="923"/>
      <c r="EX41" s="923"/>
      <c r="EY41" s="923"/>
      <c r="EZ41" s="923"/>
      <c r="FA41" s="923"/>
      <c r="FB41" s="923"/>
      <c r="FC41" s="923"/>
      <c r="FD41" s="923"/>
      <c r="FE41" s="923"/>
      <c r="FF41" s="923"/>
      <c r="FG41" s="923"/>
      <c r="FH41" s="923"/>
      <c r="FI41" s="923"/>
      <c r="FJ41" s="923"/>
      <c r="FK41" s="923"/>
      <c r="FL41" s="923"/>
      <c r="FM41" s="923"/>
      <c r="FN41" s="923"/>
      <c r="FO41" s="923"/>
      <c r="FP41" s="923"/>
      <c r="FQ41" s="923"/>
      <c r="FR41" s="923"/>
      <c r="FS41" s="923"/>
      <c r="FT41" s="923"/>
      <c r="FU41" s="923"/>
      <c r="FV41" s="923"/>
      <c r="FW41" s="923"/>
      <c r="FX41" s="923"/>
      <c r="FY41" s="923"/>
      <c r="FZ41" s="923"/>
      <c r="GA41" s="923"/>
      <c r="GB41" s="923"/>
      <c r="GC41" s="923"/>
      <c r="GD41" s="923"/>
      <c r="GE41" s="923"/>
      <c r="GF41" s="923"/>
    </row>
    <row r="42" spans="1:188" s="923" customFormat="1" ht="39" customHeight="1" x14ac:dyDescent="0.25">
      <c r="A42" s="935">
        <v>11</v>
      </c>
      <c r="B42" s="931" t="s">
        <v>1541</v>
      </c>
      <c r="C42" s="931" t="s">
        <v>95</v>
      </c>
      <c r="D42" s="921" t="s">
        <v>16</v>
      </c>
      <c r="E42" s="921" t="s">
        <v>21</v>
      </c>
      <c r="F42" s="922">
        <v>46.4</v>
      </c>
      <c r="G42" s="921" t="s">
        <v>18</v>
      </c>
      <c r="H42" s="937" t="s">
        <v>19</v>
      </c>
      <c r="I42" s="938" t="s">
        <v>19</v>
      </c>
      <c r="J42" s="937" t="s">
        <v>19</v>
      </c>
      <c r="K42" s="921" t="s">
        <v>257</v>
      </c>
      <c r="L42" s="977">
        <v>1435850.83</v>
      </c>
      <c r="M42" s="937" t="s">
        <v>19</v>
      </c>
    </row>
    <row r="43" spans="1:188" s="923" customFormat="1" ht="39.75" customHeight="1" x14ac:dyDescent="0.25">
      <c r="A43" s="911"/>
      <c r="B43" s="912"/>
      <c r="C43" s="912"/>
      <c r="D43" s="921" t="s">
        <v>16</v>
      </c>
      <c r="E43" s="921" t="s">
        <v>49</v>
      </c>
      <c r="F43" s="922">
        <v>30.3</v>
      </c>
      <c r="G43" s="921" t="s">
        <v>18</v>
      </c>
      <c r="H43" s="943"/>
      <c r="I43" s="944"/>
      <c r="J43" s="943"/>
      <c r="K43" s="914" t="s">
        <v>37</v>
      </c>
      <c r="L43" s="943"/>
      <c r="M43" s="943"/>
    </row>
    <row r="44" spans="1:188" s="923" customFormat="1" ht="19.5" customHeight="1" x14ac:dyDescent="0.25">
      <c r="A44" s="911"/>
      <c r="B44" s="931" t="s">
        <v>26</v>
      </c>
      <c r="C44" s="931"/>
      <c r="D44" s="921" t="s">
        <v>16</v>
      </c>
      <c r="E44" s="921" t="s">
        <v>21</v>
      </c>
      <c r="F44" s="922">
        <v>46.4</v>
      </c>
      <c r="G44" s="921" t="s">
        <v>18</v>
      </c>
      <c r="H44" s="937" t="s">
        <v>19</v>
      </c>
      <c r="I44" s="938" t="s">
        <v>19</v>
      </c>
      <c r="J44" s="937" t="s">
        <v>19</v>
      </c>
      <c r="K44" s="937" t="s">
        <v>19</v>
      </c>
      <c r="L44" s="977" t="s">
        <v>19</v>
      </c>
      <c r="M44" s="937" t="s">
        <v>19</v>
      </c>
    </row>
    <row r="45" spans="1:188" s="923" customFormat="1" ht="24" customHeight="1" x14ac:dyDescent="0.25">
      <c r="A45" s="911"/>
      <c r="B45" s="972"/>
      <c r="C45" s="972"/>
      <c r="D45" s="914" t="s">
        <v>16</v>
      </c>
      <c r="E45" s="914" t="s">
        <v>49</v>
      </c>
      <c r="F45" s="915">
        <v>30.3</v>
      </c>
      <c r="G45" s="914" t="s">
        <v>18</v>
      </c>
      <c r="H45" s="943"/>
      <c r="I45" s="944"/>
      <c r="J45" s="943"/>
      <c r="K45" s="943"/>
      <c r="L45" s="943"/>
      <c r="M45" s="943"/>
    </row>
    <row r="46" spans="1:188" s="923" customFormat="1" ht="21" customHeight="1" x14ac:dyDescent="0.25">
      <c r="A46" s="911"/>
      <c r="B46" s="912" t="s">
        <v>26</v>
      </c>
      <c r="C46" s="912"/>
      <c r="D46" s="914" t="s">
        <v>16</v>
      </c>
      <c r="E46" s="914" t="s">
        <v>21</v>
      </c>
      <c r="F46" s="915">
        <v>46.4</v>
      </c>
      <c r="G46" s="914" t="s">
        <v>18</v>
      </c>
      <c r="H46" s="937" t="s">
        <v>19</v>
      </c>
      <c r="I46" s="938" t="s">
        <v>19</v>
      </c>
      <c r="J46" s="937" t="s">
        <v>19</v>
      </c>
      <c r="K46" s="937" t="s">
        <v>19</v>
      </c>
      <c r="L46" s="977" t="s">
        <v>19</v>
      </c>
      <c r="M46" s="937" t="s">
        <v>19</v>
      </c>
    </row>
    <row r="47" spans="1:188" s="923" customFormat="1" ht="19.5" customHeight="1" x14ac:dyDescent="0.25">
      <c r="A47" s="942"/>
      <c r="B47" s="972"/>
      <c r="C47" s="972"/>
      <c r="D47" s="914" t="s">
        <v>16</v>
      </c>
      <c r="E47" s="914" t="s">
        <v>49</v>
      </c>
      <c r="F47" s="915">
        <v>30.3</v>
      </c>
      <c r="G47" s="914" t="s">
        <v>18</v>
      </c>
      <c r="H47" s="943"/>
      <c r="I47" s="944"/>
      <c r="J47" s="943"/>
      <c r="K47" s="943"/>
      <c r="L47" s="943"/>
      <c r="M47" s="943"/>
    </row>
    <row r="48" spans="1:188" s="923" customFormat="1" ht="60" customHeight="1" x14ac:dyDescent="0.25">
      <c r="A48" s="911">
        <v>12</v>
      </c>
      <c r="B48" s="912" t="s">
        <v>1542</v>
      </c>
      <c r="C48" s="912" t="s">
        <v>1479</v>
      </c>
      <c r="D48" s="914" t="s">
        <v>16</v>
      </c>
      <c r="E48" s="914" t="s">
        <v>21</v>
      </c>
      <c r="F48" s="915">
        <v>87.2</v>
      </c>
      <c r="G48" s="914" t="s">
        <v>18</v>
      </c>
      <c r="H48" s="916" t="s">
        <v>19</v>
      </c>
      <c r="I48" s="917" t="s">
        <v>19</v>
      </c>
      <c r="J48" s="916" t="s">
        <v>19</v>
      </c>
      <c r="K48" s="916" t="s">
        <v>854</v>
      </c>
      <c r="L48" s="983">
        <v>1923986.77</v>
      </c>
      <c r="M48" s="919" t="s">
        <v>19</v>
      </c>
    </row>
    <row r="49" spans="1:188" s="923" customFormat="1" ht="38.25" customHeight="1" x14ac:dyDescent="0.25">
      <c r="A49" s="911"/>
      <c r="B49" s="912"/>
      <c r="C49" s="912"/>
      <c r="D49" s="914" t="s">
        <v>16</v>
      </c>
      <c r="E49" s="914" t="s">
        <v>22</v>
      </c>
      <c r="F49" s="915">
        <v>47.5</v>
      </c>
      <c r="G49" s="914" t="s">
        <v>18</v>
      </c>
      <c r="H49" s="943"/>
      <c r="I49" s="944"/>
      <c r="J49" s="943"/>
      <c r="K49" s="927"/>
      <c r="L49" s="943"/>
      <c r="M49" s="988"/>
    </row>
    <row r="50" spans="1:188" s="923" customFormat="1" ht="20.25" customHeight="1" x14ac:dyDescent="0.25">
      <c r="A50" s="911"/>
      <c r="B50" s="931" t="s">
        <v>30</v>
      </c>
      <c r="C50" s="931"/>
      <c r="D50" s="925" t="s">
        <v>16</v>
      </c>
      <c r="E50" s="925" t="s">
        <v>21</v>
      </c>
      <c r="F50" s="926">
        <v>87.2</v>
      </c>
      <c r="G50" s="925" t="s">
        <v>18</v>
      </c>
      <c r="H50" s="925" t="s">
        <v>19</v>
      </c>
      <c r="I50" s="989" t="s">
        <v>19</v>
      </c>
      <c r="J50" s="925" t="s">
        <v>19</v>
      </c>
      <c r="K50" s="925" t="s">
        <v>19</v>
      </c>
      <c r="L50" s="932">
        <v>4057.91</v>
      </c>
      <c r="M50" s="933" t="s">
        <v>19</v>
      </c>
    </row>
    <row r="51" spans="1:188" s="923" customFormat="1" ht="20.25" customHeight="1" x14ac:dyDescent="0.25">
      <c r="A51" s="942"/>
      <c r="B51" s="952"/>
      <c r="C51" s="952"/>
      <c r="D51" s="921" t="s">
        <v>24</v>
      </c>
      <c r="E51" s="921" t="s">
        <v>17</v>
      </c>
      <c r="F51" s="922">
        <v>31</v>
      </c>
      <c r="G51" s="921" t="s">
        <v>18</v>
      </c>
      <c r="H51" s="921"/>
      <c r="I51" s="922"/>
      <c r="J51" s="921"/>
      <c r="K51" s="921"/>
      <c r="L51" s="954"/>
      <c r="M51" s="921"/>
    </row>
    <row r="52" spans="1:188" s="923" customFormat="1" ht="36" customHeight="1" x14ac:dyDescent="0.25">
      <c r="A52" s="935">
        <v>13</v>
      </c>
      <c r="B52" s="913" t="s">
        <v>1543</v>
      </c>
      <c r="C52" s="912" t="s">
        <v>1544</v>
      </c>
      <c r="D52" s="914" t="s">
        <v>16</v>
      </c>
      <c r="E52" s="914" t="s">
        <v>17</v>
      </c>
      <c r="F52" s="915">
        <v>65.8</v>
      </c>
      <c r="G52" s="914" t="s">
        <v>18</v>
      </c>
      <c r="H52" s="916" t="s">
        <v>19</v>
      </c>
      <c r="I52" s="947" t="s">
        <v>19</v>
      </c>
      <c r="J52" s="916" t="s">
        <v>19</v>
      </c>
      <c r="K52" s="916" t="s">
        <v>1279</v>
      </c>
      <c r="L52" s="918">
        <v>1955270.26</v>
      </c>
      <c r="M52" s="919" t="s">
        <v>19</v>
      </c>
    </row>
    <row r="53" spans="1:188" s="923" customFormat="1" ht="37.5" x14ac:dyDescent="0.25">
      <c r="A53" s="911"/>
      <c r="B53" s="913"/>
      <c r="C53" s="912"/>
      <c r="D53" s="914" t="s">
        <v>1534</v>
      </c>
      <c r="E53" s="914" t="s">
        <v>17</v>
      </c>
      <c r="F53" s="915">
        <v>755</v>
      </c>
      <c r="G53" s="914" t="s">
        <v>18</v>
      </c>
      <c r="H53" s="916"/>
      <c r="I53" s="947"/>
      <c r="J53" s="916"/>
      <c r="K53" s="916"/>
      <c r="L53" s="918"/>
      <c r="M53" s="919"/>
    </row>
    <row r="54" spans="1:188" s="923" customFormat="1" ht="37.5" x14ac:dyDescent="0.25">
      <c r="A54" s="911"/>
      <c r="B54" s="924"/>
      <c r="C54" s="972"/>
      <c r="D54" s="914" t="s">
        <v>82</v>
      </c>
      <c r="E54" s="914" t="s">
        <v>17</v>
      </c>
      <c r="F54" s="915">
        <v>69</v>
      </c>
      <c r="G54" s="914" t="s">
        <v>18</v>
      </c>
      <c r="H54" s="927"/>
      <c r="I54" s="951"/>
      <c r="J54" s="927"/>
      <c r="K54" s="927"/>
      <c r="L54" s="929"/>
      <c r="M54" s="930"/>
    </row>
    <row r="55" spans="1:188" s="923" customFormat="1" ht="24" customHeight="1" x14ac:dyDescent="0.25">
      <c r="A55" s="911"/>
      <c r="B55" s="913" t="s">
        <v>25</v>
      </c>
      <c r="C55" s="936"/>
      <c r="D55" s="937" t="s">
        <v>19</v>
      </c>
      <c r="E55" s="937" t="s">
        <v>19</v>
      </c>
      <c r="F55" s="946" t="s">
        <v>19</v>
      </c>
      <c r="G55" s="937" t="s">
        <v>19</v>
      </c>
      <c r="H55" s="921" t="s">
        <v>16</v>
      </c>
      <c r="I55" s="922">
        <v>65.8</v>
      </c>
      <c r="J55" s="921" t="s">
        <v>18</v>
      </c>
      <c r="K55" s="937" t="s">
        <v>79</v>
      </c>
      <c r="L55" s="939">
        <v>402865.47</v>
      </c>
      <c r="M55" s="940" t="s">
        <v>19</v>
      </c>
    </row>
    <row r="56" spans="1:188" s="923" customFormat="1" ht="37.5" x14ac:dyDescent="0.25">
      <c r="A56" s="911"/>
      <c r="B56" s="913"/>
      <c r="C56" s="913"/>
      <c r="D56" s="916"/>
      <c r="E56" s="916"/>
      <c r="F56" s="947"/>
      <c r="G56" s="916"/>
      <c r="H56" s="914" t="s">
        <v>40</v>
      </c>
      <c r="I56" s="915">
        <v>1329</v>
      </c>
      <c r="J56" s="914" t="s">
        <v>18</v>
      </c>
      <c r="K56" s="916"/>
      <c r="L56" s="918"/>
      <c r="M56" s="919"/>
    </row>
    <row r="57" spans="1:188" s="923" customFormat="1" x14ac:dyDescent="0.25">
      <c r="A57" s="911"/>
      <c r="B57" s="913"/>
      <c r="C57" s="913"/>
      <c r="D57" s="916"/>
      <c r="E57" s="916"/>
      <c r="F57" s="947"/>
      <c r="G57" s="916"/>
      <c r="H57" s="921" t="s">
        <v>42</v>
      </c>
      <c r="I57" s="953">
        <v>57</v>
      </c>
      <c r="J57" s="921" t="s">
        <v>18</v>
      </c>
      <c r="K57" s="916"/>
      <c r="L57" s="918"/>
      <c r="M57" s="919"/>
    </row>
    <row r="58" spans="1:188" s="923" customFormat="1" x14ac:dyDescent="0.25">
      <c r="A58" s="911"/>
      <c r="B58" s="913"/>
      <c r="C58" s="913"/>
      <c r="D58" s="916"/>
      <c r="E58" s="916"/>
      <c r="F58" s="947"/>
      <c r="G58" s="916"/>
      <c r="H58" s="914" t="s">
        <v>82</v>
      </c>
      <c r="I58" s="915">
        <v>69</v>
      </c>
      <c r="J58" s="914" t="s">
        <v>18</v>
      </c>
      <c r="K58" s="916"/>
      <c r="L58" s="918"/>
      <c r="M58" s="919"/>
    </row>
    <row r="59" spans="1:188" s="923" customFormat="1" ht="37.5" x14ac:dyDescent="0.25">
      <c r="A59" s="911"/>
      <c r="B59" s="924"/>
      <c r="C59" s="924"/>
      <c r="D59" s="927"/>
      <c r="E59" s="927"/>
      <c r="F59" s="951"/>
      <c r="G59" s="927"/>
      <c r="H59" s="914" t="s">
        <v>1534</v>
      </c>
      <c r="I59" s="963">
        <v>755</v>
      </c>
      <c r="J59" s="914" t="s">
        <v>18</v>
      </c>
      <c r="K59" s="927"/>
      <c r="L59" s="929"/>
      <c r="M59" s="930"/>
    </row>
    <row r="60" spans="1:188" s="923" customFormat="1" x14ac:dyDescent="0.25">
      <c r="A60" s="911"/>
      <c r="B60" s="936" t="s">
        <v>26</v>
      </c>
      <c r="C60" s="936"/>
      <c r="D60" s="937" t="s">
        <v>19</v>
      </c>
      <c r="E60" s="937" t="s">
        <v>19</v>
      </c>
      <c r="F60" s="946" t="s">
        <v>19</v>
      </c>
      <c r="G60" s="937" t="s">
        <v>19</v>
      </c>
      <c r="H60" s="921" t="s">
        <v>16</v>
      </c>
      <c r="I60" s="922">
        <v>65.8</v>
      </c>
      <c r="J60" s="921" t="s">
        <v>18</v>
      </c>
      <c r="K60" s="937" t="s">
        <v>19</v>
      </c>
      <c r="L60" s="939" t="s">
        <v>19</v>
      </c>
      <c r="M60" s="937" t="s">
        <v>19</v>
      </c>
    </row>
    <row r="61" spans="1:188" s="923" customFormat="1" ht="37.5" x14ac:dyDescent="0.25">
      <c r="A61" s="911"/>
      <c r="B61" s="913"/>
      <c r="C61" s="913"/>
      <c r="D61" s="916"/>
      <c r="E61" s="916"/>
      <c r="F61" s="947"/>
      <c r="G61" s="916"/>
      <c r="H61" s="914" t="s">
        <v>1534</v>
      </c>
      <c r="I61" s="915">
        <v>755</v>
      </c>
      <c r="J61" s="914" t="s">
        <v>18</v>
      </c>
      <c r="K61" s="916"/>
      <c r="L61" s="918"/>
      <c r="M61" s="916"/>
    </row>
    <row r="62" spans="1:188" s="934" customFormat="1" ht="18" customHeight="1" thickBot="1" x14ac:dyDescent="0.3">
      <c r="A62" s="942"/>
      <c r="B62" s="924"/>
      <c r="C62" s="924"/>
      <c r="D62" s="927"/>
      <c r="E62" s="927"/>
      <c r="F62" s="951"/>
      <c r="G62" s="927"/>
      <c r="H62" s="914" t="s">
        <v>82</v>
      </c>
      <c r="I62" s="915">
        <v>69</v>
      </c>
      <c r="J62" s="914" t="s">
        <v>18</v>
      </c>
      <c r="K62" s="927"/>
      <c r="L62" s="929"/>
      <c r="M62" s="927"/>
    </row>
    <row r="63" spans="1:188" s="978" customFormat="1" ht="36" customHeight="1" x14ac:dyDescent="0.25">
      <c r="A63" s="935">
        <v>14</v>
      </c>
      <c r="B63" s="913" t="s">
        <v>1545</v>
      </c>
      <c r="C63" s="913" t="s">
        <v>1546</v>
      </c>
      <c r="D63" s="916" t="s">
        <v>16</v>
      </c>
      <c r="E63" s="916" t="s">
        <v>17</v>
      </c>
      <c r="F63" s="947">
        <v>96.6</v>
      </c>
      <c r="G63" s="916" t="s">
        <v>18</v>
      </c>
      <c r="H63" s="949" t="s">
        <v>40</v>
      </c>
      <c r="I63" s="990">
        <v>1178</v>
      </c>
      <c r="J63" s="949" t="s">
        <v>18</v>
      </c>
      <c r="K63" s="916" t="s">
        <v>19</v>
      </c>
      <c r="L63" s="918">
        <v>3138000.91</v>
      </c>
      <c r="M63" s="919" t="s">
        <v>19</v>
      </c>
      <c r="N63" s="923"/>
      <c r="O63" s="923"/>
      <c r="P63" s="923"/>
      <c r="Q63" s="923"/>
      <c r="R63" s="923"/>
      <c r="S63" s="923"/>
      <c r="T63" s="923"/>
      <c r="U63" s="923"/>
      <c r="V63" s="923"/>
      <c r="W63" s="923"/>
      <c r="X63" s="923"/>
      <c r="Y63" s="923"/>
      <c r="Z63" s="923"/>
      <c r="AA63" s="923"/>
      <c r="AB63" s="923"/>
      <c r="AC63" s="923"/>
      <c r="AD63" s="923"/>
      <c r="AE63" s="923"/>
      <c r="AF63" s="923"/>
      <c r="AG63" s="923"/>
      <c r="AH63" s="923"/>
      <c r="AI63" s="923"/>
      <c r="AJ63" s="923"/>
      <c r="AK63" s="923"/>
      <c r="AL63" s="923"/>
      <c r="AM63" s="923"/>
      <c r="AN63" s="923"/>
      <c r="AO63" s="923"/>
      <c r="AP63" s="923"/>
      <c r="AQ63" s="923"/>
      <c r="AR63" s="923"/>
      <c r="AS63" s="923"/>
      <c r="AT63" s="923"/>
      <c r="AU63" s="923"/>
      <c r="AV63" s="923"/>
      <c r="AW63" s="923"/>
      <c r="AX63" s="923"/>
      <c r="AY63" s="923"/>
      <c r="AZ63" s="923"/>
      <c r="BA63" s="923"/>
      <c r="BB63" s="923"/>
      <c r="BC63" s="923"/>
      <c r="BD63" s="923"/>
      <c r="BE63" s="923"/>
      <c r="BF63" s="923"/>
      <c r="BG63" s="923"/>
      <c r="BH63" s="923"/>
      <c r="BI63" s="923"/>
      <c r="BJ63" s="923"/>
      <c r="BK63" s="923"/>
      <c r="BL63" s="923"/>
      <c r="BM63" s="923"/>
      <c r="BN63" s="923"/>
      <c r="BO63" s="923"/>
      <c r="BP63" s="923"/>
      <c r="BQ63" s="923"/>
      <c r="BR63" s="923"/>
      <c r="BS63" s="923"/>
      <c r="BT63" s="923"/>
      <c r="BU63" s="923"/>
      <c r="BV63" s="923"/>
      <c r="BW63" s="923"/>
      <c r="BX63" s="923"/>
      <c r="BY63" s="923"/>
      <c r="BZ63" s="923"/>
      <c r="CA63" s="923"/>
      <c r="CB63" s="923"/>
      <c r="CC63" s="923"/>
      <c r="CD63" s="923"/>
      <c r="CE63" s="923"/>
      <c r="CF63" s="923"/>
      <c r="CG63" s="923"/>
      <c r="CH63" s="923"/>
      <c r="CI63" s="923"/>
      <c r="CJ63" s="923"/>
      <c r="CK63" s="923"/>
      <c r="CL63" s="923"/>
      <c r="CM63" s="923"/>
      <c r="CN63" s="923"/>
      <c r="CO63" s="923"/>
      <c r="CP63" s="923"/>
      <c r="CQ63" s="923"/>
      <c r="CR63" s="923"/>
      <c r="CS63" s="923"/>
      <c r="CT63" s="923"/>
      <c r="CU63" s="923"/>
      <c r="CV63" s="923"/>
      <c r="CW63" s="923"/>
      <c r="CX63" s="923"/>
      <c r="CY63" s="923"/>
      <c r="CZ63" s="923"/>
      <c r="DA63" s="923"/>
      <c r="DB63" s="923"/>
      <c r="DC63" s="923"/>
      <c r="DD63" s="923"/>
      <c r="DE63" s="923"/>
      <c r="DF63" s="923"/>
      <c r="DG63" s="923"/>
      <c r="DH63" s="923"/>
      <c r="DI63" s="923"/>
      <c r="DJ63" s="923"/>
      <c r="DK63" s="923"/>
      <c r="DL63" s="923"/>
      <c r="DM63" s="923"/>
      <c r="DN63" s="923"/>
      <c r="DO63" s="923"/>
      <c r="DP63" s="923"/>
      <c r="DQ63" s="923"/>
      <c r="DR63" s="923"/>
      <c r="DS63" s="923"/>
      <c r="DT63" s="923"/>
      <c r="DU63" s="923"/>
      <c r="DV63" s="923"/>
      <c r="DW63" s="923"/>
      <c r="DX63" s="923"/>
      <c r="DY63" s="923"/>
      <c r="DZ63" s="923"/>
      <c r="EA63" s="923"/>
      <c r="EB63" s="923"/>
      <c r="EC63" s="923"/>
      <c r="ED63" s="923"/>
      <c r="EE63" s="923"/>
      <c r="EF63" s="923"/>
      <c r="EG63" s="923"/>
      <c r="EH63" s="923"/>
      <c r="EI63" s="923"/>
      <c r="EJ63" s="923"/>
      <c r="EK63" s="923"/>
      <c r="EL63" s="923"/>
      <c r="EM63" s="923"/>
      <c r="EN63" s="923"/>
      <c r="EO63" s="923"/>
      <c r="EP63" s="923"/>
      <c r="EQ63" s="923"/>
      <c r="ER63" s="923"/>
      <c r="ES63" s="923"/>
      <c r="ET63" s="923"/>
      <c r="EU63" s="923"/>
      <c r="EV63" s="923"/>
      <c r="EW63" s="923"/>
      <c r="EX63" s="923"/>
      <c r="EY63" s="923"/>
      <c r="EZ63" s="923"/>
      <c r="FA63" s="923"/>
      <c r="FB63" s="923"/>
      <c r="FC63" s="923"/>
      <c r="FD63" s="923"/>
      <c r="FE63" s="923"/>
      <c r="FF63" s="923"/>
      <c r="FG63" s="923"/>
      <c r="FH63" s="923"/>
      <c r="FI63" s="923"/>
      <c r="FJ63" s="923"/>
      <c r="FK63" s="923"/>
      <c r="FL63" s="923"/>
      <c r="FM63" s="923"/>
      <c r="FN63" s="923"/>
      <c r="FO63" s="923"/>
      <c r="FP63" s="923"/>
      <c r="FQ63" s="923"/>
      <c r="FR63" s="923"/>
      <c r="FS63" s="923"/>
      <c r="FT63" s="923"/>
      <c r="FU63" s="923"/>
      <c r="FV63" s="923"/>
      <c r="FW63" s="923"/>
      <c r="FX63" s="923"/>
      <c r="FY63" s="923"/>
      <c r="FZ63" s="923"/>
      <c r="GA63" s="923"/>
      <c r="GB63" s="923"/>
      <c r="GC63" s="923"/>
      <c r="GD63" s="923"/>
      <c r="GE63" s="923"/>
      <c r="GF63" s="923"/>
    </row>
    <row r="64" spans="1:188" s="948" customFormat="1" ht="37.5" x14ac:dyDescent="0.25">
      <c r="A64" s="911"/>
      <c r="B64" s="913"/>
      <c r="C64" s="913"/>
      <c r="D64" s="916"/>
      <c r="E64" s="916"/>
      <c r="F64" s="947"/>
      <c r="G64" s="916"/>
      <c r="H64" s="921" t="s">
        <v>40</v>
      </c>
      <c r="I64" s="922">
        <v>385</v>
      </c>
      <c r="J64" s="921" t="s">
        <v>18</v>
      </c>
      <c r="K64" s="916"/>
      <c r="L64" s="918"/>
      <c r="M64" s="919"/>
    </row>
    <row r="65" spans="1:188" s="948" customFormat="1" ht="21" customHeight="1" x14ac:dyDescent="0.25">
      <c r="A65" s="911"/>
      <c r="B65" s="913"/>
      <c r="C65" s="913"/>
      <c r="D65" s="916"/>
      <c r="E65" s="916"/>
      <c r="F65" s="947"/>
      <c r="G65" s="916"/>
      <c r="H65" s="921" t="s">
        <v>42</v>
      </c>
      <c r="I65" s="922">
        <v>48.7</v>
      </c>
      <c r="J65" s="921" t="s">
        <v>18</v>
      </c>
      <c r="K65" s="916"/>
      <c r="L65" s="918"/>
      <c r="M65" s="919"/>
    </row>
    <row r="66" spans="1:188" s="923" customFormat="1" ht="18.75" customHeight="1" x14ac:dyDescent="0.25">
      <c r="A66" s="911"/>
      <c r="B66" s="913"/>
      <c r="C66" s="913"/>
      <c r="D66" s="916"/>
      <c r="E66" s="916"/>
      <c r="F66" s="947"/>
      <c r="G66" s="916"/>
      <c r="H66" s="921" t="s">
        <v>16</v>
      </c>
      <c r="I66" s="922">
        <v>38.6</v>
      </c>
      <c r="J66" s="921" t="s">
        <v>18</v>
      </c>
      <c r="K66" s="916"/>
      <c r="L66" s="918"/>
      <c r="M66" s="919"/>
    </row>
    <row r="67" spans="1:188" s="923" customFormat="1" ht="16.5" customHeight="1" x14ac:dyDescent="0.25">
      <c r="A67" s="911"/>
      <c r="B67" s="913"/>
      <c r="C67" s="913"/>
      <c r="D67" s="916"/>
      <c r="E67" s="916"/>
      <c r="F67" s="947"/>
      <c r="G67" s="916"/>
      <c r="H67" s="921" t="s">
        <v>24</v>
      </c>
      <c r="I67" s="922">
        <v>23.7</v>
      </c>
      <c r="J67" s="921" t="s">
        <v>18</v>
      </c>
      <c r="K67" s="916"/>
      <c r="L67" s="918"/>
      <c r="M67" s="919"/>
    </row>
    <row r="68" spans="1:188" s="923" customFormat="1" ht="58.5" customHeight="1" x14ac:dyDescent="0.25">
      <c r="A68" s="911"/>
      <c r="B68" s="913"/>
      <c r="C68" s="913"/>
      <c r="D68" s="916"/>
      <c r="E68" s="916"/>
      <c r="F68" s="947"/>
      <c r="G68" s="916"/>
      <c r="H68" s="921" t="s">
        <v>1547</v>
      </c>
      <c r="I68" s="922">
        <v>61.5</v>
      </c>
      <c r="J68" s="921" t="s">
        <v>18</v>
      </c>
      <c r="K68" s="916"/>
      <c r="L68" s="918"/>
      <c r="M68" s="919"/>
    </row>
    <row r="69" spans="1:188" s="945" customFormat="1" ht="59.25" customHeight="1" x14ac:dyDescent="0.25">
      <c r="A69" s="911"/>
      <c r="B69" s="924"/>
      <c r="C69" s="924"/>
      <c r="D69" s="927"/>
      <c r="E69" s="927"/>
      <c r="F69" s="951"/>
      <c r="G69" s="927"/>
      <c r="H69" s="914" t="s">
        <v>1547</v>
      </c>
      <c r="I69" s="963">
        <v>24</v>
      </c>
      <c r="J69" s="914" t="s">
        <v>18</v>
      </c>
      <c r="K69" s="927"/>
      <c r="L69" s="929"/>
      <c r="M69" s="930"/>
      <c r="N69" s="923"/>
      <c r="O69" s="923"/>
      <c r="P69" s="923"/>
      <c r="Q69" s="923"/>
      <c r="R69" s="923"/>
      <c r="S69" s="923"/>
      <c r="T69" s="923"/>
      <c r="U69" s="923"/>
      <c r="V69" s="923"/>
      <c r="W69" s="923"/>
      <c r="X69" s="923"/>
      <c r="Y69" s="923"/>
      <c r="Z69" s="923"/>
      <c r="AA69" s="923"/>
      <c r="AB69" s="923"/>
      <c r="AC69" s="923"/>
      <c r="AD69" s="923"/>
      <c r="AE69" s="923"/>
      <c r="AF69" s="923"/>
      <c r="AG69" s="923"/>
      <c r="AH69" s="923"/>
      <c r="AI69" s="923"/>
      <c r="AJ69" s="923"/>
      <c r="AK69" s="923"/>
      <c r="AL69" s="923"/>
      <c r="AM69" s="923"/>
      <c r="AN69" s="923"/>
      <c r="AO69" s="923"/>
      <c r="AP69" s="923"/>
      <c r="AQ69" s="923"/>
      <c r="AR69" s="923"/>
      <c r="AS69" s="923"/>
      <c r="AT69" s="923"/>
      <c r="AU69" s="923"/>
      <c r="AV69" s="923"/>
      <c r="AW69" s="923"/>
      <c r="AX69" s="923"/>
      <c r="AY69" s="923"/>
      <c r="AZ69" s="923"/>
      <c r="BA69" s="923"/>
      <c r="BB69" s="923"/>
      <c r="BC69" s="923"/>
      <c r="BD69" s="923"/>
      <c r="BE69" s="923"/>
      <c r="BF69" s="923"/>
      <c r="BG69" s="923"/>
      <c r="BH69" s="923"/>
      <c r="BI69" s="923"/>
      <c r="BJ69" s="923"/>
      <c r="BK69" s="923"/>
      <c r="BL69" s="923"/>
      <c r="BM69" s="923"/>
      <c r="BN69" s="923"/>
      <c r="BO69" s="923"/>
      <c r="BP69" s="923"/>
      <c r="BQ69" s="923"/>
      <c r="BR69" s="923"/>
      <c r="BS69" s="923"/>
      <c r="BT69" s="923"/>
      <c r="BU69" s="923"/>
      <c r="BV69" s="923"/>
      <c r="BW69" s="923"/>
      <c r="BX69" s="923"/>
      <c r="BY69" s="923"/>
      <c r="BZ69" s="923"/>
      <c r="CA69" s="923"/>
      <c r="CB69" s="923"/>
      <c r="CC69" s="923"/>
      <c r="CD69" s="923"/>
      <c r="CE69" s="923"/>
      <c r="CF69" s="923"/>
      <c r="CG69" s="923"/>
      <c r="CH69" s="923"/>
      <c r="CI69" s="923"/>
      <c r="CJ69" s="923"/>
      <c r="CK69" s="923"/>
      <c r="CL69" s="923"/>
      <c r="CM69" s="923"/>
      <c r="CN69" s="923"/>
      <c r="CO69" s="923"/>
      <c r="CP69" s="923"/>
      <c r="CQ69" s="923"/>
      <c r="CR69" s="923"/>
      <c r="CS69" s="923"/>
      <c r="CT69" s="923"/>
      <c r="CU69" s="923"/>
      <c r="CV69" s="923"/>
      <c r="CW69" s="923"/>
      <c r="CX69" s="923"/>
      <c r="CY69" s="923"/>
      <c r="CZ69" s="923"/>
      <c r="DA69" s="923"/>
      <c r="DB69" s="923"/>
      <c r="DC69" s="923"/>
      <c r="DD69" s="923"/>
      <c r="DE69" s="923"/>
      <c r="DF69" s="923"/>
      <c r="DG69" s="923"/>
      <c r="DH69" s="923"/>
      <c r="DI69" s="923"/>
      <c r="DJ69" s="923"/>
      <c r="DK69" s="923"/>
      <c r="DL69" s="923"/>
      <c r="DM69" s="923"/>
      <c r="DN69" s="923"/>
      <c r="DO69" s="923"/>
      <c r="DP69" s="923"/>
      <c r="DQ69" s="923"/>
      <c r="DR69" s="923"/>
      <c r="DS69" s="923"/>
      <c r="DT69" s="923"/>
      <c r="DU69" s="923"/>
      <c r="DV69" s="923"/>
      <c r="DW69" s="923"/>
      <c r="DX69" s="923"/>
      <c r="DY69" s="923"/>
      <c r="DZ69" s="923"/>
      <c r="EA69" s="923"/>
      <c r="EB69" s="923"/>
      <c r="EC69" s="923"/>
      <c r="ED69" s="923"/>
      <c r="EE69" s="923"/>
      <c r="EF69" s="923"/>
      <c r="EG69" s="923"/>
      <c r="EH69" s="923"/>
      <c r="EI69" s="923"/>
      <c r="EJ69" s="923"/>
      <c r="EK69" s="923"/>
      <c r="EL69" s="923"/>
      <c r="EM69" s="923"/>
      <c r="EN69" s="923"/>
      <c r="EO69" s="923"/>
      <c r="EP69" s="923"/>
      <c r="EQ69" s="923"/>
      <c r="ER69" s="923"/>
      <c r="ES69" s="923"/>
      <c r="ET69" s="923"/>
      <c r="EU69" s="923"/>
      <c r="EV69" s="923"/>
      <c r="EW69" s="923"/>
      <c r="EX69" s="923"/>
      <c r="EY69" s="923"/>
      <c r="EZ69" s="923"/>
      <c r="FA69" s="923"/>
      <c r="FB69" s="923"/>
      <c r="FC69" s="923"/>
      <c r="FD69" s="923"/>
      <c r="FE69" s="923"/>
      <c r="FF69" s="923"/>
      <c r="FG69" s="923"/>
      <c r="FH69" s="923"/>
      <c r="FI69" s="923"/>
      <c r="FJ69" s="923"/>
      <c r="FK69" s="923"/>
      <c r="FL69" s="923"/>
      <c r="FM69" s="923"/>
      <c r="FN69" s="923"/>
      <c r="FO69" s="923"/>
      <c r="FP69" s="923"/>
      <c r="FQ69" s="923"/>
      <c r="FR69" s="923"/>
      <c r="FS69" s="923"/>
      <c r="FT69" s="923"/>
      <c r="FU69" s="923"/>
      <c r="FV69" s="923"/>
      <c r="FW69" s="923"/>
      <c r="FX69" s="923"/>
      <c r="FY69" s="923"/>
      <c r="FZ69" s="923"/>
      <c r="GA69" s="923"/>
      <c r="GB69" s="923"/>
      <c r="GC69" s="923"/>
      <c r="GD69" s="923"/>
      <c r="GE69" s="923"/>
      <c r="GF69" s="923"/>
    </row>
    <row r="70" spans="1:188" s="934" customFormat="1" ht="36" customHeight="1" x14ac:dyDescent="0.25">
      <c r="A70" s="911"/>
      <c r="B70" s="936" t="s">
        <v>25</v>
      </c>
      <c r="C70" s="936"/>
      <c r="D70" s="925" t="s">
        <v>40</v>
      </c>
      <c r="E70" s="925" t="s">
        <v>17</v>
      </c>
      <c r="F70" s="926">
        <v>1178</v>
      </c>
      <c r="G70" s="925" t="s">
        <v>18</v>
      </c>
      <c r="H70" s="925" t="s">
        <v>16</v>
      </c>
      <c r="I70" s="926">
        <v>96.6</v>
      </c>
      <c r="J70" s="925" t="s">
        <v>18</v>
      </c>
      <c r="K70" s="937" t="s">
        <v>36</v>
      </c>
      <c r="L70" s="939">
        <v>1287801.05</v>
      </c>
      <c r="M70" s="937" t="s">
        <v>19</v>
      </c>
      <c r="N70" s="923"/>
      <c r="O70" s="923"/>
      <c r="P70" s="923"/>
      <c r="Q70" s="923"/>
      <c r="R70" s="923"/>
      <c r="S70" s="923"/>
      <c r="T70" s="923"/>
      <c r="U70" s="923"/>
      <c r="V70" s="923"/>
      <c r="W70" s="923"/>
      <c r="X70" s="923"/>
      <c r="Y70" s="923"/>
      <c r="Z70" s="923"/>
      <c r="AA70" s="923"/>
      <c r="AB70" s="923"/>
      <c r="AC70" s="923"/>
      <c r="AD70" s="923"/>
      <c r="AE70" s="923"/>
      <c r="AF70" s="923"/>
      <c r="AG70" s="923"/>
      <c r="AH70" s="923"/>
      <c r="AI70" s="923"/>
      <c r="AJ70" s="923"/>
      <c r="AK70" s="923"/>
      <c r="AL70" s="923"/>
      <c r="AM70" s="923"/>
      <c r="AN70" s="923"/>
      <c r="AO70" s="923"/>
      <c r="AP70" s="923"/>
      <c r="AQ70" s="923"/>
      <c r="AR70" s="923"/>
      <c r="AS70" s="923"/>
      <c r="AT70" s="923"/>
      <c r="AU70" s="923"/>
      <c r="AV70" s="923"/>
      <c r="AW70" s="923"/>
      <c r="AX70" s="923"/>
      <c r="AY70" s="923"/>
      <c r="AZ70" s="923"/>
      <c r="BA70" s="923"/>
      <c r="BB70" s="923"/>
      <c r="BC70" s="923"/>
      <c r="BD70" s="923"/>
      <c r="BE70" s="923"/>
      <c r="BF70" s="923"/>
      <c r="BG70" s="923"/>
      <c r="BH70" s="923"/>
      <c r="BI70" s="923"/>
      <c r="BJ70" s="923"/>
      <c r="BK70" s="923"/>
      <c r="BL70" s="923"/>
      <c r="BM70" s="923"/>
      <c r="BN70" s="923"/>
      <c r="BO70" s="923"/>
      <c r="BP70" s="923"/>
      <c r="BQ70" s="923"/>
      <c r="BR70" s="923"/>
      <c r="BS70" s="923"/>
      <c r="BT70" s="923"/>
      <c r="BU70" s="923"/>
      <c r="BV70" s="923"/>
      <c r="BW70" s="923"/>
      <c r="BX70" s="923"/>
      <c r="BY70" s="923"/>
      <c r="BZ70" s="923"/>
      <c r="CA70" s="923"/>
      <c r="CB70" s="923"/>
      <c r="CC70" s="923"/>
      <c r="CD70" s="923"/>
      <c r="CE70" s="923"/>
      <c r="CF70" s="923"/>
      <c r="CG70" s="923"/>
      <c r="CH70" s="923"/>
      <c r="CI70" s="923"/>
      <c r="CJ70" s="923"/>
      <c r="CK70" s="923"/>
      <c r="CL70" s="923"/>
      <c r="CM70" s="923"/>
      <c r="CN70" s="923"/>
      <c r="CO70" s="923"/>
      <c r="CP70" s="923"/>
      <c r="CQ70" s="923"/>
      <c r="CR70" s="923"/>
      <c r="CS70" s="923"/>
      <c r="CT70" s="923"/>
      <c r="CU70" s="923"/>
      <c r="CV70" s="923"/>
      <c r="CW70" s="923"/>
      <c r="CX70" s="923"/>
      <c r="CY70" s="923"/>
      <c r="CZ70" s="923"/>
      <c r="DA70" s="923"/>
      <c r="DB70" s="923"/>
      <c r="DC70" s="923"/>
      <c r="DD70" s="923"/>
      <c r="DE70" s="923"/>
      <c r="DF70" s="923"/>
      <c r="DG70" s="923"/>
      <c r="DH70" s="923"/>
      <c r="DI70" s="923"/>
      <c r="DJ70" s="923"/>
      <c r="DK70" s="923"/>
      <c r="DL70" s="923"/>
      <c r="DM70" s="923"/>
      <c r="DN70" s="923"/>
      <c r="DO70" s="923"/>
      <c r="DP70" s="923"/>
      <c r="DQ70" s="923"/>
      <c r="DR70" s="923"/>
      <c r="DS70" s="923"/>
      <c r="DT70" s="923"/>
      <c r="DU70" s="923"/>
      <c r="DV70" s="923"/>
      <c r="DW70" s="923"/>
      <c r="DX70" s="923"/>
      <c r="DY70" s="923"/>
      <c r="DZ70" s="923"/>
      <c r="EA70" s="923"/>
      <c r="EB70" s="923"/>
      <c r="EC70" s="923"/>
      <c r="ED70" s="923"/>
      <c r="EE70" s="923"/>
      <c r="EF70" s="923"/>
      <c r="EG70" s="923"/>
      <c r="EH70" s="923"/>
      <c r="EI70" s="923"/>
      <c r="EJ70" s="923"/>
      <c r="EK70" s="923"/>
      <c r="EL70" s="923"/>
      <c r="EM70" s="923"/>
      <c r="EN70" s="923"/>
      <c r="EO70" s="923"/>
      <c r="EP70" s="923"/>
      <c r="EQ70" s="923"/>
      <c r="ER70" s="923"/>
      <c r="ES70" s="923"/>
      <c r="ET70" s="923"/>
      <c r="EU70" s="923"/>
      <c r="EV70" s="923"/>
      <c r="EW70" s="923"/>
      <c r="EX70" s="923"/>
      <c r="EY70" s="923"/>
      <c r="EZ70" s="923"/>
      <c r="FA70" s="923"/>
      <c r="FB70" s="923"/>
      <c r="FC70" s="923"/>
      <c r="FD70" s="923"/>
      <c r="FE70" s="923"/>
      <c r="FF70" s="923"/>
      <c r="FG70" s="923"/>
      <c r="FH70" s="923"/>
      <c r="FI70" s="923"/>
      <c r="FJ70" s="923"/>
      <c r="FK70" s="923"/>
      <c r="FL70" s="923"/>
      <c r="FM70" s="923"/>
      <c r="FN70" s="923"/>
      <c r="FO70" s="923"/>
      <c r="FP70" s="923"/>
      <c r="FQ70" s="923"/>
      <c r="FR70" s="923"/>
      <c r="FS70" s="923"/>
      <c r="FT70" s="923"/>
      <c r="FU70" s="923"/>
      <c r="FV70" s="923"/>
      <c r="FW70" s="923"/>
      <c r="FX70" s="923"/>
      <c r="FY70" s="923"/>
      <c r="FZ70" s="923"/>
      <c r="GA70" s="923"/>
      <c r="GB70" s="923"/>
      <c r="GC70" s="923"/>
      <c r="GD70" s="923"/>
      <c r="GE70" s="923"/>
      <c r="GF70" s="923"/>
    </row>
    <row r="71" spans="1:188" s="948" customFormat="1" ht="56.25" x14ac:dyDescent="0.25">
      <c r="A71" s="911"/>
      <c r="B71" s="913"/>
      <c r="C71" s="913"/>
      <c r="D71" s="921" t="s">
        <v>40</v>
      </c>
      <c r="E71" s="921" t="s">
        <v>17</v>
      </c>
      <c r="F71" s="922">
        <v>385</v>
      </c>
      <c r="G71" s="921" t="s">
        <v>18</v>
      </c>
      <c r="H71" s="921" t="s">
        <v>1547</v>
      </c>
      <c r="I71" s="922">
        <v>61.5</v>
      </c>
      <c r="J71" s="921" t="s">
        <v>18</v>
      </c>
      <c r="K71" s="916"/>
      <c r="L71" s="918"/>
      <c r="M71" s="916"/>
    </row>
    <row r="72" spans="1:188" s="948" customFormat="1" ht="18.75" customHeight="1" x14ac:dyDescent="0.25">
      <c r="A72" s="911"/>
      <c r="B72" s="913"/>
      <c r="C72" s="913"/>
      <c r="D72" s="921" t="s">
        <v>42</v>
      </c>
      <c r="E72" s="921" t="s">
        <v>17</v>
      </c>
      <c r="F72" s="922">
        <v>48.7</v>
      </c>
      <c r="G72" s="921" t="s">
        <v>18</v>
      </c>
      <c r="H72" s="921" t="s">
        <v>1547</v>
      </c>
      <c r="I72" s="922">
        <v>24</v>
      </c>
      <c r="J72" s="921" t="s">
        <v>18</v>
      </c>
      <c r="K72" s="916"/>
      <c r="L72" s="918"/>
      <c r="M72" s="916"/>
    </row>
    <row r="73" spans="1:188" s="923" customFormat="1" ht="17.25" customHeight="1" x14ac:dyDescent="0.25">
      <c r="A73" s="911"/>
      <c r="B73" s="913"/>
      <c r="C73" s="913"/>
      <c r="D73" s="921" t="s">
        <v>16</v>
      </c>
      <c r="E73" s="921" t="s">
        <v>17</v>
      </c>
      <c r="F73" s="922">
        <v>38.6</v>
      </c>
      <c r="G73" s="921" t="s">
        <v>18</v>
      </c>
      <c r="H73" s="916"/>
      <c r="I73" s="947"/>
      <c r="J73" s="916"/>
      <c r="K73" s="916"/>
      <c r="L73" s="918"/>
      <c r="M73" s="916"/>
    </row>
    <row r="74" spans="1:188" s="987" customFormat="1" ht="17.25" customHeight="1" thickBot="1" x14ac:dyDescent="0.3">
      <c r="A74" s="942"/>
      <c r="B74" s="924"/>
      <c r="C74" s="924"/>
      <c r="D74" s="914" t="s">
        <v>24</v>
      </c>
      <c r="E74" s="914" t="s">
        <v>17</v>
      </c>
      <c r="F74" s="915">
        <v>23.7</v>
      </c>
      <c r="G74" s="914" t="s">
        <v>18</v>
      </c>
      <c r="H74" s="927"/>
      <c r="I74" s="951"/>
      <c r="J74" s="927"/>
      <c r="K74" s="927"/>
      <c r="L74" s="929"/>
      <c r="M74" s="927"/>
      <c r="N74" s="923"/>
      <c r="O74" s="923"/>
      <c r="P74" s="923"/>
      <c r="Q74" s="923"/>
      <c r="R74" s="923"/>
      <c r="S74" s="923"/>
      <c r="T74" s="923"/>
      <c r="U74" s="923"/>
      <c r="V74" s="923"/>
      <c r="W74" s="923"/>
      <c r="X74" s="923"/>
      <c r="Y74" s="923"/>
      <c r="Z74" s="923"/>
      <c r="AA74" s="923"/>
      <c r="AB74" s="923"/>
      <c r="AC74" s="923"/>
      <c r="AD74" s="923"/>
      <c r="AE74" s="923"/>
      <c r="AF74" s="923"/>
      <c r="AG74" s="923"/>
      <c r="AH74" s="923"/>
      <c r="AI74" s="923"/>
      <c r="AJ74" s="923"/>
      <c r="AK74" s="923"/>
      <c r="AL74" s="923"/>
      <c r="AM74" s="923"/>
      <c r="AN74" s="923"/>
      <c r="AO74" s="923"/>
      <c r="AP74" s="923"/>
      <c r="AQ74" s="923"/>
      <c r="AR74" s="923"/>
      <c r="AS74" s="923"/>
      <c r="AT74" s="923"/>
      <c r="AU74" s="923"/>
      <c r="AV74" s="923"/>
      <c r="AW74" s="923"/>
      <c r="AX74" s="923"/>
      <c r="AY74" s="923"/>
      <c r="AZ74" s="923"/>
      <c r="BA74" s="923"/>
      <c r="BB74" s="923"/>
      <c r="BC74" s="923"/>
      <c r="BD74" s="923"/>
      <c r="BE74" s="923"/>
      <c r="BF74" s="923"/>
      <c r="BG74" s="923"/>
      <c r="BH74" s="923"/>
      <c r="BI74" s="923"/>
      <c r="BJ74" s="923"/>
      <c r="BK74" s="923"/>
      <c r="BL74" s="923"/>
      <c r="BM74" s="923"/>
      <c r="BN74" s="923"/>
      <c r="BO74" s="923"/>
      <c r="BP74" s="923"/>
      <c r="BQ74" s="923"/>
      <c r="BR74" s="923"/>
      <c r="BS74" s="923"/>
      <c r="BT74" s="923"/>
      <c r="BU74" s="923"/>
      <c r="BV74" s="923"/>
      <c r="BW74" s="923"/>
      <c r="BX74" s="923"/>
      <c r="BY74" s="923"/>
      <c r="BZ74" s="923"/>
      <c r="CA74" s="923"/>
      <c r="CB74" s="923"/>
      <c r="CC74" s="923"/>
      <c r="CD74" s="923"/>
      <c r="CE74" s="923"/>
      <c r="CF74" s="923"/>
      <c r="CG74" s="923"/>
      <c r="CH74" s="923"/>
      <c r="CI74" s="923"/>
      <c r="CJ74" s="923"/>
      <c r="CK74" s="923"/>
      <c r="CL74" s="923"/>
      <c r="CM74" s="923"/>
      <c r="CN74" s="923"/>
      <c r="CO74" s="923"/>
      <c r="CP74" s="923"/>
      <c r="CQ74" s="923"/>
      <c r="CR74" s="923"/>
      <c r="CS74" s="923"/>
      <c r="CT74" s="923"/>
      <c r="CU74" s="923"/>
      <c r="CV74" s="923"/>
      <c r="CW74" s="923"/>
      <c r="CX74" s="923"/>
      <c r="CY74" s="923"/>
      <c r="CZ74" s="923"/>
      <c r="DA74" s="923"/>
      <c r="DB74" s="923"/>
      <c r="DC74" s="923"/>
      <c r="DD74" s="923"/>
      <c r="DE74" s="923"/>
      <c r="DF74" s="923"/>
      <c r="DG74" s="923"/>
      <c r="DH74" s="923"/>
      <c r="DI74" s="923"/>
      <c r="DJ74" s="923"/>
      <c r="DK74" s="923"/>
      <c r="DL74" s="923"/>
      <c r="DM74" s="923"/>
      <c r="DN74" s="923"/>
      <c r="DO74" s="923"/>
      <c r="DP74" s="923"/>
      <c r="DQ74" s="923"/>
      <c r="DR74" s="923"/>
      <c r="DS74" s="923"/>
      <c r="DT74" s="923"/>
      <c r="DU74" s="923"/>
      <c r="DV74" s="923"/>
      <c r="DW74" s="923"/>
      <c r="DX74" s="923"/>
      <c r="DY74" s="923"/>
      <c r="DZ74" s="923"/>
      <c r="EA74" s="923"/>
      <c r="EB74" s="923"/>
      <c r="EC74" s="923"/>
      <c r="ED74" s="923"/>
      <c r="EE74" s="923"/>
      <c r="EF74" s="923"/>
      <c r="EG74" s="923"/>
      <c r="EH74" s="923"/>
      <c r="EI74" s="923"/>
      <c r="EJ74" s="923"/>
      <c r="EK74" s="923"/>
      <c r="EL74" s="923"/>
      <c r="EM74" s="923"/>
      <c r="EN74" s="923"/>
      <c r="EO74" s="923"/>
      <c r="EP74" s="923"/>
      <c r="EQ74" s="923"/>
      <c r="ER74" s="923"/>
      <c r="ES74" s="923"/>
      <c r="ET74" s="923"/>
      <c r="EU74" s="923"/>
      <c r="EV74" s="923"/>
      <c r="EW74" s="923"/>
      <c r="EX74" s="923"/>
      <c r="EY74" s="923"/>
      <c r="EZ74" s="923"/>
      <c r="FA74" s="923"/>
      <c r="FB74" s="923"/>
      <c r="FC74" s="923"/>
      <c r="FD74" s="923"/>
      <c r="FE74" s="923"/>
      <c r="FF74" s="923"/>
      <c r="FG74" s="923"/>
      <c r="FH74" s="923"/>
      <c r="FI74" s="923"/>
      <c r="FJ74" s="923"/>
      <c r="FK74" s="923"/>
      <c r="FL74" s="923"/>
      <c r="FM74" s="923"/>
      <c r="FN74" s="923"/>
      <c r="FO74" s="923"/>
      <c r="FP74" s="923"/>
      <c r="FQ74" s="923"/>
      <c r="FR74" s="923"/>
      <c r="FS74" s="923"/>
      <c r="FT74" s="923"/>
      <c r="FU74" s="923"/>
      <c r="FV74" s="923"/>
      <c r="FW74" s="923"/>
      <c r="FX74" s="923"/>
      <c r="FY74" s="923"/>
      <c r="FZ74" s="923"/>
      <c r="GA74" s="923"/>
      <c r="GB74" s="923"/>
      <c r="GC74" s="923"/>
      <c r="GD74" s="923"/>
      <c r="GE74" s="923"/>
      <c r="GF74" s="923"/>
    </row>
    <row r="75" spans="1:188" s="923" customFormat="1" ht="56.25" x14ac:dyDescent="0.25">
      <c r="A75" s="935">
        <v>15</v>
      </c>
      <c r="B75" s="912" t="s">
        <v>1548</v>
      </c>
      <c r="C75" s="912" t="s">
        <v>32</v>
      </c>
      <c r="D75" s="949" t="s">
        <v>16</v>
      </c>
      <c r="E75" s="949" t="s">
        <v>17</v>
      </c>
      <c r="F75" s="950">
        <v>44.4</v>
      </c>
      <c r="G75" s="949" t="s">
        <v>18</v>
      </c>
      <c r="H75" s="949" t="s">
        <v>19</v>
      </c>
      <c r="I75" s="990" t="s">
        <v>19</v>
      </c>
      <c r="J75" s="949" t="s">
        <v>19</v>
      </c>
      <c r="K75" s="949" t="s">
        <v>19</v>
      </c>
      <c r="L75" s="958">
        <v>1017669.94</v>
      </c>
      <c r="M75" s="959" t="s">
        <v>19</v>
      </c>
    </row>
    <row r="76" spans="1:188" s="923" customFormat="1" ht="37.5" x14ac:dyDescent="0.25">
      <c r="A76" s="911"/>
      <c r="B76" s="936" t="s">
        <v>30</v>
      </c>
      <c r="C76" s="931"/>
      <c r="D76" s="921" t="s">
        <v>42</v>
      </c>
      <c r="E76" s="921" t="s">
        <v>49</v>
      </c>
      <c r="F76" s="922">
        <v>27.5</v>
      </c>
      <c r="G76" s="921" t="s">
        <v>18</v>
      </c>
      <c r="H76" s="937" t="s">
        <v>16</v>
      </c>
      <c r="I76" s="946">
        <v>44.4</v>
      </c>
      <c r="J76" s="937" t="s">
        <v>18</v>
      </c>
      <c r="K76" s="937" t="s">
        <v>19</v>
      </c>
      <c r="L76" s="939" t="s">
        <v>19</v>
      </c>
      <c r="M76" s="940" t="s">
        <v>19</v>
      </c>
    </row>
    <row r="77" spans="1:188" s="923" customFormat="1" x14ac:dyDescent="0.25">
      <c r="A77" s="911"/>
      <c r="B77" s="924"/>
      <c r="C77" s="972"/>
      <c r="D77" s="921" t="s">
        <v>16</v>
      </c>
      <c r="E77" s="921" t="s">
        <v>1549</v>
      </c>
      <c r="F77" s="922">
        <v>44.7</v>
      </c>
      <c r="G77" s="921" t="s">
        <v>18</v>
      </c>
      <c r="H77" s="927"/>
      <c r="I77" s="951"/>
      <c r="J77" s="927"/>
      <c r="K77" s="927"/>
      <c r="L77" s="929"/>
      <c r="M77" s="930"/>
    </row>
    <row r="78" spans="1:188" s="987" customFormat="1" ht="38.25" thickBot="1" x14ac:dyDescent="0.3">
      <c r="A78" s="942"/>
      <c r="B78" s="952" t="s">
        <v>26</v>
      </c>
      <c r="C78" s="952"/>
      <c r="D78" s="921" t="s">
        <v>19</v>
      </c>
      <c r="E78" s="921" t="s">
        <v>19</v>
      </c>
      <c r="F78" s="922" t="s">
        <v>19</v>
      </c>
      <c r="G78" s="921" t="s">
        <v>19</v>
      </c>
      <c r="H78" s="921" t="s">
        <v>16</v>
      </c>
      <c r="I78" s="922">
        <v>44.4</v>
      </c>
      <c r="J78" s="921" t="s">
        <v>18</v>
      </c>
      <c r="K78" s="921" t="s">
        <v>19</v>
      </c>
      <c r="L78" s="954" t="s">
        <v>19</v>
      </c>
      <c r="M78" s="921" t="s">
        <v>19</v>
      </c>
    </row>
    <row r="79" spans="1:188" s="923" customFormat="1" ht="75" x14ac:dyDescent="0.25">
      <c r="A79" s="935">
        <v>16</v>
      </c>
      <c r="B79" s="972" t="s">
        <v>1550</v>
      </c>
      <c r="C79" s="972" t="s">
        <v>92</v>
      </c>
      <c r="D79" s="914" t="s">
        <v>16</v>
      </c>
      <c r="E79" s="914" t="s">
        <v>22</v>
      </c>
      <c r="F79" s="915">
        <v>44</v>
      </c>
      <c r="G79" s="914" t="s">
        <v>18</v>
      </c>
      <c r="H79" s="914" t="s">
        <v>19</v>
      </c>
      <c r="I79" s="915" t="s">
        <v>19</v>
      </c>
      <c r="J79" s="914" t="s">
        <v>19</v>
      </c>
      <c r="K79" s="914" t="s">
        <v>79</v>
      </c>
      <c r="L79" s="973">
        <v>899642.29</v>
      </c>
      <c r="M79" s="974" t="s">
        <v>19</v>
      </c>
    </row>
    <row r="80" spans="1:188" s="923" customFormat="1" x14ac:dyDescent="0.25">
      <c r="A80" s="911"/>
      <c r="B80" s="936" t="s">
        <v>25</v>
      </c>
      <c r="C80" s="931"/>
      <c r="D80" s="925" t="s">
        <v>16</v>
      </c>
      <c r="E80" s="925" t="s">
        <v>21</v>
      </c>
      <c r="F80" s="926">
        <v>59.4</v>
      </c>
      <c r="G80" s="925" t="s">
        <v>18</v>
      </c>
      <c r="H80" s="937" t="s">
        <v>19</v>
      </c>
      <c r="I80" s="938" t="s">
        <v>19</v>
      </c>
      <c r="J80" s="937" t="s">
        <v>19</v>
      </c>
      <c r="K80" s="937" t="s">
        <v>19</v>
      </c>
      <c r="L80" s="939">
        <v>1314555.4099999999</v>
      </c>
      <c r="M80" s="937" t="s">
        <v>19</v>
      </c>
    </row>
    <row r="81" spans="1:13" s="923" customFormat="1" ht="22.5" customHeight="1" x14ac:dyDescent="0.25">
      <c r="A81" s="911"/>
      <c r="B81" s="913"/>
      <c r="C81" s="912"/>
      <c r="D81" s="921" t="s">
        <v>16</v>
      </c>
      <c r="E81" s="921" t="s">
        <v>17</v>
      </c>
      <c r="F81" s="922">
        <v>26.4</v>
      </c>
      <c r="G81" s="921" t="s">
        <v>18</v>
      </c>
      <c r="H81" s="916"/>
      <c r="I81" s="917"/>
      <c r="J81" s="916"/>
      <c r="K81" s="916"/>
      <c r="L81" s="918"/>
      <c r="M81" s="916"/>
    </row>
    <row r="82" spans="1:13" s="923" customFormat="1" x14ac:dyDescent="0.25">
      <c r="A82" s="911"/>
      <c r="B82" s="924"/>
      <c r="C82" s="972"/>
      <c r="D82" s="914" t="s">
        <v>16</v>
      </c>
      <c r="E82" s="914" t="s">
        <v>22</v>
      </c>
      <c r="F82" s="915">
        <v>44</v>
      </c>
      <c r="G82" s="914" t="s">
        <v>18</v>
      </c>
      <c r="H82" s="927"/>
      <c r="I82" s="928"/>
      <c r="J82" s="927"/>
      <c r="K82" s="927"/>
      <c r="L82" s="929"/>
      <c r="M82" s="927"/>
    </row>
    <row r="83" spans="1:13" s="923" customFormat="1" ht="48" customHeight="1" x14ac:dyDescent="0.25">
      <c r="A83" s="911">
        <v>17</v>
      </c>
      <c r="B83" s="913" t="s">
        <v>1551</v>
      </c>
      <c r="C83" s="913" t="s">
        <v>92</v>
      </c>
      <c r="D83" s="949" t="s">
        <v>40</v>
      </c>
      <c r="E83" s="949" t="s">
        <v>17</v>
      </c>
      <c r="F83" s="950">
        <v>1002</v>
      </c>
      <c r="G83" s="949" t="s">
        <v>18</v>
      </c>
      <c r="H83" s="916" t="s">
        <v>19</v>
      </c>
      <c r="I83" s="917" t="s">
        <v>19</v>
      </c>
      <c r="J83" s="916" t="s">
        <v>19</v>
      </c>
      <c r="K83" s="916" t="s">
        <v>19</v>
      </c>
      <c r="L83" s="918">
        <v>1044397.64</v>
      </c>
      <c r="M83" s="916" t="s">
        <v>19</v>
      </c>
    </row>
    <row r="84" spans="1:13" s="923" customFormat="1" ht="30.75" customHeight="1" x14ac:dyDescent="0.25">
      <c r="A84" s="911"/>
      <c r="B84" s="924"/>
      <c r="C84" s="924"/>
      <c r="D84" s="921" t="s">
        <v>16</v>
      </c>
      <c r="E84" s="921" t="s">
        <v>22</v>
      </c>
      <c r="F84" s="922">
        <v>93.2</v>
      </c>
      <c r="G84" s="921" t="s">
        <v>18</v>
      </c>
      <c r="H84" s="927"/>
      <c r="I84" s="928"/>
      <c r="J84" s="927"/>
      <c r="K84" s="927"/>
      <c r="L84" s="929"/>
      <c r="M84" s="927"/>
    </row>
    <row r="85" spans="1:13" s="923" customFormat="1" ht="37.5" x14ac:dyDescent="0.25">
      <c r="A85" s="911"/>
      <c r="B85" s="952" t="s">
        <v>30</v>
      </c>
      <c r="C85" s="952"/>
      <c r="D85" s="921" t="s">
        <v>19</v>
      </c>
      <c r="E85" s="921" t="s">
        <v>19</v>
      </c>
      <c r="F85" s="922" t="s">
        <v>19</v>
      </c>
      <c r="G85" s="921" t="s">
        <v>19</v>
      </c>
      <c r="H85" s="921" t="s">
        <v>16</v>
      </c>
      <c r="I85" s="953">
        <v>93.2</v>
      </c>
      <c r="J85" s="921" t="s">
        <v>18</v>
      </c>
      <c r="K85" s="921" t="s">
        <v>512</v>
      </c>
      <c r="L85" s="954">
        <v>433736.58</v>
      </c>
      <c r="M85" s="955" t="s">
        <v>19</v>
      </c>
    </row>
    <row r="86" spans="1:13" s="923" customFormat="1" ht="37.5" x14ac:dyDescent="0.25">
      <c r="A86" s="942"/>
      <c r="B86" s="952" t="s">
        <v>26</v>
      </c>
      <c r="C86" s="952"/>
      <c r="D86" s="921" t="s">
        <v>19</v>
      </c>
      <c r="E86" s="921" t="s">
        <v>19</v>
      </c>
      <c r="F86" s="922" t="s">
        <v>19</v>
      </c>
      <c r="G86" s="921" t="s">
        <v>19</v>
      </c>
      <c r="H86" s="921" t="s">
        <v>16</v>
      </c>
      <c r="I86" s="922">
        <v>93.2</v>
      </c>
      <c r="J86" s="921" t="s">
        <v>18</v>
      </c>
      <c r="K86" s="921" t="s">
        <v>19</v>
      </c>
      <c r="L86" s="954" t="s">
        <v>19</v>
      </c>
      <c r="M86" s="921" t="s">
        <v>19</v>
      </c>
    </row>
    <row r="87" spans="1:13" s="923" customFormat="1" ht="135" customHeight="1" x14ac:dyDescent="0.25">
      <c r="A87" s="935">
        <v>18</v>
      </c>
      <c r="B87" s="936" t="s">
        <v>1552</v>
      </c>
      <c r="C87" s="936" t="s">
        <v>48</v>
      </c>
      <c r="D87" s="925" t="s">
        <v>40</v>
      </c>
      <c r="E87" s="925" t="s">
        <v>17</v>
      </c>
      <c r="F87" s="926">
        <v>1000</v>
      </c>
      <c r="G87" s="925" t="s">
        <v>18</v>
      </c>
      <c r="H87" s="937" t="s">
        <v>16</v>
      </c>
      <c r="I87" s="946">
        <v>62.6</v>
      </c>
      <c r="J87" s="937" t="s">
        <v>18</v>
      </c>
      <c r="K87" s="921" t="s">
        <v>79</v>
      </c>
      <c r="L87" s="939">
        <v>2456945.21</v>
      </c>
      <c r="M87" s="921" t="s">
        <v>1553</v>
      </c>
    </row>
    <row r="88" spans="1:13" s="923" customFormat="1" ht="42.75" customHeight="1" x14ac:dyDescent="0.25">
      <c r="A88" s="911"/>
      <c r="B88" s="913"/>
      <c r="C88" s="913"/>
      <c r="D88" s="921" t="s">
        <v>40</v>
      </c>
      <c r="E88" s="921" t="s">
        <v>21</v>
      </c>
      <c r="F88" s="922">
        <v>361</v>
      </c>
      <c r="G88" s="921" t="s">
        <v>18</v>
      </c>
      <c r="H88" s="916"/>
      <c r="I88" s="947"/>
      <c r="J88" s="916"/>
      <c r="K88" s="991" t="s">
        <v>79</v>
      </c>
      <c r="L88" s="918"/>
      <c r="M88" s="937" t="s">
        <v>1554</v>
      </c>
    </row>
    <row r="89" spans="1:13" s="923" customFormat="1" ht="18.75" customHeight="1" x14ac:dyDescent="0.25">
      <c r="A89" s="911"/>
      <c r="B89" s="913"/>
      <c r="C89" s="913"/>
      <c r="D89" s="921" t="s">
        <v>42</v>
      </c>
      <c r="E89" s="921" t="s">
        <v>21</v>
      </c>
      <c r="F89" s="922">
        <v>111.7</v>
      </c>
      <c r="G89" s="921" t="s">
        <v>18</v>
      </c>
      <c r="H89" s="916"/>
      <c r="I89" s="947"/>
      <c r="J89" s="916"/>
      <c r="K89" s="991"/>
      <c r="L89" s="918"/>
      <c r="M89" s="916"/>
    </row>
    <row r="90" spans="1:13" s="923" customFormat="1" ht="21" customHeight="1" x14ac:dyDescent="0.25">
      <c r="A90" s="911"/>
      <c r="B90" s="913"/>
      <c r="C90" s="913"/>
      <c r="D90" s="921" t="s">
        <v>16</v>
      </c>
      <c r="E90" s="921" t="s">
        <v>22</v>
      </c>
      <c r="F90" s="922">
        <v>45.6</v>
      </c>
      <c r="G90" s="921" t="s">
        <v>18</v>
      </c>
      <c r="H90" s="916"/>
      <c r="I90" s="947"/>
      <c r="J90" s="916"/>
      <c r="K90" s="991"/>
      <c r="L90" s="918"/>
      <c r="M90" s="916"/>
    </row>
    <row r="91" spans="1:13" s="923" customFormat="1" ht="51.75" customHeight="1" x14ac:dyDescent="0.25">
      <c r="A91" s="942"/>
      <c r="B91" s="924"/>
      <c r="C91" s="924"/>
      <c r="D91" s="921" t="s">
        <v>16</v>
      </c>
      <c r="E91" s="921" t="s">
        <v>22</v>
      </c>
      <c r="F91" s="922">
        <v>63.8</v>
      </c>
      <c r="G91" s="921" t="s">
        <v>18</v>
      </c>
      <c r="H91" s="927"/>
      <c r="I91" s="951"/>
      <c r="J91" s="927"/>
      <c r="K91" s="991"/>
      <c r="L91" s="929"/>
      <c r="M91" s="927"/>
    </row>
    <row r="92" spans="1:13" s="923" customFormat="1" ht="77.25" customHeight="1" x14ac:dyDescent="0.25">
      <c r="A92" s="935">
        <v>19</v>
      </c>
      <c r="B92" s="992" t="s">
        <v>1555</v>
      </c>
      <c r="C92" s="972" t="s">
        <v>92</v>
      </c>
      <c r="D92" s="914" t="s">
        <v>16</v>
      </c>
      <c r="E92" s="914" t="s">
        <v>22</v>
      </c>
      <c r="F92" s="915">
        <v>50.7</v>
      </c>
      <c r="G92" s="914" t="s">
        <v>18</v>
      </c>
      <c r="H92" s="914" t="s">
        <v>19</v>
      </c>
      <c r="I92" s="963" t="s">
        <v>19</v>
      </c>
      <c r="J92" s="914" t="s">
        <v>19</v>
      </c>
      <c r="K92" s="914" t="s">
        <v>19</v>
      </c>
      <c r="L92" s="973">
        <v>778219.91</v>
      </c>
      <c r="M92" s="974" t="s">
        <v>19</v>
      </c>
    </row>
    <row r="93" spans="1:13" s="923" customFormat="1" ht="39" customHeight="1" x14ac:dyDescent="0.25">
      <c r="A93" s="942"/>
      <c r="B93" s="952" t="s">
        <v>26</v>
      </c>
      <c r="C93" s="952"/>
      <c r="D93" s="921" t="s">
        <v>16</v>
      </c>
      <c r="E93" s="921" t="s">
        <v>22</v>
      </c>
      <c r="F93" s="922">
        <v>50.7</v>
      </c>
      <c r="G93" s="921" t="s">
        <v>18</v>
      </c>
      <c r="H93" s="921" t="s">
        <v>19</v>
      </c>
      <c r="I93" s="922" t="s">
        <v>19</v>
      </c>
      <c r="J93" s="921" t="s">
        <v>19</v>
      </c>
      <c r="K93" s="921" t="s">
        <v>19</v>
      </c>
      <c r="L93" s="954" t="s">
        <v>19</v>
      </c>
      <c r="M93" s="921" t="s">
        <v>19</v>
      </c>
    </row>
    <row r="94" spans="1:13" s="923" customFormat="1" ht="38.25" customHeight="1" x14ac:dyDescent="0.25">
      <c r="A94" s="935">
        <v>20</v>
      </c>
      <c r="B94" s="913" t="s">
        <v>1556</v>
      </c>
      <c r="C94" s="913" t="s">
        <v>1557</v>
      </c>
      <c r="D94" s="916" t="s">
        <v>19</v>
      </c>
      <c r="E94" s="916" t="s">
        <v>19</v>
      </c>
      <c r="F94" s="947" t="s">
        <v>19</v>
      </c>
      <c r="G94" s="916" t="s">
        <v>19</v>
      </c>
      <c r="H94" s="949" t="s">
        <v>16</v>
      </c>
      <c r="I94" s="950">
        <v>69.3</v>
      </c>
      <c r="J94" s="949" t="s">
        <v>18</v>
      </c>
      <c r="K94" s="916" t="s">
        <v>146</v>
      </c>
      <c r="L94" s="918">
        <v>2843589.81</v>
      </c>
      <c r="M94" s="916" t="s">
        <v>19</v>
      </c>
    </row>
    <row r="95" spans="1:13" s="923" customFormat="1" ht="15.75" customHeight="1" x14ac:dyDescent="0.25">
      <c r="A95" s="911"/>
      <c r="B95" s="913"/>
      <c r="C95" s="913"/>
      <c r="D95" s="916"/>
      <c r="E95" s="916"/>
      <c r="F95" s="947"/>
      <c r="G95" s="916"/>
      <c r="H95" s="921" t="s">
        <v>16</v>
      </c>
      <c r="I95" s="922">
        <v>92.1</v>
      </c>
      <c r="J95" s="921" t="s">
        <v>18</v>
      </c>
      <c r="K95" s="916"/>
      <c r="L95" s="918"/>
      <c r="M95" s="916"/>
    </row>
    <row r="96" spans="1:13" s="923" customFormat="1" ht="25.5" customHeight="1" x14ac:dyDescent="0.25">
      <c r="A96" s="911"/>
      <c r="B96" s="913"/>
      <c r="C96" s="913"/>
      <c r="D96" s="916"/>
      <c r="E96" s="916"/>
      <c r="F96" s="947"/>
      <c r="G96" s="916"/>
      <c r="H96" s="921" t="s">
        <v>42</v>
      </c>
      <c r="I96" s="922">
        <v>167.7</v>
      </c>
      <c r="J96" s="921" t="s">
        <v>18</v>
      </c>
      <c r="K96" s="916"/>
      <c r="L96" s="918"/>
      <c r="M96" s="916"/>
    </row>
    <row r="97" spans="1:188" s="923" customFormat="1" ht="24.75" customHeight="1" x14ac:dyDescent="0.25">
      <c r="A97" s="911"/>
      <c r="B97" s="913"/>
      <c r="C97" s="913"/>
      <c r="D97" s="916"/>
      <c r="E97" s="916"/>
      <c r="F97" s="947"/>
      <c r="G97" s="916"/>
      <c r="H97" s="921" t="s">
        <v>40</v>
      </c>
      <c r="I97" s="922">
        <v>1000</v>
      </c>
      <c r="J97" s="921" t="s">
        <v>18</v>
      </c>
      <c r="K97" s="916"/>
      <c r="L97" s="918"/>
      <c r="M97" s="916"/>
    </row>
    <row r="98" spans="1:188" s="923" customFormat="1" ht="15" customHeight="1" x14ac:dyDescent="0.25">
      <c r="A98" s="911"/>
      <c r="B98" s="924"/>
      <c r="C98" s="924"/>
      <c r="D98" s="927"/>
      <c r="E98" s="927"/>
      <c r="F98" s="951"/>
      <c r="G98" s="927"/>
      <c r="H98" s="914" t="s">
        <v>24</v>
      </c>
      <c r="I98" s="915">
        <v>61.8</v>
      </c>
      <c r="J98" s="914" t="s">
        <v>18</v>
      </c>
      <c r="K98" s="927"/>
      <c r="L98" s="929"/>
      <c r="M98" s="927"/>
    </row>
    <row r="99" spans="1:188" s="923" customFormat="1" ht="43.5" customHeight="1" x14ac:dyDescent="0.25">
      <c r="A99" s="911"/>
      <c r="B99" s="936" t="s">
        <v>30</v>
      </c>
      <c r="C99" s="936"/>
      <c r="D99" s="925" t="s">
        <v>40</v>
      </c>
      <c r="E99" s="925" t="s">
        <v>17</v>
      </c>
      <c r="F99" s="926">
        <v>1000</v>
      </c>
      <c r="G99" s="925" t="s">
        <v>18</v>
      </c>
      <c r="H99" s="937" t="s">
        <v>19</v>
      </c>
      <c r="I99" s="946" t="s">
        <v>19</v>
      </c>
      <c r="J99" s="937" t="s">
        <v>19</v>
      </c>
      <c r="K99" s="937" t="s">
        <v>19</v>
      </c>
      <c r="L99" s="939">
        <v>244001.68</v>
      </c>
      <c r="M99" s="937" t="s">
        <v>19</v>
      </c>
    </row>
    <row r="100" spans="1:188" s="923" customFormat="1" ht="17.25" customHeight="1" x14ac:dyDescent="0.25">
      <c r="A100" s="911"/>
      <c r="B100" s="913"/>
      <c r="C100" s="913"/>
      <c r="D100" s="921" t="s">
        <v>42</v>
      </c>
      <c r="E100" s="921" t="s">
        <v>17</v>
      </c>
      <c r="F100" s="922">
        <v>167.7</v>
      </c>
      <c r="G100" s="921" t="s">
        <v>18</v>
      </c>
      <c r="H100" s="916"/>
      <c r="I100" s="947"/>
      <c r="J100" s="916"/>
      <c r="K100" s="916"/>
      <c r="L100" s="918"/>
      <c r="M100" s="916"/>
    </row>
    <row r="101" spans="1:188" s="923" customFormat="1" ht="17.25" customHeight="1" x14ac:dyDescent="0.25">
      <c r="A101" s="911"/>
      <c r="B101" s="913"/>
      <c r="C101" s="913"/>
      <c r="D101" s="921" t="s">
        <v>16</v>
      </c>
      <c r="E101" s="921" t="s">
        <v>17</v>
      </c>
      <c r="F101" s="922">
        <v>69.3</v>
      </c>
      <c r="G101" s="921" t="s">
        <v>18</v>
      </c>
      <c r="H101" s="916"/>
      <c r="I101" s="947"/>
      <c r="J101" s="916"/>
      <c r="K101" s="916"/>
      <c r="L101" s="918"/>
      <c r="M101" s="916"/>
    </row>
    <row r="102" spans="1:188" s="923" customFormat="1" ht="21" customHeight="1" thickBot="1" x14ac:dyDescent="0.3">
      <c r="A102" s="942"/>
      <c r="B102" s="924"/>
      <c r="C102" s="924"/>
      <c r="D102" s="914" t="s">
        <v>24</v>
      </c>
      <c r="E102" s="914" t="s">
        <v>17</v>
      </c>
      <c r="F102" s="915">
        <v>61.8</v>
      </c>
      <c r="G102" s="914" t="s">
        <v>18</v>
      </c>
      <c r="H102" s="927"/>
      <c r="I102" s="951"/>
      <c r="J102" s="927"/>
      <c r="K102" s="927"/>
      <c r="L102" s="929"/>
      <c r="M102" s="927"/>
    </row>
    <row r="103" spans="1:188" s="978" customFormat="1" ht="24" customHeight="1" x14ac:dyDescent="0.25">
      <c r="A103" s="935">
        <v>21</v>
      </c>
      <c r="B103" s="913" t="s">
        <v>1558</v>
      </c>
      <c r="C103" s="913" t="s">
        <v>1544</v>
      </c>
      <c r="D103" s="949" t="s">
        <v>16</v>
      </c>
      <c r="E103" s="949" t="s">
        <v>140</v>
      </c>
      <c r="F103" s="950">
        <v>80.900000000000006</v>
      </c>
      <c r="G103" s="949" t="s">
        <v>18</v>
      </c>
      <c r="H103" s="916" t="s">
        <v>19</v>
      </c>
      <c r="I103" s="947" t="s">
        <v>19</v>
      </c>
      <c r="J103" s="916" t="s">
        <v>19</v>
      </c>
      <c r="K103" s="916" t="s">
        <v>19</v>
      </c>
      <c r="L103" s="918">
        <v>3377508.15</v>
      </c>
      <c r="M103" s="916" t="s">
        <v>19</v>
      </c>
      <c r="N103" s="923"/>
      <c r="O103" s="923"/>
      <c r="P103" s="923"/>
      <c r="Q103" s="923"/>
      <c r="R103" s="923"/>
      <c r="S103" s="923"/>
      <c r="T103" s="923"/>
      <c r="U103" s="923"/>
      <c r="V103" s="923"/>
      <c r="W103" s="923"/>
      <c r="X103" s="923"/>
      <c r="Y103" s="923"/>
      <c r="Z103" s="923"/>
      <c r="AA103" s="923"/>
      <c r="AB103" s="923"/>
      <c r="AC103" s="923"/>
      <c r="AD103" s="923"/>
      <c r="AE103" s="923"/>
      <c r="AF103" s="923"/>
      <c r="AG103" s="923"/>
      <c r="AH103" s="923"/>
      <c r="AI103" s="923"/>
      <c r="AJ103" s="923"/>
      <c r="AK103" s="923"/>
      <c r="AL103" s="923"/>
      <c r="AM103" s="923"/>
      <c r="AN103" s="923"/>
      <c r="AO103" s="923"/>
      <c r="AP103" s="923"/>
      <c r="AQ103" s="923"/>
      <c r="AR103" s="923"/>
      <c r="AS103" s="923"/>
      <c r="AT103" s="923"/>
      <c r="AU103" s="923"/>
      <c r="AV103" s="923"/>
      <c r="AW103" s="923"/>
      <c r="AX103" s="923"/>
      <c r="AY103" s="923"/>
      <c r="AZ103" s="923"/>
      <c r="BA103" s="923"/>
      <c r="BB103" s="923"/>
      <c r="BC103" s="923"/>
      <c r="BD103" s="923"/>
      <c r="BE103" s="923"/>
      <c r="BF103" s="923"/>
      <c r="BG103" s="923"/>
      <c r="BH103" s="923"/>
      <c r="BI103" s="923"/>
      <c r="BJ103" s="923"/>
      <c r="BK103" s="923"/>
      <c r="BL103" s="923"/>
      <c r="BM103" s="923"/>
      <c r="BN103" s="923"/>
      <c r="BO103" s="923"/>
      <c r="BP103" s="923"/>
      <c r="BQ103" s="923"/>
      <c r="BR103" s="923"/>
      <c r="BS103" s="923"/>
      <c r="BT103" s="923"/>
      <c r="BU103" s="923"/>
      <c r="BV103" s="923"/>
      <c r="BW103" s="923"/>
      <c r="BX103" s="923"/>
      <c r="BY103" s="923"/>
      <c r="BZ103" s="923"/>
      <c r="CA103" s="923"/>
      <c r="CB103" s="923"/>
      <c r="CC103" s="923"/>
      <c r="CD103" s="923"/>
      <c r="CE103" s="923"/>
      <c r="CF103" s="923"/>
      <c r="CG103" s="923"/>
      <c r="CH103" s="923"/>
      <c r="CI103" s="923"/>
      <c r="CJ103" s="923"/>
      <c r="CK103" s="923"/>
      <c r="CL103" s="923"/>
      <c r="CM103" s="923"/>
      <c r="CN103" s="923"/>
      <c r="CO103" s="923"/>
      <c r="CP103" s="923"/>
      <c r="CQ103" s="923"/>
      <c r="CR103" s="923"/>
      <c r="CS103" s="923"/>
      <c r="CT103" s="923"/>
      <c r="CU103" s="923"/>
      <c r="CV103" s="923"/>
      <c r="CW103" s="923"/>
      <c r="CX103" s="923"/>
      <c r="CY103" s="923"/>
      <c r="CZ103" s="923"/>
      <c r="DA103" s="923"/>
      <c r="DB103" s="923"/>
      <c r="DC103" s="923"/>
      <c r="DD103" s="923"/>
      <c r="DE103" s="923"/>
      <c r="DF103" s="923"/>
      <c r="DG103" s="923"/>
      <c r="DH103" s="923"/>
      <c r="DI103" s="923"/>
      <c r="DJ103" s="923"/>
      <c r="DK103" s="923"/>
      <c r="DL103" s="923"/>
      <c r="DM103" s="923"/>
      <c r="DN103" s="923"/>
      <c r="DO103" s="923"/>
      <c r="DP103" s="923"/>
      <c r="DQ103" s="923"/>
      <c r="DR103" s="923"/>
      <c r="DS103" s="923"/>
      <c r="DT103" s="923"/>
      <c r="DU103" s="923"/>
      <c r="DV103" s="923"/>
      <c r="DW103" s="923"/>
      <c r="DX103" s="923"/>
      <c r="DY103" s="923"/>
      <c r="DZ103" s="923"/>
      <c r="EA103" s="923"/>
      <c r="EB103" s="923"/>
      <c r="EC103" s="923"/>
      <c r="ED103" s="923"/>
      <c r="EE103" s="923"/>
      <c r="EF103" s="923"/>
      <c r="EG103" s="923"/>
      <c r="EH103" s="923"/>
      <c r="EI103" s="923"/>
      <c r="EJ103" s="923"/>
      <c r="EK103" s="923"/>
      <c r="EL103" s="923"/>
      <c r="EM103" s="923"/>
      <c r="EN103" s="923"/>
      <c r="EO103" s="923"/>
      <c r="EP103" s="923"/>
      <c r="EQ103" s="923"/>
      <c r="ER103" s="923"/>
      <c r="ES103" s="923"/>
      <c r="ET103" s="923"/>
      <c r="EU103" s="923"/>
      <c r="EV103" s="923"/>
      <c r="EW103" s="923"/>
      <c r="EX103" s="923"/>
      <c r="EY103" s="923"/>
      <c r="EZ103" s="923"/>
      <c r="FA103" s="923"/>
      <c r="FB103" s="923"/>
      <c r="FC103" s="923"/>
      <c r="FD103" s="923"/>
      <c r="FE103" s="923"/>
      <c r="FF103" s="923"/>
      <c r="FG103" s="923"/>
      <c r="FH103" s="923"/>
      <c r="FI103" s="923"/>
      <c r="FJ103" s="923"/>
      <c r="FK103" s="923"/>
      <c r="FL103" s="923"/>
      <c r="FM103" s="923"/>
      <c r="FN103" s="923"/>
      <c r="FO103" s="923"/>
      <c r="FP103" s="923"/>
      <c r="FQ103" s="923"/>
      <c r="FR103" s="923"/>
      <c r="FS103" s="923"/>
      <c r="FT103" s="923"/>
      <c r="FU103" s="923"/>
      <c r="FV103" s="923"/>
      <c r="FW103" s="923"/>
      <c r="FX103" s="923"/>
      <c r="FY103" s="923"/>
      <c r="FZ103" s="923"/>
      <c r="GA103" s="923"/>
      <c r="GB103" s="923"/>
      <c r="GC103" s="923"/>
      <c r="GD103" s="923"/>
      <c r="GE103" s="923"/>
      <c r="GF103" s="923"/>
    </row>
    <row r="104" spans="1:188" s="923" customFormat="1" ht="37.5" x14ac:dyDescent="0.25">
      <c r="A104" s="911"/>
      <c r="B104" s="993"/>
      <c r="C104" s="924"/>
      <c r="D104" s="921" t="s">
        <v>40</v>
      </c>
      <c r="E104" s="921" t="s">
        <v>17</v>
      </c>
      <c r="F104" s="922">
        <v>1000</v>
      </c>
      <c r="G104" s="921" t="s">
        <v>18</v>
      </c>
      <c r="H104" s="927"/>
      <c r="I104" s="951"/>
      <c r="J104" s="927"/>
      <c r="K104" s="927"/>
      <c r="L104" s="929"/>
      <c r="M104" s="927"/>
    </row>
    <row r="105" spans="1:188" s="934" customFormat="1" ht="37.5" customHeight="1" x14ac:dyDescent="0.25">
      <c r="A105" s="911"/>
      <c r="B105" s="936" t="s">
        <v>25</v>
      </c>
      <c r="C105" s="931"/>
      <c r="D105" s="921" t="s">
        <v>1534</v>
      </c>
      <c r="E105" s="921" t="s">
        <v>17</v>
      </c>
      <c r="F105" s="922">
        <v>508</v>
      </c>
      <c r="G105" s="921" t="s">
        <v>18</v>
      </c>
      <c r="H105" s="937" t="s">
        <v>19</v>
      </c>
      <c r="I105" s="946" t="s">
        <v>19</v>
      </c>
      <c r="J105" s="937" t="s">
        <v>19</v>
      </c>
      <c r="K105" s="925" t="s">
        <v>104</v>
      </c>
      <c r="L105" s="939">
        <v>1052294.3700000001</v>
      </c>
      <c r="M105" s="937" t="s">
        <v>19</v>
      </c>
      <c r="N105" s="923"/>
      <c r="O105" s="923"/>
      <c r="P105" s="923"/>
      <c r="Q105" s="923"/>
      <c r="R105" s="923"/>
      <c r="S105" s="923"/>
      <c r="T105" s="923"/>
      <c r="U105" s="923"/>
      <c r="V105" s="923"/>
      <c r="W105" s="923"/>
      <c r="X105" s="923"/>
      <c r="Y105" s="923"/>
      <c r="Z105" s="923"/>
      <c r="AA105" s="923"/>
      <c r="AB105" s="923"/>
      <c r="AC105" s="923"/>
      <c r="AD105" s="923"/>
      <c r="AE105" s="923"/>
      <c r="AF105" s="923"/>
      <c r="AG105" s="923"/>
      <c r="AH105" s="923"/>
      <c r="AI105" s="923"/>
      <c r="AJ105" s="923"/>
      <c r="AK105" s="923"/>
      <c r="AL105" s="923"/>
      <c r="AM105" s="923"/>
      <c r="AN105" s="923"/>
      <c r="AO105" s="923"/>
      <c r="AP105" s="923"/>
      <c r="AQ105" s="923"/>
      <c r="AR105" s="923"/>
      <c r="AS105" s="923"/>
      <c r="AT105" s="923"/>
      <c r="AU105" s="923"/>
      <c r="AV105" s="923"/>
      <c r="AW105" s="923"/>
      <c r="AX105" s="923"/>
      <c r="AY105" s="923"/>
      <c r="AZ105" s="923"/>
      <c r="BA105" s="923"/>
      <c r="BB105" s="923"/>
      <c r="BC105" s="923"/>
      <c r="BD105" s="923"/>
      <c r="BE105" s="923"/>
      <c r="BF105" s="923"/>
      <c r="BG105" s="923"/>
      <c r="BH105" s="923"/>
      <c r="BI105" s="923"/>
      <c r="BJ105" s="923"/>
      <c r="BK105" s="923"/>
      <c r="BL105" s="923"/>
      <c r="BM105" s="923"/>
      <c r="BN105" s="923"/>
      <c r="BO105" s="923"/>
      <c r="BP105" s="923"/>
      <c r="BQ105" s="923"/>
      <c r="BR105" s="923"/>
      <c r="BS105" s="923"/>
      <c r="BT105" s="923"/>
      <c r="BU105" s="923"/>
      <c r="BV105" s="923"/>
      <c r="BW105" s="923"/>
      <c r="BX105" s="923"/>
      <c r="BY105" s="923"/>
      <c r="BZ105" s="923"/>
      <c r="CA105" s="923"/>
      <c r="CB105" s="923"/>
      <c r="CC105" s="923"/>
      <c r="CD105" s="923"/>
      <c r="CE105" s="923"/>
      <c r="CF105" s="923"/>
      <c r="CG105" s="923"/>
      <c r="CH105" s="923"/>
      <c r="CI105" s="923"/>
      <c r="CJ105" s="923"/>
      <c r="CK105" s="923"/>
      <c r="CL105" s="923"/>
      <c r="CM105" s="923"/>
      <c r="CN105" s="923"/>
      <c r="CO105" s="923"/>
      <c r="CP105" s="923"/>
      <c r="CQ105" s="923"/>
      <c r="CR105" s="923"/>
      <c r="CS105" s="923"/>
      <c r="CT105" s="923"/>
      <c r="CU105" s="923"/>
      <c r="CV105" s="923"/>
      <c r="CW105" s="923"/>
      <c r="CX105" s="923"/>
      <c r="CY105" s="923"/>
      <c r="CZ105" s="923"/>
      <c r="DA105" s="923"/>
      <c r="DB105" s="923"/>
      <c r="DC105" s="923"/>
      <c r="DD105" s="923"/>
      <c r="DE105" s="923"/>
      <c r="DF105" s="923"/>
      <c r="DG105" s="923"/>
      <c r="DH105" s="923"/>
      <c r="DI105" s="923"/>
      <c r="DJ105" s="923"/>
      <c r="DK105" s="923"/>
      <c r="DL105" s="923"/>
      <c r="DM105" s="923"/>
      <c r="DN105" s="923"/>
      <c r="DO105" s="923"/>
      <c r="DP105" s="923"/>
      <c r="DQ105" s="923"/>
      <c r="DR105" s="923"/>
      <c r="DS105" s="923"/>
      <c r="DT105" s="923"/>
      <c r="DU105" s="923"/>
      <c r="DV105" s="923"/>
      <c r="DW105" s="923"/>
      <c r="DX105" s="923"/>
      <c r="DY105" s="923"/>
      <c r="DZ105" s="923"/>
      <c r="EA105" s="923"/>
      <c r="EB105" s="923"/>
      <c r="EC105" s="923"/>
      <c r="ED105" s="923"/>
      <c r="EE105" s="923"/>
      <c r="EF105" s="923"/>
      <c r="EG105" s="923"/>
      <c r="EH105" s="923"/>
      <c r="EI105" s="923"/>
      <c r="EJ105" s="923"/>
      <c r="EK105" s="923"/>
      <c r="EL105" s="923"/>
      <c r="EM105" s="923"/>
      <c r="EN105" s="923"/>
      <c r="EO105" s="923"/>
      <c r="EP105" s="923"/>
      <c r="EQ105" s="923"/>
      <c r="ER105" s="923"/>
      <c r="ES105" s="923"/>
      <c r="ET105" s="923"/>
      <c r="EU105" s="923"/>
      <c r="EV105" s="923"/>
      <c r="EW105" s="923"/>
      <c r="EX105" s="923"/>
      <c r="EY105" s="923"/>
      <c r="EZ105" s="923"/>
      <c r="FA105" s="923"/>
      <c r="FB105" s="923"/>
      <c r="FC105" s="923"/>
      <c r="FD105" s="923"/>
      <c r="FE105" s="923"/>
      <c r="FF105" s="923"/>
      <c r="FG105" s="923"/>
      <c r="FH105" s="923"/>
      <c r="FI105" s="923"/>
      <c r="FJ105" s="923"/>
      <c r="FK105" s="923"/>
      <c r="FL105" s="923"/>
      <c r="FM105" s="923"/>
      <c r="FN105" s="923"/>
      <c r="FO105" s="923"/>
      <c r="FP105" s="923"/>
      <c r="FQ105" s="923"/>
      <c r="FR105" s="923"/>
      <c r="FS105" s="923"/>
      <c r="FT105" s="923"/>
      <c r="FU105" s="923"/>
      <c r="FV105" s="923"/>
      <c r="FW105" s="923"/>
      <c r="FX105" s="923"/>
      <c r="FY105" s="923"/>
      <c r="FZ105" s="923"/>
      <c r="GA105" s="923"/>
      <c r="GB105" s="923"/>
      <c r="GC105" s="923"/>
      <c r="GD105" s="923"/>
      <c r="GE105" s="923"/>
      <c r="GF105" s="923"/>
    </row>
    <row r="106" spans="1:188" s="923" customFormat="1" ht="39" customHeight="1" x14ac:dyDescent="0.25">
      <c r="A106" s="911"/>
      <c r="B106" s="913"/>
      <c r="C106" s="912"/>
      <c r="D106" s="921" t="s">
        <v>390</v>
      </c>
      <c r="E106" s="921" t="s">
        <v>17</v>
      </c>
      <c r="F106" s="922">
        <v>54.4</v>
      </c>
      <c r="G106" s="921" t="s">
        <v>18</v>
      </c>
      <c r="H106" s="916"/>
      <c r="I106" s="947"/>
      <c r="J106" s="916"/>
      <c r="K106" s="991" t="s">
        <v>79</v>
      </c>
      <c r="L106" s="918"/>
      <c r="M106" s="916"/>
    </row>
    <row r="107" spans="1:188" s="923" customFormat="1" x14ac:dyDescent="0.25">
      <c r="A107" s="911"/>
      <c r="B107" s="994"/>
      <c r="C107" s="912"/>
      <c r="D107" s="921" t="s">
        <v>16</v>
      </c>
      <c r="E107" s="921" t="s">
        <v>966</v>
      </c>
      <c r="F107" s="922">
        <v>80.900000000000006</v>
      </c>
      <c r="G107" s="921" t="s">
        <v>18</v>
      </c>
      <c r="H107" s="916"/>
      <c r="I107" s="947"/>
      <c r="J107" s="916"/>
      <c r="K107" s="991"/>
      <c r="L107" s="918"/>
      <c r="M107" s="916"/>
    </row>
    <row r="108" spans="1:188" s="987" customFormat="1" ht="21" customHeight="1" thickBot="1" x14ac:dyDescent="0.3">
      <c r="A108" s="942"/>
      <c r="B108" s="993"/>
      <c r="C108" s="972"/>
      <c r="D108" s="914" t="s">
        <v>16</v>
      </c>
      <c r="E108" s="914" t="s">
        <v>17</v>
      </c>
      <c r="F108" s="915">
        <v>67.2</v>
      </c>
      <c r="G108" s="914" t="s">
        <v>18</v>
      </c>
      <c r="H108" s="927"/>
      <c r="I108" s="951"/>
      <c r="J108" s="927"/>
      <c r="K108" s="991"/>
      <c r="L108" s="929"/>
      <c r="M108" s="927"/>
      <c r="N108" s="923"/>
      <c r="O108" s="923"/>
      <c r="P108" s="923"/>
      <c r="Q108" s="923"/>
      <c r="R108" s="923"/>
      <c r="S108" s="923"/>
      <c r="T108" s="923"/>
      <c r="U108" s="923"/>
      <c r="V108" s="923"/>
      <c r="W108" s="923"/>
      <c r="X108" s="923"/>
      <c r="Y108" s="923"/>
      <c r="Z108" s="923"/>
      <c r="AA108" s="923"/>
      <c r="AB108" s="923"/>
      <c r="AC108" s="923"/>
      <c r="AD108" s="923"/>
      <c r="AE108" s="923"/>
      <c r="AF108" s="923"/>
      <c r="AG108" s="923"/>
      <c r="AH108" s="923"/>
      <c r="AI108" s="923"/>
      <c r="AJ108" s="923"/>
      <c r="AK108" s="923"/>
      <c r="AL108" s="923"/>
      <c r="AM108" s="923"/>
      <c r="AN108" s="923"/>
      <c r="AO108" s="923"/>
      <c r="AP108" s="923"/>
      <c r="AQ108" s="923"/>
      <c r="AR108" s="923"/>
      <c r="AS108" s="923"/>
      <c r="AT108" s="923"/>
      <c r="AU108" s="923"/>
      <c r="AV108" s="923"/>
      <c r="AW108" s="923"/>
      <c r="AX108" s="923"/>
      <c r="AY108" s="923"/>
      <c r="AZ108" s="923"/>
      <c r="BA108" s="923"/>
      <c r="BB108" s="923"/>
      <c r="BC108" s="923"/>
      <c r="BD108" s="923"/>
      <c r="BE108" s="923"/>
      <c r="BF108" s="923"/>
      <c r="BG108" s="923"/>
      <c r="BH108" s="923"/>
      <c r="BI108" s="923"/>
      <c r="BJ108" s="923"/>
      <c r="BK108" s="923"/>
      <c r="BL108" s="923"/>
      <c r="BM108" s="923"/>
      <c r="BN108" s="923"/>
      <c r="BO108" s="923"/>
      <c r="BP108" s="923"/>
      <c r="BQ108" s="923"/>
      <c r="BR108" s="923"/>
      <c r="BS108" s="923"/>
      <c r="BT108" s="923"/>
      <c r="BU108" s="923"/>
      <c r="BV108" s="923"/>
      <c r="BW108" s="923"/>
      <c r="BX108" s="923"/>
      <c r="BY108" s="923"/>
      <c r="BZ108" s="923"/>
      <c r="CA108" s="923"/>
      <c r="CB108" s="923"/>
      <c r="CC108" s="923"/>
      <c r="CD108" s="923"/>
      <c r="CE108" s="923"/>
      <c r="CF108" s="923"/>
      <c r="CG108" s="923"/>
      <c r="CH108" s="923"/>
      <c r="CI108" s="923"/>
      <c r="CJ108" s="923"/>
      <c r="CK108" s="923"/>
      <c r="CL108" s="923"/>
      <c r="CM108" s="923"/>
      <c r="CN108" s="923"/>
      <c r="CO108" s="923"/>
      <c r="CP108" s="923"/>
      <c r="CQ108" s="923"/>
      <c r="CR108" s="923"/>
      <c r="CS108" s="923"/>
      <c r="CT108" s="923"/>
      <c r="CU108" s="923"/>
      <c r="CV108" s="923"/>
      <c r="CW108" s="923"/>
      <c r="CX108" s="923"/>
      <c r="CY108" s="923"/>
      <c r="CZ108" s="923"/>
      <c r="DA108" s="923"/>
      <c r="DB108" s="923"/>
      <c r="DC108" s="923"/>
      <c r="DD108" s="923"/>
      <c r="DE108" s="923"/>
      <c r="DF108" s="923"/>
      <c r="DG108" s="923"/>
      <c r="DH108" s="923"/>
      <c r="DI108" s="923"/>
      <c r="DJ108" s="923"/>
      <c r="DK108" s="923"/>
      <c r="DL108" s="923"/>
      <c r="DM108" s="923"/>
      <c r="DN108" s="923"/>
      <c r="DO108" s="923"/>
      <c r="DP108" s="923"/>
      <c r="DQ108" s="923"/>
      <c r="DR108" s="923"/>
      <c r="DS108" s="923"/>
      <c r="DT108" s="923"/>
      <c r="DU108" s="923"/>
      <c r="DV108" s="923"/>
      <c r="DW108" s="923"/>
      <c r="DX108" s="923"/>
      <c r="DY108" s="923"/>
      <c r="DZ108" s="923"/>
      <c r="EA108" s="923"/>
      <c r="EB108" s="923"/>
      <c r="EC108" s="923"/>
      <c r="ED108" s="923"/>
      <c r="EE108" s="923"/>
      <c r="EF108" s="923"/>
      <c r="EG108" s="923"/>
      <c r="EH108" s="923"/>
      <c r="EI108" s="923"/>
      <c r="EJ108" s="923"/>
      <c r="EK108" s="923"/>
      <c r="EL108" s="923"/>
      <c r="EM108" s="923"/>
      <c r="EN108" s="923"/>
      <c r="EO108" s="923"/>
      <c r="EP108" s="923"/>
      <c r="EQ108" s="923"/>
      <c r="ER108" s="923"/>
      <c r="ES108" s="923"/>
      <c r="ET108" s="923"/>
      <c r="EU108" s="923"/>
      <c r="EV108" s="923"/>
      <c r="EW108" s="923"/>
      <c r="EX108" s="923"/>
      <c r="EY108" s="923"/>
      <c r="EZ108" s="923"/>
      <c r="FA108" s="923"/>
      <c r="FB108" s="923"/>
      <c r="FC108" s="923"/>
      <c r="FD108" s="923"/>
      <c r="FE108" s="923"/>
      <c r="FF108" s="923"/>
      <c r="FG108" s="923"/>
      <c r="FH108" s="923"/>
      <c r="FI108" s="923"/>
      <c r="FJ108" s="923"/>
      <c r="FK108" s="923"/>
      <c r="FL108" s="923"/>
      <c r="FM108" s="923"/>
      <c r="FN108" s="923"/>
      <c r="FO108" s="923"/>
      <c r="FP108" s="923"/>
      <c r="FQ108" s="923"/>
      <c r="FR108" s="923"/>
      <c r="FS108" s="923"/>
      <c r="FT108" s="923"/>
      <c r="FU108" s="923"/>
      <c r="FV108" s="923"/>
      <c r="FW108" s="923"/>
      <c r="FX108" s="923"/>
      <c r="FY108" s="923"/>
      <c r="FZ108" s="923"/>
      <c r="GA108" s="923"/>
      <c r="GB108" s="923"/>
      <c r="GC108" s="923"/>
      <c r="GD108" s="923"/>
      <c r="GE108" s="923"/>
      <c r="GF108" s="923"/>
    </row>
    <row r="109" spans="1:188" s="923" customFormat="1" ht="35.25" customHeight="1" x14ac:dyDescent="0.25">
      <c r="A109" s="935">
        <v>22</v>
      </c>
      <c r="B109" s="913" t="s">
        <v>1559</v>
      </c>
      <c r="C109" s="913" t="s">
        <v>32</v>
      </c>
      <c r="D109" s="949" t="s">
        <v>40</v>
      </c>
      <c r="E109" s="949" t="s">
        <v>22</v>
      </c>
      <c r="F109" s="950">
        <v>1000</v>
      </c>
      <c r="G109" s="949" t="s">
        <v>18</v>
      </c>
      <c r="H109" s="916" t="s">
        <v>19</v>
      </c>
      <c r="I109" s="947" t="s">
        <v>19</v>
      </c>
      <c r="J109" s="916" t="s">
        <v>19</v>
      </c>
      <c r="K109" s="916" t="s">
        <v>19</v>
      </c>
      <c r="L109" s="918">
        <v>1177947.07</v>
      </c>
      <c r="M109" s="916" t="s">
        <v>19</v>
      </c>
    </row>
    <row r="110" spans="1:188" s="923" customFormat="1" ht="21.75" customHeight="1" x14ac:dyDescent="0.25">
      <c r="A110" s="911"/>
      <c r="B110" s="913"/>
      <c r="C110" s="913"/>
      <c r="D110" s="921" t="s">
        <v>42</v>
      </c>
      <c r="E110" s="921" t="s">
        <v>22</v>
      </c>
      <c r="F110" s="922">
        <v>72.8</v>
      </c>
      <c r="G110" s="921" t="s">
        <v>18</v>
      </c>
      <c r="H110" s="916"/>
      <c r="I110" s="947"/>
      <c r="J110" s="916"/>
      <c r="K110" s="916"/>
      <c r="L110" s="918"/>
      <c r="M110" s="916"/>
    </row>
    <row r="111" spans="1:188" s="923" customFormat="1" ht="18" customHeight="1" x14ac:dyDescent="0.25">
      <c r="A111" s="911"/>
      <c r="B111" s="924"/>
      <c r="C111" s="924"/>
      <c r="D111" s="914" t="s">
        <v>16</v>
      </c>
      <c r="E111" s="914" t="s">
        <v>21</v>
      </c>
      <c r="F111" s="915">
        <v>62.5</v>
      </c>
      <c r="G111" s="914" t="s">
        <v>18</v>
      </c>
      <c r="H111" s="927"/>
      <c r="I111" s="951"/>
      <c r="J111" s="927"/>
      <c r="K111" s="927"/>
      <c r="L111" s="929"/>
      <c r="M111" s="927"/>
    </row>
    <row r="112" spans="1:188" s="923" customFormat="1" ht="39" customHeight="1" x14ac:dyDescent="0.25">
      <c r="A112" s="911"/>
      <c r="B112" s="936" t="s">
        <v>25</v>
      </c>
      <c r="C112" s="936"/>
      <c r="D112" s="921" t="s">
        <v>16</v>
      </c>
      <c r="E112" s="921" t="s">
        <v>21</v>
      </c>
      <c r="F112" s="922">
        <v>62.5</v>
      </c>
      <c r="G112" s="921" t="s">
        <v>18</v>
      </c>
      <c r="H112" s="937" t="s">
        <v>19</v>
      </c>
      <c r="I112" s="946" t="s">
        <v>19</v>
      </c>
      <c r="J112" s="937" t="s">
        <v>19</v>
      </c>
      <c r="K112" s="937" t="s">
        <v>20</v>
      </c>
      <c r="L112" s="939">
        <v>1113531.6599999999</v>
      </c>
      <c r="M112" s="937" t="s">
        <v>19</v>
      </c>
    </row>
    <row r="113" spans="1:188" s="923" customFormat="1" ht="17.25" customHeight="1" x14ac:dyDescent="0.25">
      <c r="A113" s="942"/>
      <c r="B113" s="924"/>
      <c r="C113" s="924"/>
      <c r="D113" s="914" t="s">
        <v>24</v>
      </c>
      <c r="E113" s="914" t="s">
        <v>17</v>
      </c>
      <c r="F113" s="915">
        <v>19.600000000000001</v>
      </c>
      <c r="G113" s="914" t="s">
        <v>18</v>
      </c>
      <c r="H113" s="927"/>
      <c r="I113" s="951"/>
      <c r="J113" s="927"/>
      <c r="K113" s="927"/>
      <c r="L113" s="929"/>
      <c r="M113" s="927"/>
    </row>
    <row r="114" spans="1:188" s="923" customFormat="1" ht="56.25" x14ac:dyDescent="0.25">
      <c r="A114" s="935">
        <v>23</v>
      </c>
      <c r="B114" s="912" t="s">
        <v>1560</v>
      </c>
      <c r="C114" s="972" t="s">
        <v>200</v>
      </c>
      <c r="D114" s="949" t="s">
        <v>16</v>
      </c>
      <c r="E114" s="949" t="s">
        <v>49</v>
      </c>
      <c r="F114" s="950">
        <v>67.099999999999994</v>
      </c>
      <c r="G114" s="949" t="s">
        <v>18</v>
      </c>
      <c r="H114" s="949" t="s">
        <v>19</v>
      </c>
      <c r="I114" s="990" t="s">
        <v>19</v>
      </c>
      <c r="J114" s="949" t="s">
        <v>19</v>
      </c>
      <c r="K114" s="949" t="s">
        <v>19</v>
      </c>
      <c r="L114" s="958">
        <v>984171.54</v>
      </c>
      <c r="M114" s="959" t="s">
        <v>19</v>
      </c>
    </row>
    <row r="115" spans="1:188" s="962" customFormat="1" ht="24.75" customHeight="1" x14ac:dyDescent="0.25">
      <c r="A115" s="911"/>
      <c r="B115" s="936" t="s">
        <v>25</v>
      </c>
      <c r="C115" s="936"/>
      <c r="D115" s="925" t="s">
        <v>16</v>
      </c>
      <c r="E115" s="925" t="s">
        <v>49</v>
      </c>
      <c r="F115" s="926">
        <v>44.8</v>
      </c>
      <c r="G115" s="925" t="s">
        <v>18</v>
      </c>
      <c r="H115" s="925" t="s">
        <v>16</v>
      </c>
      <c r="I115" s="964">
        <v>67.099999999999994</v>
      </c>
      <c r="J115" s="925" t="s">
        <v>18</v>
      </c>
      <c r="K115" s="937" t="s">
        <v>167</v>
      </c>
      <c r="L115" s="939">
        <v>209329.64</v>
      </c>
      <c r="M115" s="940" t="s">
        <v>19</v>
      </c>
    </row>
    <row r="116" spans="1:188" s="962" customFormat="1" ht="97.5" customHeight="1" x14ac:dyDescent="0.25">
      <c r="A116" s="911"/>
      <c r="B116" s="913"/>
      <c r="C116" s="924"/>
      <c r="D116" s="921" t="s">
        <v>40</v>
      </c>
      <c r="E116" s="921" t="s">
        <v>17</v>
      </c>
      <c r="F116" s="922">
        <v>500</v>
      </c>
      <c r="G116" s="921" t="s">
        <v>18</v>
      </c>
      <c r="H116" s="921" t="s">
        <v>1187</v>
      </c>
      <c r="I116" s="922">
        <v>72</v>
      </c>
      <c r="J116" s="921" t="s">
        <v>18</v>
      </c>
      <c r="K116" s="927"/>
      <c r="L116" s="929"/>
      <c r="M116" s="930"/>
    </row>
    <row r="117" spans="1:188" s="923" customFormat="1" ht="38.25" thickBot="1" x14ac:dyDescent="0.3">
      <c r="A117" s="942"/>
      <c r="B117" s="952" t="s">
        <v>26</v>
      </c>
      <c r="C117" s="952"/>
      <c r="D117" s="921" t="s">
        <v>19</v>
      </c>
      <c r="E117" s="921" t="s">
        <v>19</v>
      </c>
      <c r="F117" s="922" t="s">
        <v>19</v>
      </c>
      <c r="G117" s="921" t="s">
        <v>19</v>
      </c>
      <c r="H117" s="921" t="s">
        <v>16</v>
      </c>
      <c r="I117" s="922">
        <v>67.099999999999994</v>
      </c>
      <c r="J117" s="921" t="s">
        <v>18</v>
      </c>
      <c r="K117" s="921" t="s">
        <v>19</v>
      </c>
      <c r="L117" s="954" t="s">
        <v>19</v>
      </c>
      <c r="M117" s="921" t="s">
        <v>19</v>
      </c>
    </row>
    <row r="118" spans="1:188" s="978" customFormat="1" ht="37.5" x14ac:dyDescent="0.25">
      <c r="A118" s="935">
        <v>24</v>
      </c>
      <c r="B118" s="913" t="s">
        <v>1561</v>
      </c>
      <c r="C118" s="912" t="s">
        <v>95</v>
      </c>
      <c r="D118" s="949" t="s">
        <v>40</v>
      </c>
      <c r="E118" s="949" t="s">
        <v>23</v>
      </c>
      <c r="F118" s="950">
        <v>800</v>
      </c>
      <c r="G118" s="949" t="s">
        <v>18</v>
      </c>
      <c r="H118" s="916" t="s">
        <v>19</v>
      </c>
      <c r="I118" s="947" t="s">
        <v>19</v>
      </c>
      <c r="J118" s="916" t="s">
        <v>19</v>
      </c>
      <c r="K118" s="916" t="s">
        <v>19</v>
      </c>
      <c r="L118" s="918">
        <v>1659887.01</v>
      </c>
      <c r="M118" s="916" t="s">
        <v>19</v>
      </c>
      <c r="N118" s="923"/>
      <c r="O118" s="923"/>
      <c r="P118" s="923"/>
      <c r="Q118" s="923"/>
      <c r="R118" s="923"/>
      <c r="S118" s="923"/>
      <c r="T118" s="923"/>
      <c r="U118" s="923"/>
      <c r="V118" s="923"/>
      <c r="W118" s="923"/>
      <c r="X118" s="923"/>
      <c r="Y118" s="923"/>
      <c r="Z118" s="923"/>
      <c r="AA118" s="923"/>
      <c r="AB118" s="923"/>
      <c r="AC118" s="923"/>
      <c r="AD118" s="923"/>
      <c r="AE118" s="923"/>
      <c r="AF118" s="923"/>
      <c r="AG118" s="923"/>
      <c r="AH118" s="923"/>
      <c r="AI118" s="923"/>
      <c r="AJ118" s="923"/>
      <c r="AK118" s="923"/>
      <c r="AL118" s="923"/>
      <c r="AM118" s="923"/>
      <c r="AN118" s="923"/>
      <c r="AO118" s="923"/>
      <c r="AP118" s="923"/>
      <c r="AQ118" s="923"/>
      <c r="AR118" s="923"/>
      <c r="AS118" s="923"/>
      <c r="AT118" s="923"/>
      <c r="AU118" s="923"/>
      <c r="AV118" s="923"/>
      <c r="AW118" s="923"/>
      <c r="AX118" s="923"/>
      <c r="AY118" s="923"/>
      <c r="AZ118" s="923"/>
      <c r="BA118" s="923"/>
      <c r="BB118" s="923"/>
      <c r="BC118" s="923"/>
      <c r="BD118" s="923"/>
      <c r="BE118" s="923"/>
      <c r="BF118" s="923"/>
      <c r="BG118" s="923"/>
      <c r="BH118" s="923"/>
      <c r="BI118" s="923"/>
      <c r="BJ118" s="923"/>
      <c r="BK118" s="923"/>
      <c r="BL118" s="923"/>
      <c r="BM118" s="923"/>
      <c r="BN118" s="923"/>
      <c r="BO118" s="923"/>
      <c r="BP118" s="923"/>
      <c r="BQ118" s="923"/>
      <c r="BR118" s="923"/>
      <c r="BS118" s="923"/>
      <c r="BT118" s="923"/>
      <c r="BU118" s="923"/>
      <c r="BV118" s="923"/>
      <c r="BW118" s="923"/>
      <c r="BX118" s="923"/>
      <c r="BY118" s="923"/>
      <c r="BZ118" s="923"/>
      <c r="CA118" s="923"/>
      <c r="CB118" s="923"/>
      <c r="CC118" s="923"/>
      <c r="CD118" s="923"/>
      <c r="CE118" s="923"/>
      <c r="CF118" s="923"/>
      <c r="CG118" s="923"/>
      <c r="CH118" s="923"/>
      <c r="CI118" s="923"/>
      <c r="CJ118" s="923"/>
      <c r="CK118" s="923"/>
      <c r="CL118" s="923"/>
      <c r="CM118" s="923"/>
      <c r="CN118" s="923"/>
      <c r="CO118" s="923"/>
      <c r="CP118" s="923"/>
      <c r="CQ118" s="923"/>
      <c r="CR118" s="923"/>
      <c r="CS118" s="923"/>
      <c r="CT118" s="923"/>
      <c r="CU118" s="923"/>
      <c r="CV118" s="923"/>
      <c r="CW118" s="923"/>
      <c r="CX118" s="923"/>
      <c r="CY118" s="923"/>
      <c r="CZ118" s="923"/>
      <c r="DA118" s="923"/>
      <c r="DB118" s="923"/>
      <c r="DC118" s="923"/>
      <c r="DD118" s="923"/>
      <c r="DE118" s="923"/>
      <c r="DF118" s="923"/>
      <c r="DG118" s="923"/>
      <c r="DH118" s="923"/>
      <c r="DI118" s="923"/>
      <c r="DJ118" s="923"/>
      <c r="DK118" s="923"/>
      <c r="DL118" s="923"/>
      <c r="DM118" s="923"/>
      <c r="DN118" s="923"/>
      <c r="DO118" s="923"/>
      <c r="DP118" s="923"/>
      <c r="DQ118" s="923"/>
      <c r="DR118" s="923"/>
      <c r="DS118" s="923"/>
      <c r="DT118" s="923"/>
      <c r="DU118" s="923"/>
      <c r="DV118" s="923"/>
      <c r="DW118" s="923"/>
      <c r="DX118" s="923"/>
      <c r="DY118" s="923"/>
      <c r="DZ118" s="923"/>
      <c r="EA118" s="923"/>
      <c r="EB118" s="923"/>
      <c r="EC118" s="923"/>
      <c r="ED118" s="923"/>
      <c r="EE118" s="923"/>
      <c r="EF118" s="923"/>
      <c r="EG118" s="923"/>
      <c r="EH118" s="923"/>
      <c r="EI118" s="923"/>
      <c r="EJ118" s="923"/>
      <c r="EK118" s="923"/>
      <c r="EL118" s="923"/>
      <c r="EM118" s="923"/>
      <c r="EN118" s="923"/>
      <c r="EO118" s="923"/>
      <c r="EP118" s="923"/>
      <c r="EQ118" s="923"/>
      <c r="ER118" s="923"/>
      <c r="ES118" s="923"/>
      <c r="ET118" s="923"/>
      <c r="EU118" s="923"/>
      <c r="EV118" s="923"/>
      <c r="EW118" s="923"/>
      <c r="EX118" s="923"/>
      <c r="EY118" s="923"/>
      <c r="EZ118" s="923"/>
      <c r="FA118" s="923"/>
      <c r="FB118" s="923"/>
      <c r="FC118" s="923"/>
      <c r="FD118" s="923"/>
      <c r="FE118" s="923"/>
      <c r="FF118" s="923"/>
      <c r="FG118" s="923"/>
      <c r="FH118" s="923"/>
      <c r="FI118" s="923"/>
      <c r="FJ118" s="923"/>
      <c r="FK118" s="923"/>
      <c r="FL118" s="923"/>
      <c r="FM118" s="923"/>
      <c r="FN118" s="923"/>
      <c r="FO118" s="923"/>
      <c r="FP118" s="923"/>
      <c r="FQ118" s="923"/>
      <c r="FR118" s="923"/>
      <c r="FS118" s="923"/>
      <c r="FT118" s="923"/>
      <c r="FU118" s="923"/>
      <c r="FV118" s="923"/>
      <c r="FW118" s="923"/>
      <c r="FX118" s="923"/>
      <c r="FY118" s="923"/>
      <c r="FZ118" s="923"/>
      <c r="GA118" s="923"/>
      <c r="GB118" s="923"/>
      <c r="GC118" s="923"/>
      <c r="GD118" s="923"/>
      <c r="GE118" s="923"/>
      <c r="GF118" s="923"/>
    </row>
    <row r="119" spans="1:188" s="923" customFormat="1" ht="12.75" customHeight="1" x14ac:dyDescent="0.25">
      <c r="A119" s="911"/>
      <c r="B119" s="913"/>
      <c r="C119" s="912"/>
      <c r="D119" s="921" t="s">
        <v>42</v>
      </c>
      <c r="E119" s="921" t="s">
        <v>23</v>
      </c>
      <c r="F119" s="922">
        <v>104.8</v>
      </c>
      <c r="G119" s="921" t="s">
        <v>18</v>
      </c>
      <c r="H119" s="916"/>
      <c r="I119" s="947"/>
      <c r="J119" s="916"/>
      <c r="K119" s="916"/>
      <c r="L119" s="918"/>
      <c r="M119" s="916"/>
    </row>
    <row r="120" spans="1:188" s="945" customFormat="1" ht="13.9" customHeight="1" x14ac:dyDescent="0.25">
      <c r="A120" s="911"/>
      <c r="B120" s="994"/>
      <c r="C120" s="912"/>
      <c r="D120" s="914" t="s">
        <v>16</v>
      </c>
      <c r="E120" s="914" t="s">
        <v>22</v>
      </c>
      <c r="F120" s="915">
        <v>91.4</v>
      </c>
      <c r="G120" s="914" t="s">
        <v>18</v>
      </c>
      <c r="H120" s="927"/>
      <c r="I120" s="951"/>
      <c r="J120" s="927"/>
      <c r="K120" s="927"/>
      <c r="L120" s="929"/>
      <c r="M120" s="927"/>
      <c r="N120" s="923"/>
      <c r="O120" s="923"/>
      <c r="P120" s="923"/>
      <c r="Q120" s="923"/>
      <c r="R120" s="923"/>
      <c r="S120" s="923"/>
      <c r="T120" s="923"/>
      <c r="U120" s="923"/>
      <c r="V120" s="923"/>
      <c r="W120" s="923"/>
      <c r="X120" s="923"/>
      <c r="Y120" s="923"/>
      <c r="Z120" s="923"/>
      <c r="AA120" s="923"/>
      <c r="AB120" s="923"/>
      <c r="AC120" s="923"/>
      <c r="AD120" s="923"/>
      <c r="AE120" s="923"/>
      <c r="AF120" s="923"/>
      <c r="AG120" s="923"/>
      <c r="AH120" s="923"/>
      <c r="AI120" s="923"/>
      <c r="AJ120" s="923"/>
      <c r="AK120" s="923"/>
      <c r="AL120" s="923"/>
      <c r="AM120" s="923"/>
      <c r="AN120" s="923"/>
      <c r="AO120" s="923"/>
      <c r="AP120" s="923"/>
      <c r="AQ120" s="923"/>
      <c r="AR120" s="923"/>
      <c r="AS120" s="923"/>
      <c r="AT120" s="923"/>
      <c r="AU120" s="923"/>
      <c r="AV120" s="923"/>
      <c r="AW120" s="923"/>
      <c r="AX120" s="923"/>
      <c r="AY120" s="923"/>
      <c r="AZ120" s="923"/>
      <c r="BA120" s="923"/>
      <c r="BB120" s="923"/>
      <c r="BC120" s="923"/>
      <c r="BD120" s="923"/>
      <c r="BE120" s="923"/>
      <c r="BF120" s="923"/>
      <c r="BG120" s="923"/>
      <c r="BH120" s="923"/>
      <c r="BI120" s="923"/>
      <c r="BJ120" s="923"/>
      <c r="BK120" s="923"/>
      <c r="BL120" s="923"/>
      <c r="BM120" s="923"/>
      <c r="BN120" s="923"/>
      <c r="BO120" s="923"/>
      <c r="BP120" s="923"/>
      <c r="BQ120" s="923"/>
      <c r="BR120" s="923"/>
      <c r="BS120" s="923"/>
      <c r="BT120" s="923"/>
      <c r="BU120" s="923"/>
      <c r="BV120" s="923"/>
      <c r="BW120" s="923"/>
      <c r="BX120" s="923"/>
      <c r="BY120" s="923"/>
      <c r="BZ120" s="923"/>
      <c r="CA120" s="923"/>
      <c r="CB120" s="923"/>
      <c r="CC120" s="923"/>
      <c r="CD120" s="923"/>
      <c r="CE120" s="923"/>
      <c r="CF120" s="923"/>
      <c r="CG120" s="923"/>
      <c r="CH120" s="923"/>
      <c r="CI120" s="923"/>
      <c r="CJ120" s="923"/>
      <c r="CK120" s="923"/>
      <c r="CL120" s="923"/>
      <c r="CM120" s="923"/>
      <c r="CN120" s="923"/>
      <c r="CO120" s="923"/>
      <c r="CP120" s="923"/>
      <c r="CQ120" s="923"/>
      <c r="CR120" s="923"/>
      <c r="CS120" s="923"/>
      <c r="CT120" s="923"/>
      <c r="CU120" s="923"/>
      <c r="CV120" s="923"/>
      <c r="CW120" s="923"/>
      <c r="CX120" s="923"/>
      <c r="CY120" s="923"/>
      <c r="CZ120" s="923"/>
      <c r="DA120" s="923"/>
      <c r="DB120" s="923"/>
      <c r="DC120" s="923"/>
      <c r="DD120" s="923"/>
      <c r="DE120" s="923"/>
      <c r="DF120" s="923"/>
      <c r="DG120" s="923"/>
      <c r="DH120" s="923"/>
      <c r="DI120" s="923"/>
      <c r="DJ120" s="923"/>
      <c r="DK120" s="923"/>
      <c r="DL120" s="923"/>
      <c r="DM120" s="923"/>
      <c r="DN120" s="923"/>
      <c r="DO120" s="923"/>
      <c r="DP120" s="923"/>
      <c r="DQ120" s="923"/>
      <c r="DR120" s="923"/>
      <c r="DS120" s="923"/>
      <c r="DT120" s="923"/>
      <c r="DU120" s="923"/>
      <c r="DV120" s="923"/>
      <c r="DW120" s="923"/>
      <c r="DX120" s="923"/>
      <c r="DY120" s="923"/>
      <c r="DZ120" s="923"/>
      <c r="EA120" s="923"/>
      <c r="EB120" s="923"/>
      <c r="EC120" s="923"/>
      <c r="ED120" s="923"/>
      <c r="EE120" s="923"/>
      <c r="EF120" s="923"/>
      <c r="EG120" s="923"/>
      <c r="EH120" s="923"/>
      <c r="EI120" s="923"/>
      <c r="EJ120" s="923"/>
      <c r="EK120" s="923"/>
      <c r="EL120" s="923"/>
      <c r="EM120" s="923"/>
      <c r="EN120" s="923"/>
      <c r="EO120" s="923"/>
      <c r="EP120" s="923"/>
      <c r="EQ120" s="923"/>
      <c r="ER120" s="923"/>
      <c r="ES120" s="923"/>
      <c r="ET120" s="923"/>
      <c r="EU120" s="923"/>
      <c r="EV120" s="923"/>
      <c r="EW120" s="923"/>
      <c r="EX120" s="923"/>
      <c r="EY120" s="923"/>
      <c r="EZ120" s="923"/>
      <c r="FA120" s="923"/>
      <c r="FB120" s="923"/>
      <c r="FC120" s="923"/>
      <c r="FD120" s="923"/>
      <c r="FE120" s="923"/>
      <c r="FF120" s="923"/>
      <c r="FG120" s="923"/>
      <c r="FH120" s="923"/>
      <c r="FI120" s="923"/>
      <c r="FJ120" s="923"/>
      <c r="FK120" s="923"/>
      <c r="FL120" s="923"/>
      <c r="FM120" s="923"/>
      <c r="FN120" s="923"/>
      <c r="FO120" s="923"/>
      <c r="FP120" s="923"/>
      <c r="FQ120" s="923"/>
      <c r="FR120" s="923"/>
      <c r="FS120" s="923"/>
      <c r="FT120" s="923"/>
      <c r="FU120" s="923"/>
      <c r="FV120" s="923"/>
      <c r="FW120" s="923"/>
      <c r="FX120" s="923"/>
      <c r="FY120" s="923"/>
      <c r="FZ120" s="923"/>
      <c r="GA120" s="923"/>
      <c r="GB120" s="923"/>
      <c r="GC120" s="923"/>
      <c r="GD120" s="923"/>
      <c r="GE120" s="923"/>
      <c r="GF120" s="923"/>
    </row>
    <row r="121" spans="1:188" s="971" customFormat="1" ht="37.5" x14ac:dyDescent="0.25">
      <c r="A121" s="911"/>
      <c r="B121" s="936" t="s">
        <v>30</v>
      </c>
      <c r="C121" s="936"/>
      <c r="D121" s="921" t="s">
        <v>16</v>
      </c>
      <c r="E121" s="921" t="s">
        <v>21</v>
      </c>
      <c r="F121" s="922">
        <v>51.6</v>
      </c>
      <c r="G121" s="921" t="s">
        <v>18</v>
      </c>
      <c r="H121" s="921" t="s">
        <v>16</v>
      </c>
      <c r="I121" s="922">
        <v>91.4</v>
      </c>
      <c r="J121" s="921" t="s">
        <v>18</v>
      </c>
      <c r="K121" s="921" t="s">
        <v>69</v>
      </c>
      <c r="L121" s="954">
        <v>6035280.1399999997</v>
      </c>
      <c r="M121" s="921" t="s">
        <v>19</v>
      </c>
      <c r="N121" s="923"/>
      <c r="O121" s="923"/>
      <c r="P121" s="923"/>
      <c r="Q121" s="923"/>
      <c r="R121" s="923"/>
      <c r="S121" s="923"/>
      <c r="T121" s="923"/>
      <c r="U121" s="923"/>
      <c r="V121" s="923"/>
      <c r="W121" s="923"/>
      <c r="X121" s="923"/>
      <c r="Y121" s="923"/>
      <c r="Z121" s="923"/>
      <c r="AA121" s="923"/>
      <c r="AB121" s="923"/>
      <c r="AC121" s="923"/>
      <c r="AD121" s="923"/>
      <c r="AE121" s="923"/>
      <c r="AF121" s="923"/>
      <c r="AG121" s="923"/>
      <c r="AH121" s="923"/>
      <c r="AI121" s="923"/>
      <c r="AJ121" s="923"/>
      <c r="AK121" s="923"/>
      <c r="AL121" s="923"/>
      <c r="AM121" s="923"/>
      <c r="AN121" s="923"/>
      <c r="AO121" s="923"/>
      <c r="AP121" s="923"/>
      <c r="AQ121" s="923"/>
      <c r="AR121" s="923"/>
      <c r="AS121" s="923"/>
      <c r="AT121" s="923"/>
      <c r="AU121" s="923"/>
      <c r="AV121" s="923"/>
      <c r="AW121" s="923"/>
      <c r="AX121" s="923"/>
      <c r="AY121" s="923"/>
      <c r="AZ121" s="923"/>
      <c r="BA121" s="923"/>
      <c r="BB121" s="923"/>
      <c r="BC121" s="923"/>
      <c r="BD121" s="923"/>
      <c r="BE121" s="923"/>
      <c r="BF121" s="923"/>
      <c r="BG121" s="923"/>
      <c r="BH121" s="923"/>
      <c r="BI121" s="923"/>
      <c r="BJ121" s="923"/>
      <c r="BK121" s="923"/>
      <c r="BL121" s="923"/>
      <c r="BM121" s="923"/>
      <c r="BN121" s="923"/>
      <c r="BO121" s="923"/>
      <c r="BP121" s="923"/>
      <c r="BQ121" s="923"/>
      <c r="BR121" s="923"/>
      <c r="BS121" s="923"/>
      <c r="BT121" s="923"/>
      <c r="BU121" s="923"/>
      <c r="BV121" s="923"/>
      <c r="BW121" s="923"/>
      <c r="BX121" s="923"/>
      <c r="BY121" s="923"/>
      <c r="BZ121" s="923"/>
      <c r="CA121" s="923"/>
      <c r="CB121" s="923"/>
      <c r="CC121" s="923"/>
      <c r="CD121" s="923"/>
      <c r="CE121" s="923"/>
      <c r="CF121" s="923"/>
      <c r="CG121" s="923"/>
      <c r="CH121" s="923"/>
      <c r="CI121" s="923"/>
      <c r="CJ121" s="923"/>
      <c r="CK121" s="923"/>
      <c r="CL121" s="923"/>
      <c r="CM121" s="923"/>
      <c r="CN121" s="923"/>
      <c r="CO121" s="923"/>
      <c r="CP121" s="923"/>
      <c r="CQ121" s="923"/>
      <c r="CR121" s="923"/>
      <c r="CS121" s="923"/>
      <c r="CT121" s="923"/>
      <c r="CU121" s="923"/>
      <c r="CV121" s="923"/>
      <c r="CW121" s="923"/>
      <c r="CX121" s="923"/>
      <c r="CY121" s="923"/>
      <c r="CZ121" s="923"/>
      <c r="DA121" s="923"/>
      <c r="DB121" s="923"/>
      <c r="DC121" s="923"/>
      <c r="DD121" s="923"/>
      <c r="DE121" s="923"/>
      <c r="DF121" s="923"/>
      <c r="DG121" s="923"/>
      <c r="DH121" s="923"/>
      <c r="DI121" s="923"/>
      <c r="DJ121" s="923"/>
      <c r="DK121" s="923"/>
      <c r="DL121" s="923"/>
      <c r="DM121" s="923"/>
      <c r="DN121" s="923"/>
      <c r="DO121" s="923"/>
      <c r="DP121" s="923"/>
      <c r="DQ121" s="923"/>
      <c r="DR121" s="923"/>
      <c r="DS121" s="923"/>
      <c r="DT121" s="923"/>
      <c r="DU121" s="923"/>
      <c r="DV121" s="923"/>
      <c r="DW121" s="923"/>
      <c r="DX121" s="923"/>
      <c r="DY121" s="923"/>
      <c r="DZ121" s="923"/>
      <c r="EA121" s="923"/>
      <c r="EB121" s="923"/>
      <c r="EC121" s="923"/>
      <c r="ED121" s="923"/>
      <c r="EE121" s="923"/>
      <c r="EF121" s="923"/>
      <c r="EG121" s="923"/>
      <c r="EH121" s="923"/>
      <c r="EI121" s="923"/>
      <c r="EJ121" s="923"/>
      <c r="EK121" s="923"/>
      <c r="EL121" s="923"/>
      <c r="EM121" s="923"/>
      <c r="EN121" s="923"/>
      <c r="EO121" s="923"/>
      <c r="EP121" s="923"/>
      <c r="EQ121" s="923"/>
      <c r="ER121" s="923"/>
      <c r="ES121" s="923"/>
      <c r="ET121" s="923"/>
      <c r="EU121" s="923"/>
      <c r="EV121" s="923"/>
      <c r="EW121" s="923"/>
      <c r="EX121" s="923"/>
      <c r="EY121" s="923"/>
      <c r="EZ121" s="923"/>
      <c r="FA121" s="923"/>
      <c r="FB121" s="923"/>
      <c r="FC121" s="923"/>
      <c r="FD121" s="923"/>
      <c r="FE121" s="923"/>
      <c r="FF121" s="923"/>
      <c r="FG121" s="923"/>
      <c r="FH121" s="923"/>
      <c r="FI121" s="923"/>
      <c r="FJ121" s="923"/>
      <c r="FK121" s="923"/>
      <c r="FL121" s="923"/>
      <c r="FM121" s="923"/>
      <c r="FN121" s="923"/>
      <c r="FO121" s="923"/>
      <c r="FP121" s="923"/>
      <c r="FQ121" s="923"/>
      <c r="FR121" s="923"/>
      <c r="FS121" s="923"/>
      <c r="FT121" s="923"/>
      <c r="FU121" s="923"/>
      <c r="FV121" s="923"/>
      <c r="FW121" s="923"/>
      <c r="FX121" s="923"/>
      <c r="FY121" s="923"/>
      <c r="FZ121" s="923"/>
      <c r="GA121" s="923"/>
      <c r="GB121" s="923"/>
      <c r="GC121" s="923"/>
      <c r="GD121" s="923"/>
      <c r="GE121" s="923"/>
      <c r="GF121" s="923"/>
    </row>
    <row r="122" spans="1:188" s="971" customFormat="1" ht="37.5" customHeight="1" x14ac:dyDescent="0.25">
      <c r="A122" s="911"/>
      <c r="B122" s="913"/>
      <c r="C122" s="913"/>
      <c r="D122" s="921" t="s">
        <v>42</v>
      </c>
      <c r="E122" s="921" t="s">
        <v>23</v>
      </c>
      <c r="F122" s="922">
        <v>104.8</v>
      </c>
      <c r="G122" s="921" t="s">
        <v>18</v>
      </c>
      <c r="H122" s="932" t="s">
        <v>19</v>
      </c>
      <c r="I122" s="926" t="s">
        <v>19</v>
      </c>
      <c r="J122" s="932" t="s">
        <v>19</v>
      </c>
      <c r="K122" s="916" t="s">
        <v>69</v>
      </c>
      <c r="L122" s="932" t="s">
        <v>19</v>
      </c>
      <c r="M122" s="932" t="s">
        <v>19</v>
      </c>
      <c r="N122" s="923"/>
      <c r="O122" s="923"/>
      <c r="P122" s="923"/>
      <c r="Q122" s="923"/>
      <c r="R122" s="923"/>
      <c r="S122" s="923"/>
      <c r="T122" s="923"/>
      <c r="U122" s="923"/>
      <c r="V122" s="923"/>
      <c r="W122" s="923"/>
      <c r="X122" s="923"/>
      <c r="Y122" s="923"/>
      <c r="Z122" s="923"/>
      <c r="AA122" s="923"/>
      <c r="AB122" s="923"/>
      <c r="AC122" s="923"/>
      <c r="AD122" s="923"/>
      <c r="AE122" s="923"/>
      <c r="AF122" s="923"/>
      <c r="AG122" s="923"/>
      <c r="AH122" s="923"/>
      <c r="AI122" s="923"/>
      <c r="AJ122" s="923"/>
      <c r="AK122" s="923"/>
      <c r="AL122" s="923"/>
      <c r="AM122" s="923"/>
      <c r="AN122" s="923"/>
      <c r="AO122" s="923"/>
      <c r="AP122" s="923"/>
      <c r="AQ122" s="923"/>
      <c r="AR122" s="923"/>
      <c r="AS122" s="923"/>
      <c r="AT122" s="923"/>
      <c r="AU122" s="923"/>
      <c r="AV122" s="923"/>
      <c r="AW122" s="923"/>
      <c r="AX122" s="923"/>
      <c r="AY122" s="923"/>
      <c r="AZ122" s="923"/>
      <c r="BA122" s="923"/>
      <c r="BB122" s="923"/>
      <c r="BC122" s="923"/>
      <c r="BD122" s="923"/>
      <c r="BE122" s="923"/>
      <c r="BF122" s="923"/>
      <c r="BG122" s="923"/>
      <c r="BH122" s="923"/>
      <c r="BI122" s="923"/>
      <c r="BJ122" s="923"/>
      <c r="BK122" s="923"/>
      <c r="BL122" s="923"/>
      <c r="BM122" s="923"/>
      <c r="BN122" s="923"/>
      <c r="BO122" s="923"/>
      <c r="BP122" s="923"/>
      <c r="BQ122" s="923"/>
      <c r="BR122" s="923"/>
      <c r="BS122" s="923"/>
      <c r="BT122" s="923"/>
      <c r="BU122" s="923"/>
      <c r="BV122" s="923"/>
      <c r="BW122" s="923"/>
      <c r="BX122" s="923"/>
      <c r="BY122" s="923"/>
      <c r="BZ122" s="923"/>
      <c r="CA122" s="923"/>
      <c r="CB122" s="923"/>
      <c r="CC122" s="923"/>
      <c r="CD122" s="923"/>
      <c r="CE122" s="923"/>
      <c r="CF122" s="923"/>
      <c r="CG122" s="923"/>
      <c r="CH122" s="923"/>
      <c r="CI122" s="923"/>
      <c r="CJ122" s="923"/>
      <c r="CK122" s="923"/>
      <c r="CL122" s="923"/>
      <c r="CM122" s="923"/>
      <c r="CN122" s="923"/>
      <c r="CO122" s="923"/>
      <c r="CP122" s="923"/>
      <c r="CQ122" s="923"/>
      <c r="CR122" s="923"/>
      <c r="CS122" s="923"/>
      <c r="CT122" s="923"/>
      <c r="CU122" s="923"/>
      <c r="CV122" s="923"/>
      <c r="CW122" s="923"/>
      <c r="CX122" s="923"/>
      <c r="CY122" s="923"/>
      <c r="CZ122" s="923"/>
      <c r="DA122" s="923"/>
      <c r="DB122" s="923"/>
      <c r="DC122" s="923"/>
      <c r="DD122" s="923"/>
      <c r="DE122" s="923"/>
      <c r="DF122" s="923"/>
      <c r="DG122" s="923"/>
      <c r="DH122" s="923"/>
      <c r="DI122" s="923"/>
      <c r="DJ122" s="923"/>
      <c r="DK122" s="923"/>
      <c r="DL122" s="923"/>
      <c r="DM122" s="923"/>
      <c r="DN122" s="923"/>
      <c r="DO122" s="923"/>
      <c r="DP122" s="923"/>
      <c r="DQ122" s="923"/>
      <c r="DR122" s="923"/>
      <c r="DS122" s="923"/>
      <c r="DT122" s="923"/>
      <c r="DU122" s="923"/>
      <c r="DV122" s="923"/>
      <c r="DW122" s="923"/>
      <c r="DX122" s="923"/>
      <c r="DY122" s="923"/>
      <c r="DZ122" s="923"/>
      <c r="EA122" s="923"/>
      <c r="EB122" s="923"/>
      <c r="EC122" s="923"/>
      <c r="ED122" s="923"/>
      <c r="EE122" s="923"/>
      <c r="EF122" s="923"/>
      <c r="EG122" s="923"/>
      <c r="EH122" s="923"/>
      <c r="EI122" s="923"/>
      <c r="EJ122" s="923"/>
      <c r="EK122" s="923"/>
      <c r="EL122" s="923"/>
      <c r="EM122" s="923"/>
      <c r="EN122" s="923"/>
      <c r="EO122" s="923"/>
      <c r="EP122" s="923"/>
      <c r="EQ122" s="923"/>
      <c r="ER122" s="923"/>
      <c r="ES122" s="923"/>
      <c r="ET122" s="923"/>
      <c r="EU122" s="923"/>
      <c r="EV122" s="923"/>
      <c r="EW122" s="923"/>
      <c r="EX122" s="923"/>
      <c r="EY122" s="923"/>
      <c r="EZ122" s="923"/>
      <c r="FA122" s="923"/>
      <c r="FB122" s="923"/>
      <c r="FC122" s="923"/>
      <c r="FD122" s="923"/>
      <c r="FE122" s="923"/>
      <c r="FF122" s="923"/>
      <c r="FG122" s="923"/>
      <c r="FH122" s="923"/>
      <c r="FI122" s="923"/>
      <c r="FJ122" s="923"/>
      <c r="FK122" s="923"/>
      <c r="FL122" s="923"/>
      <c r="FM122" s="923"/>
      <c r="FN122" s="923"/>
      <c r="FO122" s="923"/>
      <c r="FP122" s="923"/>
      <c r="FQ122" s="923"/>
      <c r="FR122" s="923"/>
      <c r="FS122" s="923"/>
      <c r="FT122" s="923"/>
      <c r="FU122" s="923"/>
      <c r="FV122" s="923"/>
      <c r="FW122" s="923"/>
      <c r="FX122" s="923"/>
      <c r="FY122" s="923"/>
      <c r="FZ122" s="923"/>
      <c r="GA122" s="923"/>
      <c r="GB122" s="923"/>
      <c r="GC122" s="923"/>
      <c r="GD122" s="923"/>
      <c r="GE122" s="923"/>
      <c r="GF122" s="923"/>
    </row>
    <row r="123" spans="1:188" s="971" customFormat="1" ht="37.5" x14ac:dyDescent="0.25">
      <c r="A123" s="911"/>
      <c r="B123" s="924"/>
      <c r="C123" s="924"/>
      <c r="D123" s="914" t="s">
        <v>40</v>
      </c>
      <c r="E123" s="914" t="s">
        <v>23</v>
      </c>
      <c r="F123" s="915">
        <v>800</v>
      </c>
      <c r="G123" s="914" t="s">
        <v>18</v>
      </c>
      <c r="H123" s="972"/>
      <c r="I123" s="995"/>
      <c r="J123" s="972"/>
      <c r="K123" s="927"/>
      <c r="L123" s="973"/>
      <c r="M123" s="914"/>
      <c r="N123" s="923"/>
      <c r="O123" s="923"/>
      <c r="P123" s="923"/>
      <c r="Q123" s="923"/>
      <c r="R123" s="923"/>
      <c r="S123" s="923"/>
      <c r="T123" s="923"/>
      <c r="U123" s="923"/>
      <c r="V123" s="923"/>
      <c r="W123" s="923"/>
      <c r="X123" s="923"/>
      <c r="Y123" s="923"/>
      <c r="Z123" s="923"/>
      <c r="AA123" s="923"/>
      <c r="AB123" s="923"/>
      <c r="AC123" s="923"/>
      <c r="AD123" s="923"/>
      <c r="AE123" s="923"/>
      <c r="AF123" s="923"/>
      <c r="AG123" s="923"/>
      <c r="AH123" s="923"/>
      <c r="AI123" s="923"/>
      <c r="AJ123" s="923"/>
      <c r="AK123" s="923"/>
      <c r="AL123" s="923"/>
      <c r="AM123" s="923"/>
      <c r="AN123" s="923"/>
      <c r="AO123" s="923"/>
      <c r="AP123" s="923"/>
      <c r="AQ123" s="923"/>
      <c r="AR123" s="923"/>
      <c r="AS123" s="923"/>
      <c r="AT123" s="923"/>
      <c r="AU123" s="923"/>
      <c r="AV123" s="923"/>
      <c r="AW123" s="923"/>
      <c r="AX123" s="923"/>
      <c r="AY123" s="923"/>
      <c r="AZ123" s="923"/>
      <c r="BA123" s="923"/>
      <c r="BB123" s="923"/>
      <c r="BC123" s="923"/>
      <c r="BD123" s="923"/>
      <c r="BE123" s="923"/>
      <c r="BF123" s="923"/>
      <c r="BG123" s="923"/>
      <c r="BH123" s="923"/>
      <c r="BI123" s="923"/>
      <c r="BJ123" s="923"/>
      <c r="BK123" s="923"/>
      <c r="BL123" s="923"/>
      <c r="BM123" s="923"/>
      <c r="BN123" s="923"/>
      <c r="BO123" s="923"/>
      <c r="BP123" s="923"/>
      <c r="BQ123" s="923"/>
      <c r="BR123" s="923"/>
      <c r="BS123" s="923"/>
      <c r="BT123" s="923"/>
      <c r="BU123" s="923"/>
      <c r="BV123" s="923"/>
      <c r="BW123" s="923"/>
      <c r="BX123" s="923"/>
      <c r="BY123" s="923"/>
      <c r="BZ123" s="923"/>
      <c r="CA123" s="923"/>
      <c r="CB123" s="923"/>
      <c r="CC123" s="923"/>
      <c r="CD123" s="923"/>
      <c r="CE123" s="923"/>
      <c r="CF123" s="923"/>
      <c r="CG123" s="923"/>
      <c r="CH123" s="923"/>
      <c r="CI123" s="923"/>
      <c r="CJ123" s="923"/>
      <c r="CK123" s="923"/>
      <c r="CL123" s="923"/>
      <c r="CM123" s="923"/>
      <c r="CN123" s="923"/>
      <c r="CO123" s="923"/>
      <c r="CP123" s="923"/>
      <c r="CQ123" s="923"/>
      <c r="CR123" s="923"/>
      <c r="CS123" s="923"/>
      <c r="CT123" s="923"/>
      <c r="CU123" s="923"/>
      <c r="CV123" s="923"/>
      <c r="CW123" s="923"/>
      <c r="CX123" s="923"/>
      <c r="CY123" s="923"/>
      <c r="CZ123" s="923"/>
      <c r="DA123" s="923"/>
      <c r="DB123" s="923"/>
      <c r="DC123" s="923"/>
      <c r="DD123" s="923"/>
      <c r="DE123" s="923"/>
      <c r="DF123" s="923"/>
      <c r="DG123" s="923"/>
      <c r="DH123" s="923"/>
      <c r="DI123" s="923"/>
      <c r="DJ123" s="923"/>
      <c r="DK123" s="923"/>
      <c r="DL123" s="923"/>
      <c r="DM123" s="923"/>
      <c r="DN123" s="923"/>
      <c r="DO123" s="923"/>
      <c r="DP123" s="923"/>
      <c r="DQ123" s="923"/>
      <c r="DR123" s="923"/>
      <c r="DS123" s="923"/>
      <c r="DT123" s="923"/>
      <c r="DU123" s="923"/>
      <c r="DV123" s="923"/>
      <c r="DW123" s="923"/>
      <c r="DX123" s="923"/>
      <c r="DY123" s="923"/>
      <c r="DZ123" s="923"/>
      <c r="EA123" s="923"/>
      <c r="EB123" s="923"/>
      <c r="EC123" s="923"/>
      <c r="ED123" s="923"/>
      <c r="EE123" s="923"/>
      <c r="EF123" s="923"/>
      <c r="EG123" s="923"/>
      <c r="EH123" s="923"/>
      <c r="EI123" s="923"/>
      <c r="EJ123" s="923"/>
      <c r="EK123" s="923"/>
      <c r="EL123" s="923"/>
      <c r="EM123" s="923"/>
      <c r="EN123" s="923"/>
      <c r="EO123" s="923"/>
      <c r="EP123" s="923"/>
      <c r="EQ123" s="923"/>
      <c r="ER123" s="923"/>
      <c r="ES123" s="923"/>
      <c r="ET123" s="923"/>
      <c r="EU123" s="923"/>
      <c r="EV123" s="923"/>
      <c r="EW123" s="923"/>
      <c r="EX123" s="923"/>
      <c r="EY123" s="923"/>
      <c r="EZ123" s="923"/>
      <c r="FA123" s="923"/>
      <c r="FB123" s="923"/>
      <c r="FC123" s="923"/>
      <c r="FD123" s="923"/>
      <c r="FE123" s="923"/>
      <c r="FF123" s="923"/>
      <c r="FG123" s="923"/>
      <c r="FH123" s="923"/>
      <c r="FI123" s="923"/>
      <c r="FJ123" s="923"/>
      <c r="FK123" s="923"/>
      <c r="FL123" s="923"/>
      <c r="FM123" s="923"/>
      <c r="FN123" s="923"/>
      <c r="FO123" s="923"/>
      <c r="FP123" s="923"/>
      <c r="FQ123" s="923"/>
      <c r="FR123" s="923"/>
      <c r="FS123" s="923"/>
      <c r="FT123" s="923"/>
      <c r="FU123" s="923"/>
      <c r="FV123" s="923"/>
      <c r="FW123" s="923"/>
      <c r="FX123" s="923"/>
      <c r="FY123" s="923"/>
      <c r="FZ123" s="923"/>
      <c r="GA123" s="923"/>
      <c r="GB123" s="923"/>
      <c r="GC123" s="923"/>
      <c r="GD123" s="923"/>
      <c r="GE123" s="923"/>
      <c r="GF123" s="923"/>
    </row>
    <row r="124" spans="1:188" s="987" customFormat="1" ht="13.9" customHeight="1" thickBot="1" x14ac:dyDescent="0.3">
      <c r="A124" s="911"/>
      <c r="B124" s="936" t="s">
        <v>26</v>
      </c>
      <c r="C124" s="936"/>
      <c r="D124" s="937" t="s">
        <v>19</v>
      </c>
      <c r="E124" s="937" t="s">
        <v>19</v>
      </c>
      <c r="F124" s="946" t="s">
        <v>19</v>
      </c>
      <c r="G124" s="937" t="s">
        <v>19</v>
      </c>
      <c r="H124" s="921" t="s">
        <v>16</v>
      </c>
      <c r="I124" s="922">
        <v>91.4</v>
      </c>
      <c r="J124" s="921" t="s">
        <v>18</v>
      </c>
      <c r="K124" s="937" t="s">
        <v>19</v>
      </c>
      <c r="L124" s="939" t="s">
        <v>19</v>
      </c>
      <c r="M124" s="937" t="s">
        <v>19</v>
      </c>
      <c r="N124" s="923"/>
      <c r="O124" s="923"/>
      <c r="P124" s="923"/>
      <c r="Q124" s="923"/>
      <c r="R124" s="923"/>
      <c r="S124" s="923"/>
      <c r="T124" s="923"/>
      <c r="U124" s="923"/>
      <c r="V124" s="923"/>
      <c r="W124" s="923"/>
      <c r="X124" s="923"/>
      <c r="Y124" s="923"/>
      <c r="Z124" s="923"/>
      <c r="AA124" s="923"/>
      <c r="AB124" s="923"/>
      <c r="AC124" s="923"/>
      <c r="AD124" s="923"/>
      <c r="AE124" s="923"/>
      <c r="AF124" s="923"/>
      <c r="AG124" s="923"/>
      <c r="AH124" s="923"/>
      <c r="AI124" s="923"/>
      <c r="AJ124" s="923"/>
      <c r="AK124" s="923"/>
      <c r="AL124" s="923"/>
      <c r="AM124" s="923"/>
      <c r="AN124" s="923"/>
      <c r="AO124" s="923"/>
      <c r="AP124" s="923"/>
      <c r="AQ124" s="923"/>
      <c r="AR124" s="923"/>
      <c r="AS124" s="923"/>
      <c r="AT124" s="923"/>
      <c r="AU124" s="923"/>
      <c r="AV124" s="923"/>
      <c r="AW124" s="923"/>
      <c r="AX124" s="923"/>
      <c r="AY124" s="923"/>
      <c r="AZ124" s="923"/>
      <c r="BA124" s="923"/>
      <c r="BB124" s="923"/>
      <c r="BC124" s="923"/>
      <c r="BD124" s="923"/>
      <c r="BE124" s="923"/>
      <c r="BF124" s="923"/>
      <c r="BG124" s="923"/>
      <c r="BH124" s="923"/>
      <c r="BI124" s="923"/>
      <c r="BJ124" s="923"/>
      <c r="BK124" s="923"/>
      <c r="BL124" s="923"/>
      <c r="BM124" s="923"/>
      <c r="BN124" s="923"/>
      <c r="BO124" s="923"/>
      <c r="BP124" s="923"/>
      <c r="BQ124" s="923"/>
      <c r="BR124" s="923"/>
      <c r="BS124" s="923"/>
      <c r="BT124" s="923"/>
      <c r="BU124" s="923"/>
      <c r="BV124" s="923"/>
      <c r="BW124" s="923"/>
      <c r="BX124" s="923"/>
      <c r="BY124" s="923"/>
      <c r="BZ124" s="923"/>
      <c r="CA124" s="923"/>
      <c r="CB124" s="923"/>
      <c r="CC124" s="923"/>
      <c r="CD124" s="923"/>
      <c r="CE124" s="923"/>
      <c r="CF124" s="923"/>
      <c r="CG124" s="923"/>
      <c r="CH124" s="923"/>
      <c r="CI124" s="923"/>
      <c r="CJ124" s="923"/>
      <c r="CK124" s="923"/>
      <c r="CL124" s="923"/>
      <c r="CM124" s="923"/>
      <c r="CN124" s="923"/>
      <c r="CO124" s="923"/>
      <c r="CP124" s="923"/>
      <c r="CQ124" s="923"/>
      <c r="CR124" s="923"/>
      <c r="CS124" s="923"/>
      <c r="CT124" s="923"/>
      <c r="CU124" s="923"/>
      <c r="CV124" s="923"/>
      <c r="CW124" s="923"/>
      <c r="CX124" s="923"/>
      <c r="CY124" s="923"/>
      <c r="CZ124" s="923"/>
      <c r="DA124" s="923"/>
      <c r="DB124" s="923"/>
      <c r="DC124" s="923"/>
      <c r="DD124" s="923"/>
      <c r="DE124" s="923"/>
      <c r="DF124" s="923"/>
      <c r="DG124" s="923"/>
      <c r="DH124" s="923"/>
      <c r="DI124" s="923"/>
      <c r="DJ124" s="923"/>
      <c r="DK124" s="923"/>
      <c r="DL124" s="923"/>
      <c r="DM124" s="923"/>
      <c r="DN124" s="923"/>
      <c r="DO124" s="923"/>
      <c r="DP124" s="923"/>
      <c r="DQ124" s="923"/>
      <c r="DR124" s="923"/>
      <c r="DS124" s="923"/>
      <c r="DT124" s="923"/>
      <c r="DU124" s="923"/>
      <c r="DV124" s="923"/>
      <c r="DW124" s="923"/>
      <c r="DX124" s="923"/>
      <c r="DY124" s="923"/>
      <c r="DZ124" s="923"/>
      <c r="EA124" s="923"/>
      <c r="EB124" s="923"/>
      <c r="EC124" s="923"/>
      <c r="ED124" s="923"/>
      <c r="EE124" s="923"/>
      <c r="EF124" s="923"/>
      <c r="EG124" s="923"/>
      <c r="EH124" s="923"/>
      <c r="EI124" s="923"/>
      <c r="EJ124" s="923"/>
      <c r="EK124" s="923"/>
      <c r="EL124" s="923"/>
      <c r="EM124" s="923"/>
      <c r="EN124" s="923"/>
      <c r="EO124" s="923"/>
      <c r="EP124" s="923"/>
      <c r="EQ124" s="923"/>
      <c r="ER124" s="923"/>
      <c r="ES124" s="923"/>
      <c r="ET124" s="923"/>
      <c r="EU124" s="923"/>
      <c r="EV124" s="923"/>
      <c r="EW124" s="923"/>
      <c r="EX124" s="923"/>
      <c r="EY124" s="923"/>
      <c r="EZ124" s="923"/>
      <c r="FA124" s="923"/>
      <c r="FB124" s="923"/>
      <c r="FC124" s="923"/>
      <c r="FD124" s="923"/>
      <c r="FE124" s="923"/>
      <c r="FF124" s="923"/>
      <c r="FG124" s="923"/>
      <c r="FH124" s="923"/>
      <c r="FI124" s="923"/>
      <c r="FJ124" s="923"/>
      <c r="FK124" s="923"/>
      <c r="FL124" s="923"/>
      <c r="FM124" s="923"/>
      <c r="FN124" s="923"/>
      <c r="FO124" s="923"/>
      <c r="FP124" s="923"/>
      <c r="FQ124" s="923"/>
      <c r="FR124" s="923"/>
      <c r="FS124" s="923"/>
      <c r="FT124" s="923"/>
      <c r="FU124" s="923"/>
      <c r="FV124" s="923"/>
      <c r="FW124" s="923"/>
      <c r="FX124" s="923"/>
      <c r="FY124" s="923"/>
      <c r="FZ124" s="923"/>
      <c r="GA124" s="923"/>
      <c r="GB124" s="923"/>
      <c r="GC124" s="923"/>
      <c r="GD124" s="923"/>
      <c r="GE124" s="923"/>
      <c r="GF124" s="923"/>
    </row>
    <row r="125" spans="1:188" s="923" customFormat="1" ht="27" customHeight="1" x14ac:dyDescent="0.25">
      <c r="A125" s="911"/>
      <c r="B125" s="913"/>
      <c r="C125" s="913"/>
      <c r="D125" s="916"/>
      <c r="E125" s="916"/>
      <c r="F125" s="947"/>
      <c r="G125" s="916"/>
      <c r="H125" s="949" t="s">
        <v>40</v>
      </c>
      <c r="I125" s="950">
        <v>800</v>
      </c>
      <c r="J125" s="949" t="s">
        <v>18</v>
      </c>
      <c r="K125" s="916"/>
      <c r="L125" s="918"/>
      <c r="M125" s="916"/>
    </row>
    <row r="126" spans="1:188" s="923" customFormat="1" ht="13.9" customHeight="1" x14ac:dyDescent="0.25">
      <c r="A126" s="942"/>
      <c r="B126" s="924"/>
      <c r="C126" s="924"/>
      <c r="D126" s="927"/>
      <c r="E126" s="927"/>
      <c r="F126" s="951"/>
      <c r="G126" s="927"/>
      <c r="H126" s="914" t="s">
        <v>42</v>
      </c>
      <c r="I126" s="915">
        <v>104.8</v>
      </c>
      <c r="J126" s="914" t="s">
        <v>18</v>
      </c>
      <c r="K126" s="927"/>
      <c r="L126" s="929"/>
      <c r="M126" s="927"/>
    </row>
    <row r="127" spans="1:188" s="923" customFormat="1" ht="26.25" customHeight="1" x14ac:dyDescent="0.25">
      <c r="A127" s="935">
        <v>25</v>
      </c>
      <c r="B127" s="912" t="s">
        <v>1562</v>
      </c>
      <c r="C127" s="996" t="s">
        <v>48</v>
      </c>
      <c r="D127" s="997" t="s">
        <v>16</v>
      </c>
      <c r="E127" s="997" t="s">
        <v>23</v>
      </c>
      <c r="F127" s="998">
        <v>59.5</v>
      </c>
      <c r="G127" s="997" t="s">
        <v>18</v>
      </c>
      <c r="H127" s="997" t="s">
        <v>19</v>
      </c>
      <c r="I127" s="998" t="s">
        <v>19</v>
      </c>
      <c r="J127" s="997" t="s">
        <v>19</v>
      </c>
      <c r="K127" s="997" t="s">
        <v>19</v>
      </c>
      <c r="L127" s="999">
        <v>1151467.6100000001</v>
      </c>
      <c r="M127" s="921" t="s">
        <v>19</v>
      </c>
    </row>
    <row r="128" spans="1:188" s="923" customFormat="1" ht="18" customHeight="1" x14ac:dyDescent="0.25">
      <c r="A128" s="911"/>
      <c r="B128" s="931" t="s">
        <v>25</v>
      </c>
      <c r="C128" s="1000"/>
      <c r="D128" s="1001" t="s">
        <v>16</v>
      </c>
      <c r="E128" s="1001" t="s">
        <v>23</v>
      </c>
      <c r="F128" s="1002">
        <v>59.5</v>
      </c>
      <c r="G128" s="1001" t="s">
        <v>18</v>
      </c>
      <c r="H128" s="921" t="s">
        <v>19</v>
      </c>
      <c r="I128" s="922" t="s">
        <v>19</v>
      </c>
      <c r="J128" s="921" t="s">
        <v>19</v>
      </c>
      <c r="K128" s="1001" t="s">
        <v>19</v>
      </c>
      <c r="L128" s="1003">
        <v>292696.65000000002</v>
      </c>
      <c r="M128" s="997" t="s">
        <v>19</v>
      </c>
    </row>
    <row r="129" spans="1:13" s="923" customFormat="1" ht="37.5" customHeight="1" x14ac:dyDescent="0.25">
      <c r="A129" s="911"/>
      <c r="B129" s="931" t="s">
        <v>26</v>
      </c>
      <c r="C129" s="1000"/>
      <c r="D129" s="1001" t="s">
        <v>19</v>
      </c>
      <c r="E129" s="1001" t="s">
        <v>19</v>
      </c>
      <c r="F129" s="1002" t="s">
        <v>19</v>
      </c>
      <c r="G129" s="1001" t="s">
        <v>19</v>
      </c>
      <c r="H129" s="914" t="s">
        <v>16</v>
      </c>
      <c r="I129" s="915">
        <v>59.5</v>
      </c>
      <c r="J129" s="914" t="s">
        <v>18</v>
      </c>
      <c r="K129" s="1001" t="s">
        <v>19</v>
      </c>
      <c r="L129" s="1003" t="s">
        <v>19</v>
      </c>
      <c r="M129" s="1001" t="s">
        <v>19</v>
      </c>
    </row>
    <row r="130" spans="1:13" s="923" customFormat="1" ht="37.5" customHeight="1" x14ac:dyDescent="0.25">
      <c r="A130" s="911"/>
      <c r="B130" s="952" t="s">
        <v>26</v>
      </c>
      <c r="C130" s="952"/>
      <c r="D130" s="921" t="s">
        <v>19</v>
      </c>
      <c r="E130" s="921" t="s">
        <v>19</v>
      </c>
      <c r="F130" s="922" t="s">
        <v>19</v>
      </c>
      <c r="G130" s="921" t="s">
        <v>19</v>
      </c>
      <c r="H130" s="921" t="s">
        <v>16</v>
      </c>
      <c r="I130" s="922">
        <v>59.5</v>
      </c>
      <c r="J130" s="921" t="s">
        <v>18</v>
      </c>
      <c r="K130" s="921" t="s">
        <v>19</v>
      </c>
      <c r="L130" s="954" t="s">
        <v>19</v>
      </c>
      <c r="M130" s="921" t="s">
        <v>19</v>
      </c>
    </row>
    <row r="131" spans="1:13" s="923" customFormat="1" x14ac:dyDescent="0.25">
      <c r="A131" s="935">
        <v>26</v>
      </c>
      <c r="B131" s="913" t="s">
        <v>1563</v>
      </c>
      <c r="C131" s="912" t="s">
        <v>48</v>
      </c>
      <c r="D131" s="949" t="s">
        <v>16</v>
      </c>
      <c r="E131" s="949" t="s">
        <v>49</v>
      </c>
      <c r="F131" s="950">
        <v>32.5</v>
      </c>
      <c r="G131" s="949" t="s">
        <v>18</v>
      </c>
      <c r="H131" s="949" t="s">
        <v>16</v>
      </c>
      <c r="I131" s="950">
        <v>66.8</v>
      </c>
      <c r="J131" s="949" t="s">
        <v>18</v>
      </c>
      <c r="K131" s="927" t="s">
        <v>19</v>
      </c>
      <c r="L131" s="929">
        <v>1285922.29</v>
      </c>
      <c r="M131" s="927" t="s">
        <v>19</v>
      </c>
    </row>
    <row r="132" spans="1:13" s="923" customFormat="1" ht="37.5" x14ac:dyDescent="0.25">
      <c r="A132" s="911"/>
      <c r="B132" s="994"/>
      <c r="C132" s="912"/>
      <c r="D132" s="921" t="s">
        <v>16</v>
      </c>
      <c r="E132" s="921" t="s">
        <v>17</v>
      </c>
      <c r="F132" s="922">
        <v>62.9</v>
      </c>
      <c r="G132" s="921" t="s">
        <v>18</v>
      </c>
      <c r="H132" s="921" t="s">
        <v>40</v>
      </c>
      <c r="I132" s="922">
        <v>66.040000000000006</v>
      </c>
      <c r="J132" s="921" t="s">
        <v>18</v>
      </c>
      <c r="K132" s="991"/>
      <c r="L132" s="1004"/>
      <c r="M132" s="991"/>
    </row>
    <row r="133" spans="1:13" s="945" customFormat="1" ht="37.5" x14ac:dyDescent="0.25">
      <c r="A133" s="911"/>
      <c r="B133" s="993"/>
      <c r="C133" s="972"/>
      <c r="D133" s="949" t="s">
        <v>24</v>
      </c>
      <c r="E133" s="949" t="s">
        <v>17</v>
      </c>
      <c r="F133" s="950">
        <v>40.6</v>
      </c>
      <c r="G133" s="949" t="s">
        <v>18</v>
      </c>
      <c r="H133" s="921" t="s">
        <v>16</v>
      </c>
      <c r="I133" s="922">
        <v>66.8</v>
      </c>
      <c r="J133" s="921" t="s">
        <v>18</v>
      </c>
      <c r="K133" s="991"/>
      <c r="L133" s="1004"/>
      <c r="M133" s="991"/>
    </row>
    <row r="134" spans="1:13" s="934" customFormat="1" ht="25.5" customHeight="1" x14ac:dyDescent="0.25">
      <c r="A134" s="911"/>
      <c r="B134" s="936" t="s">
        <v>25</v>
      </c>
      <c r="C134" s="931"/>
      <c r="D134" s="921" t="s">
        <v>16</v>
      </c>
      <c r="E134" s="921" t="s">
        <v>49</v>
      </c>
      <c r="F134" s="922">
        <v>32.5</v>
      </c>
      <c r="G134" s="921" t="s">
        <v>18</v>
      </c>
      <c r="H134" s="916" t="s">
        <v>16</v>
      </c>
      <c r="I134" s="947">
        <v>66.8</v>
      </c>
      <c r="J134" s="916" t="s">
        <v>18</v>
      </c>
      <c r="K134" s="916" t="s">
        <v>167</v>
      </c>
      <c r="L134" s="918">
        <v>2928126.87</v>
      </c>
      <c r="M134" s="916" t="s">
        <v>19</v>
      </c>
    </row>
    <row r="135" spans="1:13" s="945" customFormat="1" x14ac:dyDescent="0.25">
      <c r="A135" s="911"/>
      <c r="B135" s="993"/>
      <c r="C135" s="972"/>
      <c r="D135" s="914" t="s">
        <v>16</v>
      </c>
      <c r="E135" s="914" t="s">
        <v>21</v>
      </c>
      <c r="F135" s="915">
        <v>91.3</v>
      </c>
      <c r="G135" s="914" t="s">
        <v>18</v>
      </c>
      <c r="H135" s="927"/>
      <c r="I135" s="951"/>
      <c r="J135" s="927"/>
      <c r="K135" s="927"/>
      <c r="L135" s="929"/>
      <c r="M135" s="927"/>
    </row>
    <row r="136" spans="1:13" s="923" customFormat="1" ht="37.5" x14ac:dyDescent="0.25">
      <c r="A136" s="942"/>
      <c r="B136" s="952" t="s">
        <v>26</v>
      </c>
      <c r="C136" s="952"/>
      <c r="D136" s="921" t="s">
        <v>16</v>
      </c>
      <c r="E136" s="921" t="s">
        <v>49</v>
      </c>
      <c r="F136" s="922">
        <v>32.5</v>
      </c>
      <c r="G136" s="921" t="s">
        <v>18</v>
      </c>
      <c r="H136" s="921" t="s">
        <v>16</v>
      </c>
      <c r="I136" s="922">
        <v>66.8</v>
      </c>
      <c r="J136" s="921" t="s">
        <v>18</v>
      </c>
      <c r="K136" s="921" t="s">
        <v>19</v>
      </c>
      <c r="L136" s="954" t="s">
        <v>19</v>
      </c>
      <c r="M136" s="921" t="s">
        <v>19</v>
      </c>
    </row>
    <row r="137" spans="1:13" s="923" customFormat="1" ht="75" x14ac:dyDescent="0.25">
      <c r="A137" s="935">
        <v>27</v>
      </c>
      <c r="B137" s="972" t="s">
        <v>1564</v>
      </c>
      <c r="C137" s="972" t="s">
        <v>92</v>
      </c>
      <c r="D137" s="914" t="s">
        <v>16</v>
      </c>
      <c r="E137" s="914" t="s">
        <v>17</v>
      </c>
      <c r="F137" s="915">
        <v>47.6</v>
      </c>
      <c r="G137" s="914" t="s">
        <v>18</v>
      </c>
      <c r="H137" s="914" t="s">
        <v>16</v>
      </c>
      <c r="I137" s="963">
        <v>45.9</v>
      </c>
      <c r="J137" s="914" t="s">
        <v>18</v>
      </c>
      <c r="K137" s="914" t="s">
        <v>19</v>
      </c>
      <c r="L137" s="973">
        <v>819059.16</v>
      </c>
      <c r="M137" s="974" t="s">
        <v>19</v>
      </c>
    </row>
    <row r="138" spans="1:13" s="923" customFormat="1" x14ac:dyDescent="0.25">
      <c r="A138" s="911"/>
      <c r="B138" s="952" t="s">
        <v>30</v>
      </c>
      <c r="C138" s="952"/>
      <c r="D138" s="921" t="s">
        <v>19</v>
      </c>
      <c r="E138" s="921" t="s">
        <v>19</v>
      </c>
      <c r="F138" s="922" t="s">
        <v>19</v>
      </c>
      <c r="G138" s="921" t="s">
        <v>19</v>
      </c>
      <c r="H138" s="921" t="s">
        <v>16</v>
      </c>
      <c r="I138" s="922">
        <v>45.9</v>
      </c>
      <c r="J138" s="921" t="s">
        <v>18</v>
      </c>
      <c r="K138" s="921" t="s">
        <v>19</v>
      </c>
      <c r="L138" s="954">
        <v>129799</v>
      </c>
      <c r="M138" s="921" t="s">
        <v>19</v>
      </c>
    </row>
    <row r="139" spans="1:13" s="923" customFormat="1" ht="48" customHeight="1" x14ac:dyDescent="0.25">
      <c r="A139" s="1005">
        <v>28</v>
      </c>
      <c r="B139" s="924" t="s">
        <v>1565</v>
      </c>
      <c r="C139" s="924" t="s">
        <v>92</v>
      </c>
      <c r="D139" s="914" t="s">
        <v>16</v>
      </c>
      <c r="E139" s="914" t="s">
        <v>22</v>
      </c>
      <c r="F139" s="915">
        <v>44.7</v>
      </c>
      <c r="G139" s="914" t="s">
        <v>18</v>
      </c>
      <c r="H139" s="927" t="s">
        <v>16</v>
      </c>
      <c r="I139" s="928">
        <v>54.8</v>
      </c>
      <c r="J139" s="927" t="s">
        <v>18</v>
      </c>
      <c r="K139" s="927" t="s">
        <v>257</v>
      </c>
      <c r="L139" s="929">
        <v>824093.11</v>
      </c>
      <c r="M139" s="927" t="s">
        <v>19</v>
      </c>
    </row>
    <row r="140" spans="1:13" s="923" customFormat="1" ht="31.5" customHeight="1" x14ac:dyDescent="0.25">
      <c r="A140" s="1005"/>
      <c r="B140" s="1006"/>
      <c r="C140" s="1006"/>
      <c r="D140" s="921" t="s">
        <v>16</v>
      </c>
      <c r="E140" s="921" t="s">
        <v>17</v>
      </c>
      <c r="F140" s="922">
        <v>60.3</v>
      </c>
      <c r="G140" s="921" t="s">
        <v>18</v>
      </c>
      <c r="H140" s="871"/>
      <c r="I140" s="872"/>
      <c r="J140" s="871"/>
      <c r="K140" s="991"/>
      <c r="L140" s="1004"/>
      <c r="M140" s="991"/>
    </row>
    <row r="141" spans="1:13" s="923" customFormat="1" ht="21.75" customHeight="1" x14ac:dyDescent="0.25">
      <c r="A141" s="1005"/>
      <c r="B141" s="1006" t="s">
        <v>30</v>
      </c>
      <c r="C141" s="952"/>
      <c r="D141" s="921" t="s">
        <v>16</v>
      </c>
      <c r="E141" s="921" t="s">
        <v>22</v>
      </c>
      <c r="F141" s="922">
        <v>44.7</v>
      </c>
      <c r="G141" s="921" t="s">
        <v>18</v>
      </c>
      <c r="H141" s="991" t="s">
        <v>16</v>
      </c>
      <c r="I141" s="1007">
        <v>60.3</v>
      </c>
      <c r="J141" s="991" t="s">
        <v>18</v>
      </c>
      <c r="K141" s="991" t="s">
        <v>19</v>
      </c>
      <c r="L141" s="1004">
        <v>681386.48</v>
      </c>
      <c r="M141" s="991" t="s">
        <v>19</v>
      </c>
    </row>
    <row r="142" spans="1:13" s="923" customFormat="1" ht="21" customHeight="1" x14ac:dyDescent="0.25">
      <c r="A142" s="1005"/>
      <c r="B142" s="1006"/>
      <c r="C142" s="952"/>
      <c r="D142" s="921" t="s">
        <v>16</v>
      </c>
      <c r="E142" s="921" t="s">
        <v>17</v>
      </c>
      <c r="F142" s="922">
        <v>54.8</v>
      </c>
      <c r="G142" s="921" t="s">
        <v>18</v>
      </c>
      <c r="H142" s="991"/>
      <c r="I142" s="1007"/>
      <c r="J142" s="991"/>
      <c r="K142" s="991"/>
      <c r="L142" s="1004"/>
      <c r="M142" s="991"/>
    </row>
    <row r="143" spans="1:13" s="923" customFormat="1" ht="75" customHeight="1" x14ac:dyDescent="0.25">
      <c r="A143" s="935">
        <v>29</v>
      </c>
      <c r="B143" s="936" t="s">
        <v>1566</v>
      </c>
      <c r="C143" s="975" t="s">
        <v>92</v>
      </c>
      <c r="D143" s="925" t="s">
        <v>16</v>
      </c>
      <c r="E143" s="925" t="s">
        <v>140</v>
      </c>
      <c r="F143" s="926">
        <v>63.2</v>
      </c>
      <c r="G143" s="925" t="s">
        <v>18</v>
      </c>
      <c r="H143" s="937" t="s">
        <v>16</v>
      </c>
      <c r="I143" s="946">
        <v>74.3</v>
      </c>
      <c r="J143" s="937" t="s">
        <v>18</v>
      </c>
      <c r="K143" s="937" t="s">
        <v>19</v>
      </c>
      <c r="L143" s="939">
        <v>628821.07999999996</v>
      </c>
      <c r="M143" s="937" t="s">
        <v>19</v>
      </c>
    </row>
    <row r="144" spans="1:13" s="923" customFormat="1" ht="24.75" customHeight="1" x14ac:dyDescent="0.25">
      <c r="A144" s="911"/>
      <c r="B144" s="924"/>
      <c r="C144" s="1008"/>
      <c r="D144" s="921" t="s">
        <v>16</v>
      </c>
      <c r="E144" s="921" t="s">
        <v>17</v>
      </c>
      <c r="F144" s="922">
        <v>33</v>
      </c>
      <c r="G144" s="921" t="s">
        <v>18</v>
      </c>
      <c r="H144" s="927"/>
      <c r="I144" s="951"/>
      <c r="J144" s="927"/>
      <c r="K144" s="927"/>
      <c r="L144" s="929"/>
      <c r="M144" s="927"/>
    </row>
    <row r="145" spans="1:188" s="923" customFormat="1" ht="36" customHeight="1" x14ac:dyDescent="0.25">
      <c r="A145" s="911"/>
      <c r="B145" s="936" t="s">
        <v>25</v>
      </c>
      <c r="C145" s="937"/>
      <c r="D145" s="949" t="s">
        <v>42</v>
      </c>
      <c r="E145" s="949" t="s">
        <v>17</v>
      </c>
      <c r="F145" s="950">
        <v>68.3</v>
      </c>
      <c r="G145" s="949" t="s">
        <v>18</v>
      </c>
      <c r="H145" s="937" t="s">
        <v>16</v>
      </c>
      <c r="I145" s="946">
        <v>33</v>
      </c>
      <c r="J145" s="937" t="s">
        <v>18</v>
      </c>
      <c r="K145" s="937" t="s">
        <v>69</v>
      </c>
      <c r="L145" s="939">
        <v>151345.56</v>
      </c>
      <c r="M145" s="937" t="s">
        <v>19</v>
      </c>
    </row>
    <row r="146" spans="1:188" s="923" customFormat="1" ht="24" customHeight="1" x14ac:dyDescent="0.25">
      <c r="A146" s="911"/>
      <c r="B146" s="913"/>
      <c r="C146" s="916"/>
      <c r="D146" s="921" t="s">
        <v>16</v>
      </c>
      <c r="E146" s="921" t="s">
        <v>17</v>
      </c>
      <c r="F146" s="922">
        <v>74.3</v>
      </c>
      <c r="G146" s="921" t="s">
        <v>18</v>
      </c>
      <c r="H146" s="916"/>
      <c r="I146" s="947"/>
      <c r="J146" s="916"/>
      <c r="K146" s="916"/>
      <c r="L146" s="918"/>
      <c r="M146" s="916"/>
    </row>
    <row r="147" spans="1:188" s="923" customFormat="1" ht="21.75" customHeight="1" x14ac:dyDescent="0.25">
      <c r="A147" s="911"/>
      <c r="B147" s="913"/>
      <c r="C147" s="916"/>
      <c r="D147" s="921" t="s">
        <v>24</v>
      </c>
      <c r="E147" s="921" t="s">
        <v>17</v>
      </c>
      <c r="F147" s="922">
        <v>22.2</v>
      </c>
      <c r="G147" s="921" t="s">
        <v>18</v>
      </c>
      <c r="H147" s="916"/>
      <c r="I147" s="947"/>
      <c r="J147" s="916"/>
      <c r="K147" s="916"/>
      <c r="L147" s="918"/>
      <c r="M147" s="916"/>
    </row>
    <row r="148" spans="1:188" s="923" customFormat="1" ht="26.25" customHeight="1" x14ac:dyDescent="0.25">
      <c r="A148" s="911"/>
      <c r="B148" s="924"/>
      <c r="C148" s="927"/>
      <c r="D148" s="914" t="s">
        <v>24</v>
      </c>
      <c r="E148" s="914" t="s">
        <v>17</v>
      </c>
      <c r="F148" s="915">
        <v>21.5</v>
      </c>
      <c r="G148" s="914" t="s">
        <v>18</v>
      </c>
      <c r="H148" s="927"/>
      <c r="I148" s="951"/>
      <c r="J148" s="927"/>
      <c r="K148" s="927"/>
      <c r="L148" s="929"/>
      <c r="M148" s="927"/>
    </row>
    <row r="149" spans="1:188" s="923" customFormat="1" ht="37.5" x14ac:dyDescent="0.25">
      <c r="A149" s="911"/>
      <c r="B149" s="912" t="s">
        <v>26</v>
      </c>
      <c r="C149" s="912"/>
      <c r="D149" s="949" t="s">
        <v>19</v>
      </c>
      <c r="E149" s="949" t="s">
        <v>19</v>
      </c>
      <c r="F149" s="950" t="s">
        <v>19</v>
      </c>
      <c r="G149" s="949" t="s">
        <v>19</v>
      </c>
      <c r="H149" s="921" t="s">
        <v>16</v>
      </c>
      <c r="I149" s="922">
        <v>33</v>
      </c>
      <c r="J149" s="921" t="s">
        <v>18</v>
      </c>
      <c r="K149" s="937" t="s">
        <v>19</v>
      </c>
      <c r="L149" s="939" t="s">
        <v>19</v>
      </c>
      <c r="M149" s="937" t="s">
        <v>19</v>
      </c>
    </row>
    <row r="150" spans="1:188" s="923" customFormat="1" x14ac:dyDescent="0.25">
      <c r="A150" s="942"/>
      <c r="B150" s="972"/>
      <c r="C150" s="972"/>
      <c r="D150" s="914"/>
      <c r="E150" s="914"/>
      <c r="F150" s="915"/>
      <c r="G150" s="914"/>
      <c r="H150" s="914" t="s">
        <v>16</v>
      </c>
      <c r="I150" s="915">
        <v>74.3</v>
      </c>
      <c r="J150" s="914" t="s">
        <v>18</v>
      </c>
      <c r="K150" s="927"/>
      <c r="L150" s="929"/>
      <c r="M150" s="927"/>
    </row>
    <row r="151" spans="1:188" s="971" customFormat="1" ht="37.5" x14ac:dyDescent="0.25">
      <c r="A151" s="1005">
        <v>30</v>
      </c>
      <c r="B151" s="952" t="s">
        <v>1567</v>
      </c>
      <c r="C151" s="931" t="s">
        <v>95</v>
      </c>
      <c r="D151" s="925" t="s">
        <v>16</v>
      </c>
      <c r="E151" s="925" t="s">
        <v>23</v>
      </c>
      <c r="F151" s="926">
        <v>68.599999999999994</v>
      </c>
      <c r="G151" s="925" t="s">
        <v>18</v>
      </c>
      <c r="H151" s="925" t="s">
        <v>16</v>
      </c>
      <c r="I151" s="926">
        <v>50.4</v>
      </c>
      <c r="J151" s="925" t="s">
        <v>18</v>
      </c>
      <c r="K151" s="925" t="s">
        <v>69</v>
      </c>
      <c r="L151" s="932">
        <v>1568551.18</v>
      </c>
      <c r="M151" s="925" t="s">
        <v>19</v>
      </c>
      <c r="N151" s="923"/>
      <c r="O151" s="923"/>
      <c r="P151" s="923"/>
      <c r="Q151" s="923"/>
      <c r="R151" s="923"/>
      <c r="S151" s="923"/>
      <c r="T151" s="923"/>
      <c r="U151" s="923"/>
      <c r="V151" s="923"/>
      <c r="W151" s="923"/>
      <c r="X151" s="923"/>
      <c r="Y151" s="923"/>
      <c r="Z151" s="923"/>
      <c r="AA151" s="923"/>
      <c r="AB151" s="923"/>
      <c r="AC151" s="923"/>
      <c r="AD151" s="923"/>
      <c r="AE151" s="923"/>
      <c r="AF151" s="923"/>
      <c r="AG151" s="923"/>
      <c r="AH151" s="923"/>
      <c r="AI151" s="923"/>
      <c r="AJ151" s="923"/>
      <c r="AK151" s="923"/>
      <c r="AL151" s="923"/>
      <c r="AM151" s="923"/>
      <c r="AN151" s="923"/>
      <c r="AO151" s="923"/>
      <c r="AP151" s="923"/>
      <c r="AQ151" s="923"/>
      <c r="AR151" s="923"/>
      <c r="AS151" s="923"/>
      <c r="AT151" s="923"/>
      <c r="AU151" s="923"/>
      <c r="AV151" s="923"/>
      <c r="AW151" s="923"/>
      <c r="AX151" s="923"/>
      <c r="AY151" s="923"/>
      <c r="AZ151" s="923"/>
      <c r="BA151" s="923"/>
      <c r="BB151" s="923"/>
      <c r="BC151" s="923"/>
      <c r="BD151" s="923"/>
      <c r="BE151" s="923"/>
      <c r="BF151" s="923"/>
      <c r="BG151" s="923"/>
      <c r="BH151" s="923"/>
      <c r="BI151" s="923"/>
      <c r="BJ151" s="923"/>
      <c r="BK151" s="923"/>
      <c r="BL151" s="923"/>
      <c r="BM151" s="923"/>
      <c r="BN151" s="923"/>
      <c r="BO151" s="923"/>
      <c r="BP151" s="923"/>
      <c r="BQ151" s="923"/>
      <c r="BR151" s="923"/>
      <c r="BS151" s="923"/>
      <c r="BT151" s="923"/>
      <c r="BU151" s="923"/>
      <c r="BV151" s="923"/>
      <c r="BW151" s="923"/>
      <c r="BX151" s="923"/>
      <c r="BY151" s="923"/>
      <c r="BZ151" s="923"/>
      <c r="CA151" s="923"/>
      <c r="CB151" s="923"/>
      <c r="CC151" s="923"/>
      <c r="CD151" s="923"/>
      <c r="CE151" s="923"/>
      <c r="CF151" s="923"/>
      <c r="CG151" s="923"/>
      <c r="CH151" s="923"/>
      <c r="CI151" s="923"/>
      <c r="CJ151" s="923"/>
      <c r="CK151" s="923"/>
      <c r="CL151" s="923"/>
      <c r="CM151" s="923"/>
      <c r="CN151" s="923"/>
      <c r="CO151" s="923"/>
      <c r="CP151" s="923"/>
      <c r="CQ151" s="923"/>
      <c r="CR151" s="923"/>
      <c r="CS151" s="923"/>
      <c r="CT151" s="923"/>
      <c r="CU151" s="923"/>
      <c r="CV151" s="923"/>
      <c r="CW151" s="923"/>
      <c r="CX151" s="923"/>
      <c r="CY151" s="923"/>
      <c r="CZ151" s="923"/>
      <c r="DA151" s="923"/>
      <c r="DB151" s="923"/>
      <c r="DC151" s="923"/>
      <c r="DD151" s="923"/>
      <c r="DE151" s="923"/>
      <c r="DF151" s="923"/>
      <c r="DG151" s="923"/>
      <c r="DH151" s="923"/>
      <c r="DI151" s="923"/>
      <c r="DJ151" s="923"/>
      <c r="DK151" s="923"/>
      <c r="DL151" s="923"/>
      <c r="DM151" s="923"/>
      <c r="DN151" s="923"/>
      <c r="DO151" s="923"/>
      <c r="DP151" s="923"/>
      <c r="DQ151" s="923"/>
      <c r="DR151" s="923"/>
      <c r="DS151" s="923"/>
      <c r="DT151" s="923"/>
      <c r="DU151" s="923"/>
      <c r="DV151" s="923"/>
      <c r="DW151" s="923"/>
      <c r="DX151" s="923"/>
      <c r="DY151" s="923"/>
      <c r="DZ151" s="923"/>
      <c r="EA151" s="923"/>
      <c r="EB151" s="923"/>
      <c r="EC151" s="923"/>
      <c r="ED151" s="923"/>
      <c r="EE151" s="923"/>
      <c r="EF151" s="923"/>
      <c r="EG151" s="923"/>
      <c r="EH151" s="923"/>
      <c r="EI151" s="923"/>
      <c r="EJ151" s="923"/>
      <c r="EK151" s="923"/>
      <c r="EL151" s="923"/>
      <c r="EM151" s="923"/>
      <c r="EN151" s="923"/>
      <c r="EO151" s="923"/>
      <c r="EP151" s="923"/>
      <c r="EQ151" s="923"/>
      <c r="ER151" s="923"/>
      <c r="ES151" s="923"/>
      <c r="ET151" s="923"/>
      <c r="EU151" s="923"/>
      <c r="EV151" s="923"/>
      <c r="EW151" s="923"/>
      <c r="EX151" s="923"/>
      <c r="EY151" s="923"/>
      <c r="EZ151" s="923"/>
      <c r="FA151" s="923"/>
      <c r="FB151" s="923"/>
      <c r="FC151" s="923"/>
      <c r="FD151" s="923"/>
      <c r="FE151" s="923"/>
      <c r="FF151" s="923"/>
      <c r="FG151" s="923"/>
      <c r="FH151" s="923"/>
      <c r="FI151" s="923"/>
      <c r="FJ151" s="923"/>
      <c r="FK151" s="923"/>
      <c r="FL151" s="923"/>
      <c r="FM151" s="923"/>
      <c r="FN151" s="923"/>
      <c r="FO151" s="923"/>
      <c r="FP151" s="923"/>
      <c r="FQ151" s="923"/>
      <c r="FR151" s="923"/>
      <c r="FS151" s="923"/>
      <c r="FT151" s="923"/>
      <c r="FU151" s="923"/>
      <c r="FV151" s="923"/>
      <c r="FW151" s="923"/>
      <c r="FX151" s="923"/>
      <c r="FY151" s="923"/>
      <c r="FZ151" s="923"/>
      <c r="GA151" s="923"/>
      <c r="GB151" s="923"/>
      <c r="GC151" s="923"/>
      <c r="GD151" s="923"/>
      <c r="GE151" s="923"/>
      <c r="GF151" s="923"/>
    </row>
    <row r="152" spans="1:188" s="971" customFormat="1" ht="36" customHeight="1" x14ac:dyDescent="0.25">
      <c r="A152" s="1005"/>
      <c r="B152" s="1006" t="s">
        <v>30</v>
      </c>
      <c r="C152" s="936"/>
      <c r="D152" s="925" t="s">
        <v>16</v>
      </c>
      <c r="E152" s="925" t="s">
        <v>17</v>
      </c>
      <c r="F152" s="926">
        <v>50.4</v>
      </c>
      <c r="G152" s="925" t="s">
        <v>18</v>
      </c>
      <c r="H152" s="937" t="s">
        <v>19</v>
      </c>
      <c r="I152" s="946" t="s">
        <v>19</v>
      </c>
      <c r="J152" s="937" t="s">
        <v>19</v>
      </c>
      <c r="K152" s="937" t="s">
        <v>1568</v>
      </c>
      <c r="L152" s="939">
        <v>1198964.3700000001</v>
      </c>
      <c r="M152" s="937" t="s">
        <v>19</v>
      </c>
      <c r="N152" s="923"/>
      <c r="O152" s="923"/>
      <c r="P152" s="923"/>
      <c r="Q152" s="923"/>
      <c r="R152" s="923"/>
      <c r="S152" s="923"/>
      <c r="T152" s="923"/>
      <c r="U152" s="923"/>
      <c r="V152" s="923"/>
      <c r="W152" s="923"/>
      <c r="X152" s="923"/>
      <c r="Y152" s="923"/>
      <c r="Z152" s="923"/>
      <c r="AA152" s="923"/>
      <c r="AB152" s="923"/>
      <c r="AC152" s="923"/>
      <c r="AD152" s="923"/>
      <c r="AE152" s="923"/>
      <c r="AF152" s="923"/>
      <c r="AG152" s="923"/>
      <c r="AH152" s="923"/>
      <c r="AI152" s="923"/>
      <c r="AJ152" s="923"/>
      <c r="AK152" s="923"/>
      <c r="AL152" s="923"/>
      <c r="AM152" s="923"/>
      <c r="AN152" s="923"/>
      <c r="AO152" s="923"/>
      <c r="AP152" s="923"/>
      <c r="AQ152" s="923"/>
      <c r="AR152" s="923"/>
      <c r="AS152" s="923"/>
      <c r="AT152" s="923"/>
      <c r="AU152" s="923"/>
      <c r="AV152" s="923"/>
      <c r="AW152" s="923"/>
      <c r="AX152" s="923"/>
      <c r="AY152" s="923"/>
      <c r="AZ152" s="923"/>
      <c r="BA152" s="923"/>
      <c r="BB152" s="923"/>
      <c r="BC152" s="923"/>
      <c r="BD152" s="923"/>
      <c r="BE152" s="923"/>
      <c r="BF152" s="923"/>
      <c r="BG152" s="923"/>
      <c r="BH152" s="923"/>
      <c r="BI152" s="923"/>
      <c r="BJ152" s="923"/>
      <c r="BK152" s="923"/>
      <c r="BL152" s="923"/>
      <c r="BM152" s="923"/>
      <c r="BN152" s="923"/>
      <c r="BO152" s="923"/>
      <c r="BP152" s="923"/>
      <c r="BQ152" s="923"/>
      <c r="BR152" s="923"/>
      <c r="BS152" s="923"/>
      <c r="BT152" s="923"/>
      <c r="BU152" s="923"/>
      <c r="BV152" s="923"/>
      <c r="BW152" s="923"/>
      <c r="BX152" s="923"/>
      <c r="BY152" s="923"/>
      <c r="BZ152" s="923"/>
      <c r="CA152" s="923"/>
      <c r="CB152" s="923"/>
      <c r="CC152" s="923"/>
      <c r="CD152" s="923"/>
      <c r="CE152" s="923"/>
      <c r="CF152" s="923"/>
      <c r="CG152" s="923"/>
      <c r="CH152" s="923"/>
      <c r="CI152" s="923"/>
      <c r="CJ152" s="923"/>
      <c r="CK152" s="923"/>
      <c r="CL152" s="923"/>
      <c r="CM152" s="923"/>
      <c r="CN152" s="923"/>
      <c r="CO152" s="923"/>
      <c r="CP152" s="923"/>
      <c r="CQ152" s="923"/>
      <c r="CR152" s="923"/>
      <c r="CS152" s="923"/>
      <c r="CT152" s="923"/>
      <c r="CU152" s="923"/>
      <c r="CV152" s="923"/>
      <c r="CW152" s="923"/>
      <c r="CX152" s="923"/>
      <c r="CY152" s="923"/>
      <c r="CZ152" s="923"/>
      <c r="DA152" s="923"/>
      <c r="DB152" s="923"/>
      <c r="DC152" s="923"/>
      <c r="DD152" s="923"/>
      <c r="DE152" s="923"/>
      <c r="DF152" s="923"/>
      <c r="DG152" s="923"/>
      <c r="DH152" s="923"/>
      <c r="DI152" s="923"/>
      <c r="DJ152" s="923"/>
      <c r="DK152" s="923"/>
      <c r="DL152" s="923"/>
      <c r="DM152" s="923"/>
      <c r="DN152" s="923"/>
      <c r="DO152" s="923"/>
      <c r="DP152" s="923"/>
      <c r="DQ152" s="923"/>
      <c r="DR152" s="923"/>
      <c r="DS152" s="923"/>
      <c r="DT152" s="923"/>
      <c r="DU152" s="923"/>
      <c r="DV152" s="923"/>
      <c r="DW152" s="923"/>
      <c r="DX152" s="923"/>
      <c r="DY152" s="923"/>
      <c r="DZ152" s="923"/>
      <c r="EA152" s="923"/>
      <c r="EB152" s="923"/>
      <c r="EC152" s="923"/>
      <c r="ED152" s="923"/>
      <c r="EE152" s="923"/>
      <c r="EF152" s="923"/>
      <c r="EG152" s="923"/>
      <c r="EH152" s="923"/>
      <c r="EI152" s="923"/>
      <c r="EJ152" s="923"/>
      <c r="EK152" s="923"/>
      <c r="EL152" s="923"/>
      <c r="EM152" s="923"/>
      <c r="EN152" s="923"/>
      <c r="EO152" s="923"/>
      <c r="EP152" s="923"/>
      <c r="EQ152" s="923"/>
      <c r="ER152" s="923"/>
      <c r="ES152" s="923"/>
      <c r="ET152" s="923"/>
      <c r="EU152" s="923"/>
      <c r="EV152" s="923"/>
      <c r="EW152" s="923"/>
      <c r="EX152" s="923"/>
      <c r="EY152" s="923"/>
      <c r="EZ152" s="923"/>
      <c r="FA152" s="923"/>
      <c r="FB152" s="923"/>
      <c r="FC152" s="923"/>
      <c r="FD152" s="923"/>
      <c r="FE152" s="923"/>
      <c r="FF152" s="923"/>
      <c r="FG152" s="923"/>
      <c r="FH152" s="923"/>
      <c r="FI152" s="923"/>
      <c r="FJ152" s="923"/>
      <c r="FK152" s="923"/>
      <c r="FL152" s="923"/>
      <c r="FM152" s="923"/>
      <c r="FN152" s="923"/>
      <c r="FO152" s="923"/>
      <c r="FP152" s="923"/>
      <c r="FQ152" s="923"/>
      <c r="FR152" s="923"/>
      <c r="FS152" s="923"/>
      <c r="FT152" s="923"/>
      <c r="FU152" s="923"/>
      <c r="FV152" s="923"/>
      <c r="FW152" s="923"/>
      <c r="FX152" s="923"/>
      <c r="FY152" s="923"/>
      <c r="FZ152" s="923"/>
      <c r="GA152" s="923"/>
      <c r="GB152" s="923"/>
      <c r="GC152" s="923"/>
      <c r="GD152" s="923"/>
      <c r="GE152" s="923"/>
      <c r="GF152" s="923"/>
    </row>
    <row r="153" spans="1:188" s="971" customFormat="1" ht="18.75" customHeight="1" x14ac:dyDescent="0.25">
      <c r="A153" s="1005"/>
      <c r="B153" s="1006"/>
      <c r="C153" s="913"/>
      <c r="D153" s="921" t="s">
        <v>16</v>
      </c>
      <c r="E153" s="921" t="s">
        <v>23</v>
      </c>
      <c r="F153" s="922">
        <v>68.599999999999994</v>
      </c>
      <c r="G153" s="921" t="s">
        <v>18</v>
      </c>
      <c r="H153" s="916"/>
      <c r="I153" s="947"/>
      <c r="J153" s="916"/>
      <c r="K153" s="916"/>
      <c r="L153" s="918"/>
      <c r="M153" s="916"/>
      <c r="N153" s="923"/>
      <c r="O153" s="923"/>
      <c r="P153" s="923"/>
      <c r="Q153" s="923"/>
      <c r="R153" s="923"/>
      <c r="S153" s="923"/>
      <c r="T153" s="923"/>
      <c r="U153" s="923"/>
      <c r="V153" s="923"/>
      <c r="W153" s="923"/>
      <c r="X153" s="923"/>
      <c r="Y153" s="923"/>
      <c r="Z153" s="923"/>
      <c r="AA153" s="923"/>
      <c r="AB153" s="923"/>
      <c r="AC153" s="923"/>
      <c r="AD153" s="923"/>
      <c r="AE153" s="923"/>
      <c r="AF153" s="923"/>
      <c r="AG153" s="923"/>
      <c r="AH153" s="923"/>
      <c r="AI153" s="923"/>
      <c r="AJ153" s="923"/>
      <c r="AK153" s="923"/>
      <c r="AL153" s="923"/>
      <c r="AM153" s="923"/>
      <c r="AN153" s="923"/>
      <c r="AO153" s="923"/>
      <c r="AP153" s="923"/>
      <c r="AQ153" s="923"/>
      <c r="AR153" s="923"/>
      <c r="AS153" s="923"/>
      <c r="AT153" s="923"/>
      <c r="AU153" s="923"/>
      <c r="AV153" s="923"/>
      <c r="AW153" s="923"/>
      <c r="AX153" s="923"/>
      <c r="AY153" s="923"/>
      <c r="AZ153" s="923"/>
      <c r="BA153" s="923"/>
      <c r="BB153" s="923"/>
      <c r="BC153" s="923"/>
      <c r="BD153" s="923"/>
      <c r="BE153" s="923"/>
      <c r="BF153" s="923"/>
      <c r="BG153" s="923"/>
      <c r="BH153" s="923"/>
      <c r="BI153" s="923"/>
      <c r="BJ153" s="923"/>
      <c r="BK153" s="923"/>
      <c r="BL153" s="923"/>
      <c r="BM153" s="923"/>
      <c r="BN153" s="923"/>
      <c r="BO153" s="923"/>
      <c r="BP153" s="923"/>
      <c r="BQ153" s="923"/>
      <c r="BR153" s="923"/>
      <c r="BS153" s="923"/>
      <c r="BT153" s="923"/>
      <c r="BU153" s="923"/>
      <c r="BV153" s="923"/>
      <c r="BW153" s="923"/>
      <c r="BX153" s="923"/>
      <c r="BY153" s="923"/>
      <c r="BZ153" s="923"/>
      <c r="CA153" s="923"/>
      <c r="CB153" s="923"/>
      <c r="CC153" s="923"/>
      <c r="CD153" s="923"/>
      <c r="CE153" s="923"/>
      <c r="CF153" s="923"/>
      <c r="CG153" s="923"/>
      <c r="CH153" s="923"/>
      <c r="CI153" s="923"/>
      <c r="CJ153" s="923"/>
      <c r="CK153" s="923"/>
      <c r="CL153" s="923"/>
      <c r="CM153" s="923"/>
      <c r="CN153" s="923"/>
      <c r="CO153" s="923"/>
      <c r="CP153" s="923"/>
      <c r="CQ153" s="923"/>
      <c r="CR153" s="923"/>
      <c r="CS153" s="923"/>
      <c r="CT153" s="923"/>
      <c r="CU153" s="923"/>
      <c r="CV153" s="923"/>
      <c r="CW153" s="923"/>
      <c r="CX153" s="923"/>
      <c r="CY153" s="923"/>
      <c r="CZ153" s="923"/>
      <c r="DA153" s="923"/>
      <c r="DB153" s="923"/>
      <c r="DC153" s="923"/>
      <c r="DD153" s="923"/>
      <c r="DE153" s="923"/>
      <c r="DF153" s="923"/>
      <c r="DG153" s="923"/>
      <c r="DH153" s="923"/>
      <c r="DI153" s="923"/>
      <c r="DJ153" s="923"/>
      <c r="DK153" s="923"/>
      <c r="DL153" s="923"/>
      <c r="DM153" s="923"/>
      <c r="DN153" s="923"/>
      <c r="DO153" s="923"/>
      <c r="DP153" s="923"/>
      <c r="DQ153" s="923"/>
      <c r="DR153" s="923"/>
      <c r="DS153" s="923"/>
      <c r="DT153" s="923"/>
      <c r="DU153" s="923"/>
      <c r="DV153" s="923"/>
      <c r="DW153" s="923"/>
      <c r="DX153" s="923"/>
      <c r="DY153" s="923"/>
      <c r="DZ153" s="923"/>
      <c r="EA153" s="923"/>
      <c r="EB153" s="923"/>
      <c r="EC153" s="923"/>
      <c r="ED153" s="923"/>
      <c r="EE153" s="923"/>
      <c r="EF153" s="923"/>
      <c r="EG153" s="923"/>
      <c r="EH153" s="923"/>
      <c r="EI153" s="923"/>
      <c r="EJ153" s="923"/>
      <c r="EK153" s="923"/>
      <c r="EL153" s="923"/>
      <c r="EM153" s="923"/>
      <c r="EN153" s="923"/>
      <c r="EO153" s="923"/>
      <c r="EP153" s="923"/>
      <c r="EQ153" s="923"/>
      <c r="ER153" s="923"/>
      <c r="ES153" s="923"/>
      <c r="ET153" s="923"/>
      <c r="EU153" s="923"/>
      <c r="EV153" s="923"/>
      <c r="EW153" s="923"/>
      <c r="EX153" s="923"/>
      <c r="EY153" s="923"/>
      <c r="EZ153" s="923"/>
      <c r="FA153" s="923"/>
      <c r="FB153" s="923"/>
      <c r="FC153" s="923"/>
      <c r="FD153" s="923"/>
      <c r="FE153" s="923"/>
      <c r="FF153" s="923"/>
      <c r="FG153" s="923"/>
      <c r="FH153" s="923"/>
      <c r="FI153" s="923"/>
      <c r="FJ153" s="923"/>
      <c r="FK153" s="923"/>
      <c r="FL153" s="923"/>
      <c r="FM153" s="923"/>
      <c r="FN153" s="923"/>
      <c r="FO153" s="923"/>
      <c r="FP153" s="923"/>
      <c r="FQ153" s="923"/>
      <c r="FR153" s="923"/>
      <c r="FS153" s="923"/>
      <c r="FT153" s="923"/>
      <c r="FU153" s="923"/>
      <c r="FV153" s="923"/>
      <c r="FW153" s="923"/>
      <c r="FX153" s="923"/>
      <c r="FY153" s="923"/>
      <c r="FZ153" s="923"/>
      <c r="GA153" s="923"/>
      <c r="GB153" s="923"/>
      <c r="GC153" s="923"/>
      <c r="GD153" s="923"/>
      <c r="GE153" s="923"/>
      <c r="GF153" s="923"/>
    </row>
    <row r="154" spans="1:188" s="987" customFormat="1" ht="18.75" customHeight="1" thickBot="1" x14ac:dyDescent="0.3">
      <c r="A154" s="1005"/>
      <c r="B154" s="1006"/>
      <c r="C154" s="924"/>
      <c r="D154" s="914" t="s">
        <v>16</v>
      </c>
      <c r="E154" s="914" t="s">
        <v>22</v>
      </c>
      <c r="F154" s="915">
        <v>62.3</v>
      </c>
      <c r="G154" s="914" t="s">
        <v>18</v>
      </c>
      <c r="H154" s="927"/>
      <c r="I154" s="951"/>
      <c r="J154" s="927"/>
      <c r="K154" s="927"/>
      <c r="L154" s="929"/>
      <c r="M154" s="927"/>
      <c r="N154" s="923"/>
      <c r="O154" s="923"/>
      <c r="P154" s="923"/>
      <c r="Q154" s="923"/>
      <c r="R154" s="923"/>
      <c r="S154" s="923"/>
      <c r="T154" s="923"/>
      <c r="U154" s="923"/>
      <c r="V154" s="923"/>
      <c r="W154" s="923"/>
      <c r="X154" s="923"/>
      <c r="Y154" s="923"/>
      <c r="Z154" s="923"/>
      <c r="AA154" s="923"/>
      <c r="AB154" s="923"/>
      <c r="AC154" s="923"/>
      <c r="AD154" s="923"/>
      <c r="AE154" s="923"/>
      <c r="AF154" s="923"/>
      <c r="AG154" s="923"/>
      <c r="AH154" s="923"/>
      <c r="AI154" s="923"/>
      <c r="AJ154" s="923"/>
      <c r="AK154" s="923"/>
      <c r="AL154" s="923"/>
      <c r="AM154" s="923"/>
      <c r="AN154" s="923"/>
      <c r="AO154" s="923"/>
      <c r="AP154" s="923"/>
      <c r="AQ154" s="923"/>
      <c r="AR154" s="923"/>
      <c r="AS154" s="923"/>
      <c r="AT154" s="923"/>
      <c r="AU154" s="923"/>
      <c r="AV154" s="923"/>
      <c r="AW154" s="923"/>
      <c r="AX154" s="923"/>
      <c r="AY154" s="923"/>
      <c r="AZ154" s="923"/>
      <c r="BA154" s="923"/>
      <c r="BB154" s="923"/>
      <c r="BC154" s="923"/>
      <c r="BD154" s="923"/>
      <c r="BE154" s="923"/>
      <c r="BF154" s="923"/>
      <c r="BG154" s="923"/>
      <c r="BH154" s="923"/>
      <c r="BI154" s="923"/>
      <c r="BJ154" s="923"/>
      <c r="BK154" s="923"/>
      <c r="BL154" s="923"/>
      <c r="BM154" s="923"/>
      <c r="BN154" s="923"/>
      <c r="BO154" s="923"/>
      <c r="BP154" s="923"/>
      <c r="BQ154" s="923"/>
      <c r="BR154" s="923"/>
      <c r="BS154" s="923"/>
      <c r="BT154" s="923"/>
      <c r="BU154" s="923"/>
      <c r="BV154" s="923"/>
      <c r="BW154" s="923"/>
      <c r="BX154" s="923"/>
      <c r="BY154" s="923"/>
      <c r="BZ154" s="923"/>
      <c r="CA154" s="923"/>
      <c r="CB154" s="923"/>
      <c r="CC154" s="923"/>
      <c r="CD154" s="923"/>
      <c r="CE154" s="923"/>
      <c r="CF154" s="923"/>
      <c r="CG154" s="923"/>
      <c r="CH154" s="923"/>
      <c r="CI154" s="923"/>
      <c r="CJ154" s="923"/>
      <c r="CK154" s="923"/>
      <c r="CL154" s="923"/>
      <c r="CM154" s="923"/>
      <c r="CN154" s="923"/>
      <c r="CO154" s="923"/>
      <c r="CP154" s="923"/>
      <c r="CQ154" s="923"/>
      <c r="CR154" s="923"/>
      <c r="CS154" s="923"/>
      <c r="CT154" s="923"/>
      <c r="CU154" s="923"/>
      <c r="CV154" s="923"/>
      <c r="CW154" s="923"/>
      <c r="CX154" s="923"/>
      <c r="CY154" s="923"/>
      <c r="CZ154" s="923"/>
      <c r="DA154" s="923"/>
      <c r="DB154" s="923"/>
      <c r="DC154" s="923"/>
      <c r="DD154" s="923"/>
      <c r="DE154" s="923"/>
      <c r="DF154" s="923"/>
      <c r="DG154" s="923"/>
      <c r="DH154" s="923"/>
      <c r="DI154" s="923"/>
      <c r="DJ154" s="923"/>
      <c r="DK154" s="923"/>
      <c r="DL154" s="923"/>
      <c r="DM154" s="923"/>
      <c r="DN154" s="923"/>
      <c r="DO154" s="923"/>
      <c r="DP154" s="923"/>
      <c r="DQ154" s="923"/>
      <c r="DR154" s="923"/>
      <c r="DS154" s="923"/>
      <c r="DT154" s="923"/>
      <c r="DU154" s="923"/>
      <c r="DV154" s="923"/>
      <c r="DW154" s="923"/>
      <c r="DX154" s="923"/>
      <c r="DY154" s="923"/>
      <c r="DZ154" s="923"/>
      <c r="EA154" s="923"/>
      <c r="EB154" s="923"/>
      <c r="EC154" s="923"/>
      <c r="ED154" s="923"/>
      <c r="EE154" s="923"/>
      <c r="EF154" s="923"/>
      <c r="EG154" s="923"/>
      <c r="EH154" s="923"/>
      <c r="EI154" s="923"/>
      <c r="EJ154" s="923"/>
      <c r="EK154" s="923"/>
      <c r="EL154" s="923"/>
      <c r="EM154" s="923"/>
      <c r="EN154" s="923"/>
      <c r="EO154" s="923"/>
      <c r="EP154" s="923"/>
      <c r="EQ154" s="923"/>
      <c r="ER154" s="923"/>
      <c r="ES154" s="923"/>
      <c r="ET154" s="923"/>
      <c r="EU154" s="923"/>
      <c r="EV154" s="923"/>
      <c r="EW154" s="923"/>
      <c r="EX154" s="923"/>
      <c r="EY154" s="923"/>
      <c r="EZ154" s="923"/>
      <c r="FA154" s="923"/>
      <c r="FB154" s="923"/>
      <c r="FC154" s="923"/>
      <c r="FD154" s="923"/>
      <c r="FE154" s="923"/>
      <c r="FF154" s="923"/>
      <c r="FG154" s="923"/>
      <c r="FH154" s="923"/>
      <c r="FI154" s="923"/>
      <c r="FJ154" s="923"/>
      <c r="FK154" s="923"/>
      <c r="FL154" s="923"/>
      <c r="FM154" s="923"/>
      <c r="FN154" s="923"/>
      <c r="FO154" s="923"/>
      <c r="FP154" s="923"/>
      <c r="FQ154" s="923"/>
      <c r="FR154" s="923"/>
      <c r="FS154" s="923"/>
      <c r="FT154" s="923"/>
      <c r="FU154" s="923"/>
      <c r="FV154" s="923"/>
      <c r="FW154" s="923"/>
      <c r="FX154" s="923"/>
      <c r="FY154" s="923"/>
      <c r="FZ154" s="923"/>
      <c r="GA154" s="923"/>
      <c r="GB154" s="923"/>
      <c r="GC154" s="923"/>
      <c r="GD154" s="923"/>
      <c r="GE154" s="923"/>
      <c r="GF154" s="923"/>
    </row>
    <row r="155" spans="1:188" s="978" customFormat="1" ht="75" customHeight="1" thickBot="1" x14ac:dyDescent="0.3">
      <c r="A155" s="1009">
        <v>31</v>
      </c>
      <c r="B155" s="952" t="s">
        <v>1569</v>
      </c>
      <c r="C155" s="952" t="s">
        <v>92</v>
      </c>
      <c r="D155" s="921" t="s">
        <v>24</v>
      </c>
      <c r="E155" s="921" t="s">
        <v>17</v>
      </c>
      <c r="F155" s="922">
        <v>24.8</v>
      </c>
      <c r="G155" s="921" t="s">
        <v>18</v>
      </c>
      <c r="H155" s="921" t="s">
        <v>16</v>
      </c>
      <c r="I155" s="922">
        <v>40.700000000000003</v>
      </c>
      <c r="J155" s="921" t="s">
        <v>18</v>
      </c>
      <c r="K155" s="921" t="s">
        <v>19</v>
      </c>
      <c r="L155" s="954">
        <v>1769613.69</v>
      </c>
      <c r="M155" s="921" t="s">
        <v>19</v>
      </c>
      <c r="N155" s="923"/>
      <c r="O155" s="923"/>
      <c r="P155" s="923"/>
      <c r="Q155" s="923"/>
      <c r="R155" s="923"/>
      <c r="S155" s="923"/>
      <c r="T155" s="923"/>
      <c r="U155" s="923"/>
      <c r="V155" s="923"/>
      <c r="W155" s="923"/>
      <c r="X155" s="923"/>
      <c r="Y155" s="923"/>
      <c r="Z155" s="923"/>
      <c r="AA155" s="923"/>
      <c r="AB155" s="923"/>
      <c r="AC155" s="923"/>
      <c r="AD155" s="923"/>
      <c r="AE155" s="923"/>
      <c r="AF155" s="923"/>
      <c r="AG155" s="923"/>
      <c r="AH155" s="923"/>
      <c r="AI155" s="923"/>
      <c r="AJ155" s="923"/>
      <c r="AK155" s="923"/>
      <c r="AL155" s="923"/>
      <c r="AM155" s="923"/>
      <c r="AN155" s="923"/>
      <c r="AO155" s="923"/>
      <c r="AP155" s="923"/>
      <c r="AQ155" s="923"/>
      <c r="AR155" s="923"/>
      <c r="AS155" s="923"/>
      <c r="AT155" s="923"/>
      <c r="AU155" s="923"/>
      <c r="AV155" s="923"/>
      <c r="AW155" s="923"/>
      <c r="AX155" s="923"/>
      <c r="AY155" s="923"/>
      <c r="AZ155" s="923"/>
      <c r="BA155" s="923"/>
      <c r="BB155" s="923"/>
      <c r="BC155" s="923"/>
      <c r="BD155" s="923"/>
      <c r="BE155" s="923"/>
      <c r="BF155" s="923"/>
      <c r="BG155" s="923"/>
      <c r="BH155" s="923"/>
      <c r="BI155" s="923"/>
      <c r="BJ155" s="923"/>
      <c r="BK155" s="923"/>
      <c r="BL155" s="923"/>
      <c r="BM155" s="923"/>
      <c r="BN155" s="923"/>
      <c r="BO155" s="923"/>
      <c r="BP155" s="923"/>
      <c r="BQ155" s="923"/>
      <c r="BR155" s="923"/>
      <c r="BS155" s="923"/>
      <c r="BT155" s="923"/>
      <c r="BU155" s="923"/>
      <c r="BV155" s="923"/>
      <c r="BW155" s="923"/>
      <c r="BX155" s="923"/>
      <c r="BY155" s="923"/>
      <c r="BZ155" s="923"/>
      <c r="CA155" s="923"/>
      <c r="CB155" s="923"/>
      <c r="CC155" s="923"/>
      <c r="CD155" s="923"/>
      <c r="CE155" s="923"/>
      <c r="CF155" s="923"/>
      <c r="CG155" s="923"/>
      <c r="CH155" s="923"/>
      <c r="CI155" s="923"/>
      <c r="CJ155" s="923"/>
      <c r="CK155" s="923"/>
      <c r="CL155" s="923"/>
      <c r="CM155" s="923"/>
      <c r="CN155" s="923"/>
      <c r="CO155" s="923"/>
      <c r="CP155" s="923"/>
      <c r="CQ155" s="923"/>
      <c r="CR155" s="923"/>
      <c r="CS155" s="923"/>
      <c r="CT155" s="923"/>
      <c r="CU155" s="923"/>
      <c r="CV155" s="923"/>
      <c r="CW155" s="923"/>
      <c r="CX155" s="923"/>
      <c r="CY155" s="923"/>
      <c r="CZ155" s="923"/>
      <c r="DA155" s="923"/>
      <c r="DB155" s="923"/>
      <c r="DC155" s="923"/>
      <c r="DD155" s="923"/>
      <c r="DE155" s="923"/>
      <c r="DF155" s="923"/>
      <c r="DG155" s="923"/>
      <c r="DH155" s="923"/>
      <c r="DI155" s="923"/>
      <c r="DJ155" s="923"/>
      <c r="DK155" s="923"/>
      <c r="DL155" s="923"/>
      <c r="DM155" s="923"/>
      <c r="DN155" s="923"/>
      <c r="DO155" s="923"/>
      <c r="DP155" s="923"/>
      <c r="DQ155" s="923"/>
      <c r="DR155" s="923"/>
      <c r="DS155" s="923"/>
      <c r="DT155" s="923"/>
      <c r="DU155" s="923"/>
      <c r="DV155" s="923"/>
      <c r="DW155" s="923"/>
      <c r="DX155" s="923"/>
      <c r="DY155" s="923"/>
      <c r="DZ155" s="923"/>
      <c r="EA155" s="923"/>
      <c r="EB155" s="923"/>
      <c r="EC155" s="923"/>
      <c r="ED155" s="923"/>
      <c r="EE155" s="923"/>
      <c r="EF155" s="923"/>
      <c r="EG155" s="923"/>
      <c r="EH155" s="923"/>
      <c r="EI155" s="923"/>
      <c r="EJ155" s="923"/>
      <c r="EK155" s="923"/>
      <c r="EL155" s="923"/>
      <c r="EM155" s="923"/>
      <c r="EN155" s="923"/>
      <c r="EO155" s="923"/>
      <c r="EP155" s="923"/>
      <c r="EQ155" s="923"/>
      <c r="ER155" s="923"/>
      <c r="ES155" s="923"/>
      <c r="ET155" s="923"/>
      <c r="EU155" s="923"/>
      <c r="EV155" s="923"/>
      <c r="EW155" s="923"/>
      <c r="EX155" s="923"/>
      <c r="EY155" s="923"/>
      <c r="EZ155" s="923"/>
      <c r="FA155" s="923"/>
      <c r="FB155" s="923"/>
      <c r="FC155" s="923"/>
      <c r="FD155" s="923"/>
      <c r="FE155" s="923"/>
      <c r="FF155" s="923"/>
      <c r="FG155" s="923"/>
      <c r="FH155" s="923"/>
      <c r="FI155" s="923"/>
      <c r="FJ155" s="923"/>
      <c r="FK155" s="923"/>
      <c r="FL155" s="923"/>
      <c r="FM155" s="923"/>
      <c r="FN155" s="923"/>
      <c r="FO155" s="923"/>
      <c r="FP155" s="923"/>
      <c r="FQ155" s="923"/>
      <c r="FR155" s="923"/>
      <c r="FS155" s="923"/>
      <c r="FT155" s="923"/>
      <c r="FU155" s="923"/>
      <c r="FV155" s="923"/>
      <c r="FW155" s="923"/>
      <c r="FX155" s="923"/>
      <c r="FY155" s="923"/>
      <c r="FZ155" s="923"/>
      <c r="GA155" s="923"/>
      <c r="GB155" s="923"/>
      <c r="GC155" s="923"/>
      <c r="GD155" s="923"/>
      <c r="GE155" s="923"/>
      <c r="GF155" s="923"/>
    </row>
    <row r="156" spans="1:188" s="978" customFormat="1" ht="40.5" customHeight="1" thickBot="1" x14ac:dyDescent="0.3">
      <c r="A156" s="935">
        <v>32</v>
      </c>
      <c r="B156" s="952" t="s">
        <v>1570</v>
      </c>
      <c r="C156" s="952" t="s">
        <v>66</v>
      </c>
      <c r="D156" s="921" t="s">
        <v>19</v>
      </c>
      <c r="E156" s="921" t="s">
        <v>19</v>
      </c>
      <c r="F156" s="922" t="s">
        <v>19</v>
      </c>
      <c r="G156" s="921" t="s">
        <v>19</v>
      </c>
      <c r="H156" s="921" t="s">
        <v>16</v>
      </c>
      <c r="I156" s="922">
        <v>66</v>
      </c>
      <c r="J156" s="921" t="s">
        <v>18</v>
      </c>
      <c r="K156" s="921" t="s">
        <v>36</v>
      </c>
      <c r="L156" s="954">
        <v>1125566.82</v>
      </c>
      <c r="M156" s="921" t="s">
        <v>19</v>
      </c>
      <c r="N156" s="923"/>
      <c r="O156" s="923"/>
      <c r="P156" s="923"/>
      <c r="Q156" s="923"/>
      <c r="R156" s="923"/>
      <c r="S156" s="923"/>
      <c r="T156" s="923"/>
      <c r="U156" s="923"/>
      <c r="V156" s="923"/>
      <c r="W156" s="923"/>
      <c r="X156" s="923"/>
      <c r="Y156" s="923"/>
      <c r="Z156" s="923"/>
      <c r="AA156" s="923"/>
      <c r="AB156" s="923"/>
      <c r="AC156" s="923"/>
      <c r="AD156" s="923"/>
      <c r="AE156" s="923"/>
      <c r="AF156" s="923"/>
      <c r="AG156" s="923"/>
      <c r="AH156" s="923"/>
      <c r="AI156" s="923"/>
      <c r="AJ156" s="923"/>
      <c r="AK156" s="923"/>
      <c r="AL156" s="923"/>
      <c r="AM156" s="923"/>
      <c r="AN156" s="923"/>
      <c r="AO156" s="923"/>
      <c r="AP156" s="923"/>
      <c r="AQ156" s="923"/>
      <c r="AR156" s="923"/>
      <c r="AS156" s="923"/>
      <c r="AT156" s="923"/>
      <c r="AU156" s="923"/>
      <c r="AV156" s="923"/>
      <c r="AW156" s="923"/>
      <c r="AX156" s="923"/>
      <c r="AY156" s="923"/>
      <c r="AZ156" s="923"/>
      <c r="BA156" s="923"/>
      <c r="BB156" s="923"/>
      <c r="BC156" s="923"/>
      <c r="BD156" s="923"/>
      <c r="BE156" s="923"/>
      <c r="BF156" s="923"/>
      <c r="BG156" s="923"/>
      <c r="BH156" s="923"/>
      <c r="BI156" s="923"/>
      <c r="BJ156" s="923"/>
      <c r="BK156" s="923"/>
      <c r="BL156" s="923"/>
      <c r="BM156" s="923"/>
      <c r="BN156" s="923"/>
      <c r="BO156" s="923"/>
      <c r="BP156" s="923"/>
      <c r="BQ156" s="923"/>
      <c r="BR156" s="923"/>
      <c r="BS156" s="923"/>
      <c r="BT156" s="923"/>
      <c r="BU156" s="923"/>
      <c r="BV156" s="923"/>
      <c r="BW156" s="923"/>
      <c r="BX156" s="923"/>
      <c r="BY156" s="923"/>
      <c r="BZ156" s="923"/>
      <c r="CA156" s="923"/>
      <c r="CB156" s="923"/>
      <c r="CC156" s="923"/>
      <c r="CD156" s="923"/>
      <c r="CE156" s="923"/>
      <c r="CF156" s="923"/>
      <c r="CG156" s="923"/>
      <c r="CH156" s="923"/>
      <c r="CI156" s="923"/>
      <c r="CJ156" s="923"/>
      <c r="CK156" s="923"/>
      <c r="CL156" s="923"/>
      <c r="CM156" s="923"/>
      <c r="CN156" s="923"/>
      <c r="CO156" s="923"/>
      <c r="CP156" s="923"/>
      <c r="CQ156" s="923"/>
      <c r="CR156" s="923"/>
      <c r="CS156" s="923"/>
      <c r="CT156" s="923"/>
      <c r="CU156" s="923"/>
      <c r="CV156" s="923"/>
      <c r="CW156" s="923"/>
      <c r="CX156" s="923"/>
      <c r="CY156" s="923"/>
      <c r="CZ156" s="923"/>
      <c r="DA156" s="923"/>
      <c r="DB156" s="923"/>
      <c r="DC156" s="923"/>
      <c r="DD156" s="923"/>
      <c r="DE156" s="923"/>
      <c r="DF156" s="923"/>
      <c r="DG156" s="923"/>
      <c r="DH156" s="923"/>
      <c r="DI156" s="923"/>
      <c r="DJ156" s="923"/>
      <c r="DK156" s="923"/>
      <c r="DL156" s="923"/>
      <c r="DM156" s="923"/>
      <c r="DN156" s="923"/>
      <c r="DO156" s="923"/>
      <c r="DP156" s="923"/>
      <c r="DQ156" s="923"/>
      <c r="DR156" s="923"/>
      <c r="DS156" s="923"/>
      <c r="DT156" s="923"/>
      <c r="DU156" s="923"/>
      <c r="DV156" s="923"/>
      <c r="DW156" s="923"/>
      <c r="DX156" s="923"/>
      <c r="DY156" s="923"/>
      <c r="DZ156" s="923"/>
      <c r="EA156" s="923"/>
      <c r="EB156" s="923"/>
      <c r="EC156" s="923"/>
      <c r="ED156" s="923"/>
      <c r="EE156" s="923"/>
      <c r="EF156" s="923"/>
      <c r="EG156" s="923"/>
      <c r="EH156" s="923"/>
      <c r="EI156" s="923"/>
      <c r="EJ156" s="923"/>
      <c r="EK156" s="923"/>
      <c r="EL156" s="923"/>
      <c r="EM156" s="923"/>
      <c r="EN156" s="923"/>
      <c r="EO156" s="923"/>
      <c r="EP156" s="923"/>
      <c r="EQ156" s="923"/>
      <c r="ER156" s="923"/>
      <c r="ES156" s="923"/>
      <c r="ET156" s="923"/>
      <c r="EU156" s="923"/>
      <c r="EV156" s="923"/>
      <c r="EW156" s="923"/>
      <c r="EX156" s="923"/>
      <c r="EY156" s="923"/>
      <c r="EZ156" s="923"/>
      <c r="FA156" s="923"/>
      <c r="FB156" s="923"/>
      <c r="FC156" s="923"/>
      <c r="FD156" s="923"/>
      <c r="FE156" s="923"/>
      <c r="FF156" s="923"/>
      <c r="FG156" s="923"/>
      <c r="FH156" s="923"/>
      <c r="FI156" s="923"/>
      <c r="FJ156" s="923"/>
      <c r="FK156" s="923"/>
      <c r="FL156" s="923"/>
      <c r="FM156" s="923"/>
      <c r="FN156" s="923"/>
      <c r="FO156" s="923"/>
      <c r="FP156" s="923"/>
      <c r="FQ156" s="923"/>
      <c r="FR156" s="923"/>
      <c r="FS156" s="923"/>
      <c r="FT156" s="923"/>
      <c r="FU156" s="923"/>
      <c r="FV156" s="923"/>
      <c r="FW156" s="923"/>
      <c r="FX156" s="923"/>
      <c r="FY156" s="923"/>
      <c r="FZ156" s="923"/>
      <c r="GA156" s="923"/>
      <c r="GB156" s="923"/>
      <c r="GC156" s="923"/>
      <c r="GD156" s="923"/>
      <c r="GE156" s="923"/>
      <c r="GF156" s="923"/>
    </row>
    <row r="157" spans="1:188" s="978" customFormat="1" ht="20.25" customHeight="1" thickBot="1" x14ac:dyDescent="0.3">
      <c r="A157" s="911"/>
      <c r="B157" s="952" t="s">
        <v>30</v>
      </c>
      <c r="C157" s="952"/>
      <c r="D157" s="921" t="s">
        <v>19</v>
      </c>
      <c r="E157" s="921" t="s">
        <v>19</v>
      </c>
      <c r="F157" s="922" t="s">
        <v>19</v>
      </c>
      <c r="G157" s="921" t="s">
        <v>19</v>
      </c>
      <c r="H157" s="921" t="s">
        <v>16</v>
      </c>
      <c r="I157" s="922">
        <v>66</v>
      </c>
      <c r="J157" s="921" t="s">
        <v>18</v>
      </c>
      <c r="K157" s="921" t="s">
        <v>19</v>
      </c>
      <c r="L157" s="954">
        <v>44114.91</v>
      </c>
      <c r="M157" s="921" t="s">
        <v>19</v>
      </c>
      <c r="N157" s="923"/>
      <c r="O157" s="923"/>
      <c r="P157" s="923"/>
      <c r="Q157" s="923"/>
      <c r="R157" s="923"/>
      <c r="S157" s="923"/>
      <c r="T157" s="923"/>
      <c r="U157" s="923"/>
      <c r="V157" s="923"/>
      <c r="W157" s="923"/>
      <c r="X157" s="923"/>
      <c r="Y157" s="923"/>
      <c r="Z157" s="923"/>
      <c r="AA157" s="923"/>
      <c r="AB157" s="923"/>
      <c r="AC157" s="923"/>
      <c r="AD157" s="923"/>
      <c r="AE157" s="923"/>
      <c r="AF157" s="923"/>
      <c r="AG157" s="923"/>
      <c r="AH157" s="923"/>
      <c r="AI157" s="923"/>
      <c r="AJ157" s="923"/>
      <c r="AK157" s="923"/>
      <c r="AL157" s="923"/>
      <c r="AM157" s="923"/>
      <c r="AN157" s="923"/>
      <c r="AO157" s="923"/>
      <c r="AP157" s="923"/>
      <c r="AQ157" s="923"/>
      <c r="AR157" s="923"/>
      <c r="AS157" s="923"/>
      <c r="AT157" s="923"/>
      <c r="AU157" s="923"/>
      <c r="AV157" s="923"/>
      <c r="AW157" s="923"/>
      <c r="AX157" s="923"/>
      <c r="AY157" s="923"/>
      <c r="AZ157" s="923"/>
      <c r="BA157" s="923"/>
      <c r="BB157" s="923"/>
      <c r="BC157" s="923"/>
      <c r="BD157" s="923"/>
      <c r="BE157" s="923"/>
      <c r="BF157" s="923"/>
      <c r="BG157" s="923"/>
      <c r="BH157" s="923"/>
      <c r="BI157" s="923"/>
      <c r="BJ157" s="923"/>
      <c r="BK157" s="923"/>
      <c r="BL157" s="923"/>
      <c r="BM157" s="923"/>
      <c r="BN157" s="923"/>
      <c r="BO157" s="923"/>
      <c r="BP157" s="923"/>
      <c r="BQ157" s="923"/>
      <c r="BR157" s="923"/>
      <c r="BS157" s="923"/>
      <c r="BT157" s="923"/>
      <c r="BU157" s="923"/>
      <c r="BV157" s="923"/>
      <c r="BW157" s="923"/>
      <c r="BX157" s="923"/>
      <c r="BY157" s="923"/>
      <c r="BZ157" s="923"/>
      <c r="CA157" s="923"/>
      <c r="CB157" s="923"/>
      <c r="CC157" s="923"/>
      <c r="CD157" s="923"/>
      <c r="CE157" s="923"/>
      <c r="CF157" s="923"/>
      <c r="CG157" s="923"/>
      <c r="CH157" s="923"/>
      <c r="CI157" s="923"/>
      <c r="CJ157" s="923"/>
      <c r="CK157" s="923"/>
      <c r="CL157" s="923"/>
      <c r="CM157" s="923"/>
      <c r="CN157" s="923"/>
      <c r="CO157" s="923"/>
      <c r="CP157" s="923"/>
      <c r="CQ157" s="923"/>
      <c r="CR157" s="923"/>
      <c r="CS157" s="923"/>
      <c r="CT157" s="923"/>
      <c r="CU157" s="923"/>
      <c r="CV157" s="923"/>
      <c r="CW157" s="923"/>
      <c r="CX157" s="923"/>
      <c r="CY157" s="923"/>
      <c r="CZ157" s="923"/>
      <c r="DA157" s="923"/>
      <c r="DB157" s="923"/>
      <c r="DC157" s="923"/>
      <c r="DD157" s="923"/>
      <c r="DE157" s="923"/>
      <c r="DF157" s="923"/>
      <c r="DG157" s="923"/>
      <c r="DH157" s="923"/>
      <c r="DI157" s="923"/>
      <c r="DJ157" s="923"/>
      <c r="DK157" s="923"/>
      <c r="DL157" s="923"/>
      <c r="DM157" s="923"/>
      <c r="DN157" s="923"/>
      <c r="DO157" s="923"/>
      <c r="DP157" s="923"/>
      <c r="DQ157" s="923"/>
      <c r="DR157" s="923"/>
      <c r="DS157" s="923"/>
      <c r="DT157" s="923"/>
      <c r="DU157" s="923"/>
      <c r="DV157" s="923"/>
      <c r="DW157" s="923"/>
      <c r="DX157" s="923"/>
      <c r="DY157" s="923"/>
      <c r="DZ157" s="923"/>
      <c r="EA157" s="923"/>
      <c r="EB157" s="923"/>
      <c r="EC157" s="923"/>
      <c r="ED157" s="923"/>
      <c r="EE157" s="923"/>
      <c r="EF157" s="923"/>
      <c r="EG157" s="923"/>
      <c r="EH157" s="923"/>
      <c r="EI157" s="923"/>
      <c r="EJ157" s="923"/>
      <c r="EK157" s="923"/>
      <c r="EL157" s="923"/>
      <c r="EM157" s="923"/>
      <c r="EN157" s="923"/>
      <c r="EO157" s="923"/>
      <c r="EP157" s="923"/>
      <c r="EQ157" s="923"/>
      <c r="ER157" s="923"/>
      <c r="ES157" s="923"/>
      <c r="ET157" s="923"/>
      <c r="EU157" s="923"/>
      <c r="EV157" s="923"/>
      <c r="EW157" s="923"/>
      <c r="EX157" s="923"/>
      <c r="EY157" s="923"/>
      <c r="EZ157" s="923"/>
      <c r="FA157" s="923"/>
      <c r="FB157" s="923"/>
      <c r="FC157" s="923"/>
      <c r="FD157" s="923"/>
      <c r="FE157" s="923"/>
      <c r="FF157" s="923"/>
      <c r="FG157" s="923"/>
      <c r="FH157" s="923"/>
      <c r="FI157" s="923"/>
      <c r="FJ157" s="923"/>
      <c r="FK157" s="923"/>
      <c r="FL157" s="923"/>
      <c r="FM157" s="923"/>
      <c r="FN157" s="923"/>
      <c r="FO157" s="923"/>
      <c r="FP157" s="923"/>
      <c r="FQ157" s="923"/>
      <c r="FR157" s="923"/>
      <c r="FS157" s="923"/>
      <c r="FT157" s="923"/>
      <c r="FU157" s="923"/>
      <c r="FV157" s="923"/>
      <c r="FW157" s="923"/>
      <c r="FX157" s="923"/>
      <c r="FY157" s="923"/>
      <c r="FZ157" s="923"/>
      <c r="GA157" s="923"/>
      <c r="GB157" s="923"/>
      <c r="GC157" s="923"/>
      <c r="GD157" s="923"/>
      <c r="GE157" s="923"/>
      <c r="GF157" s="923"/>
    </row>
    <row r="158" spans="1:188" s="978" customFormat="1" ht="33.75" customHeight="1" thickBot="1" x14ac:dyDescent="0.3">
      <c r="A158" s="942"/>
      <c r="B158" s="952" t="s">
        <v>26</v>
      </c>
      <c r="C158" s="952"/>
      <c r="D158" s="921" t="s">
        <v>19</v>
      </c>
      <c r="E158" s="921" t="s">
        <v>19</v>
      </c>
      <c r="F158" s="922" t="s">
        <v>19</v>
      </c>
      <c r="G158" s="921" t="s">
        <v>19</v>
      </c>
      <c r="H158" s="921" t="s">
        <v>16</v>
      </c>
      <c r="I158" s="922">
        <v>66</v>
      </c>
      <c r="J158" s="921" t="s">
        <v>18</v>
      </c>
      <c r="K158" s="921" t="s">
        <v>19</v>
      </c>
      <c r="L158" s="961" t="s">
        <v>19</v>
      </c>
      <c r="M158" s="921" t="s">
        <v>19</v>
      </c>
      <c r="N158" s="923"/>
      <c r="O158" s="923"/>
      <c r="P158" s="923"/>
      <c r="Q158" s="923"/>
      <c r="R158" s="923"/>
      <c r="S158" s="923"/>
      <c r="T158" s="923"/>
      <c r="U158" s="923"/>
      <c r="V158" s="923"/>
      <c r="W158" s="923"/>
      <c r="X158" s="923"/>
      <c r="Y158" s="923"/>
      <c r="Z158" s="923"/>
      <c r="AA158" s="923"/>
      <c r="AB158" s="923"/>
      <c r="AC158" s="923"/>
      <c r="AD158" s="923"/>
      <c r="AE158" s="923"/>
      <c r="AF158" s="923"/>
      <c r="AG158" s="923"/>
      <c r="AH158" s="923"/>
      <c r="AI158" s="923"/>
      <c r="AJ158" s="923"/>
      <c r="AK158" s="923"/>
      <c r="AL158" s="923"/>
      <c r="AM158" s="923"/>
      <c r="AN158" s="923"/>
      <c r="AO158" s="923"/>
      <c r="AP158" s="923"/>
      <c r="AQ158" s="923"/>
      <c r="AR158" s="923"/>
      <c r="AS158" s="923"/>
      <c r="AT158" s="923"/>
      <c r="AU158" s="923"/>
      <c r="AV158" s="923"/>
      <c r="AW158" s="923"/>
      <c r="AX158" s="923"/>
      <c r="AY158" s="923"/>
      <c r="AZ158" s="923"/>
      <c r="BA158" s="923"/>
      <c r="BB158" s="923"/>
      <c r="BC158" s="923"/>
      <c r="BD158" s="923"/>
      <c r="BE158" s="923"/>
      <c r="BF158" s="923"/>
      <c r="BG158" s="923"/>
      <c r="BH158" s="923"/>
      <c r="BI158" s="923"/>
      <c r="BJ158" s="923"/>
      <c r="BK158" s="923"/>
      <c r="BL158" s="923"/>
      <c r="BM158" s="923"/>
      <c r="BN158" s="923"/>
      <c r="BO158" s="923"/>
      <c r="BP158" s="923"/>
      <c r="BQ158" s="923"/>
      <c r="BR158" s="923"/>
      <c r="BS158" s="923"/>
      <c r="BT158" s="923"/>
      <c r="BU158" s="923"/>
      <c r="BV158" s="923"/>
      <c r="BW158" s="923"/>
      <c r="BX158" s="923"/>
      <c r="BY158" s="923"/>
      <c r="BZ158" s="923"/>
      <c r="CA158" s="923"/>
      <c r="CB158" s="923"/>
      <c r="CC158" s="923"/>
      <c r="CD158" s="923"/>
      <c r="CE158" s="923"/>
      <c r="CF158" s="923"/>
      <c r="CG158" s="923"/>
      <c r="CH158" s="923"/>
      <c r="CI158" s="923"/>
      <c r="CJ158" s="923"/>
      <c r="CK158" s="923"/>
      <c r="CL158" s="923"/>
      <c r="CM158" s="923"/>
      <c r="CN158" s="923"/>
      <c r="CO158" s="923"/>
      <c r="CP158" s="923"/>
      <c r="CQ158" s="923"/>
      <c r="CR158" s="923"/>
      <c r="CS158" s="923"/>
      <c r="CT158" s="923"/>
      <c r="CU158" s="923"/>
      <c r="CV158" s="923"/>
      <c r="CW158" s="923"/>
      <c r="CX158" s="923"/>
      <c r="CY158" s="923"/>
      <c r="CZ158" s="923"/>
      <c r="DA158" s="923"/>
      <c r="DB158" s="923"/>
      <c r="DC158" s="923"/>
      <c r="DD158" s="923"/>
      <c r="DE158" s="923"/>
      <c r="DF158" s="923"/>
      <c r="DG158" s="923"/>
      <c r="DH158" s="923"/>
      <c r="DI158" s="923"/>
      <c r="DJ158" s="923"/>
      <c r="DK158" s="923"/>
      <c r="DL158" s="923"/>
      <c r="DM158" s="923"/>
      <c r="DN158" s="923"/>
      <c r="DO158" s="923"/>
      <c r="DP158" s="923"/>
      <c r="DQ158" s="923"/>
      <c r="DR158" s="923"/>
      <c r="DS158" s="923"/>
      <c r="DT158" s="923"/>
      <c r="DU158" s="923"/>
      <c r="DV158" s="923"/>
      <c r="DW158" s="923"/>
      <c r="DX158" s="923"/>
      <c r="DY158" s="923"/>
      <c r="DZ158" s="923"/>
      <c r="EA158" s="923"/>
      <c r="EB158" s="923"/>
      <c r="EC158" s="923"/>
      <c r="ED158" s="923"/>
      <c r="EE158" s="923"/>
      <c r="EF158" s="923"/>
      <c r="EG158" s="923"/>
      <c r="EH158" s="923"/>
      <c r="EI158" s="923"/>
      <c r="EJ158" s="923"/>
      <c r="EK158" s="923"/>
      <c r="EL158" s="923"/>
      <c r="EM158" s="923"/>
      <c r="EN158" s="923"/>
      <c r="EO158" s="923"/>
      <c r="EP158" s="923"/>
      <c r="EQ158" s="923"/>
      <c r="ER158" s="923"/>
      <c r="ES158" s="923"/>
      <c r="ET158" s="923"/>
      <c r="EU158" s="923"/>
      <c r="EV158" s="923"/>
      <c r="EW158" s="923"/>
      <c r="EX158" s="923"/>
      <c r="EY158" s="923"/>
      <c r="EZ158" s="923"/>
      <c r="FA158" s="923"/>
      <c r="FB158" s="923"/>
      <c r="FC158" s="923"/>
      <c r="FD158" s="923"/>
      <c r="FE158" s="923"/>
      <c r="FF158" s="923"/>
      <c r="FG158" s="923"/>
      <c r="FH158" s="923"/>
      <c r="FI158" s="923"/>
      <c r="FJ158" s="923"/>
      <c r="FK158" s="923"/>
      <c r="FL158" s="923"/>
      <c r="FM158" s="923"/>
      <c r="FN158" s="923"/>
      <c r="FO158" s="923"/>
      <c r="FP158" s="923"/>
      <c r="FQ158" s="923"/>
      <c r="FR158" s="923"/>
      <c r="FS158" s="923"/>
      <c r="FT158" s="923"/>
      <c r="FU158" s="923"/>
      <c r="FV158" s="923"/>
      <c r="FW158" s="923"/>
      <c r="FX158" s="923"/>
      <c r="FY158" s="923"/>
      <c r="FZ158" s="923"/>
      <c r="GA158" s="923"/>
      <c r="GB158" s="923"/>
      <c r="GC158" s="923"/>
      <c r="GD158" s="923"/>
      <c r="GE158" s="923"/>
      <c r="GF158" s="923"/>
    </row>
    <row r="159" spans="1:188" s="978" customFormat="1" ht="74.25" customHeight="1" thickBot="1" x14ac:dyDescent="0.3">
      <c r="A159" s="935">
        <v>33</v>
      </c>
      <c r="B159" s="952" t="s">
        <v>1571</v>
      </c>
      <c r="C159" s="952" t="s">
        <v>92</v>
      </c>
      <c r="D159" s="921" t="s">
        <v>19</v>
      </c>
      <c r="E159" s="921" t="s">
        <v>19</v>
      </c>
      <c r="F159" s="922" t="s">
        <v>19</v>
      </c>
      <c r="G159" s="921" t="s">
        <v>19</v>
      </c>
      <c r="H159" s="921" t="s">
        <v>16</v>
      </c>
      <c r="I159" s="922">
        <v>42.1</v>
      </c>
      <c r="J159" s="921" t="s">
        <v>18</v>
      </c>
      <c r="K159" s="921" t="s">
        <v>183</v>
      </c>
      <c r="L159" s="954">
        <v>829229.92</v>
      </c>
      <c r="M159" s="921" t="s">
        <v>19</v>
      </c>
      <c r="N159" s="923"/>
      <c r="O159" s="923"/>
      <c r="P159" s="923"/>
      <c r="Q159" s="923"/>
      <c r="R159" s="923"/>
      <c r="S159" s="923"/>
      <c r="T159" s="923"/>
      <c r="U159" s="923"/>
      <c r="V159" s="923"/>
      <c r="W159" s="923"/>
      <c r="X159" s="923"/>
      <c r="Y159" s="923"/>
      <c r="Z159" s="923"/>
      <c r="AA159" s="923"/>
      <c r="AB159" s="923"/>
      <c r="AC159" s="923"/>
      <c r="AD159" s="923"/>
      <c r="AE159" s="923"/>
      <c r="AF159" s="923"/>
      <c r="AG159" s="923"/>
      <c r="AH159" s="923"/>
      <c r="AI159" s="923"/>
      <c r="AJ159" s="923"/>
      <c r="AK159" s="923"/>
      <c r="AL159" s="923"/>
      <c r="AM159" s="923"/>
      <c r="AN159" s="923"/>
      <c r="AO159" s="923"/>
      <c r="AP159" s="923"/>
      <c r="AQ159" s="923"/>
      <c r="AR159" s="923"/>
      <c r="AS159" s="923"/>
      <c r="AT159" s="923"/>
      <c r="AU159" s="923"/>
      <c r="AV159" s="923"/>
      <c r="AW159" s="923"/>
      <c r="AX159" s="923"/>
      <c r="AY159" s="923"/>
      <c r="AZ159" s="923"/>
      <c r="BA159" s="923"/>
      <c r="BB159" s="923"/>
      <c r="BC159" s="923"/>
      <c r="BD159" s="923"/>
      <c r="BE159" s="923"/>
      <c r="BF159" s="923"/>
      <c r="BG159" s="923"/>
      <c r="BH159" s="923"/>
      <c r="BI159" s="923"/>
      <c r="BJ159" s="923"/>
      <c r="BK159" s="923"/>
      <c r="BL159" s="923"/>
      <c r="BM159" s="923"/>
      <c r="BN159" s="923"/>
      <c r="BO159" s="923"/>
      <c r="BP159" s="923"/>
      <c r="BQ159" s="923"/>
      <c r="BR159" s="923"/>
      <c r="BS159" s="923"/>
      <c r="BT159" s="923"/>
      <c r="BU159" s="923"/>
      <c r="BV159" s="923"/>
      <c r="BW159" s="923"/>
      <c r="BX159" s="923"/>
      <c r="BY159" s="923"/>
      <c r="BZ159" s="923"/>
      <c r="CA159" s="923"/>
      <c r="CB159" s="923"/>
      <c r="CC159" s="923"/>
      <c r="CD159" s="923"/>
      <c r="CE159" s="923"/>
      <c r="CF159" s="923"/>
      <c r="CG159" s="923"/>
      <c r="CH159" s="923"/>
      <c r="CI159" s="923"/>
      <c r="CJ159" s="923"/>
      <c r="CK159" s="923"/>
      <c r="CL159" s="923"/>
      <c r="CM159" s="923"/>
      <c r="CN159" s="923"/>
      <c r="CO159" s="923"/>
      <c r="CP159" s="923"/>
      <c r="CQ159" s="923"/>
      <c r="CR159" s="923"/>
      <c r="CS159" s="923"/>
      <c r="CT159" s="923"/>
      <c r="CU159" s="923"/>
      <c r="CV159" s="923"/>
      <c r="CW159" s="923"/>
      <c r="CX159" s="923"/>
      <c r="CY159" s="923"/>
      <c r="CZ159" s="923"/>
      <c r="DA159" s="923"/>
      <c r="DB159" s="923"/>
      <c r="DC159" s="923"/>
      <c r="DD159" s="923"/>
      <c r="DE159" s="923"/>
      <c r="DF159" s="923"/>
      <c r="DG159" s="923"/>
      <c r="DH159" s="923"/>
      <c r="DI159" s="923"/>
      <c r="DJ159" s="923"/>
      <c r="DK159" s="923"/>
      <c r="DL159" s="923"/>
      <c r="DM159" s="923"/>
      <c r="DN159" s="923"/>
      <c r="DO159" s="923"/>
      <c r="DP159" s="923"/>
      <c r="DQ159" s="923"/>
      <c r="DR159" s="923"/>
      <c r="DS159" s="923"/>
      <c r="DT159" s="923"/>
      <c r="DU159" s="923"/>
      <c r="DV159" s="923"/>
      <c r="DW159" s="923"/>
      <c r="DX159" s="923"/>
      <c r="DY159" s="923"/>
      <c r="DZ159" s="923"/>
      <c r="EA159" s="923"/>
      <c r="EB159" s="923"/>
      <c r="EC159" s="923"/>
      <c r="ED159" s="923"/>
      <c r="EE159" s="923"/>
      <c r="EF159" s="923"/>
      <c r="EG159" s="923"/>
      <c r="EH159" s="923"/>
      <c r="EI159" s="923"/>
      <c r="EJ159" s="923"/>
      <c r="EK159" s="923"/>
      <c r="EL159" s="923"/>
      <c r="EM159" s="923"/>
      <c r="EN159" s="923"/>
      <c r="EO159" s="923"/>
      <c r="EP159" s="923"/>
      <c r="EQ159" s="923"/>
      <c r="ER159" s="923"/>
      <c r="ES159" s="923"/>
      <c r="ET159" s="923"/>
      <c r="EU159" s="923"/>
      <c r="EV159" s="923"/>
      <c r="EW159" s="923"/>
      <c r="EX159" s="923"/>
      <c r="EY159" s="923"/>
      <c r="EZ159" s="923"/>
      <c r="FA159" s="923"/>
      <c r="FB159" s="923"/>
      <c r="FC159" s="923"/>
      <c r="FD159" s="923"/>
      <c r="FE159" s="923"/>
      <c r="FF159" s="923"/>
      <c r="FG159" s="923"/>
      <c r="FH159" s="923"/>
      <c r="FI159" s="923"/>
      <c r="FJ159" s="923"/>
      <c r="FK159" s="923"/>
      <c r="FL159" s="923"/>
      <c r="FM159" s="923"/>
      <c r="FN159" s="923"/>
      <c r="FO159" s="923"/>
      <c r="FP159" s="923"/>
      <c r="FQ159" s="923"/>
      <c r="FR159" s="923"/>
      <c r="FS159" s="923"/>
      <c r="FT159" s="923"/>
      <c r="FU159" s="923"/>
      <c r="FV159" s="923"/>
      <c r="FW159" s="923"/>
      <c r="FX159" s="923"/>
      <c r="FY159" s="923"/>
      <c r="FZ159" s="923"/>
      <c r="GA159" s="923"/>
      <c r="GB159" s="923"/>
      <c r="GC159" s="923"/>
      <c r="GD159" s="923"/>
      <c r="GE159" s="923"/>
      <c r="GF159" s="923"/>
    </row>
    <row r="160" spans="1:188" s="978" customFormat="1" ht="37.5" customHeight="1" thickBot="1" x14ac:dyDescent="0.3">
      <c r="A160" s="911"/>
      <c r="B160" s="912" t="s">
        <v>26</v>
      </c>
      <c r="C160" s="912"/>
      <c r="D160" s="949" t="s">
        <v>19</v>
      </c>
      <c r="E160" s="949" t="s">
        <v>19</v>
      </c>
      <c r="F160" s="950" t="s">
        <v>19</v>
      </c>
      <c r="G160" s="949" t="s">
        <v>19</v>
      </c>
      <c r="H160" s="949" t="s">
        <v>16</v>
      </c>
      <c r="I160" s="950">
        <v>59.9</v>
      </c>
      <c r="J160" s="949" t="s">
        <v>18</v>
      </c>
      <c r="K160" s="949" t="s">
        <v>19</v>
      </c>
      <c r="L160" s="958" t="s">
        <v>19</v>
      </c>
      <c r="M160" s="949" t="s">
        <v>19</v>
      </c>
      <c r="N160" s="923"/>
      <c r="O160" s="923"/>
      <c r="P160" s="923"/>
      <c r="Q160" s="923"/>
      <c r="R160" s="923"/>
      <c r="S160" s="923"/>
      <c r="T160" s="923"/>
      <c r="U160" s="923"/>
      <c r="V160" s="923"/>
      <c r="W160" s="923"/>
      <c r="X160" s="923"/>
      <c r="Y160" s="923"/>
      <c r="Z160" s="923"/>
      <c r="AA160" s="923"/>
      <c r="AB160" s="923"/>
      <c r="AC160" s="923"/>
      <c r="AD160" s="923"/>
      <c r="AE160" s="923"/>
      <c r="AF160" s="923"/>
      <c r="AG160" s="923"/>
      <c r="AH160" s="923"/>
      <c r="AI160" s="923"/>
      <c r="AJ160" s="923"/>
      <c r="AK160" s="923"/>
      <c r="AL160" s="923"/>
      <c r="AM160" s="923"/>
      <c r="AN160" s="923"/>
      <c r="AO160" s="923"/>
      <c r="AP160" s="923"/>
      <c r="AQ160" s="923"/>
      <c r="AR160" s="923"/>
      <c r="AS160" s="923"/>
      <c r="AT160" s="923"/>
      <c r="AU160" s="923"/>
      <c r="AV160" s="923"/>
      <c r="AW160" s="923"/>
      <c r="AX160" s="923"/>
      <c r="AY160" s="923"/>
      <c r="AZ160" s="923"/>
      <c r="BA160" s="923"/>
      <c r="BB160" s="923"/>
      <c r="BC160" s="923"/>
      <c r="BD160" s="923"/>
      <c r="BE160" s="923"/>
      <c r="BF160" s="923"/>
      <c r="BG160" s="923"/>
      <c r="BH160" s="923"/>
      <c r="BI160" s="923"/>
      <c r="BJ160" s="923"/>
      <c r="BK160" s="923"/>
      <c r="BL160" s="923"/>
      <c r="BM160" s="923"/>
      <c r="BN160" s="923"/>
      <c r="BO160" s="923"/>
      <c r="BP160" s="923"/>
      <c r="BQ160" s="923"/>
      <c r="BR160" s="923"/>
      <c r="BS160" s="923"/>
      <c r="BT160" s="923"/>
      <c r="BU160" s="923"/>
      <c r="BV160" s="923"/>
      <c r="BW160" s="923"/>
      <c r="BX160" s="923"/>
      <c r="BY160" s="923"/>
      <c r="BZ160" s="923"/>
      <c r="CA160" s="923"/>
      <c r="CB160" s="923"/>
      <c r="CC160" s="923"/>
      <c r="CD160" s="923"/>
      <c r="CE160" s="923"/>
      <c r="CF160" s="923"/>
      <c r="CG160" s="923"/>
      <c r="CH160" s="923"/>
      <c r="CI160" s="923"/>
      <c r="CJ160" s="923"/>
      <c r="CK160" s="923"/>
      <c r="CL160" s="923"/>
      <c r="CM160" s="923"/>
      <c r="CN160" s="923"/>
      <c r="CO160" s="923"/>
      <c r="CP160" s="923"/>
      <c r="CQ160" s="923"/>
      <c r="CR160" s="923"/>
      <c r="CS160" s="923"/>
      <c r="CT160" s="923"/>
      <c r="CU160" s="923"/>
      <c r="CV160" s="923"/>
      <c r="CW160" s="923"/>
      <c r="CX160" s="923"/>
      <c r="CY160" s="923"/>
      <c r="CZ160" s="923"/>
      <c r="DA160" s="923"/>
      <c r="DB160" s="923"/>
      <c r="DC160" s="923"/>
      <c r="DD160" s="923"/>
      <c r="DE160" s="923"/>
      <c r="DF160" s="923"/>
      <c r="DG160" s="923"/>
      <c r="DH160" s="923"/>
      <c r="DI160" s="923"/>
      <c r="DJ160" s="923"/>
      <c r="DK160" s="923"/>
      <c r="DL160" s="923"/>
      <c r="DM160" s="923"/>
      <c r="DN160" s="923"/>
      <c r="DO160" s="923"/>
      <c r="DP160" s="923"/>
      <c r="DQ160" s="923"/>
      <c r="DR160" s="923"/>
      <c r="DS160" s="923"/>
      <c r="DT160" s="923"/>
      <c r="DU160" s="923"/>
      <c r="DV160" s="923"/>
      <c r="DW160" s="923"/>
      <c r="DX160" s="923"/>
      <c r="DY160" s="923"/>
      <c r="DZ160" s="923"/>
      <c r="EA160" s="923"/>
      <c r="EB160" s="923"/>
      <c r="EC160" s="923"/>
      <c r="ED160" s="923"/>
      <c r="EE160" s="923"/>
      <c r="EF160" s="923"/>
      <c r="EG160" s="923"/>
      <c r="EH160" s="923"/>
      <c r="EI160" s="923"/>
      <c r="EJ160" s="923"/>
      <c r="EK160" s="923"/>
      <c r="EL160" s="923"/>
      <c r="EM160" s="923"/>
      <c r="EN160" s="923"/>
      <c r="EO160" s="923"/>
      <c r="EP160" s="923"/>
      <c r="EQ160" s="923"/>
      <c r="ER160" s="923"/>
      <c r="ES160" s="923"/>
      <c r="ET160" s="923"/>
      <c r="EU160" s="923"/>
      <c r="EV160" s="923"/>
      <c r="EW160" s="923"/>
      <c r="EX160" s="923"/>
      <c r="EY160" s="923"/>
      <c r="EZ160" s="923"/>
      <c r="FA160" s="923"/>
      <c r="FB160" s="923"/>
      <c r="FC160" s="923"/>
      <c r="FD160" s="923"/>
      <c r="FE160" s="923"/>
      <c r="FF160" s="923"/>
      <c r="FG160" s="923"/>
      <c r="FH160" s="923"/>
      <c r="FI160" s="923"/>
      <c r="FJ160" s="923"/>
      <c r="FK160" s="923"/>
      <c r="FL160" s="923"/>
      <c r="FM160" s="923"/>
      <c r="FN160" s="923"/>
      <c r="FO160" s="923"/>
      <c r="FP160" s="923"/>
      <c r="FQ160" s="923"/>
      <c r="FR160" s="923"/>
      <c r="FS160" s="923"/>
      <c r="FT160" s="923"/>
      <c r="FU160" s="923"/>
      <c r="FV160" s="923"/>
      <c r="FW160" s="923"/>
      <c r="FX160" s="923"/>
      <c r="FY160" s="923"/>
      <c r="FZ160" s="923"/>
      <c r="GA160" s="923"/>
      <c r="GB160" s="923"/>
      <c r="GC160" s="923"/>
      <c r="GD160" s="923"/>
      <c r="GE160" s="923"/>
      <c r="GF160" s="923"/>
    </row>
    <row r="161" spans="1:188" s="978" customFormat="1" ht="34.5" customHeight="1" thickBot="1" x14ac:dyDescent="0.3">
      <c r="A161" s="942"/>
      <c r="B161" s="952" t="s">
        <v>26</v>
      </c>
      <c r="C161" s="952"/>
      <c r="D161" s="921" t="s">
        <v>19</v>
      </c>
      <c r="E161" s="921" t="s">
        <v>19</v>
      </c>
      <c r="F161" s="922" t="s">
        <v>19</v>
      </c>
      <c r="G161" s="921" t="s">
        <v>19</v>
      </c>
      <c r="H161" s="921" t="s">
        <v>16</v>
      </c>
      <c r="I161" s="922">
        <v>59.9</v>
      </c>
      <c r="J161" s="921" t="s">
        <v>18</v>
      </c>
      <c r="K161" s="921" t="s">
        <v>19</v>
      </c>
      <c r="L161" s="954" t="s">
        <v>19</v>
      </c>
      <c r="M161" s="921" t="s">
        <v>19</v>
      </c>
      <c r="N161" s="923"/>
      <c r="O161" s="923"/>
      <c r="P161" s="923"/>
      <c r="Q161" s="923"/>
      <c r="R161" s="923"/>
      <c r="S161" s="923"/>
      <c r="T161" s="923"/>
      <c r="U161" s="923"/>
      <c r="V161" s="923"/>
      <c r="W161" s="923"/>
      <c r="X161" s="923"/>
      <c r="Y161" s="923"/>
      <c r="Z161" s="923"/>
      <c r="AA161" s="923"/>
      <c r="AB161" s="923"/>
      <c r="AC161" s="923"/>
      <c r="AD161" s="923"/>
      <c r="AE161" s="923"/>
      <c r="AF161" s="923"/>
      <c r="AG161" s="923"/>
      <c r="AH161" s="923"/>
      <c r="AI161" s="923"/>
      <c r="AJ161" s="923"/>
      <c r="AK161" s="923"/>
      <c r="AL161" s="923"/>
      <c r="AM161" s="923"/>
      <c r="AN161" s="923"/>
      <c r="AO161" s="923"/>
      <c r="AP161" s="923"/>
      <c r="AQ161" s="923"/>
      <c r="AR161" s="923"/>
      <c r="AS161" s="923"/>
      <c r="AT161" s="923"/>
      <c r="AU161" s="923"/>
      <c r="AV161" s="923"/>
      <c r="AW161" s="923"/>
      <c r="AX161" s="923"/>
      <c r="AY161" s="923"/>
      <c r="AZ161" s="923"/>
      <c r="BA161" s="923"/>
      <c r="BB161" s="923"/>
      <c r="BC161" s="923"/>
      <c r="BD161" s="923"/>
      <c r="BE161" s="923"/>
      <c r="BF161" s="923"/>
      <c r="BG161" s="923"/>
      <c r="BH161" s="923"/>
      <c r="BI161" s="923"/>
      <c r="BJ161" s="923"/>
      <c r="BK161" s="923"/>
      <c r="BL161" s="923"/>
      <c r="BM161" s="923"/>
      <c r="BN161" s="923"/>
      <c r="BO161" s="923"/>
      <c r="BP161" s="923"/>
      <c r="BQ161" s="923"/>
      <c r="BR161" s="923"/>
      <c r="BS161" s="923"/>
      <c r="BT161" s="923"/>
      <c r="BU161" s="923"/>
      <c r="BV161" s="923"/>
      <c r="BW161" s="923"/>
      <c r="BX161" s="923"/>
      <c r="BY161" s="923"/>
      <c r="BZ161" s="923"/>
      <c r="CA161" s="923"/>
      <c r="CB161" s="923"/>
      <c r="CC161" s="923"/>
      <c r="CD161" s="923"/>
      <c r="CE161" s="923"/>
      <c r="CF161" s="923"/>
      <c r="CG161" s="923"/>
      <c r="CH161" s="923"/>
      <c r="CI161" s="923"/>
      <c r="CJ161" s="923"/>
      <c r="CK161" s="923"/>
      <c r="CL161" s="923"/>
      <c r="CM161" s="923"/>
      <c r="CN161" s="923"/>
      <c r="CO161" s="923"/>
      <c r="CP161" s="923"/>
      <c r="CQ161" s="923"/>
      <c r="CR161" s="923"/>
      <c r="CS161" s="923"/>
      <c r="CT161" s="923"/>
      <c r="CU161" s="923"/>
      <c r="CV161" s="923"/>
      <c r="CW161" s="923"/>
      <c r="CX161" s="923"/>
      <c r="CY161" s="923"/>
      <c r="CZ161" s="923"/>
      <c r="DA161" s="923"/>
      <c r="DB161" s="923"/>
      <c r="DC161" s="923"/>
      <c r="DD161" s="923"/>
      <c r="DE161" s="923"/>
      <c r="DF161" s="923"/>
      <c r="DG161" s="923"/>
      <c r="DH161" s="923"/>
      <c r="DI161" s="923"/>
      <c r="DJ161" s="923"/>
      <c r="DK161" s="923"/>
      <c r="DL161" s="923"/>
      <c r="DM161" s="923"/>
      <c r="DN161" s="923"/>
      <c r="DO161" s="923"/>
      <c r="DP161" s="923"/>
      <c r="DQ161" s="923"/>
      <c r="DR161" s="923"/>
      <c r="DS161" s="923"/>
      <c r="DT161" s="923"/>
      <c r="DU161" s="923"/>
      <c r="DV161" s="923"/>
      <c r="DW161" s="923"/>
      <c r="DX161" s="923"/>
      <c r="DY161" s="923"/>
      <c r="DZ161" s="923"/>
      <c r="EA161" s="923"/>
      <c r="EB161" s="923"/>
      <c r="EC161" s="923"/>
      <c r="ED161" s="923"/>
      <c r="EE161" s="923"/>
      <c r="EF161" s="923"/>
      <c r="EG161" s="923"/>
      <c r="EH161" s="923"/>
      <c r="EI161" s="923"/>
      <c r="EJ161" s="923"/>
      <c r="EK161" s="923"/>
      <c r="EL161" s="923"/>
      <c r="EM161" s="923"/>
      <c r="EN161" s="923"/>
      <c r="EO161" s="923"/>
      <c r="EP161" s="923"/>
      <c r="EQ161" s="923"/>
      <c r="ER161" s="923"/>
      <c r="ES161" s="923"/>
      <c r="ET161" s="923"/>
      <c r="EU161" s="923"/>
      <c r="EV161" s="923"/>
      <c r="EW161" s="923"/>
      <c r="EX161" s="923"/>
      <c r="EY161" s="923"/>
      <c r="EZ161" s="923"/>
      <c r="FA161" s="923"/>
      <c r="FB161" s="923"/>
      <c r="FC161" s="923"/>
      <c r="FD161" s="923"/>
      <c r="FE161" s="923"/>
      <c r="FF161" s="923"/>
      <c r="FG161" s="923"/>
      <c r="FH161" s="923"/>
      <c r="FI161" s="923"/>
      <c r="FJ161" s="923"/>
      <c r="FK161" s="923"/>
      <c r="FL161" s="923"/>
      <c r="FM161" s="923"/>
      <c r="FN161" s="923"/>
      <c r="FO161" s="923"/>
      <c r="FP161" s="923"/>
      <c r="FQ161" s="923"/>
      <c r="FR161" s="923"/>
      <c r="FS161" s="923"/>
      <c r="FT161" s="923"/>
      <c r="FU161" s="923"/>
      <c r="FV161" s="923"/>
      <c r="FW161" s="923"/>
      <c r="FX161" s="923"/>
      <c r="FY161" s="923"/>
      <c r="FZ161" s="923"/>
      <c r="GA161" s="923"/>
      <c r="GB161" s="923"/>
      <c r="GC161" s="923"/>
      <c r="GD161" s="923"/>
      <c r="GE161" s="923"/>
      <c r="GF161" s="923"/>
    </row>
    <row r="162" spans="1:188" s="978" customFormat="1" ht="36" customHeight="1" thickBot="1" x14ac:dyDescent="0.3">
      <c r="A162" s="935">
        <v>34</v>
      </c>
      <c r="B162" s="936" t="s">
        <v>1572</v>
      </c>
      <c r="C162" s="936" t="s">
        <v>32</v>
      </c>
      <c r="D162" s="921" t="s">
        <v>16</v>
      </c>
      <c r="E162" s="921" t="s">
        <v>17</v>
      </c>
      <c r="F162" s="922">
        <v>65.7</v>
      </c>
      <c r="G162" s="921" t="s">
        <v>18</v>
      </c>
      <c r="H162" s="937" t="s">
        <v>19</v>
      </c>
      <c r="I162" s="946" t="s">
        <v>19</v>
      </c>
      <c r="J162" s="937" t="s">
        <v>19</v>
      </c>
      <c r="K162" s="937" t="s">
        <v>19</v>
      </c>
      <c r="L162" s="939">
        <v>1244107.1499999999</v>
      </c>
      <c r="M162" s="937" t="s">
        <v>19</v>
      </c>
      <c r="N162" s="923"/>
      <c r="O162" s="923"/>
      <c r="P162" s="923"/>
      <c r="Q162" s="923"/>
      <c r="R162" s="923"/>
      <c r="S162" s="923"/>
      <c r="T162" s="923"/>
      <c r="U162" s="923"/>
      <c r="V162" s="923"/>
      <c r="W162" s="923"/>
      <c r="X162" s="923"/>
      <c r="Y162" s="923"/>
      <c r="Z162" s="923"/>
      <c r="AA162" s="923"/>
      <c r="AB162" s="923"/>
      <c r="AC162" s="923"/>
      <c r="AD162" s="923"/>
      <c r="AE162" s="923"/>
      <c r="AF162" s="923"/>
      <c r="AG162" s="923"/>
      <c r="AH162" s="923"/>
      <c r="AI162" s="923"/>
      <c r="AJ162" s="923"/>
      <c r="AK162" s="923"/>
      <c r="AL162" s="923"/>
      <c r="AM162" s="923"/>
      <c r="AN162" s="923"/>
      <c r="AO162" s="923"/>
      <c r="AP162" s="923"/>
      <c r="AQ162" s="923"/>
      <c r="AR162" s="923"/>
      <c r="AS162" s="923"/>
      <c r="AT162" s="923"/>
      <c r="AU162" s="923"/>
      <c r="AV162" s="923"/>
      <c r="AW162" s="923"/>
      <c r="AX162" s="923"/>
      <c r="AY162" s="923"/>
      <c r="AZ162" s="923"/>
      <c r="BA162" s="923"/>
      <c r="BB162" s="923"/>
      <c r="BC162" s="923"/>
      <c r="BD162" s="923"/>
      <c r="BE162" s="923"/>
      <c r="BF162" s="923"/>
      <c r="BG162" s="923"/>
      <c r="BH162" s="923"/>
      <c r="BI162" s="923"/>
      <c r="BJ162" s="923"/>
      <c r="BK162" s="923"/>
      <c r="BL162" s="923"/>
      <c r="BM162" s="923"/>
      <c r="BN162" s="923"/>
      <c r="BO162" s="923"/>
      <c r="BP162" s="923"/>
      <c r="BQ162" s="923"/>
      <c r="BR162" s="923"/>
      <c r="BS162" s="923"/>
      <c r="BT162" s="923"/>
      <c r="BU162" s="923"/>
      <c r="BV162" s="923"/>
      <c r="BW162" s="923"/>
      <c r="BX162" s="923"/>
      <c r="BY162" s="923"/>
      <c r="BZ162" s="923"/>
      <c r="CA162" s="923"/>
      <c r="CB162" s="923"/>
      <c r="CC162" s="923"/>
      <c r="CD162" s="923"/>
      <c r="CE162" s="923"/>
      <c r="CF162" s="923"/>
      <c r="CG162" s="923"/>
      <c r="CH162" s="923"/>
      <c r="CI162" s="923"/>
      <c r="CJ162" s="923"/>
      <c r="CK162" s="923"/>
      <c r="CL162" s="923"/>
      <c r="CM162" s="923"/>
      <c r="CN162" s="923"/>
      <c r="CO162" s="923"/>
      <c r="CP162" s="923"/>
      <c r="CQ162" s="923"/>
      <c r="CR162" s="923"/>
      <c r="CS162" s="923"/>
      <c r="CT162" s="923"/>
      <c r="CU162" s="923"/>
      <c r="CV162" s="923"/>
      <c r="CW162" s="923"/>
      <c r="CX162" s="923"/>
      <c r="CY162" s="923"/>
      <c r="CZ162" s="923"/>
      <c r="DA162" s="923"/>
      <c r="DB162" s="923"/>
      <c r="DC162" s="923"/>
      <c r="DD162" s="923"/>
      <c r="DE162" s="923"/>
      <c r="DF162" s="923"/>
      <c r="DG162" s="923"/>
      <c r="DH162" s="923"/>
      <c r="DI162" s="923"/>
      <c r="DJ162" s="923"/>
      <c r="DK162" s="923"/>
      <c r="DL162" s="923"/>
      <c r="DM162" s="923"/>
      <c r="DN162" s="923"/>
      <c r="DO162" s="923"/>
      <c r="DP162" s="923"/>
      <c r="DQ162" s="923"/>
      <c r="DR162" s="923"/>
      <c r="DS162" s="923"/>
      <c r="DT162" s="923"/>
      <c r="DU162" s="923"/>
      <c r="DV162" s="923"/>
      <c r="DW162" s="923"/>
      <c r="DX162" s="923"/>
      <c r="DY162" s="923"/>
      <c r="DZ162" s="923"/>
      <c r="EA162" s="923"/>
      <c r="EB162" s="923"/>
      <c r="EC162" s="923"/>
      <c r="ED162" s="923"/>
      <c r="EE162" s="923"/>
      <c r="EF162" s="923"/>
      <c r="EG162" s="923"/>
      <c r="EH162" s="923"/>
      <c r="EI162" s="923"/>
      <c r="EJ162" s="923"/>
      <c r="EK162" s="923"/>
      <c r="EL162" s="923"/>
      <c r="EM162" s="923"/>
      <c r="EN162" s="923"/>
      <c r="EO162" s="923"/>
      <c r="EP162" s="923"/>
      <c r="EQ162" s="923"/>
      <c r="ER162" s="923"/>
      <c r="ES162" s="923"/>
      <c r="ET162" s="923"/>
      <c r="EU162" s="923"/>
      <c r="EV162" s="923"/>
      <c r="EW162" s="923"/>
      <c r="EX162" s="923"/>
      <c r="EY162" s="923"/>
      <c r="EZ162" s="923"/>
      <c r="FA162" s="923"/>
      <c r="FB162" s="923"/>
      <c r="FC162" s="923"/>
      <c r="FD162" s="923"/>
      <c r="FE162" s="923"/>
      <c r="FF162" s="923"/>
      <c r="FG162" s="923"/>
      <c r="FH162" s="923"/>
      <c r="FI162" s="923"/>
      <c r="FJ162" s="923"/>
      <c r="FK162" s="923"/>
      <c r="FL162" s="923"/>
      <c r="FM162" s="923"/>
      <c r="FN162" s="923"/>
      <c r="FO162" s="923"/>
      <c r="FP162" s="923"/>
      <c r="FQ162" s="923"/>
      <c r="FR162" s="923"/>
      <c r="FS162" s="923"/>
      <c r="FT162" s="923"/>
      <c r="FU162" s="923"/>
      <c r="FV162" s="923"/>
      <c r="FW162" s="923"/>
      <c r="FX162" s="923"/>
      <c r="FY162" s="923"/>
      <c r="FZ162" s="923"/>
      <c r="GA162" s="923"/>
      <c r="GB162" s="923"/>
      <c r="GC162" s="923"/>
      <c r="GD162" s="923"/>
      <c r="GE162" s="923"/>
      <c r="GF162" s="923"/>
    </row>
    <row r="163" spans="1:188" s="978" customFormat="1" ht="23.25" customHeight="1" thickBot="1" x14ac:dyDescent="0.3">
      <c r="A163" s="942"/>
      <c r="B163" s="924"/>
      <c r="C163" s="924"/>
      <c r="D163" s="914" t="s">
        <v>16</v>
      </c>
      <c r="E163" s="914" t="s">
        <v>17</v>
      </c>
      <c r="F163" s="915">
        <v>31.1</v>
      </c>
      <c r="G163" s="914" t="s">
        <v>18</v>
      </c>
      <c r="H163" s="927"/>
      <c r="I163" s="951"/>
      <c r="J163" s="927"/>
      <c r="K163" s="927"/>
      <c r="L163" s="929"/>
      <c r="M163" s="927"/>
      <c r="N163" s="923"/>
      <c r="O163" s="923"/>
      <c r="P163" s="923"/>
      <c r="Q163" s="923"/>
      <c r="R163" s="923"/>
      <c r="S163" s="923"/>
      <c r="T163" s="923"/>
      <c r="U163" s="923"/>
      <c r="V163" s="923"/>
      <c r="W163" s="923"/>
      <c r="X163" s="923"/>
      <c r="Y163" s="923"/>
      <c r="Z163" s="923"/>
      <c r="AA163" s="923"/>
      <c r="AB163" s="923"/>
      <c r="AC163" s="923"/>
      <c r="AD163" s="923"/>
      <c r="AE163" s="923"/>
      <c r="AF163" s="923"/>
      <c r="AG163" s="923"/>
      <c r="AH163" s="923"/>
      <c r="AI163" s="923"/>
      <c r="AJ163" s="923"/>
      <c r="AK163" s="923"/>
      <c r="AL163" s="923"/>
      <c r="AM163" s="923"/>
      <c r="AN163" s="923"/>
      <c r="AO163" s="923"/>
      <c r="AP163" s="923"/>
      <c r="AQ163" s="923"/>
      <c r="AR163" s="923"/>
      <c r="AS163" s="923"/>
      <c r="AT163" s="923"/>
      <c r="AU163" s="923"/>
      <c r="AV163" s="923"/>
      <c r="AW163" s="923"/>
      <c r="AX163" s="923"/>
      <c r="AY163" s="923"/>
      <c r="AZ163" s="923"/>
      <c r="BA163" s="923"/>
      <c r="BB163" s="923"/>
      <c r="BC163" s="923"/>
      <c r="BD163" s="923"/>
      <c r="BE163" s="923"/>
      <c r="BF163" s="923"/>
      <c r="BG163" s="923"/>
      <c r="BH163" s="923"/>
      <c r="BI163" s="923"/>
      <c r="BJ163" s="923"/>
      <c r="BK163" s="923"/>
      <c r="BL163" s="923"/>
      <c r="BM163" s="923"/>
      <c r="BN163" s="923"/>
      <c r="BO163" s="923"/>
      <c r="BP163" s="923"/>
      <c r="BQ163" s="923"/>
      <c r="BR163" s="923"/>
      <c r="BS163" s="923"/>
      <c r="BT163" s="923"/>
      <c r="BU163" s="923"/>
      <c r="BV163" s="923"/>
      <c r="BW163" s="923"/>
      <c r="BX163" s="923"/>
      <c r="BY163" s="923"/>
      <c r="BZ163" s="923"/>
      <c r="CA163" s="923"/>
      <c r="CB163" s="923"/>
      <c r="CC163" s="923"/>
      <c r="CD163" s="923"/>
      <c r="CE163" s="923"/>
      <c r="CF163" s="923"/>
      <c r="CG163" s="923"/>
      <c r="CH163" s="923"/>
      <c r="CI163" s="923"/>
      <c r="CJ163" s="923"/>
      <c r="CK163" s="923"/>
      <c r="CL163" s="923"/>
      <c r="CM163" s="923"/>
      <c r="CN163" s="923"/>
      <c r="CO163" s="923"/>
      <c r="CP163" s="923"/>
      <c r="CQ163" s="923"/>
      <c r="CR163" s="923"/>
      <c r="CS163" s="923"/>
      <c r="CT163" s="923"/>
      <c r="CU163" s="923"/>
      <c r="CV163" s="923"/>
      <c r="CW163" s="923"/>
      <c r="CX163" s="923"/>
      <c r="CY163" s="923"/>
      <c r="CZ163" s="923"/>
      <c r="DA163" s="923"/>
      <c r="DB163" s="923"/>
      <c r="DC163" s="923"/>
      <c r="DD163" s="923"/>
      <c r="DE163" s="923"/>
      <c r="DF163" s="923"/>
      <c r="DG163" s="923"/>
      <c r="DH163" s="923"/>
      <c r="DI163" s="923"/>
      <c r="DJ163" s="923"/>
      <c r="DK163" s="923"/>
      <c r="DL163" s="923"/>
      <c r="DM163" s="923"/>
      <c r="DN163" s="923"/>
      <c r="DO163" s="923"/>
      <c r="DP163" s="923"/>
      <c r="DQ163" s="923"/>
      <c r="DR163" s="923"/>
      <c r="DS163" s="923"/>
      <c r="DT163" s="923"/>
      <c r="DU163" s="923"/>
      <c r="DV163" s="923"/>
      <c r="DW163" s="923"/>
      <c r="DX163" s="923"/>
      <c r="DY163" s="923"/>
      <c r="DZ163" s="923"/>
      <c r="EA163" s="923"/>
      <c r="EB163" s="923"/>
      <c r="EC163" s="923"/>
      <c r="ED163" s="923"/>
      <c r="EE163" s="923"/>
      <c r="EF163" s="923"/>
      <c r="EG163" s="923"/>
      <c r="EH163" s="923"/>
      <c r="EI163" s="923"/>
      <c r="EJ163" s="923"/>
      <c r="EK163" s="923"/>
      <c r="EL163" s="923"/>
      <c r="EM163" s="923"/>
      <c r="EN163" s="923"/>
      <c r="EO163" s="923"/>
      <c r="EP163" s="923"/>
      <c r="EQ163" s="923"/>
      <c r="ER163" s="923"/>
      <c r="ES163" s="923"/>
      <c r="ET163" s="923"/>
      <c r="EU163" s="923"/>
      <c r="EV163" s="923"/>
      <c r="EW163" s="923"/>
      <c r="EX163" s="923"/>
      <c r="EY163" s="923"/>
      <c r="EZ163" s="923"/>
      <c r="FA163" s="923"/>
      <c r="FB163" s="923"/>
      <c r="FC163" s="923"/>
      <c r="FD163" s="923"/>
      <c r="FE163" s="923"/>
      <c r="FF163" s="923"/>
      <c r="FG163" s="923"/>
      <c r="FH163" s="923"/>
      <c r="FI163" s="923"/>
      <c r="FJ163" s="923"/>
      <c r="FK163" s="923"/>
      <c r="FL163" s="923"/>
      <c r="FM163" s="923"/>
      <c r="FN163" s="923"/>
      <c r="FO163" s="923"/>
      <c r="FP163" s="923"/>
      <c r="FQ163" s="923"/>
      <c r="FR163" s="923"/>
      <c r="FS163" s="923"/>
      <c r="FT163" s="923"/>
      <c r="FU163" s="923"/>
      <c r="FV163" s="923"/>
      <c r="FW163" s="923"/>
      <c r="FX163" s="923"/>
      <c r="FY163" s="923"/>
      <c r="FZ163" s="923"/>
      <c r="GA163" s="923"/>
      <c r="GB163" s="923"/>
      <c r="GC163" s="923"/>
      <c r="GD163" s="923"/>
      <c r="GE163" s="923"/>
      <c r="GF163" s="923"/>
    </row>
    <row r="164" spans="1:188" s="978" customFormat="1" ht="81.75" customHeight="1" thickBot="1" x14ac:dyDescent="0.3">
      <c r="A164" s="935">
        <v>35</v>
      </c>
      <c r="B164" s="952" t="s">
        <v>1573</v>
      </c>
      <c r="C164" s="952" t="s">
        <v>92</v>
      </c>
      <c r="D164" s="921" t="s">
        <v>16</v>
      </c>
      <c r="E164" s="921" t="s">
        <v>49</v>
      </c>
      <c r="F164" s="922">
        <v>54.4</v>
      </c>
      <c r="G164" s="921" t="s">
        <v>18</v>
      </c>
      <c r="H164" s="921" t="s">
        <v>16</v>
      </c>
      <c r="I164" s="922">
        <v>30.1</v>
      </c>
      <c r="J164" s="921" t="s">
        <v>18</v>
      </c>
      <c r="K164" s="921" t="s">
        <v>19</v>
      </c>
      <c r="L164" s="954">
        <v>975538.69</v>
      </c>
      <c r="M164" s="921" t="s">
        <v>19</v>
      </c>
      <c r="N164" s="923"/>
      <c r="O164" s="923"/>
      <c r="P164" s="923"/>
      <c r="Q164" s="923"/>
      <c r="R164" s="923"/>
      <c r="S164" s="923"/>
      <c r="T164" s="923"/>
      <c r="U164" s="923"/>
      <c r="V164" s="923"/>
      <c r="W164" s="923"/>
      <c r="X164" s="923"/>
      <c r="Y164" s="923"/>
      <c r="Z164" s="923"/>
      <c r="AA164" s="923"/>
      <c r="AB164" s="923"/>
      <c r="AC164" s="923"/>
      <c r="AD164" s="923"/>
      <c r="AE164" s="923"/>
      <c r="AF164" s="923"/>
      <c r="AG164" s="923"/>
      <c r="AH164" s="923"/>
      <c r="AI164" s="923"/>
      <c r="AJ164" s="923"/>
      <c r="AK164" s="923"/>
      <c r="AL164" s="923"/>
      <c r="AM164" s="923"/>
      <c r="AN164" s="923"/>
      <c r="AO164" s="923"/>
      <c r="AP164" s="923"/>
      <c r="AQ164" s="923"/>
      <c r="AR164" s="923"/>
      <c r="AS164" s="923"/>
      <c r="AT164" s="923"/>
      <c r="AU164" s="923"/>
      <c r="AV164" s="923"/>
      <c r="AW164" s="923"/>
      <c r="AX164" s="923"/>
      <c r="AY164" s="923"/>
      <c r="AZ164" s="923"/>
      <c r="BA164" s="923"/>
      <c r="BB164" s="923"/>
      <c r="BC164" s="923"/>
      <c r="BD164" s="923"/>
      <c r="BE164" s="923"/>
      <c r="BF164" s="923"/>
      <c r="BG164" s="923"/>
      <c r="BH164" s="923"/>
      <c r="BI164" s="923"/>
      <c r="BJ164" s="923"/>
      <c r="BK164" s="923"/>
      <c r="BL164" s="923"/>
      <c r="BM164" s="923"/>
      <c r="BN164" s="923"/>
      <c r="BO164" s="923"/>
      <c r="BP164" s="923"/>
      <c r="BQ164" s="923"/>
      <c r="BR164" s="923"/>
      <c r="BS164" s="923"/>
      <c r="BT164" s="923"/>
      <c r="BU164" s="923"/>
      <c r="BV164" s="923"/>
      <c r="BW164" s="923"/>
      <c r="BX164" s="923"/>
      <c r="BY164" s="923"/>
      <c r="BZ164" s="923"/>
      <c r="CA164" s="923"/>
      <c r="CB164" s="923"/>
      <c r="CC164" s="923"/>
      <c r="CD164" s="923"/>
      <c r="CE164" s="923"/>
      <c r="CF164" s="923"/>
      <c r="CG164" s="923"/>
      <c r="CH164" s="923"/>
      <c r="CI164" s="923"/>
      <c r="CJ164" s="923"/>
      <c r="CK164" s="923"/>
      <c r="CL164" s="923"/>
      <c r="CM164" s="923"/>
      <c r="CN164" s="923"/>
      <c r="CO164" s="923"/>
      <c r="CP164" s="923"/>
      <c r="CQ164" s="923"/>
      <c r="CR164" s="923"/>
      <c r="CS164" s="923"/>
      <c r="CT164" s="923"/>
      <c r="CU164" s="923"/>
      <c r="CV164" s="923"/>
      <c r="CW164" s="923"/>
      <c r="CX164" s="923"/>
      <c r="CY164" s="923"/>
      <c r="CZ164" s="923"/>
      <c r="DA164" s="923"/>
      <c r="DB164" s="923"/>
      <c r="DC164" s="923"/>
      <c r="DD164" s="923"/>
      <c r="DE164" s="923"/>
      <c r="DF164" s="923"/>
      <c r="DG164" s="923"/>
      <c r="DH164" s="923"/>
      <c r="DI164" s="923"/>
      <c r="DJ164" s="923"/>
      <c r="DK164" s="923"/>
      <c r="DL164" s="923"/>
      <c r="DM164" s="923"/>
      <c r="DN164" s="923"/>
      <c r="DO164" s="923"/>
      <c r="DP164" s="923"/>
      <c r="DQ164" s="923"/>
      <c r="DR164" s="923"/>
      <c r="DS164" s="923"/>
      <c r="DT164" s="923"/>
      <c r="DU164" s="923"/>
      <c r="DV164" s="923"/>
      <c r="DW164" s="923"/>
      <c r="DX164" s="923"/>
      <c r="DY164" s="923"/>
      <c r="DZ164" s="923"/>
      <c r="EA164" s="923"/>
      <c r="EB164" s="923"/>
      <c r="EC164" s="923"/>
      <c r="ED164" s="923"/>
      <c r="EE164" s="923"/>
      <c r="EF164" s="923"/>
      <c r="EG164" s="923"/>
      <c r="EH164" s="923"/>
      <c r="EI164" s="923"/>
      <c r="EJ164" s="923"/>
      <c r="EK164" s="923"/>
      <c r="EL164" s="923"/>
      <c r="EM164" s="923"/>
      <c r="EN164" s="923"/>
      <c r="EO164" s="923"/>
      <c r="EP164" s="923"/>
      <c r="EQ164" s="923"/>
      <c r="ER164" s="923"/>
      <c r="ES164" s="923"/>
      <c r="ET164" s="923"/>
      <c r="EU164" s="923"/>
      <c r="EV164" s="923"/>
      <c r="EW164" s="923"/>
      <c r="EX164" s="923"/>
      <c r="EY164" s="923"/>
      <c r="EZ164" s="923"/>
      <c r="FA164" s="923"/>
      <c r="FB164" s="923"/>
      <c r="FC164" s="923"/>
      <c r="FD164" s="923"/>
      <c r="FE164" s="923"/>
      <c r="FF164" s="923"/>
      <c r="FG164" s="923"/>
      <c r="FH164" s="923"/>
      <c r="FI164" s="923"/>
      <c r="FJ164" s="923"/>
      <c r="FK164" s="923"/>
      <c r="FL164" s="923"/>
      <c r="FM164" s="923"/>
      <c r="FN164" s="923"/>
      <c r="FO164" s="923"/>
      <c r="FP164" s="923"/>
      <c r="FQ164" s="923"/>
      <c r="FR164" s="923"/>
      <c r="FS164" s="923"/>
      <c r="FT164" s="923"/>
      <c r="FU164" s="923"/>
      <c r="FV164" s="923"/>
      <c r="FW164" s="923"/>
      <c r="FX164" s="923"/>
      <c r="FY164" s="923"/>
      <c r="FZ164" s="923"/>
      <c r="GA164" s="923"/>
      <c r="GB164" s="923"/>
      <c r="GC164" s="923"/>
      <c r="GD164" s="923"/>
      <c r="GE164" s="923"/>
      <c r="GF164" s="923"/>
    </row>
    <row r="165" spans="1:188" s="978" customFormat="1" ht="37.5" customHeight="1" thickBot="1" x14ac:dyDescent="0.3">
      <c r="A165" s="911"/>
      <c r="B165" s="975" t="s">
        <v>26</v>
      </c>
      <c r="C165" s="937"/>
      <c r="D165" s="949" t="s">
        <v>19</v>
      </c>
      <c r="E165" s="949" t="s">
        <v>19</v>
      </c>
      <c r="F165" s="950" t="s">
        <v>19</v>
      </c>
      <c r="G165" s="949" t="s">
        <v>19</v>
      </c>
      <c r="H165" s="921" t="s">
        <v>16</v>
      </c>
      <c r="I165" s="922">
        <v>30.1</v>
      </c>
      <c r="J165" s="921" t="s">
        <v>18</v>
      </c>
      <c r="K165" s="937" t="s">
        <v>19</v>
      </c>
      <c r="L165" s="939" t="s">
        <v>19</v>
      </c>
      <c r="M165" s="937" t="s">
        <v>19</v>
      </c>
      <c r="N165" s="923"/>
      <c r="O165" s="923"/>
      <c r="P165" s="923"/>
      <c r="Q165" s="923"/>
      <c r="R165" s="923"/>
      <c r="S165" s="923"/>
      <c r="T165" s="923"/>
      <c r="U165" s="923"/>
      <c r="V165" s="923"/>
      <c r="W165" s="923"/>
      <c r="X165" s="923"/>
      <c r="Y165" s="923"/>
      <c r="Z165" s="923"/>
      <c r="AA165" s="923"/>
      <c r="AB165" s="923"/>
      <c r="AC165" s="923"/>
      <c r="AD165" s="923"/>
      <c r="AE165" s="923"/>
      <c r="AF165" s="923"/>
      <c r="AG165" s="923"/>
      <c r="AH165" s="923"/>
      <c r="AI165" s="923"/>
      <c r="AJ165" s="923"/>
      <c r="AK165" s="923"/>
      <c r="AL165" s="923"/>
      <c r="AM165" s="923"/>
      <c r="AN165" s="923"/>
      <c r="AO165" s="923"/>
      <c r="AP165" s="923"/>
      <c r="AQ165" s="923"/>
      <c r="AR165" s="923"/>
      <c r="AS165" s="923"/>
      <c r="AT165" s="923"/>
      <c r="AU165" s="923"/>
      <c r="AV165" s="923"/>
      <c r="AW165" s="923"/>
      <c r="AX165" s="923"/>
      <c r="AY165" s="923"/>
      <c r="AZ165" s="923"/>
      <c r="BA165" s="923"/>
      <c r="BB165" s="923"/>
      <c r="BC165" s="923"/>
      <c r="BD165" s="923"/>
      <c r="BE165" s="923"/>
      <c r="BF165" s="923"/>
      <c r="BG165" s="923"/>
      <c r="BH165" s="923"/>
      <c r="BI165" s="923"/>
      <c r="BJ165" s="923"/>
      <c r="BK165" s="923"/>
      <c r="BL165" s="923"/>
      <c r="BM165" s="923"/>
      <c r="BN165" s="923"/>
      <c r="BO165" s="923"/>
      <c r="BP165" s="923"/>
      <c r="BQ165" s="923"/>
      <c r="BR165" s="923"/>
      <c r="BS165" s="923"/>
      <c r="BT165" s="923"/>
      <c r="BU165" s="923"/>
      <c r="BV165" s="923"/>
      <c r="BW165" s="923"/>
      <c r="BX165" s="923"/>
      <c r="BY165" s="923"/>
      <c r="BZ165" s="923"/>
      <c r="CA165" s="923"/>
      <c r="CB165" s="923"/>
      <c r="CC165" s="923"/>
      <c r="CD165" s="923"/>
      <c r="CE165" s="923"/>
      <c r="CF165" s="923"/>
      <c r="CG165" s="923"/>
      <c r="CH165" s="923"/>
      <c r="CI165" s="923"/>
      <c r="CJ165" s="923"/>
      <c r="CK165" s="923"/>
      <c r="CL165" s="923"/>
      <c r="CM165" s="923"/>
      <c r="CN165" s="923"/>
      <c r="CO165" s="923"/>
      <c r="CP165" s="923"/>
      <c r="CQ165" s="923"/>
      <c r="CR165" s="923"/>
      <c r="CS165" s="923"/>
      <c r="CT165" s="923"/>
      <c r="CU165" s="923"/>
      <c r="CV165" s="923"/>
      <c r="CW165" s="923"/>
      <c r="CX165" s="923"/>
      <c r="CY165" s="923"/>
      <c r="CZ165" s="923"/>
      <c r="DA165" s="923"/>
      <c r="DB165" s="923"/>
      <c r="DC165" s="923"/>
      <c r="DD165" s="923"/>
      <c r="DE165" s="923"/>
      <c r="DF165" s="923"/>
      <c r="DG165" s="923"/>
      <c r="DH165" s="923"/>
      <c r="DI165" s="923"/>
      <c r="DJ165" s="923"/>
      <c r="DK165" s="923"/>
      <c r="DL165" s="923"/>
      <c r="DM165" s="923"/>
      <c r="DN165" s="923"/>
      <c r="DO165" s="923"/>
      <c r="DP165" s="923"/>
      <c r="DQ165" s="923"/>
      <c r="DR165" s="923"/>
      <c r="DS165" s="923"/>
      <c r="DT165" s="923"/>
      <c r="DU165" s="923"/>
      <c r="DV165" s="923"/>
      <c r="DW165" s="923"/>
      <c r="DX165" s="923"/>
      <c r="DY165" s="923"/>
      <c r="DZ165" s="923"/>
      <c r="EA165" s="923"/>
      <c r="EB165" s="923"/>
      <c r="EC165" s="923"/>
      <c r="ED165" s="923"/>
      <c r="EE165" s="923"/>
      <c r="EF165" s="923"/>
      <c r="EG165" s="923"/>
      <c r="EH165" s="923"/>
      <c r="EI165" s="923"/>
      <c r="EJ165" s="923"/>
      <c r="EK165" s="923"/>
      <c r="EL165" s="923"/>
      <c r="EM165" s="923"/>
      <c r="EN165" s="923"/>
      <c r="EO165" s="923"/>
      <c r="EP165" s="923"/>
      <c r="EQ165" s="923"/>
      <c r="ER165" s="923"/>
      <c r="ES165" s="923"/>
      <c r="ET165" s="923"/>
      <c r="EU165" s="923"/>
      <c r="EV165" s="923"/>
      <c r="EW165" s="923"/>
      <c r="EX165" s="923"/>
      <c r="EY165" s="923"/>
      <c r="EZ165" s="923"/>
      <c r="FA165" s="923"/>
      <c r="FB165" s="923"/>
      <c r="FC165" s="923"/>
      <c r="FD165" s="923"/>
      <c r="FE165" s="923"/>
      <c r="FF165" s="923"/>
      <c r="FG165" s="923"/>
      <c r="FH165" s="923"/>
      <c r="FI165" s="923"/>
      <c r="FJ165" s="923"/>
      <c r="FK165" s="923"/>
      <c r="FL165" s="923"/>
      <c r="FM165" s="923"/>
      <c r="FN165" s="923"/>
      <c r="FO165" s="923"/>
      <c r="FP165" s="923"/>
      <c r="FQ165" s="923"/>
      <c r="FR165" s="923"/>
      <c r="FS165" s="923"/>
      <c r="FT165" s="923"/>
      <c r="FU165" s="923"/>
      <c r="FV165" s="923"/>
      <c r="FW165" s="923"/>
      <c r="FX165" s="923"/>
      <c r="FY165" s="923"/>
      <c r="FZ165" s="923"/>
      <c r="GA165" s="923"/>
      <c r="GB165" s="923"/>
      <c r="GC165" s="923"/>
      <c r="GD165" s="923"/>
      <c r="GE165" s="923"/>
      <c r="GF165" s="923"/>
    </row>
    <row r="166" spans="1:188" s="978" customFormat="1" ht="19.5" customHeight="1" thickBot="1" x14ac:dyDescent="0.3">
      <c r="A166" s="942"/>
      <c r="B166" s="1008"/>
      <c r="C166" s="927"/>
      <c r="D166" s="914"/>
      <c r="E166" s="914"/>
      <c r="F166" s="915"/>
      <c r="G166" s="914"/>
      <c r="H166" s="914" t="s">
        <v>16</v>
      </c>
      <c r="I166" s="915">
        <v>54.4</v>
      </c>
      <c r="J166" s="914" t="s">
        <v>18</v>
      </c>
      <c r="K166" s="927"/>
      <c r="L166" s="929"/>
      <c r="M166" s="927"/>
      <c r="N166" s="923"/>
      <c r="O166" s="923"/>
      <c r="P166" s="923"/>
      <c r="Q166" s="923"/>
      <c r="R166" s="923"/>
      <c r="S166" s="923"/>
      <c r="T166" s="923"/>
      <c r="U166" s="923"/>
      <c r="V166" s="923"/>
      <c r="W166" s="923"/>
      <c r="X166" s="923"/>
      <c r="Y166" s="923"/>
      <c r="Z166" s="923"/>
      <c r="AA166" s="923"/>
      <c r="AB166" s="923"/>
      <c r="AC166" s="923"/>
      <c r="AD166" s="923"/>
      <c r="AE166" s="923"/>
      <c r="AF166" s="923"/>
      <c r="AG166" s="923"/>
      <c r="AH166" s="923"/>
      <c r="AI166" s="923"/>
      <c r="AJ166" s="923"/>
      <c r="AK166" s="923"/>
      <c r="AL166" s="923"/>
      <c r="AM166" s="923"/>
      <c r="AN166" s="923"/>
      <c r="AO166" s="923"/>
      <c r="AP166" s="923"/>
      <c r="AQ166" s="923"/>
      <c r="AR166" s="923"/>
      <c r="AS166" s="923"/>
      <c r="AT166" s="923"/>
      <c r="AU166" s="923"/>
      <c r="AV166" s="923"/>
      <c r="AW166" s="923"/>
      <c r="AX166" s="923"/>
      <c r="AY166" s="923"/>
      <c r="AZ166" s="923"/>
      <c r="BA166" s="923"/>
      <c r="BB166" s="923"/>
      <c r="BC166" s="923"/>
      <c r="BD166" s="923"/>
      <c r="BE166" s="923"/>
      <c r="BF166" s="923"/>
      <c r="BG166" s="923"/>
      <c r="BH166" s="923"/>
      <c r="BI166" s="923"/>
      <c r="BJ166" s="923"/>
      <c r="BK166" s="923"/>
      <c r="BL166" s="923"/>
      <c r="BM166" s="923"/>
      <c r="BN166" s="923"/>
      <c r="BO166" s="923"/>
      <c r="BP166" s="923"/>
      <c r="BQ166" s="923"/>
      <c r="BR166" s="923"/>
      <c r="BS166" s="923"/>
      <c r="BT166" s="923"/>
      <c r="BU166" s="923"/>
      <c r="BV166" s="923"/>
      <c r="BW166" s="923"/>
      <c r="BX166" s="923"/>
      <c r="BY166" s="923"/>
      <c r="BZ166" s="923"/>
      <c r="CA166" s="923"/>
      <c r="CB166" s="923"/>
      <c r="CC166" s="923"/>
      <c r="CD166" s="923"/>
      <c r="CE166" s="923"/>
      <c r="CF166" s="923"/>
      <c r="CG166" s="923"/>
      <c r="CH166" s="923"/>
      <c r="CI166" s="923"/>
      <c r="CJ166" s="923"/>
      <c r="CK166" s="923"/>
      <c r="CL166" s="923"/>
      <c r="CM166" s="923"/>
      <c r="CN166" s="923"/>
      <c r="CO166" s="923"/>
      <c r="CP166" s="923"/>
      <c r="CQ166" s="923"/>
      <c r="CR166" s="923"/>
      <c r="CS166" s="923"/>
      <c r="CT166" s="923"/>
      <c r="CU166" s="923"/>
      <c r="CV166" s="923"/>
      <c r="CW166" s="923"/>
      <c r="CX166" s="923"/>
      <c r="CY166" s="923"/>
      <c r="CZ166" s="923"/>
      <c r="DA166" s="923"/>
      <c r="DB166" s="923"/>
      <c r="DC166" s="923"/>
      <c r="DD166" s="923"/>
      <c r="DE166" s="923"/>
      <c r="DF166" s="923"/>
      <c r="DG166" s="923"/>
      <c r="DH166" s="923"/>
      <c r="DI166" s="923"/>
      <c r="DJ166" s="923"/>
      <c r="DK166" s="923"/>
      <c r="DL166" s="923"/>
      <c r="DM166" s="923"/>
      <c r="DN166" s="923"/>
      <c r="DO166" s="923"/>
      <c r="DP166" s="923"/>
      <c r="DQ166" s="923"/>
      <c r="DR166" s="923"/>
      <c r="DS166" s="923"/>
      <c r="DT166" s="923"/>
      <c r="DU166" s="923"/>
      <c r="DV166" s="923"/>
      <c r="DW166" s="923"/>
      <c r="DX166" s="923"/>
      <c r="DY166" s="923"/>
      <c r="DZ166" s="923"/>
      <c r="EA166" s="923"/>
      <c r="EB166" s="923"/>
      <c r="EC166" s="923"/>
      <c r="ED166" s="923"/>
      <c r="EE166" s="923"/>
      <c r="EF166" s="923"/>
      <c r="EG166" s="923"/>
      <c r="EH166" s="923"/>
      <c r="EI166" s="923"/>
      <c r="EJ166" s="923"/>
      <c r="EK166" s="923"/>
      <c r="EL166" s="923"/>
      <c r="EM166" s="923"/>
      <c r="EN166" s="923"/>
      <c r="EO166" s="923"/>
      <c r="EP166" s="923"/>
      <c r="EQ166" s="923"/>
      <c r="ER166" s="923"/>
      <c r="ES166" s="923"/>
      <c r="ET166" s="923"/>
      <c r="EU166" s="923"/>
      <c r="EV166" s="923"/>
      <c r="EW166" s="923"/>
      <c r="EX166" s="923"/>
      <c r="EY166" s="923"/>
      <c r="EZ166" s="923"/>
      <c r="FA166" s="923"/>
      <c r="FB166" s="923"/>
      <c r="FC166" s="923"/>
      <c r="FD166" s="923"/>
      <c r="FE166" s="923"/>
      <c r="FF166" s="923"/>
      <c r="FG166" s="923"/>
      <c r="FH166" s="923"/>
      <c r="FI166" s="923"/>
      <c r="FJ166" s="923"/>
      <c r="FK166" s="923"/>
      <c r="FL166" s="923"/>
      <c r="FM166" s="923"/>
      <c r="FN166" s="923"/>
      <c r="FO166" s="923"/>
      <c r="FP166" s="923"/>
      <c r="FQ166" s="923"/>
      <c r="FR166" s="923"/>
      <c r="FS166" s="923"/>
      <c r="FT166" s="923"/>
      <c r="FU166" s="923"/>
      <c r="FV166" s="923"/>
      <c r="FW166" s="923"/>
      <c r="FX166" s="923"/>
      <c r="FY166" s="923"/>
      <c r="FZ166" s="923"/>
      <c r="GA166" s="923"/>
      <c r="GB166" s="923"/>
      <c r="GC166" s="923"/>
      <c r="GD166" s="923"/>
      <c r="GE166" s="923"/>
      <c r="GF166" s="923"/>
    </row>
    <row r="167" spans="1:188" s="978" customFormat="1" ht="41.25" customHeight="1" thickBot="1" x14ac:dyDescent="0.3">
      <c r="A167" s="935">
        <v>36</v>
      </c>
      <c r="B167" s="936" t="s">
        <v>1574</v>
      </c>
      <c r="C167" s="937" t="s">
        <v>95</v>
      </c>
      <c r="D167" s="921" t="s">
        <v>40</v>
      </c>
      <c r="E167" s="921" t="s">
        <v>23</v>
      </c>
      <c r="F167" s="922">
        <v>696</v>
      </c>
      <c r="G167" s="921" t="s">
        <v>18</v>
      </c>
      <c r="H167" s="937" t="s">
        <v>16</v>
      </c>
      <c r="I167" s="938">
        <v>43.5</v>
      </c>
      <c r="J167" s="937" t="s">
        <v>18</v>
      </c>
      <c r="K167" s="937" t="s">
        <v>20</v>
      </c>
      <c r="L167" s="939">
        <v>1151401.54</v>
      </c>
      <c r="M167" s="937" t="s">
        <v>19</v>
      </c>
      <c r="N167" s="923"/>
      <c r="O167" s="923"/>
      <c r="P167" s="923"/>
      <c r="Q167" s="923"/>
      <c r="R167" s="923"/>
      <c r="S167" s="923"/>
      <c r="T167" s="923"/>
      <c r="U167" s="923"/>
      <c r="V167" s="923"/>
      <c r="W167" s="923"/>
      <c r="X167" s="923"/>
      <c r="Y167" s="923"/>
      <c r="Z167" s="923"/>
      <c r="AA167" s="923"/>
      <c r="AB167" s="923"/>
      <c r="AC167" s="923"/>
      <c r="AD167" s="923"/>
      <c r="AE167" s="923"/>
      <c r="AF167" s="923"/>
      <c r="AG167" s="923"/>
      <c r="AH167" s="923"/>
      <c r="AI167" s="923"/>
      <c r="AJ167" s="923"/>
      <c r="AK167" s="923"/>
      <c r="AL167" s="923"/>
      <c r="AM167" s="923"/>
      <c r="AN167" s="923"/>
      <c r="AO167" s="923"/>
      <c r="AP167" s="923"/>
      <c r="AQ167" s="923"/>
      <c r="AR167" s="923"/>
      <c r="AS167" s="923"/>
      <c r="AT167" s="923"/>
      <c r="AU167" s="923"/>
      <c r="AV167" s="923"/>
      <c r="AW167" s="923"/>
      <c r="AX167" s="923"/>
      <c r="AY167" s="923"/>
      <c r="AZ167" s="923"/>
      <c r="BA167" s="923"/>
      <c r="BB167" s="923"/>
      <c r="BC167" s="923"/>
      <c r="BD167" s="923"/>
      <c r="BE167" s="923"/>
      <c r="BF167" s="923"/>
      <c r="BG167" s="923"/>
      <c r="BH167" s="923"/>
      <c r="BI167" s="923"/>
      <c r="BJ167" s="923"/>
      <c r="BK167" s="923"/>
      <c r="BL167" s="923"/>
      <c r="BM167" s="923"/>
      <c r="BN167" s="923"/>
      <c r="BO167" s="923"/>
      <c r="BP167" s="923"/>
      <c r="BQ167" s="923"/>
      <c r="BR167" s="923"/>
      <c r="BS167" s="923"/>
      <c r="BT167" s="923"/>
      <c r="BU167" s="923"/>
      <c r="BV167" s="923"/>
      <c r="BW167" s="923"/>
      <c r="BX167" s="923"/>
      <c r="BY167" s="923"/>
      <c r="BZ167" s="923"/>
      <c r="CA167" s="923"/>
      <c r="CB167" s="923"/>
      <c r="CC167" s="923"/>
      <c r="CD167" s="923"/>
      <c r="CE167" s="923"/>
      <c r="CF167" s="923"/>
      <c r="CG167" s="923"/>
      <c r="CH167" s="923"/>
      <c r="CI167" s="923"/>
      <c r="CJ167" s="923"/>
      <c r="CK167" s="923"/>
      <c r="CL167" s="923"/>
      <c r="CM167" s="923"/>
      <c r="CN167" s="923"/>
      <c r="CO167" s="923"/>
      <c r="CP167" s="923"/>
      <c r="CQ167" s="923"/>
      <c r="CR167" s="923"/>
      <c r="CS167" s="923"/>
      <c r="CT167" s="923"/>
      <c r="CU167" s="923"/>
      <c r="CV167" s="923"/>
      <c r="CW167" s="923"/>
      <c r="CX167" s="923"/>
      <c r="CY167" s="923"/>
      <c r="CZ167" s="923"/>
      <c r="DA167" s="923"/>
      <c r="DB167" s="923"/>
      <c r="DC167" s="923"/>
      <c r="DD167" s="923"/>
      <c r="DE167" s="923"/>
      <c r="DF167" s="923"/>
      <c r="DG167" s="923"/>
      <c r="DH167" s="923"/>
      <c r="DI167" s="923"/>
      <c r="DJ167" s="923"/>
      <c r="DK167" s="923"/>
      <c r="DL167" s="923"/>
      <c r="DM167" s="923"/>
      <c r="DN167" s="923"/>
      <c r="DO167" s="923"/>
      <c r="DP167" s="923"/>
      <c r="DQ167" s="923"/>
      <c r="DR167" s="923"/>
      <c r="DS167" s="923"/>
      <c r="DT167" s="923"/>
      <c r="DU167" s="923"/>
      <c r="DV167" s="923"/>
      <c r="DW167" s="923"/>
      <c r="DX167" s="923"/>
      <c r="DY167" s="923"/>
      <c r="DZ167" s="923"/>
      <c r="EA167" s="923"/>
      <c r="EB167" s="923"/>
      <c r="EC167" s="923"/>
      <c r="ED167" s="923"/>
      <c r="EE167" s="923"/>
      <c r="EF167" s="923"/>
      <c r="EG167" s="923"/>
      <c r="EH167" s="923"/>
      <c r="EI167" s="923"/>
      <c r="EJ167" s="923"/>
      <c r="EK167" s="923"/>
      <c r="EL167" s="923"/>
      <c r="EM167" s="923"/>
      <c r="EN167" s="923"/>
      <c r="EO167" s="923"/>
      <c r="EP167" s="923"/>
      <c r="EQ167" s="923"/>
      <c r="ER167" s="923"/>
      <c r="ES167" s="923"/>
      <c r="ET167" s="923"/>
      <c r="EU167" s="923"/>
      <c r="EV167" s="923"/>
      <c r="EW167" s="923"/>
      <c r="EX167" s="923"/>
      <c r="EY167" s="923"/>
      <c r="EZ167" s="923"/>
      <c r="FA167" s="923"/>
      <c r="FB167" s="923"/>
      <c r="FC167" s="923"/>
      <c r="FD167" s="923"/>
      <c r="FE167" s="923"/>
      <c r="FF167" s="923"/>
      <c r="FG167" s="923"/>
      <c r="FH167" s="923"/>
      <c r="FI167" s="923"/>
      <c r="FJ167" s="923"/>
      <c r="FK167" s="923"/>
      <c r="FL167" s="923"/>
      <c r="FM167" s="923"/>
      <c r="FN167" s="923"/>
      <c r="FO167" s="923"/>
      <c r="FP167" s="923"/>
      <c r="FQ167" s="923"/>
      <c r="FR167" s="923"/>
      <c r="FS167" s="923"/>
      <c r="FT167" s="923"/>
      <c r="FU167" s="923"/>
      <c r="FV167" s="923"/>
      <c r="FW167" s="923"/>
      <c r="FX167" s="923"/>
      <c r="FY167" s="923"/>
      <c r="FZ167" s="923"/>
      <c r="GA167" s="923"/>
      <c r="GB167" s="923"/>
      <c r="GC167" s="923"/>
      <c r="GD167" s="923"/>
      <c r="GE167" s="923"/>
      <c r="GF167" s="923"/>
    </row>
    <row r="168" spans="1:188" s="978" customFormat="1" ht="17.25" customHeight="1" thickBot="1" x14ac:dyDescent="0.3">
      <c r="A168" s="911"/>
      <c r="B168" s="924"/>
      <c r="C168" s="927"/>
      <c r="D168" s="914" t="s">
        <v>42</v>
      </c>
      <c r="E168" s="914" t="s">
        <v>23</v>
      </c>
      <c r="F168" s="915">
        <v>109.6</v>
      </c>
      <c r="G168" s="914" t="s">
        <v>18</v>
      </c>
      <c r="H168" s="927"/>
      <c r="I168" s="928"/>
      <c r="J168" s="927"/>
      <c r="K168" s="927"/>
      <c r="L168" s="929"/>
      <c r="M168" s="927"/>
      <c r="N168" s="923"/>
      <c r="O168" s="923"/>
      <c r="P168" s="923"/>
      <c r="Q168" s="923"/>
      <c r="R168" s="923"/>
      <c r="S168" s="923"/>
      <c r="T168" s="923"/>
      <c r="U168" s="923"/>
      <c r="V168" s="923"/>
      <c r="W168" s="923"/>
      <c r="X168" s="923"/>
      <c r="Y168" s="923"/>
      <c r="Z168" s="923"/>
      <c r="AA168" s="923"/>
      <c r="AB168" s="923"/>
      <c r="AC168" s="923"/>
      <c r="AD168" s="923"/>
      <c r="AE168" s="923"/>
      <c r="AF168" s="923"/>
      <c r="AG168" s="923"/>
      <c r="AH168" s="923"/>
      <c r="AI168" s="923"/>
      <c r="AJ168" s="923"/>
      <c r="AK168" s="923"/>
      <c r="AL168" s="923"/>
      <c r="AM168" s="923"/>
      <c r="AN168" s="923"/>
      <c r="AO168" s="923"/>
      <c r="AP168" s="923"/>
      <c r="AQ168" s="923"/>
      <c r="AR168" s="923"/>
      <c r="AS168" s="923"/>
      <c r="AT168" s="923"/>
      <c r="AU168" s="923"/>
      <c r="AV168" s="923"/>
      <c r="AW168" s="923"/>
      <c r="AX168" s="923"/>
      <c r="AY168" s="923"/>
      <c r="AZ168" s="923"/>
      <c r="BA168" s="923"/>
      <c r="BB168" s="923"/>
      <c r="BC168" s="923"/>
      <c r="BD168" s="923"/>
      <c r="BE168" s="923"/>
      <c r="BF168" s="923"/>
      <c r="BG168" s="923"/>
      <c r="BH168" s="923"/>
      <c r="BI168" s="923"/>
      <c r="BJ168" s="923"/>
      <c r="BK168" s="923"/>
      <c r="BL168" s="923"/>
      <c r="BM168" s="923"/>
      <c r="BN168" s="923"/>
      <c r="BO168" s="923"/>
      <c r="BP168" s="923"/>
      <c r="BQ168" s="923"/>
      <c r="BR168" s="923"/>
      <c r="BS168" s="923"/>
      <c r="BT168" s="923"/>
      <c r="BU168" s="923"/>
      <c r="BV168" s="923"/>
      <c r="BW168" s="923"/>
      <c r="BX168" s="923"/>
      <c r="BY168" s="923"/>
      <c r="BZ168" s="923"/>
      <c r="CA168" s="923"/>
      <c r="CB168" s="923"/>
      <c r="CC168" s="923"/>
      <c r="CD168" s="923"/>
      <c r="CE168" s="923"/>
      <c r="CF168" s="923"/>
      <c r="CG168" s="923"/>
      <c r="CH168" s="923"/>
      <c r="CI168" s="923"/>
      <c r="CJ168" s="923"/>
      <c r="CK168" s="923"/>
      <c r="CL168" s="923"/>
      <c r="CM168" s="923"/>
      <c r="CN168" s="923"/>
      <c r="CO168" s="923"/>
      <c r="CP168" s="923"/>
      <c r="CQ168" s="923"/>
      <c r="CR168" s="923"/>
      <c r="CS168" s="923"/>
      <c r="CT168" s="923"/>
      <c r="CU168" s="923"/>
      <c r="CV168" s="923"/>
      <c r="CW168" s="923"/>
      <c r="CX168" s="923"/>
      <c r="CY168" s="923"/>
      <c r="CZ168" s="923"/>
      <c r="DA168" s="923"/>
      <c r="DB168" s="923"/>
      <c r="DC168" s="923"/>
      <c r="DD168" s="923"/>
      <c r="DE168" s="923"/>
      <c r="DF168" s="923"/>
      <c r="DG168" s="923"/>
      <c r="DH168" s="923"/>
      <c r="DI168" s="923"/>
      <c r="DJ168" s="923"/>
      <c r="DK168" s="923"/>
      <c r="DL168" s="923"/>
      <c r="DM168" s="923"/>
      <c r="DN168" s="923"/>
      <c r="DO168" s="923"/>
      <c r="DP168" s="923"/>
      <c r="DQ168" s="923"/>
      <c r="DR168" s="923"/>
      <c r="DS168" s="923"/>
      <c r="DT168" s="923"/>
      <c r="DU168" s="923"/>
      <c r="DV168" s="923"/>
      <c r="DW168" s="923"/>
      <c r="DX168" s="923"/>
      <c r="DY168" s="923"/>
      <c r="DZ168" s="923"/>
      <c r="EA168" s="923"/>
      <c r="EB168" s="923"/>
      <c r="EC168" s="923"/>
      <c r="ED168" s="923"/>
      <c r="EE168" s="923"/>
      <c r="EF168" s="923"/>
      <c r="EG168" s="923"/>
      <c r="EH168" s="923"/>
      <c r="EI168" s="923"/>
      <c r="EJ168" s="923"/>
      <c r="EK168" s="923"/>
      <c r="EL168" s="923"/>
      <c r="EM168" s="923"/>
      <c r="EN168" s="923"/>
      <c r="EO168" s="923"/>
      <c r="EP168" s="923"/>
      <c r="EQ168" s="923"/>
      <c r="ER168" s="923"/>
      <c r="ES168" s="923"/>
      <c r="ET168" s="923"/>
      <c r="EU168" s="923"/>
      <c r="EV168" s="923"/>
      <c r="EW168" s="923"/>
      <c r="EX168" s="923"/>
      <c r="EY168" s="923"/>
      <c r="EZ168" s="923"/>
      <c r="FA168" s="923"/>
      <c r="FB168" s="923"/>
      <c r="FC168" s="923"/>
      <c r="FD168" s="923"/>
      <c r="FE168" s="923"/>
      <c r="FF168" s="923"/>
      <c r="FG168" s="923"/>
      <c r="FH168" s="923"/>
      <c r="FI168" s="923"/>
      <c r="FJ168" s="923"/>
      <c r="FK168" s="923"/>
      <c r="FL168" s="923"/>
      <c r="FM168" s="923"/>
      <c r="FN168" s="923"/>
      <c r="FO168" s="923"/>
      <c r="FP168" s="923"/>
      <c r="FQ168" s="923"/>
      <c r="FR168" s="923"/>
      <c r="FS168" s="923"/>
      <c r="FT168" s="923"/>
      <c r="FU168" s="923"/>
      <c r="FV168" s="923"/>
      <c r="FW168" s="923"/>
      <c r="FX168" s="923"/>
      <c r="FY168" s="923"/>
      <c r="FZ168" s="923"/>
      <c r="GA168" s="923"/>
      <c r="GB168" s="923"/>
      <c r="GC168" s="923"/>
      <c r="GD168" s="923"/>
      <c r="GE168" s="923"/>
      <c r="GF168" s="923"/>
    </row>
    <row r="169" spans="1:188" s="978" customFormat="1" ht="48.75" customHeight="1" thickBot="1" x14ac:dyDescent="0.3">
      <c r="A169" s="911"/>
      <c r="B169" s="913" t="s">
        <v>30</v>
      </c>
      <c r="C169" s="912"/>
      <c r="D169" s="949" t="s">
        <v>40</v>
      </c>
      <c r="E169" s="949" t="s">
        <v>23</v>
      </c>
      <c r="F169" s="950">
        <v>696</v>
      </c>
      <c r="G169" s="949" t="s">
        <v>18</v>
      </c>
      <c r="H169" s="937" t="s">
        <v>19</v>
      </c>
      <c r="I169" s="938" t="s">
        <v>19</v>
      </c>
      <c r="J169" s="937" t="s">
        <v>19</v>
      </c>
      <c r="K169" s="937" t="s">
        <v>19</v>
      </c>
      <c r="L169" s="939">
        <v>86983.34</v>
      </c>
      <c r="M169" s="937" t="s">
        <v>19</v>
      </c>
      <c r="N169" s="923"/>
      <c r="O169" s="923"/>
      <c r="P169" s="923"/>
      <c r="Q169" s="923"/>
      <c r="R169" s="923"/>
      <c r="S169" s="923"/>
      <c r="T169" s="923"/>
      <c r="U169" s="923"/>
      <c r="V169" s="923"/>
      <c r="W169" s="923"/>
      <c r="X169" s="923"/>
      <c r="Y169" s="923"/>
      <c r="Z169" s="923"/>
      <c r="AA169" s="923"/>
      <c r="AB169" s="923"/>
      <c r="AC169" s="923"/>
      <c r="AD169" s="923"/>
      <c r="AE169" s="923"/>
      <c r="AF169" s="923"/>
      <c r="AG169" s="923"/>
      <c r="AH169" s="923"/>
      <c r="AI169" s="923"/>
      <c r="AJ169" s="923"/>
      <c r="AK169" s="923"/>
      <c r="AL169" s="923"/>
      <c r="AM169" s="923"/>
      <c r="AN169" s="923"/>
      <c r="AO169" s="923"/>
      <c r="AP169" s="923"/>
      <c r="AQ169" s="923"/>
      <c r="AR169" s="923"/>
      <c r="AS169" s="923"/>
      <c r="AT169" s="923"/>
      <c r="AU169" s="923"/>
      <c r="AV169" s="923"/>
      <c r="AW169" s="923"/>
      <c r="AX169" s="923"/>
      <c r="AY169" s="923"/>
      <c r="AZ169" s="923"/>
      <c r="BA169" s="923"/>
      <c r="BB169" s="923"/>
      <c r="BC169" s="923"/>
      <c r="BD169" s="923"/>
      <c r="BE169" s="923"/>
      <c r="BF169" s="923"/>
      <c r="BG169" s="923"/>
      <c r="BH169" s="923"/>
      <c r="BI169" s="923"/>
      <c r="BJ169" s="923"/>
      <c r="BK169" s="923"/>
      <c r="BL169" s="923"/>
      <c r="BM169" s="923"/>
      <c r="BN169" s="923"/>
      <c r="BO169" s="923"/>
      <c r="BP169" s="923"/>
      <c r="BQ169" s="923"/>
      <c r="BR169" s="923"/>
      <c r="BS169" s="923"/>
      <c r="BT169" s="923"/>
      <c r="BU169" s="923"/>
      <c r="BV169" s="923"/>
      <c r="BW169" s="923"/>
      <c r="BX169" s="923"/>
      <c r="BY169" s="923"/>
      <c r="BZ169" s="923"/>
      <c r="CA169" s="923"/>
      <c r="CB169" s="923"/>
      <c r="CC169" s="923"/>
      <c r="CD169" s="923"/>
      <c r="CE169" s="923"/>
      <c r="CF169" s="923"/>
      <c r="CG169" s="923"/>
      <c r="CH169" s="923"/>
      <c r="CI169" s="923"/>
      <c r="CJ169" s="923"/>
      <c r="CK169" s="923"/>
      <c r="CL169" s="923"/>
      <c r="CM169" s="923"/>
      <c r="CN169" s="923"/>
      <c r="CO169" s="923"/>
      <c r="CP169" s="923"/>
      <c r="CQ169" s="923"/>
      <c r="CR169" s="923"/>
      <c r="CS169" s="923"/>
      <c r="CT169" s="923"/>
      <c r="CU169" s="923"/>
      <c r="CV169" s="923"/>
      <c r="CW169" s="923"/>
      <c r="CX169" s="923"/>
      <c r="CY169" s="923"/>
      <c r="CZ169" s="923"/>
      <c r="DA169" s="923"/>
      <c r="DB169" s="923"/>
      <c r="DC169" s="923"/>
      <c r="DD169" s="923"/>
      <c r="DE169" s="923"/>
      <c r="DF169" s="923"/>
      <c r="DG169" s="923"/>
      <c r="DH169" s="923"/>
      <c r="DI169" s="923"/>
      <c r="DJ169" s="923"/>
      <c r="DK169" s="923"/>
      <c r="DL169" s="923"/>
      <c r="DM169" s="923"/>
      <c r="DN169" s="923"/>
      <c r="DO169" s="923"/>
      <c r="DP169" s="923"/>
      <c r="DQ169" s="923"/>
      <c r="DR169" s="923"/>
      <c r="DS169" s="923"/>
      <c r="DT169" s="923"/>
      <c r="DU169" s="923"/>
      <c r="DV169" s="923"/>
      <c r="DW169" s="923"/>
      <c r="DX169" s="923"/>
      <c r="DY169" s="923"/>
      <c r="DZ169" s="923"/>
      <c r="EA169" s="923"/>
      <c r="EB169" s="923"/>
      <c r="EC169" s="923"/>
      <c r="ED169" s="923"/>
      <c r="EE169" s="923"/>
      <c r="EF169" s="923"/>
      <c r="EG169" s="923"/>
      <c r="EH169" s="923"/>
      <c r="EI169" s="923"/>
      <c r="EJ169" s="923"/>
      <c r="EK169" s="923"/>
      <c r="EL169" s="923"/>
      <c r="EM169" s="923"/>
      <c r="EN169" s="923"/>
      <c r="EO169" s="923"/>
      <c r="EP169" s="923"/>
      <c r="EQ169" s="923"/>
      <c r="ER169" s="923"/>
      <c r="ES169" s="923"/>
      <c r="ET169" s="923"/>
      <c r="EU169" s="923"/>
      <c r="EV169" s="923"/>
      <c r="EW169" s="923"/>
      <c r="EX169" s="923"/>
      <c r="EY169" s="923"/>
      <c r="EZ169" s="923"/>
      <c r="FA169" s="923"/>
      <c r="FB169" s="923"/>
      <c r="FC169" s="923"/>
      <c r="FD169" s="923"/>
      <c r="FE169" s="923"/>
      <c r="FF169" s="923"/>
      <c r="FG169" s="923"/>
      <c r="FH169" s="923"/>
      <c r="FI169" s="923"/>
      <c r="FJ169" s="923"/>
      <c r="FK169" s="923"/>
      <c r="FL169" s="923"/>
      <c r="FM169" s="923"/>
      <c r="FN169" s="923"/>
      <c r="FO169" s="923"/>
      <c r="FP169" s="923"/>
      <c r="FQ169" s="923"/>
      <c r="FR169" s="923"/>
      <c r="FS169" s="923"/>
      <c r="FT169" s="923"/>
      <c r="FU169" s="923"/>
      <c r="FV169" s="923"/>
      <c r="FW169" s="923"/>
      <c r="FX169" s="923"/>
      <c r="FY169" s="923"/>
      <c r="FZ169" s="923"/>
      <c r="GA169" s="923"/>
      <c r="GB169" s="923"/>
      <c r="GC169" s="923"/>
      <c r="GD169" s="923"/>
      <c r="GE169" s="923"/>
      <c r="GF169" s="923"/>
    </row>
    <row r="170" spans="1:188" s="978" customFormat="1" ht="21.75" customHeight="1" thickBot="1" x14ac:dyDescent="0.3">
      <c r="A170" s="911"/>
      <c r="B170" s="913"/>
      <c r="C170" s="912"/>
      <c r="D170" s="921" t="s">
        <v>42</v>
      </c>
      <c r="E170" s="921" t="s">
        <v>23</v>
      </c>
      <c r="F170" s="922">
        <v>109.6</v>
      </c>
      <c r="G170" s="921" t="s">
        <v>18</v>
      </c>
      <c r="H170" s="916"/>
      <c r="I170" s="917"/>
      <c r="J170" s="916"/>
      <c r="K170" s="916"/>
      <c r="L170" s="918"/>
      <c r="M170" s="916"/>
      <c r="N170" s="923"/>
      <c r="O170" s="923"/>
      <c r="P170" s="923"/>
      <c r="Q170" s="923"/>
      <c r="R170" s="923"/>
      <c r="S170" s="923"/>
      <c r="T170" s="923"/>
      <c r="U170" s="923"/>
      <c r="V170" s="923"/>
      <c r="W170" s="923"/>
      <c r="X170" s="923"/>
      <c r="Y170" s="923"/>
      <c r="Z170" s="923"/>
      <c r="AA170" s="923"/>
      <c r="AB170" s="923"/>
      <c r="AC170" s="923"/>
      <c r="AD170" s="923"/>
      <c r="AE170" s="923"/>
      <c r="AF170" s="923"/>
      <c r="AG170" s="923"/>
      <c r="AH170" s="923"/>
      <c r="AI170" s="923"/>
      <c r="AJ170" s="923"/>
      <c r="AK170" s="923"/>
      <c r="AL170" s="923"/>
      <c r="AM170" s="923"/>
      <c r="AN170" s="923"/>
      <c r="AO170" s="923"/>
      <c r="AP170" s="923"/>
      <c r="AQ170" s="923"/>
      <c r="AR170" s="923"/>
      <c r="AS170" s="923"/>
      <c r="AT170" s="923"/>
      <c r="AU170" s="923"/>
      <c r="AV170" s="923"/>
      <c r="AW170" s="923"/>
      <c r="AX170" s="923"/>
      <c r="AY170" s="923"/>
      <c r="AZ170" s="923"/>
      <c r="BA170" s="923"/>
      <c r="BB170" s="923"/>
      <c r="BC170" s="923"/>
      <c r="BD170" s="923"/>
      <c r="BE170" s="923"/>
      <c r="BF170" s="923"/>
      <c r="BG170" s="923"/>
      <c r="BH170" s="923"/>
      <c r="BI170" s="923"/>
      <c r="BJ170" s="923"/>
      <c r="BK170" s="923"/>
      <c r="BL170" s="923"/>
      <c r="BM170" s="923"/>
      <c r="BN170" s="923"/>
      <c r="BO170" s="923"/>
      <c r="BP170" s="923"/>
      <c r="BQ170" s="923"/>
      <c r="BR170" s="923"/>
      <c r="BS170" s="923"/>
      <c r="BT170" s="923"/>
      <c r="BU170" s="923"/>
      <c r="BV170" s="923"/>
      <c r="BW170" s="923"/>
      <c r="BX170" s="923"/>
      <c r="BY170" s="923"/>
      <c r="BZ170" s="923"/>
      <c r="CA170" s="923"/>
      <c r="CB170" s="923"/>
      <c r="CC170" s="923"/>
      <c r="CD170" s="923"/>
      <c r="CE170" s="923"/>
      <c r="CF170" s="923"/>
      <c r="CG170" s="923"/>
      <c r="CH170" s="923"/>
      <c r="CI170" s="923"/>
      <c r="CJ170" s="923"/>
      <c r="CK170" s="923"/>
      <c r="CL170" s="923"/>
      <c r="CM170" s="923"/>
      <c r="CN170" s="923"/>
      <c r="CO170" s="923"/>
      <c r="CP170" s="923"/>
      <c r="CQ170" s="923"/>
      <c r="CR170" s="923"/>
      <c r="CS170" s="923"/>
      <c r="CT170" s="923"/>
      <c r="CU170" s="923"/>
      <c r="CV170" s="923"/>
      <c r="CW170" s="923"/>
      <c r="CX170" s="923"/>
      <c r="CY170" s="923"/>
      <c r="CZ170" s="923"/>
      <c r="DA170" s="923"/>
      <c r="DB170" s="923"/>
      <c r="DC170" s="923"/>
      <c r="DD170" s="923"/>
      <c r="DE170" s="923"/>
      <c r="DF170" s="923"/>
      <c r="DG170" s="923"/>
      <c r="DH170" s="923"/>
      <c r="DI170" s="923"/>
      <c r="DJ170" s="923"/>
      <c r="DK170" s="923"/>
      <c r="DL170" s="923"/>
      <c r="DM170" s="923"/>
      <c r="DN170" s="923"/>
      <c r="DO170" s="923"/>
      <c r="DP170" s="923"/>
      <c r="DQ170" s="923"/>
      <c r="DR170" s="923"/>
      <c r="DS170" s="923"/>
      <c r="DT170" s="923"/>
      <c r="DU170" s="923"/>
      <c r="DV170" s="923"/>
      <c r="DW170" s="923"/>
      <c r="DX170" s="923"/>
      <c r="DY170" s="923"/>
      <c r="DZ170" s="923"/>
      <c r="EA170" s="923"/>
      <c r="EB170" s="923"/>
      <c r="EC170" s="923"/>
      <c r="ED170" s="923"/>
      <c r="EE170" s="923"/>
      <c r="EF170" s="923"/>
      <c r="EG170" s="923"/>
      <c r="EH170" s="923"/>
      <c r="EI170" s="923"/>
      <c r="EJ170" s="923"/>
      <c r="EK170" s="923"/>
      <c r="EL170" s="923"/>
      <c r="EM170" s="923"/>
      <c r="EN170" s="923"/>
      <c r="EO170" s="923"/>
      <c r="EP170" s="923"/>
      <c r="EQ170" s="923"/>
      <c r="ER170" s="923"/>
      <c r="ES170" s="923"/>
      <c r="ET170" s="923"/>
      <c r="EU170" s="923"/>
      <c r="EV170" s="923"/>
      <c r="EW170" s="923"/>
      <c r="EX170" s="923"/>
      <c r="EY170" s="923"/>
      <c r="EZ170" s="923"/>
      <c r="FA170" s="923"/>
      <c r="FB170" s="923"/>
      <c r="FC170" s="923"/>
      <c r="FD170" s="923"/>
      <c r="FE170" s="923"/>
      <c r="FF170" s="923"/>
      <c r="FG170" s="923"/>
      <c r="FH170" s="923"/>
      <c r="FI170" s="923"/>
      <c r="FJ170" s="923"/>
      <c r="FK170" s="923"/>
      <c r="FL170" s="923"/>
      <c r="FM170" s="923"/>
      <c r="FN170" s="923"/>
      <c r="FO170" s="923"/>
      <c r="FP170" s="923"/>
      <c r="FQ170" s="923"/>
      <c r="FR170" s="923"/>
      <c r="FS170" s="923"/>
      <c r="FT170" s="923"/>
      <c r="FU170" s="923"/>
      <c r="FV170" s="923"/>
      <c r="FW170" s="923"/>
      <c r="FX170" s="923"/>
      <c r="FY170" s="923"/>
      <c r="FZ170" s="923"/>
      <c r="GA170" s="923"/>
      <c r="GB170" s="923"/>
      <c r="GC170" s="923"/>
      <c r="GD170" s="923"/>
      <c r="GE170" s="923"/>
      <c r="GF170" s="923"/>
    </row>
    <row r="171" spans="1:188" s="978" customFormat="1" ht="21.75" customHeight="1" thickBot="1" x14ac:dyDescent="0.3">
      <c r="A171" s="911"/>
      <c r="B171" s="913"/>
      <c r="C171" s="912"/>
      <c r="D171" s="921" t="s">
        <v>16</v>
      </c>
      <c r="E171" s="921" t="s">
        <v>77</v>
      </c>
      <c r="F171" s="922">
        <v>43.5</v>
      </c>
      <c r="G171" s="921" t="s">
        <v>18</v>
      </c>
      <c r="H171" s="916"/>
      <c r="I171" s="917"/>
      <c r="J171" s="916"/>
      <c r="K171" s="916"/>
      <c r="L171" s="918"/>
      <c r="M171" s="916"/>
      <c r="N171" s="923"/>
      <c r="O171" s="923"/>
      <c r="P171" s="923"/>
      <c r="Q171" s="923"/>
      <c r="R171" s="923"/>
      <c r="S171" s="923"/>
      <c r="T171" s="923"/>
      <c r="U171" s="923"/>
      <c r="V171" s="923"/>
      <c r="W171" s="923"/>
      <c r="X171" s="923"/>
      <c r="Y171" s="923"/>
      <c r="Z171" s="923"/>
      <c r="AA171" s="923"/>
      <c r="AB171" s="923"/>
      <c r="AC171" s="923"/>
      <c r="AD171" s="923"/>
      <c r="AE171" s="923"/>
      <c r="AF171" s="923"/>
      <c r="AG171" s="923"/>
      <c r="AH171" s="923"/>
      <c r="AI171" s="923"/>
      <c r="AJ171" s="923"/>
      <c r="AK171" s="923"/>
      <c r="AL171" s="923"/>
      <c r="AM171" s="923"/>
      <c r="AN171" s="923"/>
      <c r="AO171" s="923"/>
      <c r="AP171" s="923"/>
      <c r="AQ171" s="923"/>
      <c r="AR171" s="923"/>
      <c r="AS171" s="923"/>
      <c r="AT171" s="923"/>
      <c r="AU171" s="923"/>
      <c r="AV171" s="923"/>
      <c r="AW171" s="923"/>
      <c r="AX171" s="923"/>
      <c r="AY171" s="923"/>
      <c r="AZ171" s="923"/>
      <c r="BA171" s="923"/>
      <c r="BB171" s="923"/>
      <c r="BC171" s="923"/>
      <c r="BD171" s="923"/>
      <c r="BE171" s="923"/>
      <c r="BF171" s="923"/>
      <c r="BG171" s="923"/>
      <c r="BH171" s="923"/>
      <c r="BI171" s="923"/>
      <c r="BJ171" s="923"/>
      <c r="BK171" s="923"/>
      <c r="BL171" s="923"/>
      <c r="BM171" s="923"/>
      <c r="BN171" s="923"/>
      <c r="BO171" s="923"/>
      <c r="BP171" s="923"/>
      <c r="BQ171" s="923"/>
      <c r="BR171" s="923"/>
      <c r="BS171" s="923"/>
      <c r="BT171" s="923"/>
      <c r="BU171" s="923"/>
      <c r="BV171" s="923"/>
      <c r="BW171" s="923"/>
      <c r="BX171" s="923"/>
      <c r="BY171" s="923"/>
      <c r="BZ171" s="923"/>
      <c r="CA171" s="923"/>
      <c r="CB171" s="923"/>
      <c r="CC171" s="923"/>
      <c r="CD171" s="923"/>
      <c r="CE171" s="923"/>
      <c r="CF171" s="923"/>
      <c r="CG171" s="923"/>
      <c r="CH171" s="923"/>
      <c r="CI171" s="923"/>
      <c r="CJ171" s="923"/>
      <c r="CK171" s="923"/>
      <c r="CL171" s="923"/>
      <c r="CM171" s="923"/>
      <c r="CN171" s="923"/>
      <c r="CO171" s="923"/>
      <c r="CP171" s="923"/>
      <c r="CQ171" s="923"/>
      <c r="CR171" s="923"/>
      <c r="CS171" s="923"/>
      <c r="CT171" s="923"/>
      <c r="CU171" s="923"/>
      <c r="CV171" s="923"/>
      <c r="CW171" s="923"/>
      <c r="CX171" s="923"/>
      <c r="CY171" s="923"/>
      <c r="CZ171" s="923"/>
      <c r="DA171" s="923"/>
      <c r="DB171" s="923"/>
      <c r="DC171" s="923"/>
      <c r="DD171" s="923"/>
      <c r="DE171" s="923"/>
      <c r="DF171" s="923"/>
      <c r="DG171" s="923"/>
      <c r="DH171" s="923"/>
      <c r="DI171" s="923"/>
      <c r="DJ171" s="923"/>
      <c r="DK171" s="923"/>
      <c r="DL171" s="923"/>
      <c r="DM171" s="923"/>
      <c r="DN171" s="923"/>
      <c r="DO171" s="923"/>
      <c r="DP171" s="923"/>
      <c r="DQ171" s="923"/>
      <c r="DR171" s="923"/>
      <c r="DS171" s="923"/>
      <c r="DT171" s="923"/>
      <c r="DU171" s="923"/>
      <c r="DV171" s="923"/>
      <c r="DW171" s="923"/>
      <c r="DX171" s="923"/>
      <c r="DY171" s="923"/>
      <c r="DZ171" s="923"/>
      <c r="EA171" s="923"/>
      <c r="EB171" s="923"/>
      <c r="EC171" s="923"/>
      <c r="ED171" s="923"/>
      <c r="EE171" s="923"/>
      <c r="EF171" s="923"/>
      <c r="EG171" s="923"/>
      <c r="EH171" s="923"/>
      <c r="EI171" s="923"/>
      <c r="EJ171" s="923"/>
      <c r="EK171" s="923"/>
      <c r="EL171" s="923"/>
      <c r="EM171" s="923"/>
      <c r="EN171" s="923"/>
      <c r="EO171" s="923"/>
      <c r="EP171" s="923"/>
      <c r="EQ171" s="923"/>
      <c r="ER171" s="923"/>
      <c r="ES171" s="923"/>
      <c r="ET171" s="923"/>
      <c r="EU171" s="923"/>
      <c r="EV171" s="923"/>
      <c r="EW171" s="923"/>
      <c r="EX171" s="923"/>
      <c r="EY171" s="923"/>
      <c r="EZ171" s="923"/>
      <c r="FA171" s="923"/>
      <c r="FB171" s="923"/>
      <c r="FC171" s="923"/>
      <c r="FD171" s="923"/>
      <c r="FE171" s="923"/>
      <c r="FF171" s="923"/>
      <c r="FG171" s="923"/>
      <c r="FH171" s="923"/>
      <c r="FI171" s="923"/>
      <c r="FJ171" s="923"/>
      <c r="FK171" s="923"/>
      <c r="FL171" s="923"/>
      <c r="FM171" s="923"/>
      <c r="FN171" s="923"/>
      <c r="FO171" s="923"/>
      <c r="FP171" s="923"/>
      <c r="FQ171" s="923"/>
      <c r="FR171" s="923"/>
      <c r="FS171" s="923"/>
      <c r="FT171" s="923"/>
      <c r="FU171" s="923"/>
      <c r="FV171" s="923"/>
      <c r="FW171" s="923"/>
      <c r="FX171" s="923"/>
      <c r="FY171" s="923"/>
      <c r="FZ171" s="923"/>
      <c r="GA171" s="923"/>
      <c r="GB171" s="923"/>
      <c r="GC171" s="923"/>
      <c r="GD171" s="923"/>
      <c r="GE171" s="923"/>
      <c r="GF171" s="923"/>
    </row>
    <row r="172" spans="1:188" s="978" customFormat="1" ht="20.25" customHeight="1" thickBot="1" x14ac:dyDescent="0.3">
      <c r="A172" s="911"/>
      <c r="B172" s="913"/>
      <c r="C172" s="912"/>
      <c r="D172" s="921" t="s">
        <v>16</v>
      </c>
      <c r="E172" s="921" t="s">
        <v>22</v>
      </c>
      <c r="F172" s="922">
        <v>35.799999999999997</v>
      </c>
      <c r="G172" s="921" t="s">
        <v>18</v>
      </c>
      <c r="H172" s="916"/>
      <c r="I172" s="917"/>
      <c r="J172" s="916"/>
      <c r="K172" s="916"/>
      <c r="L172" s="918"/>
      <c r="M172" s="916"/>
      <c r="N172" s="923"/>
      <c r="O172" s="923"/>
      <c r="P172" s="923"/>
      <c r="Q172" s="923"/>
      <c r="R172" s="923"/>
      <c r="S172" s="923"/>
      <c r="T172" s="923"/>
      <c r="U172" s="923"/>
      <c r="V172" s="923"/>
      <c r="W172" s="923"/>
      <c r="X172" s="923"/>
      <c r="Y172" s="923"/>
      <c r="Z172" s="923"/>
      <c r="AA172" s="923"/>
      <c r="AB172" s="923"/>
      <c r="AC172" s="923"/>
      <c r="AD172" s="923"/>
      <c r="AE172" s="923"/>
      <c r="AF172" s="923"/>
      <c r="AG172" s="923"/>
      <c r="AH172" s="923"/>
      <c r="AI172" s="923"/>
      <c r="AJ172" s="923"/>
      <c r="AK172" s="923"/>
      <c r="AL172" s="923"/>
      <c r="AM172" s="923"/>
      <c r="AN172" s="923"/>
      <c r="AO172" s="923"/>
      <c r="AP172" s="923"/>
      <c r="AQ172" s="923"/>
      <c r="AR172" s="923"/>
      <c r="AS172" s="923"/>
      <c r="AT172" s="923"/>
      <c r="AU172" s="923"/>
      <c r="AV172" s="923"/>
      <c r="AW172" s="923"/>
      <c r="AX172" s="923"/>
      <c r="AY172" s="923"/>
      <c r="AZ172" s="923"/>
      <c r="BA172" s="923"/>
      <c r="BB172" s="923"/>
      <c r="BC172" s="923"/>
      <c r="BD172" s="923"/>
      <c r="BE172" s="923"/>
      <c r="BF172" s="923"/>
      <c r="BG172" s="923"/>
      <c r="BH172" s="923"/>
      <c r="BI172" s="923"/>
      <c r="BJ172" s="923"/>
      <c r="BK172" s="923"/>
      <c r="BL172" s="923"/>
      <c r="BM172" s="923"/>
      <c r="BN172" s="923"/>
      <c r="BO172" s="923"/>
      <c r="BP172" s="923"/>
      <c r="BQ172" s="923"/>
      <c r="BR172" s="923"/>
      <c r="BS172" s="923"/>
      <c r="BT172" s="923"/>
      <c r="BU172" s="923"/>
      <c r="BV172" s="923"/>
      <c r="BW172" s="923"/>
      <c r="BX172" s="923"/>
      <c r="BY172" s="923"/>
      <c r="BZ172" s="923"/>
      <c r="CA172" s="923"/>
      <c r="CB172" s="923"/>
      <c r="CC172" s="923"/>
      <c r="CD172" s="923"/>
      <c r="CE172" s="923"/>
      <c r="CF172" s="923"/>
      <c r="CG172" s="923"/>
      <c r="CH172" s="923"/>
      <c r="CI172" s="923"/>
      <c r="CJ172" s="923"/>
      <c r="CK172" s="923"/>
      <c r="CL172" s="923"/>
      <c r="CM172" s="923"/>
      <c r="CN172" s="923"/>
      <c r="CO172" s="923"/>
      <c r="CP172" s="923"/>
      <c r="CQ172" s="923"/>
      <c r="CR172" s="923"/>
      <c r="CS172" s="923"/>
      <c r="CT172" s="923"/>
      <c r="CU172" s="923"/>
      <c r="CV172" s="923"/>
      <c r="CW172" s="923"/>
      <c r="CX172" s="923"/>
      <c r="CY172" s="923"/>
      <c r="CZ172" s="923"/>
      <c r="DA172" s="923"/>
      <c r="DB172" s="923"/>
      <c r="DC172" s="923"/>
      <c r="DD172" s="923"/>
      <c r="DE172" s="923"/>
      <c r="DF172" s="923"/>
      <c r="DG172" s="923"/>
      <c r="DH172" s="923"/>
      <c r="DI172" s="923"/>
      <c r="DJ172" s="923"/>
      <c r="DK172" s="923"/>
      <c r="DL172" s="923"/>
      <c r="DM172" s="923"/>
      <c r="DN172" s="923"/>
      <c r="DO172" s="923"/>
      <c r="DP172" s="923"/>
      <c r="DQ172" s="923"/>
      <c r="DR172" s="923"/>
      <c r="DS172" s="923"/>
      <c r="DT172" s="923"/>
      <c r="DU172" s="923"/>
      <c r="DV172" s="923"/>
      <c r="DW172" s="923"/>
      <c r="DX172" s="923"/>
      <c r="DY172" s="923"/>
      <c r="DZ172" s="923"/>
      <c r="EA172" s="923"/>
      <c r="EB172" s="923"/>
      <c r="EC172" s="923"/>
      <c r="ED172" s="923"/>
      <c r="EE172" s="923"/>
      <c r="EF172" s="923"/>
      <c r="EG172" s="923"/>
      <c r="EH172" s="923"/>
      <c r="EI172" s="923"/>
      <c r="EJ172" s="923"/>
      <c r="EK172" s="923"/>
      <c r="EL172" s="923"/>
      <c r="EM172" s="923"/>
      <c r="EN172" s="923"/>
      <c r="EO172" s="923"/>
      <c r="EP172" s="923"/>
      <c r="EQ172" s="923"/>
      <c r="ER172" s="923"/>
      <c r="ES172" s="923"/>
      <c r="ET172" s="923"/>
      <c r="EU172" s="923"/>
      <c r="EV172" s="923"/>
      <c r="EW172" s="923"/>
      <c r="EX172" s="923"/>
      <c r="EY172" s="923"/>
      <c r="EZ172" s="923"/>
      <c r="FA172" s="923"/>
      <c r="FB172" s="923"/>
      <c r="FC172" s="923"/>
      <c r="FD172" s="923"/>
      <c r="FE172" s="923"/>
      <c r="FF172" s="923"/>
      <c r="FG172" s="923"/>
      <c r="FH172" s="923"/>
      <c r="FI172" s="923"/>
      <c r="FJ172" s="923"/>
      <c r="FK172" s="923"/>
      <c r="FL172" s="923"/>
      <c r="FM172" s="923"/>
      <c r="FN172" s="923"/>
      <c r="FO172" s="923"/>
      <c r="FP172" s="923"/>
      <c r="FQ172" s="923"/>
      <c r="FR172" s="923"/>
      <c r="FS172" s="923"/>
      <c r="FT172" s="923"/>
      <c r="FU172" s="923"/>
      <c r="FV172" s="923"/>
      <c r="FW172" s="923"/>
      <c r="FX172" s="923"/>
      <c r="FY172" s="923"/>
      <c r="FZ172" s="923"/>
      <c r="GA172" s="923"/>
      <c r="GB172" s="923"/>
      <c r="GC172" s="923"/>
      <c r="GD172" s="923"/>
      <c r="GE172" s="923"/>
      <c r="GF172" s="923"/>
    </row>
    <row r="173" spans="1:188" s="978" customFormat="1" ht="22.5" customHeight="1" thickBot="1" x14ac:dyDescent="0.3">
      <c r="A173" s="911"/>
      <c r="B173" s="913"/>
      <c r="C173" s="912"/>
      <c r="D173" s="914" t="s">
        <v>24</v>
      </c>
      <c r="E173" s="914" t="s">
        <v>22</v>
      </c>
      <c r="F173" s="915">
        <v>19.3</v>
      </c>
      <c r="G173" s="914" t="s">
        <v>18</v>
      </c>
      <c r="H173" s="927"/>
      <c r="I173" s="928"/>
      <c r="J173" s="927"/>
      <c r="K173" s="927"/>
      <c r="L173" s="929"/>
      <c r="M173" s="927"/>
      <c r="N173" s="923"/>
      <c r="O173" s="923"/>
      <c r="P173" s="923"/>
      <c r="Q173" s="923"/>
      <c r="R173" s="923"/>
      <c r="S173" s="923"/>
      <c r="T173" s="923"/>
      <c r="U173" s="923"/>
      <c r="V173" s="923"/>
      <c r="W173" s="923"/>
      <c r="X173" s="923"/>
      <c r="Y173" s="923"/>
      <c r="Z173" s="923"/>
      <c r="AA173" s="923"/>
      <c r="AB173" s="923"/>
      <c r="AC173" s="923"/>
      <c r="AD173" s="923"/>
      <c r="AE173" s="923"/>
      <c r="AF173" s="923"/>
      <c r="AG173" s="923"/>
      <c r="AH173" s="923"/>
      <c r="AI173" s="923"/>
      <c r="AJ173" s="923"/>
      <c r="AK173" s="923"/>
      <c r="AL173" s="923"/>
      <c r="AM173" s="923"/>
      <c r="AN173" s="923"/>
      <c r="AO173" s="923"/>
      <c r="AP173" s="923"/>
      <c r="AQ173" s="923"/>
      <c r="AR173" s="923"/>
      <c r="AS173" s="923"/>
      <c r="AT173" s="923"/>
      <c r="AU173" s="923"/>
      <c r="AV173" s="923"/>
      <c r="AW173" s="923"/>
      <c r="AX173" s="923"/>
      <c r="AY173" s="923"/>
      <c r="AZ173" s="923"/>
      <c r="BA173" s="923"/>
      <c r="BB173" s="923"/>
      <c r="BC173" s="923"/>
      <c r="BD173" s="923"/>
      <c r="BE173" s="923"/>
      <c r="BF173" s="923"/>
      <c r="BG173" s="923"/>
      <c r="BH173" s="923"/>
      <c r="BI173" s="923"/>
      <c r="BJ173" s="923"/>
      <c r="BK173" s="923"/>
      <c r="BL173" s="923"/>
      <c r="BM173" s="923"/>
      <c r="BN173" s="923"/>
      <c r="BO173" s="923"/>
      <c r="BP173" s="923"/>
      <c r="BQ173" s="923"/>
      <c r="BR173" s="923"/>
      <c r="BS173" s="923"/>
      <c r="BT173" s="923"/>
      <c r="BU173" s="923"/>
      <c r="BV173" s="923"/>
      <c r="BW173" s="923"/>
      <c r="BX173" s="923"/>
      <c r="BY173" s="923"/>
      <c r="BZ173" s="923"/>
      <c r="CA173" s="923"/>
      <c r="CB173" s="923"/>
      <c r="CC173" s="923"/>
      <c r="CD173" s="923"/>
      <c r="CE173" s="923"/>
      <c r="CF173" s="923"/>
      <c r="CG173" s="923"/>
      <c r="CH173" s="923"/>
      <c r="CI173" s="923"/>
      <c r="CJ173" s="923"/>
      <c r="CK173" s="923"/>
      <c r="CL173" s="923"/>
      <c r="CM173" s="923"/>
      <c r="CN173" s="923"/>
      <c r="CO173" s="923"/>
      <c r="CP173" s="923"/>
      <c r="CQ173" s="923"/>
      <c r="CR173" s="923"/>
      <c r="CS173" s="923"/>
      <c r="CT173" s="923"/>
      <c r="CU173" s="923"/>
      <c r="CV173" s="923"/>
      <c r="CW173" s="923"/>
      <c r="CX173" s="923"/>
      <c r="CY173" s="923"/>
      <c r="CZ173" s="923"/>
      <c r="DA173" s="923"/>
      <c r="DB173" s="923"/>
      <c r="DC173" s="923"/>
      <c r="DD173" s="923"/>
      <c r="DE173" s="923"/>
      <c r="DF173" s="923"/>
      <c r="DG173" s="923"/>
      <c r="DH173" s="923"/>
      <c r="DI173" s="923"/>
      <c r="DJ173" s="923"/>
      <c r="DK173" s="923"/>
      <c r="DL173" s="923"/>
      <c r="DM173" s="923"/>
      <c r="DN173" s="923"/>
      <c r="DO173" s="923"/>
      <c r="DP173" s="923"/>
      <c r="DQ173" s="923"/>
      <c r="DR173" s="923"/>
      <c r="DS173" s="923"/>
      <c r="DT173" s="923"/>
      <c r="DU173" s="923"/>
      <c r="DV173" s="923"/>
      <c r="DW173" s="923"/>
      <c r="DX173" s="923"/>
      <c r="DY173" s="923"/>
      <c r="DZ173" s="923"/>
      <c r="EA173" s="923"/>
      <c r="EB173" s="923"/>
      <c r="EC173" s="923"/>
      <c r="ED173" s="923"/>
      <c r="EE173" s="923"/>
      <c r="EF173" s="923"/>
      <c r="EG173" s="923"/>
      <c r="EH173" s="923"/>
      <c r="EI173" s="923"/>
      <c r="EJ173" s="923"/>
      <c r="EK173" s="923"/>
      <c r="EL173" s="923"/>
      <c r="EM173" s="923"/>
      <c r="EN173" s="923"/>
      <c r="EO173" s="923"/>
      <c r="EP173" s="923"/>
      <c r="EQ173" s="923"/>
      <c r="ER173" s="923"/>
      <c r="ES173" s="923"/>
      <c r="ET173" s="923"/>
      <c r="EU173" s="923"/>
      <c r="EV173" s="923"/>
      <c r="EW173" s="923"/>
      <c r="EX173" s="923"/>
      <c r="EY173" s="923"/>
      <c r="EZ173" s="923"/>
      <c r="FA173" s="923"/>
      <c r="FB173" s="923"/>
      <c r="FC173" s="923"/>
      <c r="FD173" s="923"/>
      <c r="FE173" s="923"/>
      <c r="FF173" s="923"/>
      <c r="FG173" s="923"/>
      <c r="FH173" s="923"/>
      <c r="FI173" s="923"/>
      <c r="FJ173" s="923"/>
      <c r="FK173" s="923"/>
      <c r="FL173" s="923"/>
      <c r="FM173" s="923"/>
      <c r="FN173" s="923"/>
      <c r="FO173" s="923"/>
      <c r="FP173" s="923"/>
      <c r="FQ173" s="923"/>
      <c r="FR173" s="923"/>
      <c r="FS173" s="923"/>
      <c r="FT173" s="923"/>
      <c r="FU173" s="923"/>
      <c r="FV173" s="923"/>
      <c r="FW173" s="923"/>
      <c r="FX173" s="923"/>
      <c r="FY173" s="923"/>
      <c r="FZ173" s="923"/>
      <c r="GA173" s="923"/>
      <c r="GB173" s="923"/>
      <c r="GC173" s="923"/>
      <c r="GD173" s="923"/>
      <c r="GE173" s="923"/>
      <c r="GF173" s="923"/>
    </row>
    <row r="174" spans="1:188" s="978" customFormat="1" ht="36" customHeight="1" thickBot="1" x14ac:dyDescent="0.3">
      <c r="A174" s="911"/>
      <c r="B174" s="952" t="s">
        <v>26</v>
      </c>
      <c r="C174" s="952"/>
      <c r="D174" s="1010" t="s">
        <v>19</v>
      </c>
      <c r="E174" s="1010" t="s">
        <v>19</v>
      </c>
      <c r="F174" s="922" t="s">
        <v>19</v>
      </c>
      <c r="G174" s="1010" t="s">
        <v>19</v>
      </c>
      <c r="H174" s="921" t="s">
        <v>16</v>
      </c>
      <c r="I174" s="922">
        <v>43.5</v>
      </c>
      <c r="J174" s="921" t="s">
        <v>18</v>
      </c>
      <c r="K174" s="1010" t="s">
        <v>19</v>
      </c>
      <c r="L174" s="954" t="s">
        <v>19</v>
      </c>
      <c r="M174" s="1010" t="s">
        <v>19</v>
      </c>
      <c r="N174" s="923"/>
      <c r="O174" s="923"/>
      <c r="P174" s="923"/>
      <c r="Q174" s="923"/>
      <c r="R174" s="923"/>
      <c r="S174" s="923"/>
      <c r="T174" s="923"/>
      <c r="U174" s="923"/>
      <c r="V174" s="923"/>
      <c r="W174" s="923"/>
      <c r="X174" s="923"/>
      <c r="Y174" s="923"/>
      <c r="Z174" s="923"/>
      <c r="AA174" s="923"/>
      <c r="AB174" s="923"/>
      <c r="AC174" s="923"/>
      <c r="AD174" s="923"/>
      <c r="AE174" s="923"/>
      <c r="AF174" s="923"/>
      <c r="AG174" s="923"/>
      <c r="AH174" s="923"/>
      <c r="AI174" s="923"/>
      <c r="AJ174" s="923"/>
      <c r="AK174" s="923"/>
      <c r="AL174" s="923"/>
      <c r="AM174" s="923"/>
      <c r="AN174" s="923"/>
      <c r="AO174" s="923"/>
      <c r="AP174" s="923"/>
      <c r="AQ174" s="923"/>
      <c r="AR174" s="923"/>
      <c r="AS174" s="923"/>
      <c r="AT174" s="923"/>
      <c r="AU174" s="923"/>
      <c r="AV174" s="923"/>
      <c r="AW174" s="923"/>
      <c r="AX174" s="923"/>
      <c r="AY174" s="923"/>
      <c r="AZ174" s="923"/>
      <c r="BA174" s="923"/>
      <c r="BB174" s="923"/>
      <c r="BC174" s="923"/>
      <c r="BD174" s="923"/>
      <c r="BE174" s="923"/>
      <c r="BF174" s="923"/>
      <c r="BG174" s="923"/>
      <c r="BH174" s="923"/>
      <c r="BI174" s="923"/>
      <c r="BJ174" s="923"/>
      <c r="BK174" s="923"/>
      <c r="BL174" s="923"/>
      <c r="BM174" s="923"/>
      <c r="BN174" s="923"/>
      <c r="BO174" s="923"/>
      <c r="BP174" s="923"/>
      <c r="BQ174" s="923"/>
      <c r="BR174" s="923"/>
      <c r="BS174" s="923"/>
      <c r="BT174" s="923"/>
      <c r="BU174" s="923"/>
      <c r="BV174" s="923"/>
      <c r="BW174" s="923"/>
      <c r="BX174" s="923"/>
      <c r="BY174" s="923"/>
      <c r="BZ174" s="923"/>
      <c r="CA174" s="923"/>
      <c r="CB174" s="923"/>
      <c r="CC174" s="923"/>
      <c r="CD174" s="923"/>
      <c r="CE174" s="923"/>
      <c r="CF174" s="923"/>
      <c r="CG174" s="923"/>
      <c r="CH174" s="923"/>
      <c r="CI174" s="923"/>
      <c r="CJ174" s="923"/>
      <c r="CK174" s="923"/>
      <c r="CL174" s="923"/>
      <c r="CM174" s="923"/>
      <c r="CN174" s="923"/>
      <c r="CO174" s="923"/>
      <c r="CP174" s="923"/>
      <c r="CQ174" s="923"/>
      <c r="CR174" s="923"/>
      <c r="CS174" s="923"/>
      <c r="CT174" s="923"/>
      <c r="CU174" s="923"/>
      <c r="CV174" s="923"/>
      <c r="CW174" s="923"/>
      <c r="CX174" s="923"/>
      <c r="CY174" s="923"/>
      <c r="CZ174" s="923"/>
      <c r="DA174" s="923"/>
      <c r="DB174" s="923"/>
      <c r="DC174" s="923"/>
      <c r="DD174" s="923"/>
      <c r="DE174" s="923"/>
      <c r="DF174" s="923"/>
      <c r="DG174" s="923"/>
      <c r="DH174" s="923"/>
      <c r="DI174" s="923"/>
      <c r="DJ174" s="923"/>
      <c r="DK174" s="923"/>
      <c r="DL174" s="923"/>
      <c r="DM174" s="923"/>
      <c r="DN174" s="923"/>
      <c r="DO174" s="923"/>
      <c r="DP174" s="923"/>
      <c r="DQ174" s="923"/>
      <c r="DR174" s="923"/>
      <c r="DS174" s="923"/>
      <c r="DT174" s="923"/>
      <c r="DU174" s="923"/>
      <c r="DV174" s="923"/>
      <c r="DW174" s="923"/>
      <c r="DX174" s="923"/>
      <c r="DY174" s="923"/>
      <c r="DZ174" s="923"/>
      <c r="EA174" s="923"/>
      <c r="EB174" s="923"/>
      <c r="EC174" s="923"/>
      <c r="ED174" s="923"/>
      <c r="EE174" s="923"/>
      <c r="EF174" s="923"/>
      <c r="EG174" s="923"/>
      <c r="EH174" s="923"/>
      <c r="EI174" s="923"/>
      <c r="EJ174" s="923"/>
      <c r="EK174" s="923"/>
      <c r="EL174" s="923"/>
      <c r="EM174" s="923"/>
      <c r="EN174" s="923"/>
      <c r="EO174" s="923"/>
      <c r="EP174" s="923"/>
      <c r="EQ174" s="923"/>
      <c r="ER174" s="923"/>
      <c r="ES174" s="923"/>
      <c r="ET174" s="923"/>
      <c r="EU174" s="923"/>
      <c r="EV174" s="923"/>
      <c r="EW174" s="923"/>
      <c r="EX174" s="923"/>
      <c r="EY174" s="923"/>
      <c r="EZ174" s="923"/>
      <c r="FA174" s="923"/>
      <c r="FB174" s="923"/>
      <c r="FC174" s="923"/>
      <c r="FD174" s="923"/>
      <c r="FE174" s="923"/>
      <c r="FF174" s="923"/>
      <c r="FG174" s="923"/>
      <c r="FH174" s="923"/>
      <c r="FI174" s="923"/>
      <c r="FJ174" s="923"/>
      <c r="FK174" s="923"/>
      <c r="FL174" s="923"/>
      <c r="FM174" s="923"/>
      <c r="FN174" s="923"/>
      <c r="FO174" s="923"/>
      <c r="FP174" s="923"/>
      <c r="FQ174" s="923"/>
      <c r="FR174" s="923"/>
      <c r="FS174" s="923"/>
      <c r="FT174" s="923"/>
      <c r="FU174" s="923"/>
      <c r="FV174" s="923"/>
      <c r="FW174" s="923"/>
      <c r="FX174" s="923"/>
      <c r="FY174" s="923"/>
      <c r="FZ174" s="923"/>
      <c r="GA174" s="923"/>
      <c r="GB174" s="923"/>
      <c r="GC174" s="923"/>
      <c r="GD174" s="923"/>
      <c r="GE174" s="923"/>
      <c r="GF174" s="923"/>
    </row>
    <row r="175" spans="1:188" s="978" customFormat="1" ht="36.75" customHeight="1" thickBot="1" x14ac:dyDescent="0.3">
      <c r="A175" s="942"/>
      <c r="B175" s="972" t="s">
        <v>26</v>
      </c>
      <c r="C175" s="972"/>
      <c r="D175" s="1010" t="s">
        <v>19</v>
      </c>
      <c r="E175" s="1010" t="s">
        <v>19</v>
      </c>
      <c r="F175" s="922" t="s">
        <v>19</v>
      </c>
      <c r="G175" s="1010" t="s">
        <v>19</v>
      </c>
      <c r="H175" s="914" t="s">
        <v>16</v>
      </c>
      <c r="I175" s="915">
        <v>43.5</v>
      </c>
      <c r="J175" s="914" t="s">
        <v>18</v>
      </c>
      <c r="K175" s="1011" t="s">
        <v>19</v>
      </c>
      <c r="L175" s="973" t="s">
        <v>19</v>
      </c>
      <c r="M175" s="1011" t="s">
        <v>19</v>
      </c>
      <c r="N175" s="923"/>
      <c r="O175" s="923"/>
      <c r="P175" s="923"/>
      <c r="Q175" s="923"/>
      <c r="R175" s="923"/>
      <c r="S175" s="923"/>
      <c r="T175" s="923"/>
      <c r="U175" s="923"/>
      <c r="V175" s="923"/>
      <c r="W175" s="923"/>
      <c r="X175" s="923"/>
      <c r="Y175" s="923"/>
      <c r="Z175" s="923"/>
      <c r="AA175" s="923"/>
      <c r="AB175" s="923"/>
      <c r="AC175" s="923"/>
      <c r="AD175" s="923"/>
      <c r="AE175" s="923"/>
      <c r="AF175" s="923"/>
      <c r="AG175" s="923"/>
      <c r="AH175" s="923"/>
      <c r="AI175" s="923"/>
      <c r="AJ175" s="923"/>
      <c r="AK175" s="923"/>
      <c r="AL175" s="923"/>
      <c r="AM175" s="923"/>
      <c r="AN175" s="923"/>
      <c r="AO175" s="923"/>
      <c r="AP175" s="923"/>
      <c r="AQ175" s="923"/>
      <c r="AR175" s="923"/>
      <c r="AS175" s="923"/>
      <c r="AT175" s="923"/>
      <c r="AU175" s="923"/>
      <c r="AV175" s="923"/>
      <c r="AW175" s="923"/>
      <c r="AX175" s="923"/>
      <c r="AY175" s="923"/>
      <c r="AZ175" s="923"/>
      <c r="BA175" s="923"/>
      <c r="BB175" s="923"/>
      <c r="BC175" s="923"/>
      <c r="BD175" s="923"/>
      <c r="BE175" s="923"/>
      <c r="BF175" s="923"/>
      <c r="BG175" s="923"/>
      <c r="BH175" s="923"/>
      <c r="BI175" s="923"/>
      <c r="BJ175" s="923"/>
      <c r="BK175" s="923"/>
      <c r="BL175" s="923"/>
      <c r="BM175" s="923"/>
      <c r="BN175" s="923"/>
      <c r="BO175" s="923"/>
      <c r="BP175" s="923"/>
      <c r="BQ175" s="923"/>
      <c r="BR175" s="923"/>
      <c r="BS175" s="923"/>
      <c r="BT175" s="923"/>
      <c r="BU175" s="923"/>
      <c r="BV175" s="923"/>
      <c r="BW175" s="923"/>
      <c r="BX175" s="923"/>
      <c r="BY175" s="923"/>
      <c r="BZ175" s="923"/>
      <c r="CA175" s="923"/>
      <c r="CB175" s="923"/>
      <c r="CC175" s="923"/>
      <c r="CD175" s="923"/>
      <c r="CE175" s="923"/>
      <c r="CF175" s="923"/>
      <c r="CG175" s="923"/>
      <c r="CH175" s="923"/>
      <c r="CI175" s="923"/>
      <c r="CJ175" s="923"/>
      <c r="CK175" s="923"/>
      <c r="CL175" s="923"/>
      <c r="CM175" s="923"/>
      <c r="CN175" s="923"/>
      <c r="CO175" s="923"/>
      <c r="CP175" s="923"/>
      <c r="CQ175" s="923"/>
      <c r="CR175" s="923"/>
      <c r="CS175" s="923"/>
      <c r="CT175" s="923"/>
      <c r="CU175" s="923"/>
      <c r="CV175" s="923"/>
      <c r="CW175" s="923"/>
      <c r="CX175" s="923"/>
      <c r="CY175" s="923"/>
      <c r="CZ175" s="923"/>
      <c r="DA175" s="923"/>
      <c r="DB175" s="923"/>
      <c r="DC175" s="923"/>
      <c r="DD175" s="923"/>
      <c r="DE175" s="923"/>
      <c r="DF175" s="923"/>
      <c r="DG175" s="923"/>
      <c r="DH175" s="923"/>
      <c r="DI175" s="923"/>
      <c r="DJ175" s="923"/>
      <c r="DK175" s="923"/>
      <c r="DL175" s="923"/>
      <c r="DM175" s="923"/>
      <c r="DN175" s="923"/>
      <c r="DO175" s="923"/>
      <c r="DP175" s="923"/>
      <c r="DQ175" s="923"/>
      <c r="DR175" s="923"/>
      <c r="DS175" s="923"/>
      <c r="DT175" s="923"/>
      <c r="DU175" s="923"/>
      <c r="DV175" s="923"/>
      <c r="DW175" s="923"/>
      <c r="DX175" s="923"/>
      <c r="DY175" s="923"/>
      <c r="DZ175" s="923"/>
      <c r="EA175" s="923"/>
      <c r="EB175" s="923"/>
      <c r="EC175" s="923"/>
      <c r="ED175" s="923"/>
      <c r="EE175" s="923"/>
      <c r="EF175" s="923"/>
      <c r="EG175" s="923"/>
      <c r="EH175" s="923"/>
      <c r="EI175" s="923"/>
      <c r="EJ175" s="923"/>
      <c r="EK175" s="923"/>
      <c r="EL175" s="923"/>
      <c r="EM175" s="923"/>
      <c r="EN175" s="923"/>
      <c r="EO175" s="923"/>
      <c r="EP175" s="923"/>
      <c r="EQ175" s="923"/>
      <c r="ER175" s="923"/>
      <c r="ES175" s="923"/>
      <c r="ET175" s="923"/>
      <c r="EU175" s="923"/>
      <c r="EV175" s="923"/>
      <c r="EW175" s="923"/>
      <c r="EX175" s="923"/>
      <c r="EY175" s="923"/>
      <c r="EZ175" s="923"/>
      <c r="FA175" s="923"/>
      <c r="FB175" s="923"/>
      <c r="FC175" s="923"/>
      <c r="FD175" s="923"/>
      <c r="FE175" s="923"/>
      <c r="FF175" s="923"/>
      <c r="FG175" s="923"/>
      <c r="FH175" s="923"/>
      <c r="FI175" s="923"/>
      <c r="FJ175" s="923"/>
      <c r="FK175" s="923"/>
      <c r="FL175" s="923"/>
      <c r="FM175" s="923"/>
      <c r="FN175" s="923"/>
      <c r="FO175" s="923"/>
      <c r="FP175" s="923"/>
      <c r="FQ175" s="923"/>
      <c r="FR175" s="923"/>
      <c r="FS175" s="923"/>
      <c r="FT175" s="923"/>
      <c r="FU175" s="923"/>
      <c r="FV175" s="923"/>
      <c r="FW175" s="923"/>
      <c r="FX175" s="923"/>
      <c r="FY175" s="923"/>
      <c r="FZ175" s="923"/>
      <c r="GA175" s="923"/>
      <c r="GB175" s="923"/>
      <c r="GC175" s="923"/>
      <c r="GD175" s="923"/>
      <c r="GE175" s="923"/>
      <c r="GF175" s="923"/>
    </row>
    <row r="176" spans="1:188" s="981" customFormat="1" ht="38.25" customHeight="1" x14ac:dyDescent="0.25">
      <c r="A176" s="911">
        <v>37</v>
      </c>
      <c r="B176" s="913" t="s">
        <v>1575</v>
      </c>
      <c r="C176" s="913" t="s">
        <v>95</v>
      </c>
      <c r="D176" s="925" t="s">
        <v>40</v>
      </c>
      <c r="E176" s="925" t="s">
        <v>17</v>
      </c>
      <c r="F176" s="926">
        <v>1564</v>
      </c>
      <c r="G176" s="925" t="s">
        <v>18</v>
      </c>
      <c r="H176" s="937" t="s">
        <v>19</v>
      </c>
      <c r="I176" s="946" t="s">
        <v>19</v>
      </c>
      <c r="J176" s="937" t="s">
        <v>19</v>
      </c>
      <c r="K176" s="937" t="s">
        <v>1576</v>
      </c>
      <c r="L176" s="939">
        <v>1629574.63</v>
      </c>
      <c r="M176" s="937" t="s">
        <v>19</v>
      </c>
      <c r="N176" s="923"/>
      <c r="O176" s="923"/>
      <c r="P176" s="923"/>
      <c r="Q176" s="923"/>
      <c r="R176" s="923"/>
      <c r="S176" s="923"/>
      <c r="T176" s="923"/>
      <c r="U176" s="923"/>
      <c r="V176" s="923"/>
      <c r="W176" s="923"/>
      <c r="X176" s="923"/>
      <c r="Y176" s="923"/>
      <c r="Z176" s="923"/>
      <c r="AA176" s="923"/>
      <c r="AB176" s="923"/>
      <c r="AC176" s="923"/>
      <c r="AD176" s="923"/>
      <c r="AE176" s="923"/>
      <c r="AF176" s="923"/>
      <c r="AG176" s="923"/>
      <c r="AH176" s="923"/>
      <c r="AI176" s="923"/>
      <c r="AJ176" s="923"/>
      <c r="AK176" s="923"/>
      <c r="AL176" s="923"/>
      <c r="AM176" s="923"/>
      <c r="AN176" s="923"/>
      <c r="AO176" s="923"/>
      <c r="AP176" s="923"/>
      <c r="AQ176" s="923"/>
      <c r="AR176" s="923"/>
      <c r="AS176" s="923"/>
      <c r="AT176" s="923"/>
      <c r="AU176" s="923"/>
      <c r="AV176" s="923"/>
      <c r="AW176" s="923"/>
      <c r="AX176" s="923"/>
      <c r="AY176" s="923"/>
      <c r="AZ176" s="923"/>
      <c r="BA176" s="923"/>
      <c r="BB176" s="923"/>
      <c r="BC176" s="923"/>
      <c r="BD176" s="923"/>
      <c r="BE176" s="923"/>
      <c r="BF176" s="923"/>
      <c r="BG176" s="923"/>
      <c r="BH176" s="923"/>
      <c r="BI176" s="923"/>
      <c r="BJ176" s="923"/>
      <c r="BK176" s="923"/>
      <c r="BL176" s="923"/>
      <c r="BM176" s="923"/>
      <c r="BN176" s="923"/>
      <c r="BO176" s="923"/>
      <c r="BP176" s="923"/>
      <c r="BQ176" s="923"/>
      <c r="BR176" s="923"/>
      <c r="BS176" s="923"/>
      <c r="BT176" s="923"/>
      <c r="BU176" s="923"/>
      <c r="BV176" s="923"/>
      <c r="BW176" s="923"/>
      <c r="BX176" s="923"/>
      <c r="BY176" s="923"/>
      <c r="BZ176" s="923"/>
      <c r="CA176" s="923"/>
      <c r="CB176" s="923"/>
      <c r="CC176" s="923"/>
      <c r="CD176" s="923"/>
      <c r="CE176" s="923"/>
      <c r="CF176" s="923"/>
      <c r="CG176" s="923"/>
      <c r="CH176" s="923"/>
      <c r="CI176" s="923"/>
      <c r="CJ176" s="923"/>
      <c r="CK176" s="923"/>
      <c r="CL176" s="923"/>
      <c r="CM176" s="923"/>
      <c r="CN176" s="923"/>
      <c r="CO176" s="923"/>
      <c r="CP176" s="923"/>
      <c r="CQ176" s="923"/>
      <c r="CR176" s="923"/>
      <c r="CS176" s="923"/>
      <c r="CT176" s="923"/>
      <c r="CU176" s="923"/>
      <c r="CV176" s="923"/>
      <c r="CW176" s="923"/>
      <c r="CX176" s="923"/>
      <c r="CY176" s="923"/>
      <c r="CZ176" s="923"/>
      <c r="DA176" s="923"/>
      <c r="DB176" s="923"/>
      <c r="DC176" s="923"/>
      <c r="DD176" s="923"/>
      <c r="DE176" s="923"/>
      <c r="DF176" s="923"/>
      <c r="DG176" s="923"/>
      <c r="DH176" s="923"/>
      <c r="DI176" s="923"/>
      <c r="DJ176" s="923"/>
      <c r="DK176" s="923"/>
      <c r="DL176" s="923"/>
      <c r="DM176" s="923"/>
      <c r="DN176" s="923"/>
      <c r="DO176" s="923"/>
      <c r="DP176" s="923"/>
      <c r="DQ176" s="923"/>
      <c r="DR176" s="923"/>
      <c r="DS176" s="923"/>
      <c r="DT176" s="923"/>
      <c r="DU176" s="923"/>
      <c r="DV176" s="923"/>
      <c r="DW176" s="923"/>
      <c r="DX176" s="923"/>
      <c r="DY176" s="923"/>
      <c r="DZ176" s="923"/>
      <c r="EA176" s="923"/>
      <c r="EB176" s="923"/>
      <c r="EC176" s="923"/>
      <c r="ED176" s="923"/>
      <c r="EE176" s="923"/>
      <c r="EF176" s="923"/>
      <c r="EG176" s="923"/>
      <c r="EH176" s="923"/>
      <c r="EI176" s="923"/>
      <c r="EJ176" s="923"/>
      <c r="EK176" s="923"/>
      <c r="EL176" s="923"/>
      <c r="EM176" s="923"/>
      <c r="EN176" s="923"/>
      <c r="EO176" s="923"/>
      <c r="EP176" s="923"/>
      <c r="EQ176" s="923"/>
      <c r="ER176" s="923"/>
      <c r="ES176" s="923"/>
      <c r="ET176" s="923"/>
      <c r="EU176" s="923"/>
      <c r="EV176" s="923"/>
      <c r="EW176" s="923"/>
      <c r="EX176" s="923"/>
      <c r="EY176" s="923"/>
      <c r="EZ176" s="923"/>
      <c r="FA176" s="923"/>
      <c r="FB176" s="923"/>
      <c r="FC176" s="923"/>
      <c r="FD176" s="923"/>
      <c r="FE176" s="923"/>
      <c r="FF176" s="923"/>
      <c r="FG176" s="923"/>
      <c r="FH176" s="923"/>
      <c r="FI176" s="923"/>
      <c r="FJ176" s="923"/>
      <c r="FK176" s="923"/>
      <c r="FL176" s="923"/>
      <c r="FM176" s="923"/>
      <c r="FN176" s="923"/>
      <c r="FO176" s="923"/>
      <c r="FP176" s="923"/>
      <c r="FQ176" s="923"/>
      <c r="FR176" s="923"/>
      <c r="FS176" s="923"/>
      <c r="FT176" s="923"/>
      <c r="FU176" s="923"/>
      <c r="FV176" s="923"/>
      <c r="FW176" s="923"/>
      <c r="FX176" s="923"/>
      <c r="FY176" s="923"/>
      <c r="FZ176" s="923"/>
      <c r="GA176" s="923"/>
      <c r="GB176" s="923"/>
      <c r="GC176" s="923"/>
      <c r="GD176" s="923"/>
      <c r="GE176" s="923"/>
      <c r="GF176" s="923"/>
    </row>
    <row r="177" spans="1:188" s="923" customFormat="1" ht="14.45" customHeight="1" x14ac:dyDescent="0.25">
      <c r="A177" s="911"/>
      <c r="B177" s="994"/>
      <c r="C177" s="913"/>
      <c r="D177" s="921" t="s">
        <v>42</v>
      </c>
      <c r="E177" s="921" t="s">
        <v>17</v>
      </c>
      <c r="F177" s="922">
        <v>187.4</v>
      </c>
      <c r="G177" s="921" t="s">
        <v>18</v>
      </c>
      <c r="H177" s="916"/>
      <c r="I177" s="947"/>
      <c r="J177" s="916"/>
      <c r="K177" s="916"/>
      <c r="L177" s="918"/>
      <c r="M177" s="916"/>
    </row>
    <row r="178" spans="1:188" s="1012" customFormat="1" ht="22.5" customHeight="1" x14ac:dyDescent="0.25">
      <c r="A178" s="911"/>
      <c r="B178" s="993"/>
      <c r="C178" s="924"/>
      <c r="D178" s="914" t="s">
        <v>16</v>
      </c>
      <c r="E178" s="914" t="s">
        <v>17</v>
      </c>
      <c r="F178" s="915">
        <v>80.2</v>
      </c>
      <c r="G178" s="914" t="s">
        <v>18</v>
      </c>
      <c r="H178" s="927"/>
      <c r="I178" s="951"/>
      <c r="J178" s="927"/>
      <c r="K178" s="927"/>
      <c r="L178" s="929"/>
      <c r="M178" s="927"/>
      <c r="N178" s="923"/>
      <c r="O178" s="923"/>
      <c r="P178" s="923"/>
      <c r="Q178" s="923"/>
      <c r="R178" s="923"/>
      <c r="S178" s="923"/>
      <c r="T178" s="923"/>
      <c r="U178" s="923"/>
      <c r="V178" s="923"/>
      <c r="W178" s="923"/>
      <c r="X178" s="923"/>
      <c r="Y178" s="923"/>
      <c r="Z178" s="923"/>
      <c r="AA178" s="923"/>
      <c r="AB178" s="923"/>
      <c r="AC178" s="923"/>
      <c r="AD178" s="923"/>
      <c r="AE178" s="923"/>
      <c r="AF178" s="923"/>
      <c r="AG178" s="923"/>
      <c r="AH178" s="923"/>
      <c r="AI178" s="923"/>
      <c r="AJ178" s="923"/>
      <c r="AK178" s="923"/>
      <c r="AL178" s="923"/>
      <c r="AM178" s="923"/>
      <c r="AN178" s="923"/>
      <c r="AO178" s="923"/>
      <c r="AP178" s="923"/>
      <c r="AQ178" s="923"/>
      <c r="AR178" s="923"/>
      <c r="AS178" s="923"/>
      <c r="AT178" s="923"/>
      <c r="AU178" s="923"/>
      <c r="AV178" s="923"/>
      <c r="AW178" s="923"/>
      <c r="AX178" s="923"/>
      <c r="AY178" s="923"/>
      <c r="AZ178" s="923"/>
      <c r="BA178" s="923"/>
      <c r="BB178" s="923"/>
      <c r="BC178" s="923"/>
      <c r="BD178" s="923"/>
      <c r="BE178" s="923"/>
      <c r="BF178" s="923"/>
      <c r="BG178" s="923"/>
      <c r="BH178" s="923"/>
      <c r="BI178" s="923"/>
      <c r="BJ178" s="923"/>
      <c r="BK178" s="923"/>
      <c r="BL178" s="923"/>
      <c r="BM178" s="923"/>
      <c r="BN178" s="923"/>
      <c r="BO178" s="923"/>
      <c r="BP178" s="923"/>
      <c r="BQ178" s="923"/>
      <c r="BR178" s="923"/>
      <c r="BS178" s="923"/>
      <c r="BT178" s="923"/>
      <c r="BU178" s="923"/>
      <c r="BV178" s="923"/>
      <c r="BW178" s="923"/>
      <c r="BX178" s="923"/>
      <c r="BY178" s="923"/>
      <c r="BZ178" s="923"/>
      <c r="CA178" s="923"/>
      <c r="CB178" s="923"/>
      <c r="CC178" s="923"/>
      <c r="CD178" s="923"/>
      <c r="CE178" s="923"/>
      <c r="CF178" s="923"/>
      <c r="CG178" s="923"/>
      <c r="CH178" s="923"/>
      <c r="CI178" s="923"/>
      <c r="CJ178" s="923"/>
      <c r="CK178" s="923"/>
      <c r="CL178" s="923"/>
      <c r="CM178" s="923"/>
      <c r="CN178" s="923"/>
      <c r="CO178" s="923"/>
      <c r="CP178" s="923"/>
      <c r="CQ178" s="923"/>
      <c r="CR178" s="923"/>
      <c r="CS178" s="923"/>
      <c r="CT178" s="923"/>
      <c r="CU178" s="923"/>
      <c r="CV178" s="923"/>
      <c r="CW178" s="923"/>
      <c r="CX178" s="923"/>
      <c r="CY178" s="923"/>
      <c r="CZ178" s="923"/>
      <c r="DA178" s="923"/>
      <c r="DB178" s="923"/>
      <c r="DC178" s="923"/>
      <c r="DD178" s="923"/>
      <c r="DE178" s="923"/>
      <c r="DF178" s="923"/>
      <c r="DG178" s="923"/>
      <c r="DH178" s="923"/>
      <c r="DI178" s="923"/>
      <c r="DJ178" s="923"/>
      <c r="DK178" s="923"/>
      <c r="DL178" s="923"/>
      <c r="DM178" s="923"/>
      <c r="DN178" s="923"/>
      <c r="DO178" s="923"/>
      <c r="DP178" s="923"/>
      <c r="DQ178" s="923"/>
      <c r="DR178" s="923"/>
      <c r="DS178" s="923"/>
      <c r="DT178" s="923"/>
      <c r="DU178" s="923"/>
      <c r="DV178" s="923"/>
      <c r="DW178" s="923"/>
      <c r="DX178" s="923"/>
      <c r="DY178" s="923"/>
      <c r="DZ178" s="923"/>
      <c r="EA178" s="923"/>
      <c r="EB178" s="923"/>
      <c r="EC178" s="923"/>
      <c r="ED178" s="923"/>
      <c r="EE178" s="923"/>
      <c r="EF178" s="923"/>
      <c r="EG178" s="923"/>
      <c r="EH178" s="923"/>
      <c r="EI178" s="923"/>
      <c r="EJ178" s="923"/>
      <c r="EK178" s="923"/>
      <c r="EL178" s="923"/>
      <c r="EM178" s="923"/>
      <c r="EN178" s="923"/>
      <c r="EO178" s="923"/>
      <c r="EP178" s="923"/>
      <c r="EQ178" s="923"/>
      <c r="ER178" s="923"/>
      <c r="ES178" s="923"/>
      <c r="ET178" s="923"/>
      <c r="EU178" s="923"/>
      <c r="EV178" s="923"/>
      <c r="EW178" s="923"/>
      <c r="EX178" s="923"/>
      <c r="EY178" s="923"/>
      <c r="EZ178" s="923"/>
      <c r="FA178" s="923"/>
      <c r="FB178" s="923"/>
      <c r="FC178" s="923"/>
      <c r="FD178" s="923"/>
      <c r="FE178" s="923"/>
      <c r="FF178" s="923"/>
      <c r="FG178" s="923"/>
      <c r="FH178" s="923"/>
      <c r="FI178" s="923"/>
      <c r="FJ178" s="923"/>
      <c r="FK178" s="923"/>
      <c r="FL178" s="923"/>
      <c r="FM178" s="923"/>
      <c r="FN178" s="923"/>
      <c r="FO178" s="923"/>
      <c r="FP178" s="923"/>
      <c r="FQ178" s="923"/>
      <c r="FR178" s="923"/>
      <c r="FS178" s="923"/>
      <c r="FT178" s="923"/>
      <c r="FU178" s="923"/>
      <c r="FV178" s="923"/>
      <c r="FW178" s="923"/>
      <c r="FX178" s="923"/>
      <c r="FY178" s="923"/>
      <c r="FZ178" s="923"/>
      <c r="GA178" s="923"/>
      <c r="GB178" s="923"/>
      <c r="GC178" s="923"/>
      <c r="GD178" s="923"/>
      <c r="GE178" s="923"/>
      <c r="GF178" s="923"/>
    </row>
    <row r="179" spans="1:188" s="923" customFormat="1" ht="18" customHeight="1" x14ac:dyDescent="0.25">
      <c r="A179" s="911"/>
      <c r="B179" s="936" t="s">
        <v>30</v>
      </c>
      <c r="C179" s="937"/>
      <c r="D179" s="949" t="s">
        <v>16</v>
      </c>
      <c r="E179" s="949" t="s">
        <v>17</v>
      </c>
      <c r="F179" s="950">
        <v>43.6</v>
      </c>
      <c r="G179" s="949" t="s">
        <v>18</v>
      </c>
      <c r="H179" s="916" t="s">
        <v>16</v>
      </c>
      <c r="I179" s="947">
        <v>80.2</v>
      </c>
      <c r="J179" s="916" t="s">
        <v>18</v>
      </c>
      <c r="K179" s="916" t="s">
        <v>19</v>
      </c>
      <c r="L179" s="918">
        <v>838996.67</v>
      </c>
      <c r="M179" s="916" t="s">
        <v>19</v>
      </c>
    </row>
    <row r="180" spans="1:188" s="923" customFormat="1" ht="42" customHeight="1" x14ac:dyDescent="0.25">
      <c r="A180" s="911"/>
      <c r="B180" s="994"/>
      <c r="C180" s="916"/>
      <c r="D180" s="921" t="s">
        <v>40</v>
      </c>
      <c r="E180" s="921" t="s">
        <v>17</v>
      </c>
      <c r="F180" s="922">
        <v>475</v>
      </c>
      <c r="G180" s="921" t="s">
        <v>18</v>
      </c>
      <c r="H180" s="916"/>
      <c r="I180" s="947"/>
      <c r="J180" s="916"/>
      <c r="K180" s="916"/>
      <c r="L180" s="918"/>
      <c r="M180" s="916"/>
    </row>
    <row r="181" spans="1:188" s="923" customFormat="1" ht="45.75" customHeight="1" x14ac:dyDescent="0.25">
      <c r="A181" s="911"/>
      <c r="B181" s="994"/>
      <c r="C181" s="916"/>
      <c r="D181" s="921" t="s">
        <v>40</v>
      </c>
      <c r="E181" s="921" t="s">
        <v>17</v>
      </c>
      <c r="F181" s="922">
        <v>324</v>
      </c>
      <c r="G181" s="921" t="s">
        <v>18</v>
      </c>
      <c r="H181" s="916"/>
      <c r="I181" s="947"/>
      <c r="J181" s="916"/>
      <c r="K181" s="916"/>
      <c r="L181" s="918"/>
      <c r="M181" s="916"/>
    </row>
    <row r="182" spans="1:188" s="923" customFormat="1" ht="21.75" customHeight="1" x14ac:dyDescent="0.25">
      <c r="A182" s="911"/>
      <c r="B182" s="993"/>
      <c r="C182" s="927"/>
      <c r="D182" s="914" t="s">
        <v>42</v>
      </c>
      <c r="E182" s="914" t="s">
        <v>17</v>
      </c>
      <c r="F182" s="915">
        <v>26.7</v>
      </c>
      <c r="G182" s="914" t="s">
        <v>18</v>
      </c>
      <c r="H182" s="927"/>
      <c r="I182" s="951"/>
      <c r="J182" s="927"/>
      <c r="K182" s="927"/>
      <c r="L182" s="929"/>
      <c r="M182" s="927"/>
    </row>
    <row r="183" spans="1:188" s="987" customFormat="1" ht="39" customHeight="1" thickBot="1" x14ac:dyDescent="0.3">
      <c r="A183" s="942"/>
      <c r="B183" s="952" t="s">
        <v>26</v>
      </c>
      <c r="C183" s="952"/>
      <c r="D183" s="921" t="s">
        <v>19</v>
      </c>
      <c r="E183" s="921" t="s">
        <v>19</v>
      </c>
      <c r="F183" s="922" t="s">
        <v>19</v>
      </c>
      <c r="G183" s="921" t="s">
        <v>19</v>
      </c>
      <c r="H183" s="921" t="s">
        <v>16</v>
      </c>
      <c r="I183" s="922">
        <v>80.2</v>
      </c>
      <c r="J183" s="921" t="s">
        <v>18</v>
      </c>
      <c r="K183" s="921" t="s">
        <v>19</v>
      </c>
      <c r="L183" s="954" t="s">
        <v>19</v>
      </c>
      <c r="M183" s="921" t="s">
        <v>19</v>
      </c>
      <c r="N183" s="923"/>
      <c r="O183" s="923"/>
      <c r="P183" s="923"/>
      <c r="Q183" s="923"/>
      <c r="R183" s="923"/>
      <c r="S183" s="923"/>
      <c r="T183" s="923"/>
      <c r="U183" s="923"/>
      <c r="V183" s="923"/>
      <c r="W183" s="923"/>
      <c r="X183" s="923"/>
      <c r="Y183" s="923"/>
      <c r="Z183" s="923"/>
      <c r="AA183" s="923"/>
      <c r="AB183" s="923"/>
      <c r="AC183" s="923"/>
      <c r="AD183" s="923"/>
      <c r="AE183" s="923"/>
      <c r="AF183" s="923"/>
      <c r="AG183" s="923"/>
      <c r="AH183" s="923"/>
      <c r="AI183" s="923"/>
      <c r="AJ183" s="923"/>
      <c r="AK183" s="923"/>
      <c r="AL183" s="923"/>
      <c r="AM183" s="923"/>
      <c r="AN183" s="923"/>
      <c r="AO183" s="923"/>
      <c r="AP183" s="923"/>
      <c r="AQ183" s="923"/>
      <c r="AR183" s="923"/>
      <c r="AS183" s="923"/>
      <c r="AT183" s="923"/>
      <c r="AU183" s="923"/>
      <c r="AV183" s="923"/>
      <c r="AW183" s="923"/>
      <c r="AX183" s="923"/>
      <c r="AY183" s="923"/>
      <c r="AZ183" s="923"/>
      <c r="BA183" s="923"/>
      <c r="BB183" s="923"/>
      <c r="BC183" s="923"/>
      <c r="BD183" s="923"/>
      <c r="BE183" s="923"/>
      <c r="BF183" s="923"/>
      <c r="BG183" s="923"/>
      <c r="BH183" s="923"/>
      <c r="BI183" s="923"/>
      <c r="BJ183" s="923"/>
      <c r="BK183" s="923"/>
      <c r="BL183" s="923"/>
      <c r="BM183" s="923"/>
      <c r="BN183" s="923"/>
      <c r="BO183" s="923"/>
      <c r="BP183" s="923"/>
      <c r="BQ183" s="923"/>
      <c r="BR183" s="923"/>
      <c r="BS183" s="923"/>
      <c r="BT183" s="923"/>
      <c r="BU183" s="923"/>
      <c r="BV183" s="923"/>
      <c r="BW183" s="923"/>
      <c r="BX183" s="923"/>
      <c r="BY183" s="923"/>
      <c r="BZ183" s="923"/>
      <c r="CA183" s="923"/>
      <c r="CB183" s="923"/>
      <c r="CC183" s="923"/>
      <c r="CD183" s="923"/>
      <c r="CE183" s="923"/>
      <c r="CF183" s="923"/>
      <c r="CG183" s="923"/>
      <c r="CH183" s="923"/>
      <c r="CI183" s="923"/>
      <c r="CJ183" s="923"/>
      <c r="CK183" s="923"/>
      <c r="CL183" s="923"/>
      <c r="CM183" s="923"/>
      <c r="CN183" s="923"/>
      <c r="CO183" s="923"/>
      <c r="CP183" s="923"/>
      <c r="CQ183" s="923"/>
      <c r="CR183" s="923"/>
      <c r="CS183" s="923"/>
      <c r="CT183" s="923"/>
      <c r="CU183" s="923"/>
      <c r="CV183" s="923"/>
      <c r="CW183" s="923"/>
      <c r="CX183" s="923"/>
      <c r="CY183" s="923"/>
      <c r="CZ183" s="923"/>
      <c r="DA183" s="923"/>
      <c r="DB183" s="923"/>
      <c r="DC183" s="923"/>
      <c r="DD183" s="923"/>
      <c r="DE183" s="923"/>
      <c r="DF183" s="923"/>
      <c r="DG183" s="923"/>
      <c r="DH183" s="923"/>
      <c r="DI183" s="923"/>
      <c r="DJ183" s="923"/>
      <c r="DK183" s="923"/>
      <c r="DL183" s="923"/>
      <c r="DM183" s="923"/>
      <c r="DN183" s="923"/>
      <c r="DO183" s="923"/>
      <c r="DP183" s="923"/>
      <c r="DQ183" s="923"/>
      <c r="DR183" s="923"/>
      <c r="DS183" s="923"/>
      <c r="DT183" s="923"/>
      <c r="DU183" s="923"/>
      <c r="DV183" s="923"/>
      <c r="DW183" s="923"/>
      <c r="DX183" s="923"/>
      <c r="DY183" s="923"/>
      <c r="DZ183" s="923"/>
      <c r="EA183" s="923"/>
      <c r="EB183" s="923"/>
      <c r="EC183" s="923"/>
      <c r="ED183" s="923"/>
      <c r="EE183" s="923"/>
      <c r="EF183" s="923"/>
      <c r="EG183" s="923"/>
      <c r="EH183" s="923"/>
      <c r="EI183" s="923"/>
      <c r="EJ183" s="923"/>
      <c r="EK183" s="923"/>
      <c r="EL183" s="923"/>
      <c r="EM183" s="923"/>
      <c r="EN183" s="923"/>
      <c r="EO183" s="923"/>
      <c r="EP183" s="923"/>
      <c r="EQ183" s="923"/>
      <c r="ER183" s="923"/>
      <c r="ES183" s="923"/>
      <c r="ET183" s="923"/>
      <c r="EU183" s="923"/>
      <c r="EV183" s="923"/>
      <c r="EW183" s="923"/>
      <c r="EX183" s="923"/>
      <c r="EY183" s="923"/>
      <c r="EZ183" s="923"/>
      <c r="FA183" s="923"/>
      <c r="FB183" s="923"/>
      <c r="FC183" s="923"/>
      <c r="FD183" s="923"/>
      <c r="FE183" s="923"/>
      <c r="FF183" s="923"/>
      <c r="FG183" s="923"/>
      <c r="FH183" s="923"/>
      <c r="FI183" s="923"/>
      <c r="FJ183" s="923"/>
      <c r="FK183" s="923"/>
      <c r="FL183" s="923"/>
      <c r="FM183" s="923"/>
      <c r="FN183" s="923"/>
      <c r="FO183" s="923"/>
      <c r="FP183" s="923"/>
      <c r="FQ183" s="923"/>
      <c r="FR183" s="923"/>
      <c r="FS183" s="923"/>
      <c r="FT183" s="923"/>
      <c r="FU183" s="923"/>
      <c r="FV183" s="923"/>
      <c r="FW183" s="923"/>
      <c r="FX183" s="923"/>
      <c r="FY183" s="923"/>
      <c r="FZ183" s="923"/>
      <c r="GA183" s="923"/>
      <c r="GB183" s="923"/>
      <c r="GC183" s="923"/>
      <c r="GD183" s="923"/>
      <c r="GE183" s="923"/>
      <c r="GF183" s="923"/>
    </row>
    <row r="184" spans="1:188" s="923" customFormat="1" ht="36.75" customHeight="1" x14ac:dyDescent="0.25">
      <c r="A184" s="1013">
        <v>38</v>
      </c>
      <c r="B184" s="912" t="s">
        <v>1577</v>
      </c>
      <c r="C184" s="912" t="s">
        <v>66</v>
      </c>
      <c r="D184" s="949" t="s">
        <v>16</v>
      </c>
      <c r="E184" s="949" t="s">
        <v>17</v>
      </c>
      <c r="F184" s="950">
        <v>59.2</v>
      </c>
      <c r="G184" s="949" t="s">
        <v>18</v>
      </c>
      <c r="H184" s="949" t="s">
        <v>16</v>
      </c>
      <c r="I184" s="950">
        <v>66</v>
      </c>
      <c r="J184" s="949" t="s">
        <v>18</v>
      </c>
      <c r="K184" s="949" t="s">
        <v>1279</v>
      </c>
      <c r="L184" s="958">
        <v>1140579.6599999999</v>
      </c>
      <c r="M184" s="949" t="s">
        <v>19</v>
      </c>
    </row>
    <row r="185" spans="1:188" s="923" customFormat="1" ht="48" customHeight="1" x14ac:dyDescent="0.25">
      <c r="A185" s="935">
        <v>39</v>
      </c>
      <c r="B185" s="936" t="s">
        <v>1578</v>
      </c>
      <c r="C185" s="936" t="s">
        <v>92</v>
      </c>
      <c r="D185" s="925" t="s">
        <v>40</v>
      </c>
      <c r="E185" s="925" t="s">
        <v>17</v>
      </c>
      <c r="F185" s="926">
        <v>3000</v>
      </c>
      <c r="G185" s="925" t="s">
        <v>18</v>
      </c>
      <c r="H185" s="937" t="s">
        <v>19</v>
      </c>
      <c r="I185" s="946" t="s">
        <v>19</v>
      </c>
      <c r="J185" s="937" t="s">
        <v>19</v>
      </c>
      <c r="K185" s="937" t="s">
        <v>19</v>
      </c>
      <c r="L185" s="939">
        <v>836683.23</v>
      </c>
      <c r="M185" s="937" t="s">
        <v>19</v>
      </c>
    </row>
    <row r="186" spans="1:188" s="923" customFormat="1" ht="21" customHeight="1" x14ac:dyDescent="0.25">
      <c r="A186" s="911"/>
      <c r="B186" s="913"/>
      <c r="C186" s="913"/>
      <c r="D186" s="921" t="s">
        <v>42</v>
      </c>
      <c r="E186" s="921" t="s">
        <v>17</v>
      </c>
      <c r="F186" s="922">
        <v>30</v>
      </c>
      <c r="G186" s="921" t="s">
        <v>18</v>
      </c>
      <c r="H186" s="916"/>
      <c r="I186" s="947"/>
      <c r="J186" s="916"/>
      <c r="K186" s="916"/>
      <c r="L186" s="918"/>
      <c r="M186" s="916"/>
    </row>
    <row r="187" spans="1:188" s="923" customFormat="1" ht="23.25" customHeight="1" x14ac:dyDescent="0.25">
      <c r="A187" s="911"/>
      <c r="B187" s="924"/>
      <c r="C187" s="924"/>
      <c r="D187" s="914" t="s">
        <v>16</v>
      </c>
      <c r="E187" s="914" t="s">
        <v>22</v>
      </c>
      <c r="F187" s="915">
        <v>52</v>
      </c>
      <c r="G187" s="914" t="s">
        <v>18</v>
      </c>
      <c r="H187" s="927"/>
      <c r="I187" s="951"/>
      <c r="J187" s="927"/>
      <c r="K187" s="927"/>
      <c r="L187" s="929"/>
      <c r="M187" s="927"/>
    </row>
    <row r="188" spans="1:188" s="923" customFormat="1" ht="20.25" customHeight="1" x14ac:dyDescent="0.25">
      <c r="A188" s="942"/>
      <c r="B188" s="972" t="s">
        <v>30</v>
      </c>
      <c r="C188" s="972"/>
      <c r="D188" s="914" t="s">
        <v>16</v>
      </c>
      <c r="E188" s="914" t="s">
        <v>22</v>
      </c>
      <c r="F188" s="915">
        <v>51.2</v>
      </c>
      <c r="G188" s="914" t="s">
        <v>18</v>
      </c>
      <c r="H188" s="914" t="s">
        <v>16</v>
      </c>
      <c r="I188" s="915">
        <v>52</v>
      </c>
      <c r="J188" s="914" t="s">
        <v>18</v>
      </c>
      <c r="K188" s="914"/>
      <c r="L188" s="973">
        <v>1624855.46</v>
      </c>
      <c r="M188" s="914" t="s">
        <v>19</v>
      </c>
    </row>
    <row r="189" spans="1:188" s="923" customFormat="1" ht="39" customHeight="1" x14ac:dyDescent="0.25">
      <c r="A189" s="935">
        <v>40</v>
      </c>
      <c r="B189" s="931" t="s">
        <v>1579</v>
      </c>
      <c r="C189" s="931" t="s">
        <v>32</v>
      </c>
      <c r="D189" s="925" t="s">
        <v>19</v>
      </c>
      <c r="E189" s="925" t="s">
        <v>19</v>
      </c>
      <c r="F189" s="926" t="s">
        <v>19</v>
      </c>
      <c r="G189" s="925" t="s">
        <v>19</v>
      </c>
      <c r="H189" s="925" t="s">
        <v>16</v>
      </c>
      <c r="I189" s="926">
        <v>60.3</v>
      </c>
      <c r="J189" s="925" t="s">
        <v>18</v>
      </c>
      <c r="K189" s="925" t="s">
        <v>79</v>
      </c>
      <c r="L189" s="932">
        <v>1297337.21</v>
      </c>
      <c r="M189" s="925" t="s">
        <v>19</v>
      </c>
    </row>
    <row r="190" spans="1:188" s="923" customFormat="1" ht="18" customHeight="1" x14ac:dyDescent="0.25">
      <c r="A190" s="911"/>
      <c r="B190" s="952" t="s">
        <v>30</v>
      </c>
      <c r="C190" s="952"/>
      <c r="D190" s="921" t="s">
        <v>16</v>
      </c>
      <c r="E190" s="921" t="s">
        <v>1580</v>
      </c>
      <c r="F190" s="922">
        <v>50.2</v>
      </c>
      <c r="G190" s="921" t="s">
        <v>18</v>
      </c>
      <c r="H190" s="921" t="s">
        <v>16</v>
      </c>
      <c r="I190" s="922">
        <v>60.3</v>
      </c>
      <c r="J190" s="921" t="s">
        <v>18</v>
      </c>
      <c r="K190" s="921" t="s">
        <v>19</v>
      </c>
      <c r="L190" s="954">
        <v>429512.82</v>
      </c>
      <c r="M190" s="921" t="s">
        <v>19</v>
      </c>
    </row>
    <row r="191" spans="1:188" s="923" customFormat="1" ht="20.25" customHeight="1" x14ac:dyDescent="0.25">
      <c r="A191" s="911"/>
      <c r="B191" s="936" t="s">
        <v>26</v>
      </c>
      <c r="C191" s="937"/>
      <c r="D191" s="937" t="s">
        <v>19</v>
      </c>
      <c r="E191" s="937" t="s">
        <v>19</v>
      </c>
      <c r="F191" s="946" t="s">
        <v>19</v>
      </c>
      <c r="G191" s="937" t="s">
        <v>19</v>
      </c>
      <c r="H191" s="921" t="s">
        <v>16</v>
      </c>
      <c r="I191" s="922">
        <v>60.3</v>
      </c>
      <c r="J191" s="921" t="s">
        <v>18</v>
      </c>
      <c r="K191" s="937" t="s">
        <v>19</v>
      </c>
      <c r="L191" s="939" t="s">
        <v>19</v>
      </c>
      <c r="M191" s="937" t="s">
        <v>19</v>
      </c>
    </row>
    <row r="192" spans="1:188" s="923" customFormat="1" ht="32.25" customHeight="1" x14ac:dyDescent="0.25">
      <c r="A192" s="942"/>
      <c r="B192" s="924"/>
      <c r="C192" s="927"/>
      <c r="D192" s="927"/>
      <c r="E192" s="927"/>
      <c r="F192" s="951"/>
      <c r="G192" s="927"/>
      <c r="H192" s="921" t="s">
        <v>16</v>
      </c>
      <c r="I192" s="922">
        <v>50.2</v>
      </c>
      <c r="J192" s="921" t="s">
        <v>18</v>
      </c>
      <c r="K192" s="927"/>
      <c r="L192" s="929"/>
      <c r="M192" s="927"/>
    </row>
    <row r="193" spans="1:188" s="923" customFormat="1" ht="75.75" customHeight="1" x14ac:dyDescent="0.25">
      <c r="A193" s="1009">
        <v>41</v>
      </c>
      <c r="B193" s="952" t="s">
        <v>1581</v>
      </c>
      <c r="C193" s="952" t="s">
        <v>92</v>
      </c>
      <c r="D193" s="921" t="s">
        <v>19</v>
      </c>
      <c r="E193" s="921" t="s">
        <v>19</v>
      </c>
      <c r="F193" s="960" t="s">
        <v>19</v>
      </c>
      <c r="G193" s="921" t="s">
        <v>19</v>
      </c>
      <c r="H193" s="921" t="s">
        <v>16</v>
      </c>
      <c r="I193" s="922">
        <v>44.8</v>
      </c>
      <c r="J193" s="921" t="s">
        <v>18</v>
      </c>
      <c r="K193" s="921" t="s">
        <v>257</v>
      </c>
      <c r="L193" s="954">
        <v>727299.22</v>
      </c>
      <c r="M193" s="921" t="s">
        <v>19</v>
      </c>
    </row>
    <row r="194" spans="1:188" s="923" customFormat="1" ht="50.25" customHeight="1" x14ac:dyDescent="0.25">
      <c r="A194" s="1014">
        <v>42</v>
      </c>
      <c r="B194" s="936" t="s">
        <v>1582</v>
      </c>
      <c r="C194" s="936" t="s">
        <v>89</v>
      </c>
      <c r="D194" s="925" t="s">
        <v>40</v>
      </c>
      <c r="E194" s="925" t="s">
        <v>17</v>
      </c>
      <c r="F194" s="926">
        <v>420</v>
      </c>
      <c r="G194" s="925" t="s">
        <v>18</v>
      </c>
      <c r="H194" s="937" t="s">
        <v>19</v>
      </c>
      <c r="I194" s="938" t="s">
        <v>19</v>
      </c>
      <c r="J194" s="937" t="s">
        <v>19</v>
      </c>
      <c r="K194" s="937" t="s">
        <v>19</v>
      </c>
      <c r="L194" s="939">
        <v>784436.62</v>
      </c>
      <c r="M194" s="937" t="s">
        <v>19</v>
      </c>
    </row>
    <row r="195" spans="1:188" s="923" customFormat="1" ht="18" customHeight="1" x14ac:dyDescent="0.25">
      <c r="A195" s="1015"/>
      <c r="B195" s="913"/>
      <c r="C195" s="913"/>
      <c r="D195" s="921" t="s">
        <v>42</v>
      </c>
      <c r="E195" s="921" t="s">
        <v>17</v>
      </c>
      <c r="F195" s="922">
        <v>32.1</v>
      </c>
      <c r="G195" s="921" t="s">
        <v>18</v>
      </c>
      <c r="H195" s="916"/>
      <c r="I195" s="917"/>
      <c r="J195" s="916"/>
      <c r="K195" s="916"/>
      <c r="L195" s="918"/>
      <c r="M195" s="916"/>
    </row>
    <row r="196" spans="1:188" s="923" customFormat="1" ht="21.75" customHeight="1" x14ac:dyDescent="0.25">
      <c r="A196" s="1015"/>
      <c r="B196" s="913"/>
      <c r="C196" s="913"/>
      <c r="D196" s="921" t="s">
        <v>42</v>
      </c>
      <c r="E196" s="921" t="s">
        <v>17</v>
      </c>
      <c r="F196" s="922">
        <v>99.5</v>
      </c>
      <c r="G196" s="921" t="s">
        <v>18</v>
      </c>
      <c r="H196" s="916"/>
      <c r="I196" s="917"/>
      <c r="J196" s="916"/>
      <c r="K196" s="916"/>
      <c r="L196" s="918"/>
      <c r="M196" s="916"/>
    </row>
    <row r="197" spans="1:188" s="923" customFormat="1" ht="21.75" customHeight="1" x14ac:dyDescent="0.25">
      <c r="A197" s="1015"/>
      <c r="B197" s="913"/>
      <c r="C197" s="913"/>
      <c r="D197" s="921" t="s">
        <v>24</v>
      </c>
      <c r="E197" s="921" t="s">
        <v>17</v>
      </c>
      <c r="F197" s="922">
        <v>19.100000000000001</v>
      </c>
      <c r="G197" s="921" t="s">
        <v>18</v>
      </c>
      <c r="H197" s="916"/>
      <c r="I197" s="917"/>
      <c r="J197" s="916"/>
      <c r="K197" s="916"/>
      <c r="L197" s="918"/>
      <c r="M197" s="916"/>
    </row>
    <row r="198" spans="1:188" s="923" customFormat="1" ht="19.5" customHeight="1" x14ac:dyDescent="0.25">
      <c r="A198" s="1016"/>
      <c r="B198" s="924"/>
      <c r="C198" s="924"/>
      <c r="D198" s="914" t="s">
        <v>341</v>
      </c>
      <c r="E198" s="914" t="s">
        <v>17</v>
      </c>
      <c r="F198" s="915">
        <v>12.3</v>
      </c>
      <c r="G198" s="914" t="s">
        <v>18</v>
      </c>
      <c r="H198" s="927"/>
      <c r="I198" s="928"/>
      <c r="J198" s="927"/>
      <c r="K198" s="927"/>
      <c r="L198" s="929"/>
      <c r="M198" s="927"/>
    </row>
    <row r="199" spans="1:188" s="923" customFormat="1" ht="60" customHeight="1" x14ac:dyDescent="0.25">
      <c r="A199" s="1009">
        <v>43</v>
      </c>
      <c r="B199" s="952" t="s">
        <v>1583</v>
      </c>
      <c r="C199" s="952" t="s">
        <v>1584</v>
      </c>
      <c r="D199" s="921" t="s">
        <v>16</v>
      </c>
      <c r="E199" s="921" t="s">
        <v>17</v>
      </c>
      <c r="F199" s="922">
        <v>30.2</v>
      </c>
      <c r="G199" s="921" t="s">
        <v>18</v>
      </c>
      <c r="H199" s="921" t="s">
        <v>19</v>
      </c>
      <c r="I199" s="960" t="s">
        <v>19</v>
      </c>
      <c r="J199" s="921" t="s">
        <v>19</v>
      </c>
      <c r="K199" s="921" t="s">
        <v>19</v>
      </c>
      <c r="L199" s="954">
        <v>1466213.14</v>
      </c>
      <c r="M199" s="921" t="s">
        <v>19</v>
      </c>
    </row>
    <row r="200" spans="1:188" s="923" customFormat="1" ht="75" customHeight="1" x14ac:dyDescent="0.25">
      <c r="A200" s="935">
        <v>44</v>
      </c>
      <c r="B200" s="931" t="s">
        <v>1585</v>
      </c>
      <c r="C200" s="931" t="s">
        <v>92</v>
      </c>
      <c r="D200" s="925" t="s">
        <v>19</v>
      </c>
      <c r="E200" s="925" t="s">
        <v>19</v>
      </c>
      <c r="F200" s="926" t="s">
        <v>19</v>
      </c>
      <c r="G200" s="925" t="s">
        <v>19</v>
      </c>
      <c r="H200" s="925" t="s">
        <v>16</v>
      </c>
      <c r="I200" s="926">
        <v>43.7</v>
      </c>
      <c r="J200" s="925" t="s">
        <v>18</v>
      </c>
      <c r="K200" s="925" t="s">
        <v>19</v>
      </c>
      <c r="L200" s="932">
        <v>732803.35</v>
      </c>
      <c r="M200" s="925" t="s">
        <v>19</v>
      </c>
    </row>
    <row r="201" spans="1:188" s="923" customFormat="1" ht="21" customHeight="1" thickBot="1" x14ac:dyDescent="0.3">
      <c r="A201" s="942"/>
      <c r="B201" s="952" t="s">
        <v>26</v>
      </c>
      <c r="C201" s="952"/>
      <c r="D201" s="921" t="s">
        <v>19</v>
      </c>
      <c r="E201" s="921" t="s">
        <v>19</v>
      </c>
      <c r="F201" s="922" t="s">
        <v>19</v>
      </c>
      <c r="G201" s="921" t="s">
        <v>19</v>
      </c>
      <c r="H201" s="921" t="s">
        <v>16</v>
      </c>
      <c r="I201" s="922">
        <v>43.7</v>
      </c>
      <c r="J201" s="921" t="s">
        <v>18</v>
      </c>
      <c r="K201" s="921" t="s">
        <v>19</v>
      </c>
      <c r="L201" s="954" t="s">
        <v>19</v>
      </c>
      <c r="M201" s="921" t="s">
        <v>19</v>
      </c>
    </row>
    <row r="202" spans="1:188" s="978" customFormat="1" ht="47.25" customHeight="1" x14ac:dyDescent="0.25">
      <c r="A202" s="935">
        <v>45</v>
      </c>
      <c r="B202" s="936" t="s">
        <v>1586</v>
      </c>
      <c r="C202" s="975" t="s">
        <v>95</v>
      </c>
      <c r="D202" s="925" t="s">
        <v>40</v>
      </c>
      <c r="E202" s="925" t="s">
        <v>17</v>
      </c>
      <c r="F202" s="926">
        <v>1820</v>
      </c>
      <c r="G202" s="925" t="s">
        <v>18</v>
      </c>
      <c r="H202" s="937" t="s">
        <v>16</v>
      </c>
      <c r="I202" s="946">
        <v>50.1</v>
      </c>
      <c r="J202" s="937" t="s">
        <v>18</v>
      </c>
      <c r="K202" s="937" t="s">
        <v>421</v>
      </c>
      <c r="L202" s="939">
        <v>1371328.56</v>
      </c>
      <c r="M202" s="937" t="s">
        <v>19</v>
      </c>
      <c r="N202" s="923"/>
      <c r="O202" s="923"/>
      <c r="P202" s="923"/>
      <c r="Q202" s="923"/>
      <c r="R202" s="923"/>
      <c r="S202" s="923"/>
      <c r="T202" s="923"/>
      <c r="U202" s="923"/>
      <c r="V202" s="923"/>
      <c r="W202" s="923"/>
      <c r="X202" s="923"/>
      <c r="Y202" s="923"/>
      <c r="Z202" s="923"/>
      <c r="AA202" s="923"/>
      <c r="AB202" s="923"/>
      <c r="AC202" s="923"/>
      <c r="AD202" s="923"/>
      <c r="AE202" s="923"/>
      <c r="AF202" s="923"/>
      <c r="AG202" s="923"/>
      <c r="AH202" s="923"/>
      <c r="AI202" s="923"/>
      <c r="AJ202" s="923"/>
      <c r="AK202" s="923"/>
      <c r="AL202" s="923"/>
      <c r="AM202" s="923"/>
      <c r="AN202" s="923"/>
      <c r="AO202" s="923"/>
      <c r="AP202" s="923"/>
      <c r="AQ202" s="923"/>
      <c r="AR202" s="923"/>
      <c r="AS202" s="923"/>
      <c r="AT202" s="923"/>
      <c r="AU202" s="923"/>
      <c r="AV202" s="923"/>
      <c r="AW202" s="923"/>
      <c r="AX202" s="923"/>
      <c r="AY202" s="923"/>
      <c r="AZ202" s="923"/>
      <c r="BA202" s="923"/>
      <c r="BB202" s="923"/>
      <c r="BC202" s="923"/>
      <c r="BD202" s="923"/>
      <c r="BE202" s="923"/>
      <c r="BF202" s="923"/>
      <c r="BG202" s="923"/>
      <c r="BH202" s="923"/>
      <c r="BI202" s="923"/>
      <c r="BJ202" s="923"/>
      <c r="BK202" s="923"/>
      <c r="BL202" s="923"/>
      <c r="BM202" s="923"/>
      <c r="BN202" s="923"/>
      <c r="BO202" s="923"/>
      <c r="BP202" s="923"/>
      <c r="BQ202" s="923"/>
      <c r="BR202" s="923"/>
      <c r="BS202" s="923"/>
      <c r="BT202" s="923"/>
      <c r="BU202" s="923"/>
      <c r="BV202" s="923"/>
      <c r="BW202" s="923"/>
      <c r="BX202" s="923"/>
      <c r="BY202" s="923"/>
      <c r="BZ202" s="923"/>
      <c r="CA202" s="923"/>
      <c r="CB202" s="923"/>
      <c r="CC202" s="923"/>
      <c r="CD202" s="923"/>
      <c r="CE202" s="923"/>
      <c r="CF202" s="923"/>
      <c r="CG202" s="923"/>
      <c r="CH202" s="923"/>
      <c r="CI202" s="923"/>
      <c r="CJ202" s="923"/>
      <c r="CK202" s="923"/>
      <c r="CL202" s="923"/>
      <c r="CM202" s="923"/>
      <c r="CN202" s="923"/>
      <c r="CO202" s="923"/>
      <c r="CP202" s="923"/>
      <c r="CQ202" s="923"/>
      <c r="CR202" s="923"/>
      <c r="CS202" s="923"/>
      <c r="CT202" s="923"/>
      <c r="CU202" s="923"/>
      <c r="CV202" s="923"/>
      <c r="CW202" s="923"/>
      <c r="CX202" s="923"/>
      <c r="CY202" s="923"/>
      <c r="CZ202" s="923"/>
      <c r="DA202" s="923"/>
      <c r="DB202" s="923"/>
      <c r="DC202" s="923"/>
      <c r="DD202" s="923"/>
      <c r="DE202" s="923"/>
      <c r="DF202" s="923"/>
      <c r="DG202" s="923"/>
      <c r="DH202" s="923"/>
      <c r="DI202" s="923"/>
      <c r="DJ202" s="923"/>
      <c r="DK202" s="923"/>
      <c r="DL202" s="923"/>
      <c r="DM202" s="923"/>
      <c r="DN202" s="923"/>
      <c r="DO202" s="923"/>
      <c r="DP202" s="923"/>
      <c r="DQ202" s="923"/>
      <c r="DR202" s="923"/>
      <c r="DS202" s="923"/>
      <c r="DT202" s="923"/>
      <c r="DU202" s="923"/>
      <c r="DV202" s="923"/>
      <c r="DW202" s="923"/>
      <c r="DX202" s="923"/>
      <c r="DY202" s="923"/>
      <c r="DZ202" s="923"/>
      <c r="EA202" s="923"/>
      <c r="EB202" s="923"/>
      <c r="EC202" s="923"/>
      <c r="ED202" s="923"/>
      <c r="EE202" s="923"/>
      <c r="EF202" s="923"/>
      <c r="EG202" s="923"/>
      <c r="EH202" s="923"/>
      <c r="EI202" s="923"/>
      <c r="EJ202" s="923"/>
      <c r="EK202" s="923"/>
      <c r="EL202" s="923"/>
      <c r="EM202" s="923"/>
      <c r="EN202" s="923"/>
      <c r="EO202" s="923"/>
      <c r="EP202" s="923"/>
      <c r="EQ202" s="923"/>
      <c r="ER202" s="923"/>
      <c r="ES202" s="923"/>
      <c r="ET202" s="923"/>
      <c r="EU202" s="923"/>
      <c r="EV202" s="923"/>
      <c r="EW202" s="923"/>
      <c r="EX202" s="923"/>
      <c r="EY202" s="923"/>
      <c r="EZ202" s="923"/>
      <c r="FA202" s="923"/>
      <c r="FB202" s="923"/>
      <c r="FC202" s="923"/>
      <c r="FD202" s="923"/>
      <c r="FE202" s="923"/>
      <c r="FF202" s="923"/>
      <c r="FG202" s="923"/>
      <c r="FH202" s="923"/>
      <c r="FI202" s="923"/>
      <c r="FJ202" s="923"/>
      <c r="FK202" s="923"/>
      <c r="FL202" s="923"/>
      <c r="FM202" s="923"/>
      <c r="FN202" s="923"/>
      <c r="FO202" s="923"/>
      <c r="FP202" s="923"/>
      <c r="FQ202" s="923"/>
      <c r="FR202" s="923"/>
      <c r="FS202" s="923"/>
      <c r="FT202" s="923"/>
      <c r="FU202" s="923"/>
      <c r="FV202" s="923"/>
      <c r="FW202" s="923"/>
      <c r="FX202" s="923"/>
      <c r="FY202" s="923"/>
      <c r="FZ202" s="923"/>
      <c r="GA202" s="923"/>
      <c r="GB202" s="923"/>
      <c r="GC202" s="923"/>
      <c r="GD202" s="923"/>
      <c r="GE202" s="923"/>
      <c r="GF202" s="923"/>
    </row>
    <row r="203" spans="1:188" s="923" customFormat="1" ht="37.5" x14ac:dyDescent="0.25">
      <c r="A203" s="911"/>
      <c r="B203" s="994"/>
      <c r="C203" s="1017"/>
      <c r="D203" s="921" t="s">
        <v>40</v>
      </c>
      <c r="E203" s="921" t="s">
        <v>17</v>
      </c>
      <c r="F203" s="922">
        <v>815</v>
      </c>
      <c r="G203" s="921" t="s">
        <v>18</v>
      </c>
      <c r="H203" s="916"/>
      <c r="I203" s="947"/>
      <c r="J203" s="916"/>
      <c r="K203" s="916"/>
      <c r="L203" s="918"/>
      <c r="M203" s="916"/>
    </row>
    <row r="204" spans="1:188" s="923" customFormat="1" ht="22.5" customHeight="1" x14ac:dyDescent="0.25">
      <c r="A204" s="911"/>
      <c r="B204" s="994"/>
      <c r="C204" s="1017"/>
      <c r="D204" s="921" t="s">
        <v>42</v>
      </c>
      <c r="E204" s="921" t="s">
        <v>17</v>
      </c>
      <c r="F204" s="922">
        <v>77.7</v>
      </c>
      <c r="G204" s="921" t="s">
        <v>18</v>
      </c>
      <c r="H204" s="916"/>
      <c r="I204" s="947"/>
      <c r="J204" s="916"/>
      <c r="K204" s="916"/>
      <c r="L204" s="918"/>
      <c r="M204" s="916"/>
    </row>
    <row r="205" spans="1:188" s="923" customFormat="1" ht="19.5" customHeight="1" x14ac:dyDescent="0.25">
      <c r="A205" s="911"/>
      <c r="B205" s="994"/>
      <c r="C205" s="1008"/>
      <c r="D205" s="914" t="s">
        <v>16</v>
      </c>
      <c r="E205" s="914" t="s">
        <v>23</v>
      </c>
      <c r="F205" s="915">
        <v>85.2</v>
      </c>
      <c r="G205" s="914" t="s">
        <v>18</v>
      </c>
      <c r="H205" s="927"/>
      <c r="I205" s="951"/>
      <c r="J205" s="927"/>
      <c r="K205" s="927"/>
      <c r="L205" s="929"/>
      <c r="M205" s="927"/>
    </row>
    <row r="206" spans="1:188" s="923" customFormat="1" ht="18" customHeight="1" x14ac:dyDescent="0.25">
      <c r="A206" s="911"/>
      <c r="B206" s="936" t="s">
        <v>25</v>
      </c>
      <c r="C206" s="937"/>
      <c r="D206" s="949" t="s">
        <v>16</v>
      </c>
      <c r="E206" s="949" t="s">
        <v>23</v>
      </c>
      <c r="F206" s="950">
        <v>85.2</v>
      </c>
      <c r="G206" s="949" t="s">
        <v>18</v>
      </c>
      <c r="H206" s="949" t="s">
        <v>42</v>
      </c>
      <c r="I206" s="950">
        <v>77.7</v>
      </c>
      <c r="J206" s="949" t="s">
        <v>18</v>
      </c>
      <c r="K206" s="937" t="s">
        <v>19</v>
      </c>
      <c r="L206" s="939">
        <v>1234260.99</v>
      </c>
      <c r="M206" s="937" t="s">
        <v>19</v>
      </c>
    </row>
    <row r="207" spans="1:188" s="923" customFormat="1" ht="45" customHeight="1" x14ac:dyDescent="0.25">
      <c r="A207" s="911"/>
      <c r="B207" s="913"/>
      <c r="C207" s="916"/>
      <c r="D207" s="921" t="s">
        <v>40</v>
      </c>
      <c r="E207" s="921" t="s">
        <v>22</v>
      </c>
      <c r="F207" s="922">
        <v>518</v>
      </c>
      <c r="G207" s="921" t="s">
        <v>18</v>
      </c>
      <c r="H207" s="921" t="s">
        <v>40</v>
      </c>
      <c r="I207" s="922">
        <v>815</v>
      </c>
      <c r="J207" s="921" t="s">
        <v>18</v>
      </c>
      <c r="K207" s="916"/>
      <c r="L207" s="918"/>
      <c r="M207" s="916"/>
    </row>
    <row r="208" spans="1:188" s="923" customFormat="1" ht="24" customHeight="1" x14ac:dyDescent="0.25">
      <c r="A208" s="911"/>
      <c r="B208" s="994"/>
      <c r="C208" s="916"/>
      <c r="D208" s="921" t="s">
        <v>42</v>
      </c>
      <c r="E208" s="921" t="s">
        <v>22</v>
      </c>
      <c r="F208" s="922">
        <v>25</v>
      </c>
      <c r="G208" s="921" t="s">
        <v>18</v>
      </c>
      <c r="H208" s="916" t="s">
        <v>40</v>
      </c>
      <c r="I208" s="947">
        <v>1820</v>
      </c>
      <c r="J208" s="916" t="s">
        <v>18</v>
      </c>
      <c r="K208" s="916"/>
      <c r="L208" s="918"/>
      <c r="M208" s="916"/>
    </row>
    <row r="209" spans="1:112" s="923" customFormat="1" ht="19.5" thickBot="1" x14ac:dyDescent="0.3">
      <c r="A209" s="942"/>
      <c r="B209" s="993"/>
      <c r="C209" s="927"/>
      <c r="D209" s="914" t="s">
        <v>16</v>
      </c>
      <c r="E209" s="914" t="s">
        <v>22</v>
      </c>
      <c r="F209" s="915">
        <v>68.400000000000006</v>
      </c>
      <c r="G209" s="914" t="s">
        <v>18</v>
      </c>
      <c r="H209" s="927"/>
      <c r="I209" s="951"/>
      <c r="J209" s="927"/>
      <c r="K209" s="927"/>
      <c r="L209" s="929"/>
      <c r="M209" s="927"/>
    </row>
    <row r="210" spans="1:112" s="1019" customFormat="1" ht="37.5" x14ac:dyDescent="0.25">
      <c r="A210" s="935">
        <v>46</v>
      </c>
      <c r="B210" s="936" t="s">
        <v>1587</v>
      </c>
      <c r="C210" s="936" t="s">
        <v>48</v>
      </c>
      <c r="D210" s="921" t="s">
        <v>16</v>
      </c>
      <c r="E210" s="921" t="s">
        <v>23</v>
      </c>
      <c r="F210" s="922">
        <v>72.099999999999994</v>
      </c>
      <c r="G210" s="921" t="s">
        <v>18</v>
      </c>
      <c r="H210" s="937" t="s">
        <v>19</v>
      </c>
      <c r="I210" s="946" t="s">
        <v>19</v>
      </c>
      <c r="J210" s="937" t="s">
        <v>19</v>
      </c>
      <c r="K210" s="921" t="s">
        <v>41</v>
      </c>
      <c r="L210" s="939">
        <v>1257878.1100000001</v>
      </c>
      <c r="M210" s="937" t="s">
        <v>19</v>
      </c>
      <c r="N210" s="923"/>
      <c r="O210" s="923"/>
      <c r="P210" s="923"/>
      <c r="Q210" s="923"/>
      <c r="R210" s="923"/>
      <c r="S210" s="923"/>
      <c r="T210" s="923"/>
      <c r="U210" s="923"/>
      <c r="V210" s="923"/>
      <c r="W210" s="923"/>
      <c r="X210" s="923"/>
      <c r="Y210" s="923"/>
      <c r="Z210" s="923"/>
      <c r="AA210" s="923"/>
      <c r="AB210" s="923"/>
      <c r="AC210" s="923"/>
      <c r="AD210" s="923"/>
      <c r="AE210" s="923"/>
      <c r="AF210" s="923"/>
      <c r="AG210" s="923"/>
      <c r="AH210" s="923"/>
      <c r="AI210" s="923"/>
      <c r="AJ210" s="923"/>
      <c r="AK210" s="923"/>
      <c r="AL210" s="923"/>
      <c r="AM210" s="923"/>
      <c r="AN210" s="923"/>
      <c r="AO210" s="923"/>
      <c r="AP210" s="923"/>
      <c r="AQ210" s="923"/>
      <c r="AR210" s="923"/>
      <c r="AS210" s="923"/>
      <c r="AT210" s="923"/>
      <c r="AU210" s="923"/>
      <c r="AV210" s="923"/>
      <c r="AW210" s="923"/>
      <c r="AX210" s="923"/>
      <c r="AY210" s="923"/>
      <c r="AZ210" s="923"/>
      <c r="BA210" s="923"/>
      <c r="BB210" s="923"/>
      <c r="BC210" s="923"/>
      <c r="BD210" s="923"/>
      <c r="BE210" s="923"/>
      <c r="BF210" s="923"/>
      <c r="BG210" s="923"/>
      <c r="BH210" s="923"/>
      <c r="BI210" s="923"/>
      <c r="BJ210" s="923"/>
      <c r="BK210" s="923"/>
      <c r="BL210" s="923"/>
      <c r="BM210" s="923"/>
      <c r="BN210" s="923"/>
      <c r="BO210" s="923"/>
      <c r="BP210" s="923"/>
      <c r="BQ210" s="923"/>
      <c r="BR210" s="923"/>
      <c r="BS210" s="923"/>
      <c r="BT210" s="923"/>
      <c r="BU210" s="923"/>
      <c r="BV210" s="923"/>
      <c r="BW210" s="923"/>
      <c r="BX210" s="923"/>
      <c r="BY210" s="923"/>
      <c r="BZ210" s="923"/>
      <c r="CA210" s="923"/>
      <c r="CB210" s="923"/>
      <c r="CC210" s="923"/>
      <c r="CD210" s="923"/>
      <c r="CE210" s="923"/>
      <c r="CF210" s="923"/>
      <c r="CG210" s="923"/>
      <c r="CH210" s="923"/>
      <c r="CI210" s="923"/>
      <c r="CJ210" s="923"/>
      <c r="CK210" s="923"/>
      <c r="CL210" s="923"/>
      <c r="CM210" s="923"/>
      <c r="CN210" s="923"/>
      <c r="CO210" s="923"/>
      <c r="CP210" s="923"/>
      <c r="CQ210" s="923"/>
      <c r="CR210" s="923"/>
      <c r="CS210" s="923"/>
      <c r="CT210" s="923"/>
      <c r="CU210" s="923"/>
      <c r="CV210" s="923"/>
      <c r="CW210" s="923"/>
      <c r="CX210" s="923"/>
      <c r="CY210" s="923"/>
      <c r="CZ210" s="923"/>
      <c r="DA210" s="923"/>
      <c r="DB210" s="923"/>
      <c r="DC210" s="923"/>
      <c r="DD210" s="923"/>
      <c r="DE210" s="923"/>
      <c r="DF210" s="923"/>
      <c r="DG210" s="923"/>
      <c r="DH210" s="1018"/>
    </row>
    <row r="211" spans="1:112" s="1021" customFormat="1" ht="38.25" thickBot="1" x14ac:dyDescent="0.3">
      <c r="A211" s="942"/>
      <c r="B211" s="993"/>
      <c r="C211" s="924"/>
      <c r="D211" s="914" t="s">
        <v>16</v>
      </c>
      <c r="E211" s="914" t="s">
        <v>17</v>
      </c>
      <c r="F211" s="915">
        <v>27.1</v>
      </c>
      <c r="G211" s="914" t="s">
        <v>18</v>
      </c>
      <c r="H211" s="927"/>
      <c r="I211" s="951"/>
      <c r="J211" s="927"/>
      <c r="K211" s="914" t="s">
        <v>1588</v>
      </c>
      <c r="L211" s="929"/>
      <c r="M211" s="927"/>
      <c r="N211" s="923"/>
      <c r="O211" s="923"/>
      <c r="P211" s="923"/>
      <c r="Q211" s="923"/>
      <c r="R211" s="923"/>
      <c r="S211" s="923"/>
      <c r="T211" s="923"/>
      <c r="U211" s="923"/>
      <c r="V211" s="923"/>
      <c r="W211" s="923"/>
      <c r="X211" s="923"/>
      <c r="Y211" s="923"/>
      <c r="Z211" s="923"/>
      <c r="AA211" s="923"/>
      <c r="AB211" s="923"/>
      <c r="AC211" s="923"/>
      <c r="AD211" s="923"/>
      <c r="AE211" s="923"/>
      <c r="AF211" s="923"/>
      <c r="AG211" s="923"/>
      <c r="AH211" s="923"/>
      <c r="AI211" s="923"/>
      <c r="AJ211" s="923"/>
      <c r="AK211" s="923"/>
      <c r="AL211" s="923"/>
      <c r="AM211" s="923"/>
      <c r="AN211" s="923"/>
      <c r="AO211" s="923"/>
      <c r="AP211" s="923"/>
      <c r="AQ211" s="923"/>
      <c r="AR211" s="923"/>
      <c r="AS211" s="923"/>
      <c r="AT211" s="923"/>
      <c r="AU211" s="923"/>
      <c r="AV211" s="923"/>
      <c r="AW211" s="923"/>
      <c r="AX211" s="923"/>
      <c r="AY211" s="923"/>
      <c r="AZ211" s="923"/>
      <c r="BA211" s="923"/>
      <c r="BB211" s="923"/>
      <c r="BC211" s="923"/>
      <c r="BD211" s="923"/>
      <c r="BE211" s="923"/>
      <c r="BF211" s="923"/>
      <c r="BG211" s="923"/>
      <c r="BH211" s="923"/>
      <c r="BI211" s="923"/>
      <c r="BJ211" s="923"/>
      <c r="BK211" s="923"/>
      <c r="BL211" s="923"/>
      <c r="BM211" s="923"/>
      <c r="BN211" s="923"/>
      <c r="BO211" s="923"/>
      <c r="BP211" s="923"/>
      <c r="BQ211" s="923"/>
      <c r="BR211" s="923"/>
      <c r="BS211" s="923"/>
      <c r="BT211" s="923"/>
      <c r="BU211" s="923"/>
      <c r="BV211" s="923"/>
      <c r="BW211" s="923"/>
      <c r="BX211" s="923"/>
      <c r="BY211" s="923"/>
      <c r="BZ211" s="923"/>
      <c r="CA211" s="923"/>
      <c r="CB211" s="923"/>
      <c r="CC211" s="923"/>
      <c r="CD211" s="923"/>
      <c r="CE211" s="923"/>
      <c r="CF211" s="923"/>
      <c r="CG211" s="923"/>
      <c r="CH211" s="923"/>
      <c r="CI211" s="923"/>
      <c r="CJ211" s="923"/>
      <c r="CK211" s="923"/>
      <c r="CL211" s="923"/>
      <c r="CM211" s="923"/>
      <c r="CN211" s="923"/>
      <c r="CO211" s="923"/>
      <c r="CP211" s="923"/>
      <c r="CQ211" s="923"/>
      <c r="CR211" s="923"/>
      <c r="CS211" s="923"/>
      <c r="CT211" s="923"/>
      <c r="CU211" s="923"/>
      <c r="CV211" s="923"/>
      <c r="CW211" s="923"/>
      <c r="CX211" s="923"/>
      <c r="CY211" s="923"/>
      <c r="CZ211" s="923"/>
      <c r="DA211" s="923"/>
      <c r="DB211" s="923"/>
      <c r="DC211" s="923"/>
      <c r="DD211" s="923"/>
      <c r="DE211" s="923"/>
      <c r="DF211" s="923"/>
      <c r="DG211" s="923"/>
      <c r="DH211" s="1020"/>
    </row>
    <row r="212" spans="1:112" s="923" customFormat="1" ht="96" customHeight="1" x14ac:dyDescent="0.25">
      <c r="A212" s="911">
        <v>47</v>
      </c>
      <c r="B212" s="913" t="s">
        <v>1589</v>
      </c>
      <c r="C212" s="913" t="s">
        <v>32</v>
      </c>
      <c r="D212" s="914" t="s">
        <v>16</v>
      </c>
      <c r="E212" s="914" t="s">
        <v>1590</v>
      </c>
      <c r="F212" s="915">
        <v>57</v>
      </c>
      <c r="G212" s="914" t="s">
        <v>18</v>
      </c>
      <c r="H212" s="937" t="s">
        <v>16</v>
      </c>
      <c r="I212" s="947">
        <v>55</v>
      </c>
      <c r="J212" s="916" t="s">
        <v>18</v>
      </c>
      <c r="K212" s="916" t="s">
        <v>342</v>
      </c>
      <c r="L212" s="918">
        <v>1436375.44</v>
      </c>
      <c r="M212" s="919" t="s">
        <v>1591</v>
      </c>
    </row>
    <row r="213" spans="1:112" s="923" customFormat="1" ht="18" customHeight="1" x14ac:dyDescent="0.25">
      <c r="A213" s="911"/>
      <c r="B213" s="913"/>
      <c r="C213" s="984"/>
      <c r="D213" s="921" t="s">
        <v>16</v>
      </c>
      <c r="E213" s="921" t="s">
        <v>1592</v>
      </c>
      <c r="F213" s="922">
        <v>75.3</v>
      </c>
      <c r="G213" s="921" t="s">
        <v>18</v>
      </c>
      <c r="H213" s="985"/>
      <c r="I213" s="947"/>
      <c r="J213" s="916"/>
      <c r="K213" s="916"/>
      <c r="L213" s="918"/>
      <c r="M213" s="919"/>
    </row>
    <row r="214" spans="1:112" s="923" customFormat="1" ht="24" customHeight="1" x14ac:dyDescent="0.25">
      <c r="A214" s="911"/>
      <c r="B214" s="924"/>
      <c r="C214" s="982"/>
      <c r="D214" s="914" t="s">
        <v>16</v>
      </c>
      <c r="E214" s="914" t="s">
        <v>49</v>
      </c>
      <c r="F214" s="915">
        <v>44.4</v>
      </c>
      <c r="G214" s="914" t="s">
        <v>18</v>
      </c>
      <c r="H214" s="943"/>
      <c r="I214" s="951"/>
      <c r="J214" s="927"/>
      <c r="K214" s="927"/>
      <c r="L214" s="929"/>
      <c r="M214" s="930"/>
    </row>
    <row r="215" spans="1:112" s="923" customFormat="1" ht="96" customHeight="1" x14ac:dyDescent="0.25">
      <c r="A215" s="911"/>
      <c r="B215" s="936" t="s">
        <v>30</v>
      </c>
      <c r="C215" s="936"/>
      <c r="D215" s="921" t="s">
        <v>16</v>
      </c>
      <c r="E215" s="921" t="s">
        <v>1590</v>
      </c>
      <c r="F215" s="922">
        <v>57</v>
      </c>
      <c r="G215" s="921" t="s">
        <v>18</v>
      </c>
      <c r="H215" s="937" t="s">
        <v>16</v>
      </c>
      <c r="I215" s="946">
        <v>55</v>
      </c>
      <c r="J215" s="937" t="s">
        <v>18</v>
      </c>
      <c r="K215" s="937" t="s">
        <v>19</v>
      </c>
      <c r="L215" s="939">
        <v>834117.74</v>
      </c>
      <c r="M215" s="940" t="s">
        <v>1591</v>
      </c>
    </row>
    <row r="216" spans="1:112" s="923" customFormat="1" ht="18.75" customHeight="1" x14ac:dyDescent="0.25">
      <c r="A216" s="911"/>
      <c r="B216" s="924"/>
      <c r="C216" s="924"/>
      <c r="D216" s="914" t="s">
        <v>16</v>
      </c>
      <c r="E216" s="914" t="s">
        <v>1592</v>
      </c>
      <c r="F216" s="915">
        <v>75.3</v>
      </c>
      <c r="G216" s="914" t="s">
        <v>18</v>
      </c>
      <c r="H216" s="927"/>
      <c r="I216" s="951"/>
      <c r="J216" s="927"/>
      <c r="K216" s="927"/>
      <c r="L216" s="929"/>
      <c r="M216" s="930"/>
    </row>
    <row r="217" spans="1:112" s="923" customFormat="1" ht="99.75" customHeight="1" x14ac:dyDescent="0.25">
      <c r="A217" s="911"/>
      <c r="B217" s="936" t="s">
        <v>26</v>
      </c>
      <c r="C217" s="936"/>
      <c r="D217" s="921" t="s">
        <v>16</v>
      </c>
      <c r="E217" s="921" t="s">
        <v>1593</v>
      </c>
      <c r="F217" s="922">
        <v>57</v>
      </c>
      <c r="G217" s="921" t="s">
        <v>18</v>
      </c>
      <c r="H217" s="937" t="s">
        <v>19</v>
      </c>
      <c r="I217" s="946" t="s">
        <v>19</v>
      </c>
      <c r="J217" s="937" t="s">
        <v>19</v>
      </c>
      <c r="K217" s="937" t="s">
        <v>19</v>
      </c>
      <c r="L217" s="939">
        <v>126.76</v>
      </c>
      <c r="M217" s="940" t="s">
        <v>1594</v>
      </c>
    </row>
    <row r="218" spans="1:112" s="923" customFormat="1" ht="21.75" customHeight="1" x14ac:dyDescent="0.25">
      <c r="A218" s="911"/>
      <c r="B218" s="924"/>
      <c r="C218" s="924"/>
      <c r="D218" s="914" t="s">
        <v>16</v>
      </c>
      <c r="E218" s="914" t="s">
        <v>1593</v>
      </c>
      <c r="F218" s="915">
        <v>75.3</v>
      </c>
      <c r="G218" s="914" t="s">
        <v>18</v>
      </c>
      <c r="H218" s="927"/>
      <c r="I218" s="951"/>
      <c r="J218" s="927"/>
      <c r="K218" s="927"/>
      <c r="L218" s="929"/>
      <c r="M218" s="930"/>
    </row>
    <row r="219" spans="1:112" s="923" customFormat="1" ht="100.5" customHeight="1" x14ac:dyDescent="0.25">
      <c r="A219" s="911"/>
      <c r="B219" s="936" t="s">
        <v>26</v>
      </c>
      <c r="C219" s="936"/>
      <c r="D219" s="921" t="s">
        <v>16</v>
      </c>
      <c r="E219" s="921" t="s">
        <v>1593</v>
      </c>
      <c r="F219" s="922">
        <v>57</v>
      </c>
      <c r="G219" s="921" t="s">
        <v>18</v>
      </c>
      <c r="H219" s="937" t="s">
        <v>19</v>
      </c>
      <c r="I219" s="946" t="s">
        <v>19</v>
      </c>
      <c r="J219" s="937" t="s">
        <v>19</v>
      </c>
      <c r="K219" s="937" t="s">
        <v>19</v>
      </c>
      <c r="L219" s="939">
        <v>78.94</v>
      </c>
      <c r="M219" s="937" t="s">
        <v>1594</v>
      </c>
    </row>
    <row r="220" spans="1:112" s="923" customFormat="1" ht="23.25" customHeight="1" x14ac:dyDescent="0.25">
      <c r="A220" s="942"/>
      <c r="B220" s="924"/>
      <c r="C220" s="924"/>
      <c r="D220" s="914" t="s">
        <v>16</v>
      </c>
      <c r="E220" s="914" t="s">
        <v>1593</v>
      </c>
      <c r="F220" s="915">
        <v>75.3</v>
      </c>
      <c r="G220" s="914" t="s">
        <v>18</v>
      </c>
      <c r="H220" s="927"/>
      <c r="I220" s="951"/>
      <c r="J220" s="927"/>
      <c r="K220" s="927"/>
      <c r="L220" s="929"/>
      <c r="M220" s="927"/>
    </row>
    <row r="221" spans="1:112" s="923" customFormat="1" ht="37.5" x14ac:dyDescent="0.25">
      <c r="A221" s="935">
        <v>48</v>
      </c>
      <c r="B221" s="913" t="s">
        <v>1595</v>
      </c>
      <c r="C221" s="912" t="s">
        <v>95</v>
      </c>
      <c r="D221" s="949" t="s">
        <v>16</v>
      </c>
      <c r="E221" s="949" t="s">
        <v>17</v>
      </c>
      <c r="F221" s="950">
        <v>59.9</v>
      </c>
      <c r="G221" s="949" t="s">
        <v>18</v>
      </c>
      <c r="H221" s="949" t="s">
        <v>19</v>
      </c>
      <c r="I221" s="990" t="s">
        <v>19</v>
      </c>
      <c r="J221" s="949" t="s">
        <v>19</v>
      </c>
      <c r="K221" s="949" t="s">
        <v>1576</v>
      </c>
      <c r="L221" s="939">
        <v>1458613.45</v>
      </c>
      <c r="M221" s="959" t="s">
        <v>19</v>
      </c>
    </row>
    <row r="222" spans="1:112" s="923" customFormat="1" ht="21" customHeight="1" x14ac:dyDescent="0.25">
      <c r="A222" s="911"/>
      <c r="B222" s="994"/>
      <c r="C222" s="912"/>
      <c r="D222" s="921" t="s">
        <v>16</v>
      </c>
      <c r="E222" s="921" t="s">
        <v>1596</v>
      </c>
      <c r="F222" s="922">
        <v>34.6</v>
      </c>
      <c r="G222" s="921" t="s">
        <v>18</v>
      </c>
      <c r="H222" s="949"/>
      <c r="I222" s="990"/>
      <c r="J222" s="949"/>
      <c r="L222" s="918"/>
      <c r="M222" s="959"/>
    </row>
    <row r="223" spans="1:112" s="923" customFormat="1" ht="25.5" customHeight="1" x14ac:dyDescent="0.25">
      <c r="A223" s="911"/>
      <c r="B223" s="993"/>
      <c r="C223" s="972"/>
      <c r="D223" s="914" t="s">
        <v>24</v>
      </c>
      <c r="E223" s="914" t="s">
        <v>17</v>
      </c>
      <c r="F223" s="915">
        <v>24</v>
      </c>
      <c r="G223" s="914" t="s">
        <v>18</v>
      </c>
      <c r="H223" s="914"/>
      <c r="I223" s="963"/>
      <c r="J223" s="914"/>
      <c r="K223" s="914"/>
      <c r="L223" s="929"/>
      <c r="M223" s="974"/>
    </row>
    <row r="224" spans="1:112" s="923" customFormat="1" ht="37.5" x14ac:dyDescent="0.25">
      <c r="A224" s="911"/>
      <c r="B224" s="936" t="s">
        <v>25</v>
      </c>
      <c r="C224" s="937"/>
      <c r="D224" s="921" t="s">
        <v>40</v>
      </c>
      <c r="E224" s="921" t="s">
        <v>17</v>
      </c>
      <c r="F224" s="922">
        <v>1445</v>
      </c>
      <c r="G224" s="921" t="s">
        <v>18</v>
      </c>
      <c r="H224" s="937" t="s">
        <v>16</v>
      </c>
      <c r="I224" s="946">
        <v>59.9</v>
      </c>
      <c r="J224" s="937" t="s">
        <v>18</v>
      </c>
      <c r="K224" s="937" t="s">
        <v>19</v>
      </c>
      <c r="L224" s="939">
        <v>688674.19</v>
      </c>
      <c r="M224" s="940" t="s">
        <v>19</v>
      </c>
    </row>
    <row r="225" spans="1:188" s="923" customFormat="1" ht="21" customHeight="1" x14ac:dyDescent="0.25">
      <c r="A225" s="911"/>
      <c r="B225" s="993"/>
      <c r="C225" s="927"/>
      <c r="D225" s="914" t="s">
        <v>42</v>
      </c>
      <c r="E225" s="914" t="s">
        <v>17</v>
      </c>
      <c r="F225" s="915">
        <v>53.9</v>
      </c>
      <c r="G225" s="914" t="s">
        <v>18</v>
      </c>
      <c r="H225" s="927"/>
      <c r="I225" s="951"/>
      <c r="J225" s="927"/>
      <c r="K225" s="927"/>
      <c r="L225" s="929"/>
      <c r="M225" s="930"/>
    </row>
    <row r="226" spans="1:188" s="987" customFormat="1" ht="21" customHeight="1" thickBot="1" x14ac:dyDescent="0.3">
      <c r="A226" s="942"/>
      <c r="B226" s="952" t="s">
        <v>26</v>
      </c>
      <c r="C226" s="952"/>
      <c r="D226" s="921" t="s">
        <v>16</v>
      </c>
      <c r="E226" s="921" t="s">
        <v>1597</v>
      </c>
      <c r="F226" s="922">
        <v>34.6</v>
      </c>
      <c r="G226" s="921" t="s">
        <v>18</v>
      </c>
      <c r="H226" s="921" t="s">
        <v>16</v>
      </c>
      <c r="I226" s="922">
        <v>59.9</v>
      </c>
      <c r="J226" s="921" t="s">
        <v>18</v>
      </c>
      <c r="K226" s="921" t="s">
        <v>19</v>
      </c>
      <c r="L226" s="954" t="s">
        <v>19</v>
      </c>
      <c r="M226" s="921" t="s">
        <v>19</v>
      </c>
      <c r="N226" s="923"/>
      <c r="O226" s="923"/>
      <c r="P226" s="923"/>
      <c r="Q226" s="923"/>
      <c r="R226" s="923"/>
      <c r="S226" s="923"/>
      <c r="T226" s="923"/>
      <c r="U226" s="923"/>
      <c r="V226" s="923"/>
      <c r="W226" s="923"/>
      <c r="X226" s="923"/>
      <c r="Y226" s="923"/>
      <c r="Z226" s="923"/>
      <c r="AA226" s="923"/>
      <c r="AB226" s="923"/>
      <c r="AC226" s="923"/>
      <c r="AD226" s="923"/>
      <c r="AE226" s="923"/>
      <c r="AF226" s="923"/>
      <c r="AG226" s="923"/>
      <c r="AH226" s="923"/>
      <c r="AI226" s="923"/>
      <c r="AJ226" s="923"/>
      <c r="AK226" s="923"/>
      <c r="AL226" s="923"/>
      <c r="AM226" s="923"/>
      <c r="AN226" s="923"/>
      <c r="AO226" s="923"/>
      <c r="AP226" s="923"/>
      <c r="AQ226" s="923"/>
      <c r="AR226" s="923"/>
      <c r="AS226" s="923"/>
      <c r="AT226" s="923"/>
      <c r="AU226" s="923"/>
      <c r="AV226" s="923"/>
      <c r="AW226" s="923"/>
      <c r="AX226" s="923"/>
      <c r="AY226" s="923"/>
      <c r="AZ226" s="923"/>
      <c r="BA226" s="923"/>
      <c r="BB226" s="923"/>
      <c r="BC226" s="923"/>
      <c r="BD226" s="923"/>
      <c r="BE226" s="923"/>
      <c r="BF226" s="923"/>
      <c r="BG226" s="923"/>
      <c r="BH226" s="923"/>
      <c r="BI226" s="923"/>
      <c r="BJ226" s="923"/>
      <c r="BK226" s="923"/>
      <c r="BL226" s="923"/>
      <c r="BM226" s="923"/>
      <c r="BN226" s="923"/>
      <c r="BO226" s="923"/>
      <c r="BP226" s="923"/>
      <c r="BQ226" s="923"/>
      <c r="BR226" s="923"/>
      <c r="BS226" s="923"/>
      <c r="BT226" s="923"/>
      <c r="BU226" s="923"/>
      <c r="BV226" s="923"/>
      <c r="BW226" s="923"/>
      <c r="BX226" s="923"/>
      <c r="BY226" s="923"/>
      <c r="BZ226" s="923"/>
      <c r="CA226" s="923"/>
      <c r="CB226" s="923"/>
      <c r="CC226" s="923"/>
      <c r="CD226" s="923"/>
      <c r="CE226" s="923"/>
      <c r="CF226" s="923"/>
      <c r="CG226" s="923"/>
      <c r="CH226" s="923"/>
      <c r="CI226" s="923"/>
      <c r="CJ226" s="923"/>
      <c r="CK226" s="923"/>
      <c r="CL226" s="923"/>
      <c r="CM226" s="923"/>
      <c r="CN226" s="923"/>
      <c r="CO226" s="923"/>
      <c r="CP226" s="923"/>
      <c r="CQ226" s="923"/>
      <c r="CR226" s="923"/>
      <c r="CS226" s="923"/>
      <c r="CT226" s="923"/>
      <c r="CU226" s="923"/>
      <c r="CV226" s="923"/>
      <c r="CW226" s="923"/>
      <c r="CX226" s="923"/>
      <c r="CY226" s="923"/>
      <c r="CZ226" s="923"/>
      <c r="DA226" s="923"/>
      <c r="DB226" s="923"/>
      <c r="DC226" s="923"/>
      <c r="DD226" s="923"/>
      <c r="DE226" s="923"/>
      <c r="DF226" s="923"/>
      <c r="DG226" s="923"/>
      <c r="DH226" s="923"/>
      <c r="DI226" s="923"/>
      <c r="DJ226" s="923"/>
      <c r="DK226" s="923"/>
      <c r="DL226" s="923"/>
      <c r="DM226" s="923"/>
      <c r="DN226" s="923"/>
      <c r="DO226" s="923"/>
      <c r="DP226" s="923"/>
      <c r="DQ226" s="923"/>
      <c r="DR226" s="923"/>
      <c r="DS226" s="923"/>
      <c r="DT226" s="923"/>
      <c r="DU226" s="923"/>
      <c r="DV226" s="923"/>
      <c r="DW226" s="923"/>
      <c r="DX226" s="923"/>
      <c r="DY226" s="923"/>
      <c r="DZ226" s="923"/>
      <c r="EA226" s="923"/>
      <c r="EB226" s="923"/>
      <c r="EC226" s="923"/>
      <c r="ED226" s="923"/>
      <c r="EE226" s="923"/>
      <c r="EF226" s="923"/>
      <c r="EG226" s="923"/>
      <c r="EH226" s="923"/>
      <c r="EI226" s="923"/>
      <c r="EJ226" s="923"/>
      <c r="EK226" s="923"/>
      <c r="EL226" s="923"/>
      <c r="EM226" s="923"/>
      <c r="EN226" s="923"/>
      <c r="EO226" s="923"/>
      <c r="EP226" s="923"/>
      <c r="EQ226" s="923"/>
      <c r="ER226" s="923"/>
      <c r="ES226" s="923"/>
      <c r="ET226" s="923"/>
      <c r="EU226" s="923"/>
      <c r="EV226" s="923"/>
      <c r="EW226" s="923"/>
      <c r="EX226" s="923"/>
      <c r="EY226" s="923"/>
      <c r="EZ226" s="923"/>
      <c r="FA226" s="923"/>
      <c r="FB226" s="923"/>
      <c r="FC226" s="923"/>
      <c r="FD226" s="923"/>
      <c r="FE226" s="923"/>
      <c r="FF226" s="923"/>
      <c r="FG226" s="923"/>
      <c r="FH226" s="923"/>
      <c r="FI226" s="923"/>
      <c r="FJ226" s="923"/>
      <c r="FK226" s="923"/>
      <c r="FL226" s="923"/>
      <c r="FM226" s="923"/>
      <c r="FN226" s="923"/>
      <c r="FO226" s="923"/>
      <c r="FP226" s="923"/>
      <c r="FQ226" s="923"/>
      <c r="FR226" s="923"/>
      <c r="FS226" s="923"/>
      <c r="FT226" s="923"/>
      <c r="FU226" s="923"/>
      <c r="FV226" s="923"/>
      <c r="FW226" s="923"/>
      <c r="FX226" s="923"/>
      <c r="FY226" s="923"/>
      <c r="FZ226" s="923"/>
      <c r="GA226" s="923"/>
      <c r="GB226" s="923"/>
      <c r="GC226" s="923"/>
      <c r="GD226" s="923"/>
      <c r="GE226" s="923"/>
      <c r="GF226" s="923"/>
    </row>
    <row r="227" spans="1:188" s="923" customFormat="1" ht="48.75" customHeight="1" x14ac:dyDescent="0.25">
      <c r="A227" s="935">
        <v>49</v>
      </c>
      <c r="B227" s="913" t="s">
        <v>1598</v>
      </c>
      <c r="C227" s="913" t="s">
        <v>92</v>
      </c>
      <c r="D227" s="916" t="s">
        <v>19</v>
      </c>
      <c r="E227" s="916" t="s">
        <v>19</v>
      </c>
      <c r="F227" s="947" t="s">
        <v>19</v>
      </c>
      <c r="G227" s="916" t="s">
        <v>19</v>
      </c>
      <c r="H227" s="914" t="s">
        <v>16</v>
      </c>
      <c r="I227" s="915">
        <v>43</v>
      </c>
      <c r="J227" s="914" t="s">
        <v>18</v>
      </c>
      <c r="K227" s="937" t="s">
        <v>257</v>
      </c>
      <c r="L227" s="939">
        <v>1115596.27</v>
      </c>
      <c r="M227" s="940" t="s">
        <v>19</v>
      </c>
    </row>
    <row r="228" spans="1:188" s="923" customFormat="1" ht="23.25" customHeight="1" x14ac:dyDescent="0.25">
      <c r="A228" s="911"/>
      <c r="B228" s="924"/>
      <c r="C228" s="924"/>
      <c r="D228" s="927"/>
      <c r="E228" s="927"/>
      <c r="F228" s="951"/>
      <c r="G228" s="927"/>
      <c r="H228" s="914" t="s">
        <v>16</v>
      </c>
      <c r="I228" s="963">
        <v>44.3</v>
      </c>
      <c r="J228" s="914" t="s">
        <v>18</v>
      </c>
      <c r="K228" s="927"/>
      <c r="L228" s="929"/>
      <c r="M228" s="930"/>
    </row>
    <row r="229" spans="1:188" s="923" customFormat="1" ht="19.5" customHeight="1" x14ac:dyDescent="0.25">
      <c r="A229" s="911"/>
      <c r="B229" s="936" t="s">
        <v>25</v>
      </c>
      <c r="C229" s="937"/>
      <c r="D229" s="937" t="s">
        <v>19</v>
      </c>
      <c r="E229" s="937" t="s">
        <v>19</v>
      </c>
      <c r="F229" s="946" t="s">
        <v>19</v>
      </c>
      <c r="G229" s="937" t="s">
        <v>19</v>
      </c>
      <c r="H229" s="921" t="s">
        <v>16</v>
      </c>
      <c r="I229" s="922">
        <v>43</v>
      </c>
      <c r="J229" s="921" t="s">
        <v>18</v>
      </c>
      <c r="K229" s="937" t="s">
        <v>19</v>
      </c>
      <c r="L229" s="939" t="s">
        <v>19</v>
      </c>
      <c r="M229" s="940" t="s">
        <v>19</v>
      </c>
    </row>
    <row r="230" spans="1:188" s="923" customFormat="1" ht="19.5" customHeight="1" x14ac:dyDescent="0.25">
      <c r="A230" s="911"/>
      <c r="B230" s="924"/>
      <c r="C230" s="927"/>
      <c r="D230" s="927"/>
      <c r="E230" s="927"/>
      <c r="F230" s="951"/>
      <c r="G230" s="927"/>
      <c r="H230" s="921" t="s">
        <v>16</v>
      </c>
      <c r="I230" s="922">
        <v>44.3</v>
      </c>
      <c r="J230" s="921" t="s">
        <v>18</v>
      </c>
      <c r="K230" s="927"/>
      <c r="L230" s="929"/>
      <c r="M230" s="930"/>
    </row>
    <row r="231" spans="1:188" s="923" customFormat="1" ht="24" customHeight="1" x14ac:dyDescent="0.25">
      <c r="A231" s="911"/>
      <c r="B231" s="936" t="s">
        <v>26</v>
      </c>
      <c r="C231" s="937"/>
      <c r="D231" s="937" t="s">
        <v>19</v>
      </c>
      <c r="E231" s="937" t="s">
        <v>19</v>
      </c>
      <c r="F231" s="946" t="s">
        <v>19</v>
      </c>
      <c r="G231" s="937" t="s">
        <v>19</v>
      </c>
      <c r="H231" s="921" t="s">
        <v>16</v>
      </c>
      <c r="I231" s="922">
        <v>43</v>
      </c>
      <c r="J231" s="921" t="s">
        <v>18</v>
      </c>
      <c r="K231" s="937" t="s">
        <v>19</v>
      </c>
      <c r="L231" s="939">
        <v>8500.32</v>
      </c>
      <c r="M231" s="925" t="s">
        <v>19</v>
      </c>
    </row>
    <row r="232" spans="1:188" s="923" customFormat="1" ht="19.5" customHeight="1" x14ac:dyDescent="0.25">
      <c r="A232" s="911"/>
      <c r="B232" s="924"/>
      <c r="C232" s="927"/>
      <c r="D232" s="927"/>
      <c r="E232" s="927"/>
      <c r="F232" s="951"/>
      <c r="G232" s="927"/>
      <c r="H232" s="921" t="s">
        <v>16</v>
      </c>
      <c r="I232" s="922">
        <v>44.3</v>
      </c>
      <c r="J232" s="921" t="s">
        <v>18</v>
      </c>
      <c r="K232" s="927"/>
      <c r="L232" s="929"/>
      <c r="M232" s="914"/>
    </row>
    <row r="233" spans="1:188" s="923" customFormat="1" ht="21" customHeight="1" x14ac:dyDescent="0.25">
      <c r="A233" s="911"/>
      <c r="B233" s="913" t="s">
        <v>26</v>
      </c>
      <c r="C233" s="937"/>
      <c r="D233" s="937" t="s">
        <v>19</v>
      </c>
      <c r="E233" s="937" t="s">
        <v>19</v>
      </c>
      <c r="F233" s="946" t="s">
        <v>19</v>
      </c>
      <c r="G233" s="937" t="s">
        <v>19</v>
      </c>
      <c r="H233" s="921" t="s">
        <v>16</v>
      </c>
      <c r="I233" s="922">
        <v>43</v>
      </c>
      <c r="J233" s="921" t="s">
        <v>18</v>
      </c>
      <c r="K233" s="937" t="s">
        <v>19</v>
      </c>
      <c r="L233" s="958" t="s">
        <v>19</v>
      </c>
      <c r="M233" s="949" t="s">
        <v>19</v>
      </c>
    </row>
    <row r="234" spans="1:188" s="923" customFormat="1" ht="21" customHeight="1" x14ac:dyDescent="0.25">
      <c r="A234" s="911"/>
      <c r="B234" s="913"/>
      <c r="C234" s="927"/>
      <c r="D234" s="927"/>
      <c r="E234" s="927"/>
      <c r="F234" s="951"/>
      <c r="G234" s="927"/>
      <c r="H234" s="949" t="s">
        <v>16</v>
      </c>
      <c r="I234" s="950">
        <v>44.3</v>
      </c>
      <c r="J234" s="949" t="s">
        <v>18</v>
      </c>
      <c r="K234" s="927"/>
      <c r="L234" s="958"/>
      <c r="M234" s="949"/>
    </row>
    <row r="235" spans="1:188" s="923" customFormat="1" ht="77.25" customHeight="1" x14ac:dyDescent="0.25">
      <c r="A235" s="935">
        <v>50</v>
      </c>
      <c r="B235" s="952" t="s">
        <v>1599</v>
      </c>
      <c r="C235" s="952" t="s">
        <v>92</v>
      </c>
      <c r="D235" s="921" t="s">
        <v>16</v>
      </c>
      <c r="E235" s="921" t="s">
        <v>22</v>
      </c>
      <c r="F235" s="922">
        <v>50.9</v>
      </c>
      <c r="G235" s="921" t="s">
        <v>18</v>
      </c>
      <c r="H235" s="921" t="s">
        <v>16</v>
      </c>
      <c r="I235" s="922">
        <v>55.1</v>
      </c>
      <c r="J235" s="921" t="s">
        <v>18</v>
      </c>
      <c r="K235" s="921" t="s">
        <v>19</v>
      </c>
      <c r="L235" s="954">
        <v>874862.71</v>
      </c>
      <c r="M235" s="921" t="s">
        <v>19</v>
      </c>
    </row>
    <row r="236" spans="1:188" s="923" customFormat="1" ht="20.25" customHeight="1" x14ac:dyDescent="0.25">
      <c r="A236" s="911"/>
      <c r="B236" s="913" t="s">
        <v>26</v>
      </c>
      <c r="C236" s="936"/>
      <c r="D236" s="937" t="s">
        <v>19</v>
      </c>
      <c r="E236" s="937" t="s">
        <v>19</v>
      </c>
      <c r="F236" s="946" t="s">
        <v>19</v>
      </c>
      <c r="G236" s="937" t="s">
        <v>19</v>
      </c>
      <c r="H236" s="921" t="s">
        <v>16</v>
      </c>
      <c r="I236" s="922">
        <v>55.1</v>
      </c>
      <c r="J236" s="921" t="s">
        <v>18</v>
      </c>
      <c r="K236" s="1022" t="s">
        <v>19</v>
      </c>
      <c r="L236" s="1022" t="s">
        <v>19</v>
      </c>
      <c r="M236" s="1022" t="s">
        <v>19</v>
      </c>
    </row>
    <row r="237" spans="1:188" s="923" customFormat="1" ht="18.75" customHeight="1" x14ac:dyDescent="0.25">
      <c r="A237" s="942"/>
      <c r="B237" s="924"/>
      <c r="C237" s="924"/>
      <c r="D237" s="927"/>
      <c r="E237" s="927"/>
      <c r="F237" s="951"/>
      <c r="G237" s="927"/>
      <c r="H237" s="914" t="s">
        <v>16</v>
      </c>
      <c r="I237" s="915">
        <v>50.9</v>
      </c>
      <c r="J237" s="914" t="s">
        <v>18</v>
      </c>
      <c r="K237" s="1023"/>
      <c r="L237" s="1023"/>
      <c r="M237" s="1023"/>
    </row>
    <row r="238" spans="1:188" s="923" customFormat="1" ht="40.5" customHeight="1" x14ac:dyDescent="0.25">
      <c r="A238" s="935">
        <v>51</v>
      </c>
      <c r="B238" s="936" t="s">
        <v>1600</v>
      </c>
      <c r="C238" s="931" t="s">
        <v>32</v>
      </c>
      <c r="D238" s="925" t="s">
        <v>16</v>
      </c>
      <c r="E238" s="925" t="s">
        <v>17</v>
      </c>
      <c r="F238" s="926">
        <v>96.8</v>
      </c>
      <c r="G238" s="925" t="s">
        <v>18</v>
      </c>
      <c r="H238" s="937" t="s">
        <v>19</v>
      </c>
      <c r="I238" s="938" t="s">
        <v>19</v>
      </c>
      <c r="J238" s="937" t="s">
        <v>19</v>
      </c>
      <c r="K238" s="937" t="s">
        <v>1279</v>
      </c>
      <c r="L238" s="939">
        <v>712696.01</v>
      </c>
      <c r="M238" s="937" t="s">
        <v>19</v>
      </c>
    </row>
    <row r="239" spans="1:188" s="923" customFormat="1" ht="21" customHeight="1" x14ac:dyDescent="0.25">
      <c r="A239" s="911"/>
      <c r="B239" s="924"/>
      <c r="C239" s="912"/>
      <c r="D239" s="921" t="s">
        <v>24</v>
      </c>
      <c r="E239" s="921" t="s">
        <v>17</v>
      </c>
      <c r="F239" s="922">
        <v>36.299999999999997</v>
      </c>
      <c r="G239" s="921" t="s">
        <v>18</v>
      </c>
      <c r="H239" s="927"/>
      <c r="I239" s="928"/>
      <c r="J239" s="927"/>
      <c r="K239" s="927"/>
      <c r="L239" s="929"/>
      <c r="M239" s="927"/>
    </row>
    <row r="240" spans="1:188" s="923" customFormat="1" ht="24.75" customHeight="1" x14ac:dyDescent="0.25">
      <c r="A240" s="911"/>
      <c r="B240" s="952" t="s">
        <v>30</v>
      </c>
      <c r="C240" s="952"/>
      <c r="D240" s="921" t="s">
        <v>16</v>
      </c>
      <c r="E240" s="921" t="s">
        <v>21</v>
      </c>
      <c r="F240" s="922">
        <v>43.6</v>
      </c>
      <c r="G240" s="921" t="s">
        <v>18</v>
      </c>
      <c r="H240" s="921" t="s">
        <v>16</v>
      </c>
      <c r="I240" s="922">
        <v>96.8</v>
      </c>
      <c r="J240" s="921" t="s">
        <v>18</v>
      </c>
      <c r="K240" s="921" t="s">
        <v>19</v>
      </c>
      <c r="L240" s="954">
        <v>441680.44</v>
      </c>
      <c r="M240" s="921" t="s">
        <v>19</v>
      </c>
    </row>
    <row r="241" spans="1:188" s="923" customFormat="1" ht="20.25" customHeight="1" x14ac:dyDescent="0.25">
      <c r="A241" s="942"/>
      <c r="B241" s="972" t="s">
        <v>26</v>
      </c>
      <c r="C241" s="972"/>
      <c r="D241" s="914" t="s">
        <v>19</v>
      </c>
      <c r="E241" s="914" t="s">
        <v>19</v>
      </c>
      <c r="F241" s="1024" t="s">
        <v>19</v>
      </c>
      <c r="G241" s="914" t="s">
        <v>19</v>
      </c>
      <c r="H241" s="914" t="s">
        <v>16</v>
      </c>
      <c r="I241" s="915">
        <v>96.8</v>
      </c>
      <c r="J241" s="914" t="s">
        <v>18</v>
      </c>
      <c r="K241" s="914" t="s">
        <v>19</v>
      </c>
      <c r="L241" s="1025" t="s">
        <v>19</v>
      </c>
      <c r="M241" s="914" t="s">
        <v>19</v>
      </c>
    </row>
    <row r="242" spans="1:188" s="923" customFormat="1" ht="56.25" customHeight="1" x14ac:dyDescent="0.25">
      <c r="A242" s="911">
        <v>52</v>
      </c>
      <c r="B242" s="936" t="s">
        <v>1601</v>
      </c>
      <c r="C242" s="975" t="s">
        <v>1602</v>
      </c>
      <c r="D242" s="925" t="s">
        <v>40</v>
      </c>
      <c r="E242" s="925" t="s">
        <v>17</v>
      </c>
      <c r="F242" s="926">
        <v>1000</v>
      </c>
      <c r="G242" s="925" t="s">
        <v>18</v>
      </c>
      <c r="H242" s="925" t="s">
        <v>16</v>
      </c>
      <c r="I242" s="926">
        <v>60</v>
      </c>
      <c r="J242" s="925" t="s">
        <v>18</v>
      </c>
      <c r="K242" s="937" t="s">
        <v>19</v>
      </c>
      <c r="L242" s="939">
        <v>3271997.86</v>
      </c>
      <c r="M242" s="937" t="s">
        <v>19</v>
      </c>
    </row>
    <row r="243" spans="1:188" s="923" customFormat="1" ht="37.5" x14ac:dyDescent="0.25">
      <c r="A243" s="911"/>
      <c r="B243" s="913"/>
      <c r="C243" s="1017"/>
      <c r="D243" s="921" t="s">
        <v>151</v>
      </c>
      <c r="E243" s="921" t="s">
        <v>17</v>
      </c>
      <c r="F243" s="922">
        <v>56.4</v>
      </c>
      <c r="G243" s="921" t="s">
        <v>18</v>
      </c>
      <c r="H243" s="991" t="s">
        <v>16</v>
      </c>
      <c r="I243" s="1007">
        <v>65.5</v>
      </c>
      <c r="J243" s="991" t="s">
        <v>18</v>
      </c>
      <c r="K243" s="916"/>
      <c r="L243" s="918"/>
      <c r="M243" s="916"/>
    </row>
    <row r="244" spans="1:188" s="923" customFormat="1" ht="37.5" x14ac:dyDescent="0.25">
      <c r="A244" s="911"/>
      <c r="B244" s="913"/>
      <c r="C244" s="1017"/>
      <c r="D244" s="921" t="s">
        <v>16</v>
      </c>
      <c r="E244" s="921" t="s">
        <v>17</v>
      </c>
      <c r="F244" s="922">
        <v>94.8</v>
      </c>
      <c r="G244" s="921" t="s">
        <v>18</v>
      </c>
      <c r="H244" s="991"/>
      <c r="I244" s="1007"/>
      <c r="J244" s="991"/>
      <c r="K244" s="916"/>
      <c r="L244" s="918"/>
      <c r="M244" s="916"/>
    </row>
    <row r="245" spans="1:188" s="923" customFormat="1" ht="37.5" x14ac:dyDescent="0.25">
      <c r="A245" s="911"/>
      <c r="B245" s="913"/>
      <c r="C245" s="1017"/>
      <c r="D245" s="921" t="s">
        <v>16</v>
      </c>
      <c r="E245" s="921" t="s">
        <v>17</v>
      </c>
      <c r="F245" s="922">
        <v>43</v>
      </c>
      <c r="G245" s="921" t="s">
        <v>18</v>
      </c>
      <c r="H245" s="991"/>
      <c r="I245" s="1007"/>
      <c r="J245" s="991"/>
      <c r="K245" s="916"/>
      <c r="L245" s="918"/>
      <c r="M245" s="916"/>
    </row>
    <row r="246" spans="1:188" s="923" customFormat="1" ht="37.5" x14ac:dyDescent="0.25">
      <c r="A246" s="911"/>
      <c r="B246" s="913"/>
      <c r="C246" s="1017"/>
      <c r="D246" s="921" t="s">
        <v>147</v>
      </c>
      <c r="E246" s="921" t="s">
        <v>17</v>
      </c>
      <c r="F246" s="922">
        <v>18.2</v>
      </c>
      <c r="G246" s="921" t="s">
        <v>18</v>
      </c>
      <c r="H246" s="991"/>
      <c r="I246" s="1007"/>
      <c r="J246" s="991"/>
      <c r="K246" s="916"/>
      <c r="L246" s="918"/>
      <c r="M246" s="916"/>
    </row>
    <row r="247" spans="1:188" s="923" customFormat="1" ht="37.5" x14ac:dyDescent="0.25">
      <c r="A247" s="911"/>
      <c r="B247" s="913"/>
      <c r="C247" s="1017"/>
      <c r="D247" s="921" t="s">
        <v>147</v>
      </c>
      <c r="E247" s="921" t="s">
        <v>17</v>
      </c>
      <c r="F247" s="922">
        <v>13.3</v>
      </c>
      <c r="G247" s="921" t="s">
        <v>18</v>
      </c>
      <c r="H247" s="991"/>
      <c r="I247" s="1007"/>
      <c r="J247" s="991"/>
      <c r="K247" s="916"/>
      <c r="L247" s="918"/>
      <c r="M247" s="916"/>
    </row>
    <row r="248" spans="1:188" s="923" customFormat="1" ht="21" customHeight="1" x14ac:dyDescent="0.25">
      <c r="A248" s="942"/>
      <c r="B248" s="924"/>
      <c r="C248" s="1008"/>
      <c r="D248" s="914" t="s">
        <v>1603</v>
      </c>
      <c r="E248" s="914" t="s">
        <v>17</v>
      </c>
      <c r="F248" s="915">
        <v>6.6</v>
      </c>
      <c r="G248" s="914" t="s">
        <v>18</v>
      </c>
      <c r="H248" s="991"/>
      <c r="I248" s="1007"/>
      <c r="J248" s="991"/>
      <c r="K248" s="927"/>
      <c r="L248" s="929"/>
      <c r="M248" s="927"/>
    </row>
    <row r="249" spans="1:188" s="923" customFormat="1" ht="79.5" customHeight="1" x14ac:dyDescent="0.25">
      <c r="A249" s="935">
        <v>53</v>
      </c>
      <c r="B249" s="931" t="s">
        <v>1604</v>
      </c>
      <c r="C249" s="931" t="s">
        <v>92</v>
      </c>
      <c r="D249" s="921" t="s">
        <v>40</v>
      </c>
      <c r="E249" s="921" t="s">
        <v>17</v>
      </c>
      <c r="F249" s="922">
        <v>1303</v>
      </c>
      <c r="G249" s="921" t="s">
        <v>18</v>
      </c>
      <c r="H249" s="921" t="s">
        <v>16</v>
      </c>
      <c r="I249" s="922">
        <v>52</v>
      </c>
      <c r="J249" s="921" t="s">
        <v>18</v>
      </c>
      <c r="K249" s="921" t="s">
        <v>19</v>
      </c>
      <c r="L249" s="954">
        <v>711542.27</v>
      </c>
      <c r="M249" s="921" t="s">
        <v>19</v>
      </c>
    </row>
    <row r="250" spans="1:188" s="923" customFormat="1" ht="38.25" customHeight="1" x14ac:dyDescent="0.25">
      <c r="A250" s="911"/>
      <c r="B250" s="952" t="s">
        <v>25</v>
      </c>
      <c r="C250" s="952"/>
      <c r="D250" s="921" t="s">
        <v>16</v>
      </c>
      <c r="E250" s="921" t="s">
        <v>17</v>
      </c>
      <c r="F250" s="922">
        <v>52</v>
      </c>
      <c r="G250" s="921" t="s">
        <v>18</v>
      </c>
      <c r="H250" s="921" t="s">
        <v>19</v>
      </c>
      <c r="I250" s="922" t="s">
        <v>19</v>
      </c>
      <c r="J250" s="921" t="s">
        <v>19</v>
      </c>
      <c r="K250" s="921" t="s">
        <v>36</v>
      </c>
      <c r="L250" s="954">
        <v>297387.5</v>
      </c>
      <c r="M250" s="921" t="s">
        <v>19</v>
      </c>
    </row>
    <row r="251" spans="1:188" s="923" customFormat="1" ht="38.25" customHeight="1" x14ac:dyDescent="0.25">
      <c r="A251" s="942"/>
      <c r="B251" s="972" t="s">
        <v>26</v>
      </c>
      <c r="C251" s="972"/>
      <c r="D251" s="914" t="s">
        <v>19</v>
      </c>
      <c r="E251" s="914" t="s">
        <v>19</v>
      </c>
      <c r="F251" s="915" t="s">
        <v>19</v>
      </c>
      <c r="G251" s="914" t="s">
        <v>19</v>
      </c>
      <c r="H251" s="914" t="s">
        <v>16</v>
      </c>
      <c r="I251" s="915">
        <v>52</v>
      </c>
      <c r="J251" s="914" t="s">
        <v>18</v>
      </c>
      <c r="K251" s="1025" t="s">
        <v>19</v>
      </c>
      <c r="L251" s="973" t="s">
        <v>19</v>
      </c>
      <c r="M251" s="914" t="s">
        <v>19</v>
      </c>
    </row>
    <row r="252" spans="1:188" s="923" customFormat="1" ht="38.25" customHeight="1" x14ac:dyDescent="0.25">
      <c r="A252" s="935">
        <v>54</v>
      </c>
      <c r="B252" s="931" t="s">
        <v>1605</v>
      </c>
      <c r="C252" s="931" t="s">
        <v>32</v>
      </c>
      <c r="D252" s="925" t="s">
        <v>19</v>
      </c>
      <c r="E252" s="925" t="s">
        <v>19</v>
      </c>
      <c r="F252" s="926" t="s">
        <v>19</v>
      </c>
      <c r="G252" s="925" t="s">
        <v>19</v>
      </c>
      <c r="H252" s="921" t="s">
        <v>42</v>
      </c>
      <c r="I252" s="922">
        <v>91.1</v>
      </c>
      <c r="J252" s="921" t="s">
        <v>18</v>
      </c>
      <c r="K252" s="1026" t="s">
        <v>19</v>
      </c>
      <c r="L252" s="932">
        <v>1459420.98</v>
      </c>
      <c r="M252" s="925" t="s">
        <v>19</v>
      </c>
    </row>
    <row r="253" spans="1:188" s="923" customFormat="1" ht="24" customHeight="1" x14ac:dyDescent="0.25">
      <c r="A253" s="942"/>
      <c r="B253" s="972"/>
      <c r="C253" s="972"/>
      <c r="D253" s="914"/>
      <c r="E253" s="914"/>
      <c r="F253" s="915"/>
      <c r="G253" s="914"/>
      <c r="H253" s="914" t="s">
        <v>40</v>
      </c>
      <c r="I253" s="915">
        <v>1036</v>
      </c>
      <c r="J253" s="914" t="s">
        <v>18</v>
      </c>
      <c r="K253" s="1025"/>
      <c r="L253" s="973"/>
      <c r="M253" s="914"/>
    </row>
    <row r="254" spans="1:188" s="923" customFormat="1" ht="74.25" customHeight="1" x14ac:dyDescent="0.25">
      <c r="A254" s="911">
        <v>55</v>
      </c>
      <c r="B254" s="912" t="s">
        <v>1606</v>
      </c>
      <c r="C254" s="912" t="s">
        <v>173</v>
      </c>
      <c r="D254" s="949" t="s">
        <v>16</v>
      </c>
      <c r="E254" s="949" t="s">
        <v>1532</v>
      </c>
      <c r="F254" s="950">
        <v>41.6</v>
      </c>
      <c r="G254" s="949" t="s">
        <v>18</v>
      </c>
      <c r="H254" s="949" t="s">
        <v>19</v>
      </c>
      <c r="I254" s="990" t="s">
        <v>19</v>
      </c>
      <c r="J254" s="949" t="s">
        <v>19</v>
      </c>
      <c r="K254" s="1027" t="s">
        <v>37</v>
      </c>
      <c r="L254" s="958">
        <v>909662.15</v>
      </c>
      <c r="M254" s="959" t="s">
        <v>19</v>
      </c>
    </row>
    <row r="255" spans="1:188" s="923" customFormat="1" ht="24" customHeight="1" thickBot="1" x14ac:dyDescent="0.3">
      <c r="A255" s="942"/>
      <c r="B255" s="952" t="s">
        <v>30</v>
      </c>
      <c r="C255" s="952"/>
      <c r="D255" s="921" t="s">
        <v>16</v>
      </c>
      <c r="E255" s="921" t="s">
        <v>1532</v>
      </c>
      <c r="F255" s="922">
        <v>41.6</v>
      </c>
      <c r="G255" s="921" t="s">
        <v>18</v>
      </c>
      <c r="H255" s="921" t="s">
        <v>19</v>
      </c>
      <c r="I255" s="922" t="s">
        <v>19</v>
      </c>
      <c r="J255" s="921" t="s">
        <v>19</v>
      </c>
      <c r="K255" s="961" t="s">
        <v>19</v>
      </c>
      <c r="L255" s="954">
        <v>204145.43</v>
      </c>
      <c r="M255" s="921" t="s">
        <v>19</v>
      </c>
    </row>
    <row r="256" spans="1:188" s="978" customFormat="1" ht="37.5" x14ac:dyDescent="0.25">
      <c r="A256" s="935">
        <v>56</v>
      </c>
      <c r="B256" s="936" t="s">
        <v>1607</v>
      </c>
      <c r="C256" s="975" t="s">
        <v>95</v>
      </c>
      <c r="D256" s="925" t="s">
        <v>16</v>
      </c>
      <c r="E256" s="925" t="s">
        <v>22</v>
      </c>
      <c r="F256" s="926">
        <v>85.7</v>
      </c>
      <c r="G256" s="925" t="s">
        <v>18</v>
      </c>
      <c r="H256" s="921" t="s">
        <v>16</v>
      </c>
      <c r="I256" s="922">
        <v>30.2</v>
      </c>
      <c r="J256" s="921" t="s">
        <v>18</v>
      </c>
      <c r="K256" s="925" t="s">
        <v>167</v>
      </c>
      <c r="L256" s="932">
        <v>1446617.69</v>
      </c>
      <c r="M256" s="925" t="s">
        <v>19</v>
      </c>
      <c r="N256" s="923"/>
      <c r="O256" s="923"/>
      <c r="P256" s="923"/>
      <c r="Q256" s="923"/>
      <c r="R256" s="923"/>
      <c r="S256" s="923"/>
      <c r="T256" s="923"/>
      <c r="U256" s="923"/>
      <c r="V256" s="923"/>
      <c r="W256" s="923"/>
      <c r="X256" s="923"/>
      <c r="Y256" s="923"/>
      <c r="Z256" s="923"/>
      <c r="AA256" s="923"/>
      <c r="AB256" s="923"/>
      <c r="AC256" s="923"/>
      <c r="AD256" s="923"/>
      <c r="AE256" s="923"/>
      <c r="AF256" s="923"/>
      <c r="AG256" s="923"/>
      <c r="AH256" s="923"/>
      <c r="AI256" s="923"/>
      <c r="AJ256" s="923"/>
      <c r="AK256" s="923"/>
      <c r="AL256" s="923"/>
      <c r="AM256" s="923"/>
      <c r="AN256" s="923"/>
      <c r="AO256" s="923"/>
      <c r="AP256" s="923"/>
      <c r="AQ256" s="923"/>
      <c r="AR256" s="923"/>
      <c r="AS256" s="923"/>
      <c r="AT256" s="923"/>
      <c r="AU256" s="923"/>
      <c r="AV256" s="923"/>
      <c r="AW256" s="923"/>
      <c r="AX256" s="923"/>
      <c r="AY256" s="923"/>
      <c r="AZ256" s="923"/>
      <c r="BA256" s="923"/>
      <c r="BB256" s="923"/>
      <c r="BC256" s="923"/>
      <c r="BD256" s="923"/>
      <c r="BE256" s="923"/>
      <c r="BF256" s="923"/>
      <c r="BG256" s="923"/>
      <c r="BH256" s="923"/>
      <c r="BI256" s="923"/>
      <c r="BJ256" s="923"/>
      <c r="BK256" s="923"/>
      <c r="BL256" s="923"/>
      <c r="BM256" s="923"/>
      <c r="BN256" s="923"/>
      <c r="BO256" s="923"/>
      <c r="BP256" s="923"/>
      <c r="BQ256" s="923"/>
      <c r="BR256" s="923"/>
      <c r="BS256" s="923"/>
      <c r="BT256" s="923"/>
      <c r="BU256" s="923"/>
      <c r="BV256" s="923"/>
      <c r="BW256" s="923"/>
      <c r="BX256" s="923"/>
      <c r="BY256" s="923"/>
      <c r="BZ256" s="923"/>
      <c r="CA256" s="923"/>
      <c r="CB256" s="923"/>
      <c r="CC256" s="923"/>
      <c r="CD256" s="923"/>
      <c r="CE256" s="923"/>
      <c r="CF256" s="923"/>
      <c r="CG256" s="923"/>
      <c r="CH256" s="923"/>
      <c r="CI256" s="923"/>
      <c r="CJ256" s="923"/>
      <c r="CK256" s="923"/>
      <c r="CL256" s="923"/>
      <c r="CM256" s="923"/>
      <c r="CN256" s="923"/>
      <c r="CO256" s="923"/>
      <c r="CP256" s="923"/>
      <c r="CQ256" s="923"/>
      <c r="CR256" s="923"/>
      <c r="CS256" s="923"/>
      <c r="CT256" s="923"/>
      <c r="CU256" s="923"/>
      <c r="CV256" s="923"/>
      <c r="CW256" s="923"/>
      <c r="CX256" s="923"/>
      <c r="CY256" s="923"/>
      <c r="CZ256" s="923"/>
      <c r="DA256" s="923"/>
      <c r="DB256" s="923"/>
      <c r="DC256" s="923"/>
      <c r="DD256" s="923"/>
      <c r="DE256" s="923"/>
      <c r="DF256" s="923"/>
      <c r="DG256" s="923"/>
      <c r="DH256" s="923"/>
      <c r="DI256" s="923"/>
      <c r="DJ256" s="923"/>
      <c r="DK256" s="923"/>
      <c r="DL256" s="923"/>
      <c r="DM256" s="923"/>
      <c r="DN256" s="923"/>
      <c r="DO256" s="923"/>
      <c r="DP256" s="923"/>
      <c r="DQ256" s="923"/>
      <c r="DR256" s="923"/>
      <c r="DS256" s="923"/>
      <c r="DT256" s="923"/>
      <c r="DU256" s="923"/>
      <c r="DV256" s="923"/>
      <c r="DW256" s="923"/>
      <c r="DX256" s="923"/>
      <c r="DY256" s="923"/>
      <c r="DZ256" s="923"/>
      <c r="EA256" s="923"/>
      <c r="EB256" s="923"/>
      <c r="EC256" s="923"/>
      <c r="ED256" s="923"/>
      <c r="EE256" s="923"/>
      <c r="EF256" s="923"/>
      <c r="EG256" s="923"/>
      <c r="EH256" s="923"/>
      <c r="EI256" s="923"/>
      <c r="EJ256" s="923"/>
      <c r="EK256" s="923"/>
      <c r="EL256" s="923"/>
      <c r="EM256" s="923"/>
      <c r="EN256" s="923"/>
      <c r="EO256" s="923"/>
      <c r="EP256" s="923"/>
      <c r="EQ256" s="923"/>
      <c r="ER256" s="923"/>
      <c r="ES256" s="923"/>
      <c r="ET256" s="923"/>
      <c r="EU256" s="923"/>
      <c r="EV256" s="923"/>
      <c r="EW256" s="923"/>
      <c r="EX256" s="923"/>
      <c r="EY256" s="923"/>
      <c r="EZ256" s="923"/>
      <c r="FA256" s="923"/>
      <c r="FB256" s="923"/>
      <c r="FC256" s="923"/>
      <c r="FD256" s="923"/>
      <c r="FE256" s="923"/>
      <c r="FF256" s="923"/>
      <c r="FG256" s="923"/>
      <c r="FH256" s="923"/>
      <c r="FI256" s="923"/>
      <c r="FJ256" s="923"/>
      <c r="FK256" s="923"/>
      <c r="FL256" s="923"/>
      <c r="FM256" s="923"/>
      <c r="FN256" s="923"/>
      <c r="FO256" s="923"/>
      <c r="FP256" s="923"/>
      <c r="FQ256" s="923"/>
      <c r="FR256" s="923"/>
      <c r="FS256" s="923"/>
      <c r="FT256" s="923"/>
      <c r="FU256" s="923"/>
      <c r="FV256" s="923"/>
      <c r="FW256" s="923"/>
      <c r="FX256" s="923"/>
      <c r="FY256" s="923"/>
      <c r="FZ256" s="923"/>
      <c r="GA256" s="923"/>
      <c r="GB256" s="923"/>
      <c r="GC256" s="923"/>
      <c r="GD256" s="923"/>
      <c r="GE256" s="923"/>
      <c r="GF256" s="923"/>
    </row>
    <row r="257" spans="1:188" s="945" customFormat="1" ht="21.75" customHeight="1" x14ac:dyDescent="0.25">
      <c r="A257" s="911"/>
      <c r="B257" s="993"/>
      <c r="C257" s="1008"/>
      <c r="D257" s="914"/>
      <c r="E257" s="914"/>
      <c r="F257" s="915"/>
      <c r="G257" s="914"/>
      <c r="H257" s="914" t="s">
        <v>16</v>
      </c>
      <c r="I257" s="915">
        <v>58.9</v>
      </c>
      <c r="J257" s="914" t="s">
        <v>18</v>
      </c>
      <c r="K257" s="914"/>
      <c r="L257" s="973"/>
      <c r="M257" s="914"/>
      <c r="N257" s="923"/>
      <c r="O257" s="923"/>
      <c r="P257" s="923"/>
      <c r="Q257" s="923"/>
      <c r="R257" s="923"/>
      <c r="S257" s="923"/>
      <c r="T257" s="923"/>
      <c r="U257" s="923"/>
      <c r="V257" s="923"/>
      <c r="W257" s="923"/>
      <c r="X257" s="923"/>
      <c r="Y257" s="923"/>
      <c r="Z257" s="923"/>
      <c r="AA257" s="923"/>
      <c r="AB257" s="923"/>
      <c r="AC257" s="923"/>
      <c r="AD257" s="923"/>
      <c r="AE257" s="923"/>
      <c r="AF257" s="923"/>
      <c r="AG257" s="923"/>
      <c r="AH257" s="923"/>
      <c r="AI257" s="923"/>
      <c r="AJ257" s="923"/>
      <c r="AK257" s="923"/>
      <c r="AL257" s="923"/>
      <c r="AM257" s="923"/>
      <c r="AN257" s="923"/>
      <c r="AO257" s="923"/>
      <c r="AP257" s="923"/>
      <c r="AQ257" s="923"/>
      <c r="AR257" s="923"/>
      <c r="AS257" s="923"/>
      <c r="AT257" s="923"/>
      <c r="AU257" s="923"/>
      <c r="AV257" s="923"/>
      <c r="AW257" s="923"/>
      <c r="AX257" s="923"/>
      <c r="AY257" s="923"/>
      <c r="AZ257" s="923"/>
      <c r="BA257" s="923"/>
      <c r="BB257" s="923"/>
      <c r="BC257" s="923"/>
      <c r="BD257" s="923"/>
      <c r="BE257" s="923"/>
      <c r="BF257" s="923"/>
      <c r="BG257" s="923"/>
      <c r="BH257" s="923"/>
      <c r="BI257" s="923"/>
      <c r="BJ257" s="923"/>
      <c r="BK257" s="923"/>
      <c r="BL257" s="923"/>
      <c r="BM257" s="923"/>
      <c r="BN257" s="923"/>
      <c r="BO257" s="923"/>
      <c r="BP257" s="923"/>
      <c r="BQ257" s="923"/>
      <c r="BR257" s="923"/>
      <c r="BS257" s="923"/>
      <c r="BT257" s="923"/>
      <c r="BU257" s="923"/>
      <c r="BV257" s="923"/>
      <c r="BW257" s="923"/>
      <c r="BX257" s="923"/>
      <c r="BY257" s="923"/>
      <c r="BZ257" s="923"/>
      <c r="CA257" s="923"/>
      <c r="CB257" s="923"/>
      <c r="CC257" s="923"/>
      <c r="CD257" s="923"/>
      <c r="CE257" s="923"/>
      <c r="CF257" s="923"/>
      <c r="CG257" s="923"/>
      <c r="CH257" s="923"/>
      <c r="CI257" s="923"/>
      <c r="CJ257" s="923"/>
      <c r="CK257" s="923"/>
      <c r="CL257" s="923"/>
      <c r="CM257" s="923"/>
      <c r="CN257" s="923"/>
      <c r="CO257" s="923"/>
      <c r="CP257" s="923"/>
      <c r="CQ257" s="923"/>
      <c r="CR257" s="923"/>
      <c r="CS257" s="923"/>
      <c r="CT257" s="923"/>
      <c r="CU257" s="923"/>
      <c r="CV257" s="923"/>
      <c r="CW257" s="923"/>
      <c r="CX257" s="923"/>
      <c r="CY257" s="923"/>
      <c r="CZ257" s="923"/>
      <c r="DA257" s="923"/>
      <c r="DB257" s="923"/>
      <c r="DC257" s="923"/>
      <c r="DD257" s="923"/>
      <c r="DE257" s="923"/>
      <c r="DF257" s="923"/>
      <c r="DG257" s="923"/>
      <c r="DH257" s="923"/>
      <c r="DI257" s="923"/>
      <c r="DJ257" s="923"/>
      <c r="DK257" s="923"/>
      <c r="DL257" s="923"/>
      <c r="DM257" s="923"/>
      <c r="DN257" s="923"/>
      <c r="DO257" s="923"/>
      <c r="DP257" s="923"/>
      <c r="DQ257" s="923"/>
      <c r="DR257" s="923"/>
      <c r="DS257" s="923"/>
      <c r="DT257" s="923"/>
      <c r="DU257" s="923"/>
      <c r="DV257" s="923"/>
      <c r="DW257" s="923"/>
      <c r="DX257" s="923"/>
      <c r="DY257" s="923"/>
      <c r="DZ257" s="923"/>
      <c r="EA257" s="923"/>
      <c r="EB257" s="923"/>
      <c r="EC257" s="923"/>
      <c r="ED257" s="923"/>
      <c r="EE257" s="923"/>
      <c r="EF257" s="923"/>
      <c r="EG257" s="923"/>
      <c r="EH257" s="923"/>
      <c r="EI257" s="923"/>
      <c r="EJ257" s="923"/>
      <c r="EK257" s="923"/>
      <c r="EL257" s="923"/>
      <c r="EM257" s="923"/>
      <c r="EN257" s="923"/>
      <c r="EO257" s="923"/>
      <c r="EP257" s="923"/>
      <c r="EQ257" s="923"/>
      <c r="ER257" s="923"/>
      <c r="ES257" s="923"/>
      <c r="ET257" s="923"/>
      <c r="EU257" s="923"/>
      <c r="EV257" s="923"/>
      <c r="EW257" s="923"/>
      <c r="EX257" s="923"/>
      <c r="EY257" s="923"/>
      <c r="EZ257" s="923"/>
      <c r="FA257" s="923"/>
      <c r="FB257" s="923"/>
      <c r="FC257" s="923"/>
      <c r="FD257" s="923"/>
      <c r="FE257" s="923"/>
      <c r="FF257" s="923"/>
      <c r="FG257" s="923"/>
      <c r="FH257" s="923"/>
      <c r="FI257" s="923"/>
      <c r="FJ257" s="923"/>
      <c r="FK257" s="923"/>
      <c r="FL257" s="923"/>
      <c r="FM257" s="923"/>
      <c r="FN257" s="923"/>
      <c r="FO257" s="923"/>
      <c r="FP257" s="923"/>
      <c r="FQ257" s="923"/>
      <c r="FR257" s="923"/>
      <c r="FS257" s="923"/>
      <c r="FT257" s="923"/>
      <c r="FU257" s="923"/>
      <c r="FV257" s="923"/>
      <c r="FW257" s="923"/>
      <c r="FX257" s="923"/>
      <c r="FY257" s="923"/>
      <c r="FZ257" s="923"/>
      <c r="GA257" s="923"/>
      <c r="GB257" s="923"/>
      <c r="GC257" s="923"/>
      <c r="GD257" s="923"/>
      <c r="GE257" s="923"/>
      <c r="GF257" s="923"/>
    </row>
    <row r="258" spans="1:188" s="923" customFormat="1" ht="21" customHeight="1" x14ac:dyDescent="0.25">
      <c r="A258" s="911"/>
      <c r="B258" s="936" t="s">
        <v>30</v>
      </c>
      <c r="C258" s="937"/>
      <c r="D258" s="949" t="s">
        <v>16</v>
      </c>
      <c r="E258" s="949" t="s">
        <v>23</v>
      </c>
      <c r="F258" s="950">
        <v>64.900000000000006</v>
      </c>
      <c r="G258" s="949" t="s">
        <v>18</v>
      </c>
      <c r="H258" s="916" t="s">
        <v>16</v>
      </c>
      <c r="I258" s="947">
        <v>30.2</v>
      </c>
      <c r="J258" s="916" t="s">
        <v>18</v>
      </c>
      <c r="K258" s="916" t="s">
        <v>19</v>
      </c>
      <c r="L258" s="918">
        <v>3168982.73</v>
      </c>
      <c r="M258" s="916" t="s">
        <v>19</v>
      </c>
    </row>
    <row r="259" spans="1:188" s="923" customFormat="1" ht="22.5" customHeight="1" x14ac:dyDescent="0.25">
      <c r="A259" s="911"/>
      <c r="B259" s="994"/>
      <c r="C259" s="916"/>
      <c r="D259" s="921" t="s">
        <v>16</v>
      </c>
      <c r="E259" s="921" t="s">
        <v>22</v>
      </c>
      <c r="F259" s="922">
        <v>85.7</v>
      </c>
      <c r="G259" s="921" t="s">
        <v>18</v>
      </c>
      <c r="H259" s="916"/>
      <c r="I259" s="947"/>
      <c r="J259" s="916"/>
      <c r="K259" s="916"/>
      <c r="L259" s="918"/>
      <c r="M259" s="916"/>
    </row>
    <row r="260" spans="1:188" s="987" customFormat="1" ht="19.5" customHeight="1" thickBot="1" x14ac:dyDescent="0.3">
      <c r="A260" s="942"/>
      <c r="B260" s="993"/>
      <c r="C260" s="927"/>
      <c r="D260" s="914" t="s">
        <v>16</v>
      </c>
      <c r="E260" s="914" t="s">
        <v>17</v>
      </c>
      <c r="F260" s="915">
        <v>58.9</v>
      </c>
      <c r="G260" s="914" t="s">
        <v>18</v>
      </c>
      <c r="H260" s="927"/>
      <c r="I260" s="951"/>
      <c r="J260" s="927"/>
      <c r="K260" s="927"/>
      <c r="L260" s="929"/>
      <c r="M260" s="927"/>
      <c r="N260" s="923"/>
      <c r="O260" s="923"/>
      <c r="P260" s="923"/>
      <c r="Q260" s="923"/>
      <c r="R260" s="923"/>
      <c r="S260" s="923"/>
      <c r="T260" s="923"/>
      <c r="U260" s="923"/>
      <c r="V260" s="923"/>
      <c r="W260" s="923"/>
      <c r="X260" s="923"/>
      <c r="Y260" s="923"/>
      <c r="Z260" s="923"/>
      <c r="AA260" s="923"/>
      <c r="AB260" s="923"/>
      <c r="AC260" s="923"/>
      <c r="AD260" s="923"/>
      <c r="AE260" s="923"/>
      <c r="AF260" s="923"/>
      <c r="AG260" s="923"/>
      <c r="AH260" s="923"/>
      <c r="AI260" s="923"/>
      <c r="AJ260" s="923"/>
      <c r="AK260" s="923"/>
      <c r="AL260" s="923"/>
      <c r="AM260" s="923"/>
      <c r="AN260" s="923"/>
      <c r="AO260" s="923"/>
      <c r="AP260" s="923"/>
      <c r="AQ260" s="923"/>
      <c r="AR260" s="923"/>
      <c r="AS260" s="923"/>
      <c r="AT260" s="923"/>
      <c r="AU260" s="923"/>
      <c r="AV260" s="923"/>
      <c r="AW260" s="923"/>
      <c r="AX260" s="923"/>
      <c r="AY260" s="923"/>
      <c r="AZ260" s="923"/>
      <c r="BA260" s="923"/>
      <c r="BB260" s="923"/>
      <c r="BC260" s="923"/>
      <c r="BD260" s="923"/>
      <c r="BE260" s="923"/>
      <c r="BF260" s="923"/>
      <c r="BG260" s="923"/>
      <c r="BH260" s="923"/>
      <c r="BI260" s="923"/>
      <c r="BJ260" s="923"/>
      <c r="BK260" s="923"/>
      <c r="BL260" s="923"/>
      <c r="BM260" s="923"/>
      <c r="BN260" s="923"/>
      <c r="BO260" s="923"/>
      <c r="BP260" s="923"/>
      <c r="BQ260" s="923"/>
      <c r="BR260" s="923"/>
      <c r="BS260" s="923"/>
      <c r="BT260" s="923"/>
      <c r="BU260" s="923"/>
      <c r="BV260" s="923"/>
      <c r="BW260" s="923"/>
      <c r="BX260" s="923"/>
      <c r="BY260" s="923"/>
      <c r="BZ260" s="923"/>
      <c r="CA260" s="923"/>
      <c r="CB260" s="923"/>
      <c r="CC260" s="923"/>
      <c r="CD260" s="923"/>
      <c r="CE260" s="923"/>
      <c r="CF260" s="923"/>
      <c r="CG260" s="923"/>
      <c r="CH260" s="923"/>
      <c r="CI260" s="923"/>
      <c r="CJ260" s="923"/>
      <c r="CK260" s="923"/>
      <c r="CL260" s="923"/>
      <c r="CM260" s="923"/>
      <c r="CN260" s="923"/>
      <c r="CO260" s="923"/>
      <c r="CP260" s="923"/>
      <c r="CQ260" s="923"/>
      <c r="CR260" s="923"/>
      <c r="CS260" s="923"/>
      <c r="CT260" s="923"/>
      <c r="CU260" s="923"/>
      <c r="CV260" s="923"/>
      <c r="CW260" s="923"/>
      <c r="CX260" s="923"/>
      <c r="CY260" s="923"/>
      <c r="CZ260" s="923"/>
      <c r="DA260" s="923"/>
      <c r="DB260" s="923"/>
      <c r="DC260" s="923"/>
      <c r="DD260" s="923"/>
      <c r="DE260" s="923"/>
      <c r="DF260" s="923"/>
      <c r="DG260" s="923"/>
      <c r="DH260" s="923"/>
      <c r="DI260" s="923"/>
      <c r="DJ260" s="923"/>
      <c r="DK260" s="923"/>
      <c r="DL260" s="923"/>
      <c r="DM260" s="923"/>
      <c r="DN260" s="923"/>
      <c r="DO260" s="923"/>
      <c r="DP260" s="923"/>
      <c r="DQ260" s="923"/>
      <c r="DR260" s="923"/>
      <c r="DS260" s="923"/>
      <c r="DT260" s="923"/>
      <c r="DU260" s="923"/>
      <c r="DV260" s="923"/>
      <c r="DW260" s="923"/>
      <c r="DX260" s="923"/>
      <c r="DY260" s="923"/>
      <c r="DZ260" s="923"/>
      <c r="EA260" s="923"/>
      <c r="EB260" s="923"/>
      <c r="EC260" s="923"/>
      <c r="ED260" s="923"/>
      <c r="EE260" s="923"/>
      <c r="EF260" s="923"/>
      <c r="EG260" s="923"/>
      <c r="EH260" s="923"/>
      <c r="EI260" s="923"/>
      <c r="EJ260" s="923"/>
      <c r="EK260" s="923"/>
      <c r="EL260" s="923"/>
      <c r="EM260" s="923"/>
      <c r="EN260" s="923"/>
      <c r="EO260" s="923"/>
      <c r="EP260" s="923"/>
      <c r="EQ260" s="923"/>
      <c r="ER260" s="923"/>
      <c r="ES260" s="923"/>
      <c r="ET260" s="923"/>
      <c r="EU260" s="923"/>
      <c r="EV260" s="923"/>
      <c r="EW260" s="923"/>
      <c r="EX260" s="923"/>
      <c r="EY260" s="923"/>
      <c r="EZ260" s="923"/>
      <c r="FA260" s="923"/>
      <c r="FB260" s="923"/>
      <c r="FC260" s="923"/>
      <c r="FD260" s="923"/>
      <c r="FE260" s="923"/>
      <c r="FF260" s="923"/>
      <c r="FG260" s="923"/>
      <c r="FH260" s="923"/>
      <c r="FI260" s="923"/>
      <c r="FJ260" s="923"/>
      <c r="FK260" s="923"/>
      <c r="FL260" s="923"/>
      <c r="FM260" s="923"/>
      <c r="FN260" s="923"/>
      <c r="FO260" s="923"/>
      <c r="FP260" s="923"/>
      <c r="FQ260" s="923"/>
      <c r="FR260" s="923"/>
      <c r="FS260" s="923"/>
      <c r="FT260" s="923"/>
      <c r="FU260" s="923"/>
      <c r="FV260" s="923"/>
      <c r="FW260" s="923"/>
      <c r="FX260" s="923"/>
      <c r="FY260" s="923"/>
      <c r="FZ260" s="923"/>
      <c r="GA260" s="923"/>
      <c r="GB260" s="923"/>
      <c r="GC260" s="923"/>
      <c r="GD260" s="923"/>
      <c r="GE260" s="923"/>
      <c r="GF260" s="923"/>
    </row>
    <row r="261" spans="1:188" s="945" customFormat="1" ht="35.25" customHeight="1" x14ac:dyDescent="0.25">
      <c r="A261" s="935">
        <v>57</v>
      </c>
      <c r="B261" s="936" t="s">
        <v>1608</v>
      </c>
      <c r="C261" s="936" t="s">
        <v>32</v>
      </c>
      <c r="D261" s="921" t="s">
        <v>16</v>
      </c>
      <c r="E261" s="921" t="s">
        <v>17</v>
      </c>
      <c r="F261" s="922">
        <v>47</v>
      </c>
      <c r="G261" s="921" t="s">
        <v>18</v>
      </c>
      <c r="H261" s="937" t="s">
        <v>19</v>
      </c>
      <c r="I261" s="946" t="s">
        <v>19</v>
      </c>
      <c r="J261" s="937" t="s">
        <v>19</v>
      </c>
      <c r="K261" s="937" t="s">
        <v>20</v>
      </c>
      <c r="L261" s="939">
        <v>1035033.3</v>
      </c>
      <c r="M261" s="937" t="s">
        <v>19</v>
      </c>
    </row>
    <row r="262" spans="1:188" s="923" customFormat="1" ht="35.25" customHeight="1" x14ac:dyDescent="0.25">
      <c r="A262" s="911"/>
      <c r="B262" s="924"/>
      <c r="C262" s="924"/>
      <c r="D262" s="914" t="s">
        <v>40</v>
      </c>
      <c r="E262" s="914" t="s">
        <v>17</v>
      </c>
      <c r="F262" s="915">
        <v>2010</v>
      </c>
      <c r="G262" s="914" t="s">
        <v>18</v>
      </c>
      <c r="H262" s="927"/>
      <c r="I262" s="951"/>
      <c r="J262" s="927"/>
      <c r="K262" s="927"/>
      <c r="L262" s="929"/>
      <c r="M262" s="927"/>
    </row>
    <row r="263" spans="1:188" s="923" customFormat="1" ht="26.25" customHeight="1" x14ac:dyDescent="0.25">
      <c r="A263" s="911"/>
      <c r="B263" s="936" t="s">
        <v>25</v>
      </c>
      <c r="C263" s="936"/>
      <c r="D263" s="937" t="s">
        <v>19</v>
      </c>
      <c r="E263" s="937" t="s">
        <v>19</v>
      </c>
      <c r="F263" s="946" t="s">
        <v>19</v>
      </c>
      <c r="G263" s="937" t="s">
        <v>19</v>
      </c>
      <c r="H263" s="949" t="s">
        <v>16</v>
      </c>
      <c r="I263" s="950">
        <v>47</v>
      </c>
      <c r="J263" s="949" t="s">
        <v>18</v>
      </c>
      <c r="K263" s="921" t="s">
        <v>1609</v>
      </c>
      <c r="L263" s="939">
        <v>1465444.74</v>
      </c>
      <c r="M263" s="937" t="s">
        <v>19</v>
      </c>
    </row>
    <row r="264" spans="1:188" s="923" customFormat="1" ht="24.75" customHeight="1" x14ac:dyDescent="0.25">
      <c r="A264" s="942"/>
      <c r="B264" s="993"/>
      <c r="C264" s="924"/>
      <c r="D264" s="927"/>
      <c r="E264" s="927"/>
      <c r="F264" s="951"/>
      <c r="G264" s="927"/>
      <c r="H264" s="914"/>
      <c r="I264" s="915"/>
      <c r="J264" s="914"/>
      <c r="K264" s="914" t="s">
        <v>1610</v>
      </c>
      <c r="L264" s="929"/>
      <c r="M264" s="927"/>
    </row>
    <row r="265" spans="1:188" s="923" customFormat="1" ht="60" customHeight="1" x14ac:dyDescent="0.25">
      <c r="A265" s="935">
        <v>58</v>
      </c>
      <c r="B265" s="1028" t="s">
        <v>1611</v>
      </c>
      <c r="C265" s="936" t="s">
        <v>1612</v>
      </c>
      <c r="D265" s="921" t="s">
        <v>40</v>
      </c>
      <c r="E265" s="921" t="s">
        <v>17</v>
      </c>
      <c r="F265" s="922">
        <v>600</v>
      </c>
      <c r="G265" s="921" t="s">
        <v>18</v>
      </c>
      <c r="H265" s="937" t="s">
        <v>19</v>
      </c>
      <c r="I265" s="946" t="s">
        <v>19</v>
      </c>
      <c r="J265" s="937" t="s">
        <v>19</v>
      </c>
      <c r="K265" s="921" t="s">
        <v>69</v>
      </c>
      <c r="L265" s="939">
        <v>1785203.6</v>
      </c>
      <c r="M265" s="937" t="s">
        <v>19</v>
      </c>
    </row>
    <row r="266" spans="1:188" s="923" customFormat="1" ht="24.75" customHeight="1" x14ac:dyDescent="0.25">
      <c r="A266" s="911"/>
      <c r="B266" s="1029"/>
      <c r="C266" s="924"/>
      <c r="D266" s="914" t="s">
        <v>42</v>
      </c>
      <c r="E266" s="914" t="s">
        <v>17</v>
      </c>
      <c r="F266" s="915">
        <v>75.3</v>
      </c>
      <c r="G266" s="914" t="s">
        <v>18</v>
      </c>
      <c r="H266" s="927"/>
      <c r="I266" s="951"/>
      <c r="J266" s="927"/>
      <c r="K266" s="914" t="s">
        <v>1613</v>
      </c>
      <c r="L266" s="929"/>
      <c r="M266" s="927"/>
    </row>
    <row r="267" spans="1:188" s="923" customFormat="1" ht="45" customHeight="1" x14ac:dyDescent="0.25">
      <c r="A267" s="911"/>
      <c r="B267" s="936" t="s">
        <v>30</v>
      </c>
      <c r="C267" s="936"/>
      <c r="D267" s="949" t="s">
        <v>19</v>
      </c>
      <c r="E267" s="949" t="s">
        <v>19</v>
      </c>
      <c r="F267" s="950" t="s">
        <v>19</v>
      </c>
      <c r="G267" s="949" t="s">
        <v>19</v>
      </c>
      <c r="H267" s="921" t="s">
        <v>40</v>
      </c>
      <c r="I267" s="922">
        <v>600</v>
      </c>
      <c r="J267" s="921" t="s">
        <v>18</v>
      </c>
      <c r="K267" s="949" t="s">
        <v>1614</v>
      </c>
      <c r="L267" s="958">
        <v>2000000</v>
      </c>
      <c r="M267" s="937" t="s">
        <v>19</v>
      </c>
    </row>
    <row r="268" spans="1:188" s="923" customFormat="1" ht="24.75" customHeight="1" x14ac:dyDescent="0.25">
      <c r="A268" s="942"/>
      <c r="B268" s="924"/>
      <c r="C268" s="924"/>
      <c r="D268" s="914"/>
      <c r="E268" s="914"/>
      <c r="F268" s="915"/>
      <c r="G268" s="914"/>
      <c r="H268" s="914" t="s">
        <v>42</v>
      </c>
      <c r="I268" s="915">
        <v>75.3</v>
      </c>
      <c r="J268" s="914" t="s">
        <v>18</v>
      </c>
      <c r="K268" s="914"/>
      <c r="L268" s="973"/>
      <c r="M268" s="927"/>
    </row>
    <row r="269" spans="1:188" s="923" customFormat="1" ht="77.25" customHeight="1" x14ac:dyDescent="0.25">
      <c r="A269" s="935">
        <v>59</v>
      </c>
      <c r="B269" s="952" t="s">
        <v>1615</v>
      </c>
      <c r="C269" s="952" t="s">
        <v>173</v>
      </c>
      <c r="D269" s="921" t="s">
        <v>16</v>
      </c>
      <c r="E269" s="921" t="s">
        <v>21</v>
      </c>
      <c r="F269" s="922">
        <v>62.9</v>
      </c>
      <c r="G269" s="921" t="s">
        <v>18</v>
      </c>
      <c r="H269" s="921"/>
      <c r="I269" s="922"/>
      <c r="J269" s="921"/>
      <c r="K269" s="921"/>
      <c r="L269" s="954">
        <v>972209.21</v>
      </c>
      <c r="M269" s="921" t="s">
        <v>19</v>
      </c>
    </row>
    <row r="270" spans="1:188" s="923" customFormat="1" ht="24" customHeight="1" x14ac:dyDescent="0.25">
      <c r="A270" s="911"/>
      <c r="B270" s="913" t="s">
        <v>30</v>
      </c>
      <c r="C270" s="912"/>
      <c r="D270" s="921" t="s">
        <v>16</v>
      </c>
      <c r="E270" s="921" t="s">
        <v>77</v>
      </c>
      <c r="F270" s="922">
        <v>62.9</v>
      </c>
      <c r="G270" s="921" t="s">
        <v>18</v>
      </c>
      <c r="H270" s="937" t="s">
        <v>19</v>
      </c>
      <c r="I270" s="946" t="s">
        <v>19</v>
      </c>
      <c r="J270" s="937" t="s">
        <v>19</v>
      </c>
      <c r="K270" s="937" t="s">
        <v>188</v>
      </c>
      <c r="L270" s="939">
        <v>1174697.26</v>
      </c>
      <c r="M270" s="937" t="s">
        <v>19</v>
      </c>
    </row>
    <row r="271" spans="1:188" s="923" customFormat="1" ht="18.75" customHeight="1" x14ac:dyDescent="0.25">
      <c r="A271" s="911"/>
      <c r="B271" s="913"/>
      <c r="C271" s="912"/>
      <c r="D271" s="921" t="s">
        <v>16</v>
      </c>
      <c r="E271" s="921" t="s">
        <v>23</v>
      </c>
      <c r="F271" s="922">
        <v>66.599999999999994</v>
      </c>
      <c r="G271" s="921" t="s">
        <v>18</v>
      </c>
      <c r="H271" s="916"/>
      <c r="I271" s="947"/>
      <c r="J271" s="916"/>
      <c r="K271" s="916"/>
      <c r="L271" s="918"/>
      <c r="M271" s="916"/>
    </row>
    <row r="272" spans="1:188" s="923" customFormat="1" ht="18" customHeight="1" x14ac:dyDescent="0.25">
      <c r="A272" s="911"/>
      <c r="B272" s="924"/>
      <c r="C272" s="972"/>
      <c r="D272" s="914" t="s">
        <v>24</v>
      </c>
      <c r="E272" s="914" t="s">
        <v>17</v>
      </c>
      <c r="F272" s="915">
        <v>29.2</v>
      </c>
      <c r="G272" s="914" t="s">
        <v>18</v>
      </c>
      <c r="H272" s="927"/>
      <c r="I272" s="951"/>
      <c r="J272" s="927"/>
      <c r="K272" s="927"/>
      <c r="L272" s="929"/>
      <c r="M272" s="927"/>
    </row>
    <row r="273" spans="1:13" s="923" customFormat="1" ht="24.75" customHeight="1" x14ac:dyDescent="0.25">
      <c r="A273" s="942"/>
      <c r="B273" s="972" t="s">
        <v>26</v>
      </c>
      <c r="C273" s="972"/>
      <c r="D273" s="914" t="s">
        <v>19</v>
      </c>
      <c r="E273" s="914" t="s">
        <v>19</v>
      </c>
      <c r="F273" s="1024" t="s">
        <v>19</v>
      </c>
      <c r="G273" s="914" t="s">
        <v>19</v>
      </c>
      <c r="H273" s="914" t="s">
        <v>16</v>
      </c>
      <c r="I273" s="915">
        <v>62.9</v>
      </c>
      <c r="J273" s="914" t="s">
        <v>18</v>
      </c>
      <c r="K273" s="914" t="s">
        <v>19</v>
      </c>
      <c r="L273" s="914" t="s">
        <v>19</v>
      </c>
      <c r="M273" s="914" t="s">
        <v>19</v>
      </c>
    </row>
    <row r="274" spans="1:13" s="923" customFormat="1" ht="48" customHeight="1" x14ac:dyDescent="0.25">
      <c r="A274" s="935">
        <v>60</v>
      </c>
      <c r="B274" s="936" t="s">
        <v>1616</v>
      </c>
      <c r="C274" s="936" t="s">
        <v>173</v>
      </c>
      <c r="D274" s="937" t="s">
        <v>19</v>
      </c>
      <c r="E274" s="937" t="s">
        <v>19</v>
      </c>
      <c r="F274" s="946" t="s">
        <v>19</v>
      </c>
      <c r="G274" s="937" t="s">
        <v>19</v>
      </c>
      <c r="H274" s="921" t="s">
        <v>16</v>
      </c>
      <c r="I274" s="922">
        <v>51</v>
      </c>
      <c r="J274" s="921" t="s">
        <v>18</v>
      </c>
      <c r="K274" s="937" t="s">
        <v>19</v>
      </c>
      <c r="L274" s="939">
        <v>796794.79</v>
      </c>
      <c r="M274" s="937" t="s">
        <v>19</v>
      </c>
    </row>
    <row r="275" spans="1:13" s="923" customFormat="1" ht="18" customHeight="1" x14ac:dyDescent="0.25">
      <c r="A275" s="911"/>
      <c r="B275" s="913"/>
      <c r="C275" s="913"/>
      <c r="D275" s="916"/>
      <c r="E275" s="916"/>
      <c r="F275" s="947"/>
      <c r="G275" s="916"/>
      <c r="H275" s="921" t="s">
        <v>16</v>
      </c>
      <c r="I275" s="922">
        <v>31.9</v>
      </c>
      <c r="J275" s="921" t="s">
        <v>18</v>
      </c>
      <c r="K275" s="916"/>
      <c r="L275" s="918"/>
      <c r="M275" s="916"/>
    </row>
    <row r="276" spans="1:13" s="923" customFormat="1" ht="48" customHeight="1" x14ac:dyDescent="0.25">
      <c r="A276" s="942"/>
      <c r="B276" s="924"/>
      <c r="C276" s="924"/>
      <c r="D276" s="927"/>
      <c r="E276" s="927"/>
      <c r="F276" s="951"/>
      <c r="G276" s="927"/>
      <c r="H276" s="914" t="s">
        <v>40</v>
      </c>
      <c r="I276" s="915">
        <v>500</v>
      </c>
      <c r="J276" s="914" t="s">
        <v>18</v>
      </c>
      <c r="K276" s="927"/>
      <c r="L276" s="929"/>
      <c r="M276" s="927"/>
    </row>
    <row r="277" spans="1:13" s="923" customFormat="1" ht="48" customHeight="1" x14ac:dyDescent="0.25">
      <c r="A277" s="935">
        <v>61</v>
      </c>
      <c r="B277" s="936" t="s">
        <v>1617</v>
      </c>
      <c r="C277" s="936" t="s">
        <v>173</v>
      </c>
      <c r="D277" s="925" t="s">
        <v>40</v>
      </c>
      <c r="E277" s="925" t="s">
        <v>17</v>
      </c>
      <c r="F277" s="926">
        <v>522</v>
      </c>
      <c r="G277" s="925" t="s">
        <v>18</v>
      </c>
      <c r="H277" s="937" t="s">
        <v>19</v>
      </c>
      <c r="I277" s="938" t="s">
        <v>19</v>
      </c>
      <c r="J277" s="937" t="s">
        <v>19</v>
      </c>
      <c r="K277" s="937" t="s">
        <v>69</v>
      </c>
      <c r="L277" s="939">
        <v>1341569.3999999999</v>
      </c>
      <c r="M277" s="937" t="s">
        <v>19</v>
      </c>
    </row>
    <row r="278" spans="1:13" s="923" customFormat="1" ht="20.25" customHeight="1" x14ac:dyDescent="0.25">
      <c r="A278" s="911"/>
      <c r="B278" s="913"/>
      <c r="C278" s="913"/>
      <c r="D278" s="921" t="s">
        <v>16</v>
      </c>
      <c r="E278" s="921" t="s">
        <v>17</v>
      </c>
      <c r="F278" s="922">
        <v>42.9</v>
      </c>
      <c r="G278" s="921" t="s">
        <v>18</v>
      </c>
      <c r="H278" s="916"/>
      <c r="I278" s="986"/>
      <c r="J278" s="985"/>
      <c r="K278" s="916"/>
      <c r="L278" s="918"/>
      <c r="M278" s="916"/>
    </row>
    <row r="279" spans="1:13" s="923" customFormat="1" ht="21" customHeight="1" x14ac:dyDescent="0.25">
      <c r="A279" s="911"/>
      <c r="B279" s="913"/>
      <c r="C279" s="913"/>
      <c r="D279" s="921" t="s">
        <v>16</v>
      </c>
      <c r="E279" s="921" t="s">
        <v>17</v>
      </c>
      <c r="F279" s="922">
        <v>58.7</v>
      </c>
      <c r="G279" s="921" t="s">
        <v>18</v>
      </c>
      <c r="H279" s="916"/>
      <c r="I279" s="986"/>
      <c r="J279" s="985"/>
      <c r="K279" s="916"/>
      <c r="L279" s="918"/>
      <c r="M279" s="916"/>
    </row>
    <row r="280" spans="1:13" s="923" customFormat="1" ht="17.25" customHeight="1" x14ac:dyDescent="0.25">
      <c r="A280" s="911"/>
      <c r="B280" s="913"/>
      <c r="C280" s="913"/>
      <c r="D280" s="921" t="s">
        <v>24</v>
      </c>
      <c r="E280" s="921" t="s">
        <v>17</v>
      </c>
      <c r="F280" s="922">
        <v>23.3</v>
      </c>
      <c r="G280" s="921" t="s">
        <v>18</v>
      </c>
      <c r="H280" s="916"/>
      <c r="I280" s="986"/>
      <c r="J280" s="985"/>
      <c r="K280" s="916"/>
      <c r="L280" s="918"/>
      <c r="M280" s="916"/>
    </row>
    <row r="281" spans="1:13" s="945" customFormat="1" ht="35.25" customHeight="1" x14ac:dyDescent="0.25">
      <c r="A281" s="911"/>
      <c r="B281" s="924"/>
      <c r="C281" s="924"/>
      <c r="D281" s="914" t="s">
        <v>1618</v>
      </c>
      <c r="E281" s="914" t="s">
        <v>17</v>
      </c>
      <c r="F281" s="915">
        <v>64</v>
      </c>
      <c r="G281" s="914" t="s">
        <v>18</v>
      </c>
      <c r="H281" s="927"/>
      <c r="I281" s="944"/>
      <c r="J281" s="943"/>
      <c r="K281" s="927"/>
      <c r="L281" s="929"/>
      <c r="M281" s="927"/>
    </row>
    <row r="282" spans="1:13" s="923" customFormat="1" ht="45" customHeight="1" x14ac:dyDescent="0.25">
      <c r="A282" s="911"/>
      <c r="B282" s="936" t="s">
        <v>30</v>
      </c>
      <c r="C282" s="937"/>
      <c r="D282" s="937" t="s">
        <v>19</v>
      </c>
      <c r="E282" s="937" t="s">
        <v>19</v>
      </c>
      <c r="F282" s="946" t="s">
        <v>19</v>
      </c>
      <c r="G282" s="937" t="s">
        <v>19</v>
      </c>
      <c r="H282" s="949" t="s">
        <v>40</v>
      </c>
      <c r="I282" s="950">
        <v>522</v>
      </c>
      <c r="J282" s="949" t="s">
        <v>18</v>
      </c>
      <c r="K282" s="937" t="s">
        <v>19</v>
      </c>
      <c r="L282" s="939">
        <v>1017937.8</v>
      </c>
      <c r="M282" s="937" t="s">
        <v>19</v>
      </c>
    </row>
    <row r="283" spans="1:13" s="923" customFormat="1" ht="17.25" customHeight="1" x14ac:dyDescent="0.25">
      <c r="A283" s="911"/>
      <c r="B283" s="913"/>
      <c r="C283" s="916"/>
      <c r="D283" s="916"/>
      <c r="E283" s="916"/>
      <c r="F283" s="947"/>
      <c r="G283" s="916"/>
      <c r="H283" s="921" t="s">
        <v>16</v>
      </c>
      <c r="I283" s="922">
        <v>42.9</v>
      </c>
      <c r="J283" s="921" t="s">
        <v>18</v>
      </c>
      <c r="K283" s="916"/>
      <c r="L283" s="918"/>
      <c r="M283" s="916"/>
    </row>
    <row r="284" spans="1:13" s="923" customFormat="1" ht="17.25" customHeight="1" x14ac:dyDescent="0.25">
      <c r="A284" s="911"/>
      <c r="B284" s="913"/>
      <c r="C284" s="916"/>
      <c r="D284" s="916"/>
      <c r="E284" s="916"/>
      <c r="F284" s="947"/>
      <c r="G284" s="916"/>
      <c r="H284" s="921" t="s">
        <v>24</v>
      </c>
      <c r="I284" s="922">
        <v>23.3</v>
      </c>
      <c r="J284" s="921" t="s">
        <v>18</v>
      </c>
      <c r="K284" s="916"/>
      <c r="L284" s="918"/>
      <c r="M284" s="916"/>
    </row>
    <row r="285" spans="1:13" s="923" customFormat="1" ht="24" customHeight="1" x14ac:dyDescent="0.25">
      <c r="A285" s="942"/>
      <c r="B285" s="924"/>
      <c r="C285" s="927"/>
      <c r="D285" s="927"/>
      <c r="E285" s="927"/>
      <c r="F285" s="951"/>
      <c r="G285" s="927"/>
      <c r="H285" s="914" t="s">
        <v>1618</v>
      </c>
      <c r="I285" s="915">
        <v>64</v>
      </c>
      <c r="J285" s="914" t="s">
        <v>18</v>
      </c>
      <c r="K285" s="927"/>
      <c r="L285" s="929"/>
      <c r="M285" s="927"/>
    </row>
    <row r="286" spans="1:13" s="923" customFormat="1" ht="36.75" customHeight="1" x14ac:dyDescent="0.25">
      <c r="A286" s="1009">
        <v>62</v>
      </c>
      <c r="B286" s="952" t="s">
        <v>1619</v>
      </c>
      <c r="C286" s="952" t="s">
        <v>32</v>
      </c>
      <c r="D286" s="921" t="s">
        <v>16</v>
      </c>
      <c r="E286" s="921" t="s">
        <v>17</v>
      </c>
      <c r="F286" s="922">
        <v>31</v>
      </c>
      <c r="G286" s="921" t="s">
        <v>18</v>
      </c>
      <c r="H286" s="921" t="s">
        <v>19</v>
      </c>
      <c r="I286" s="922" t="s">
        <v>19</v>
      </c>
      <c r="J286" s="921" t="s">
        <v>19</v>
      </c>
      <c r="K286" s="921" t="s">
        <v>19</v>
      </c>
      <c r="L286" s="961">
        <v>1176435.03</v>
      </c>
      <c r="M286" s="921" t="s">
        <v>19</v>
      </c>
    </row>
    <row r="287" spans="1:13" s="923" customFormat="1" ht="56.25" customHeight="1" x14ac:dyDescent="0.25">
      <c r="A287" s="935">
        <v>63</v>
      </c>
      <c r="B287" s="936" t="s">
        <v>1620</v>
      </c>
      <c r="C287" s="975" t="s">
        <v>32</v>
      </c>
      <c r="D287" s="937" t="s">
        <v>19</v>
      </c>
      <c r="E287" s="937" t="s">
        <v>19</v>
      </c>
      <c r="F287" s="938" t="s">
        <v>19</v>
      </c>
      <c r="G287" s="937" t="s">
        <v>19</v>
      </c>
      <c r="H287" s="921" t="s">
        <v>16</v>
      </c>
      <c r="I287" s="922">
        <v>150.5</v>
      </c>
      <c r="J287" s="921" t="s">
        <v>18</v>
      </c>
      <c r="K287" s="937" t="s">
        <v>19</v>
      </c>
      <c r="L287" s="939">
        <v>966982.03</v>
      </c>
      <c r="M287" s="937" t="s">
        <v>19</v>
      </c>
    </row>
    <row r="288" spans="1:13" s="923" customFormat="1" x14ac:dyDescent="0.25">
      <c r="A288" s="911"/>
      <c r="B288" s="924"/>
      <c r="C288" s="1008"/>
      <c r="D288" s="927"/>
      <c r="E288" s="927"/>
      <c r="F288" s="928"/>
      <c r="G288" s="927"/>
      <c r="H288" s="914" t="s">
        <v>16</v>
      </c>
      <c r="I288" s="915">
        <v>31.2</v>
      </c>
      <c r="J288" s="914" t="s">
        <v>18</v>
      </c>
      <c r="K288" s="927"/>
      <c r="L288" s="929"/>
      <c r="M288" s="927"/>
    </row>
    <row r="289" spans="1:188" s="923" customFormat="1" ht="19.5" customHeight="1" x14ac:dyDescent="0.25">
      <c r="A289" s="911"/>
      <c r="B289" s="936" t="s">
        <v>26</v>
      </c>
      <c r="C289" s="931"/>
      <c r="D289" s="937" t="s">
        <v>19</v>
      </c>
      <c r="E289" s="937" t="s">
        <v>19</v>
      </c>
      <c r="F289" s="946" t="s">
        <v>19</v>
      </c>
      <c r="G289" s="937" t="s">
        <v>19</v>
      </c>
      <c r="H289" s="921" t="s">
        <v>16</v>
      </c>
      <c r="I289" s="922">
        <v>150.5</v>
      </c>
      <c r="J289" s="921" t="s">
        <v>18</v>
      </c>
      <c r="K289" s="937" t="s">
        <v>19</v>
      </c>
      <c r="L289" s="939" t="s">
        <v>19</v>
      </c>
      <c r="M289" s="937" t="s">
        <v>19</v>
      </c>
    </row>
    <row r="290" spans="1:188" s="923" customFormat="1" ht="21" customHeight="1" x14ac:dyDescent="0.25">
      <c r="A290" s="942"/>
      <c r="B290" s="924"/>
      <c r="C290" s="972"/>
      <c r="D290" s="927"/>
      <c r="E290" s="927"/>
      <c r="F290" s="951"/>
      <c r="G290" s="927"/>
      <c r="H290" s="914" t="s">
        <v>16</v>
      </c>
      <c r="I290" s="915">
        <v>31.2</v>
      </c>
      <c r="J290" s="914" t="s">
        <v>18</v>
      </c>
      <c r="K290" s="927"/>
      <c r="L290" s="929"/>
      <c r="M290" s="927"/>
    </row>
    <row r="291" spans="1:188" s="923" customFormat="1" ht="75" customHeight="1" x14ac:dyDescent="0.25">
      <c r="A291" s="935">
        <v>64</v>
      </c>
      <c r="B291" s="975" t="s">
        <v>1621</v>
      </c>
      <c r="C291" s="975" t="s">
        <v>173</v>
      </c>
      <c r="D291" s="925" t="s">
        <v>40</v>
      </c>
      <c r="E291" s="925" t="s">
        <v>17</v>
      </c>
      <c r="F291" s="926">
        <v>900</v>
      </c>
      <c r="G291" s="925" t="s">
        <v>18</v>
      </c>
      <c r="H291" s="937" t="s">
        <v>19</v>
      </c>
      <c r="I291" s="938" t="s">
        <v>19</v>
      </c>
      <c r="J291" s="937" t="s">
        <v>19</v>
      </c>
      <c r="K291" s="937" t="s">
        <v>232</v>
      </c>
      <c r="L291" s="939">
        <v>1637493.23</v>
      </c>
      <c r="M291" s="937" t="s">
        <v>19</v>
      </c>
    </row>
    <row r="292" spans="1:188" s="923" customFormat="1" ht="37.5" x14ac:dyDescent="0.25">
      <c r="A292" s="911"/>
      <c r="B292" s="1017"/>
      <c r="C292" s="1017"/>
      <c r="D292" s="921" t="s">
        <v>40</v>
      </c>
      <c r="E292" s="921" t="s">
        <v>17</v>
      </c>
      <c r="F292" s="922">
        <v>550</v>
      </c>
      <c r="G292" s="921" t="s">
        <v>18</v>
      </c>
      <c r="H292" s="916"/>
      <c r="I292" s="917"/>
      <c r="J292" s="916"/>
      <c r="K292" s="916"/>
      <c r="L292" s="918"/>
      <c r="M292" s="916"/>
    </row>
    <row r="293" spans="1:188" s="923" customFormat="1" ht="43.5" customHeight="1" x14ac:dyDescent="0.25">
      <c r="A293" s="911"/>
      <c r="B293" s="1017"/>
      <c r="C293" s="1017"/>
      <c r="D293" s="921" t="s">
        <v>40</v>
      </c>
      <c r="E293" s="921" t="s">
        <v>17</v>
      </c>
      <c r="F293" s="922">
        <v>460</v>
      </c>
      <c r="G293" s="921" t="s">
        <v>18</v>
      </c>
      <c r="H293" s="916"/>
      <c r="I293" s="917"/>
      <c r="J293" s="916"/>
      <c r="K293" s="916"/>
      <c r="L293" s="918"/>
      <c r="M293" s="916"/>
    </row>
    <row r="294" spans="1:188" s="923" customFormat="1" ht="37.5" x14ac:dyDescent="0.25">
      <c r="A294" s="911"/>
      <c r="B294" s="1017"/>
      <c r="C294" s="1017"/>
      <c r="D294" s="921" t="s">
        <v>715</v>
      </c>
      <c r="E294" s="921" t="s">
        <v>17</v>
      </c>
      <c r="F294" s="922">
        <v>64.400000000000006</v>
      </c>
      <c r="G294" s="921" t="s">
        <v>18</v>
      </c>
      <c r="H294" s="916"/>
      <c r="I294" s="917"/>
      <c r="J294" s="916"/>
      <c r="K294" s="916"/>
      <c r="L294" s="918"/>
      <c r="M294" s="916"/>
    </row>
    <row r="295" spans="1:188" s="923" customFormat="1" x14ac:dyDescent="0.25">
      <c r="A295" s="911"/>
      <c r="B295" s="1008"/>
      <c r="C295" s="1008"/>
      <c r="D295" s="914" t="s">
        <v>16</v>
      </c>
      <c r="E295" s="914" t="s">
        <v>140</v>
      </c>
      <c r="F295" s="915">
        <v>62.7</v>
      </c>
      <c r="G295" s="914" t="s">
        <v>18</v>
      </c>
      <c r="H295" s="927"/>
      <c r="I295" s="928"/>
      <c r="J295" s="927"/>
      <c r="K295" s="927"/>
      <c r="L295" s="929"/>
      <c r="M295" s="927"/>
    </row>
    <row r="296" spans="1:188" s="923" customFormat="1" x14ac:dyDescent="0.25">
      <c r="A296" s="942"/>
      <c r="B296" s="972" t="s">
        <v>30</v>
      </c>
      <c r="C296" s="972"/>
      <c r="D296" s="914" t="s">
        <v>16</v>
      </c>
      <c r="E296" s="914" t="s">
        <v>140</v>
      </c>
      <c r="F296" s="915">
        <v>62.7</v>
      </c>
      <c r="G296" s="914" t="s">
        <v>18</v>
      </c>
      <c r="H296" s="914"/>
      <c r="I296" s="915"/>
      <c r="J296" s="914"/>
      <c r="K296" s="914"/>
      <c r="L296" s="973">
        <v>817025.9</v>
      </c>
      <c r="M296" s="914" t="s">
        <v>19</v>
      </c>
    </row>
    <row r="297" spans="1:188" s="923" customFormat="1" ht="37.5" x14ac:dyDescent="0.25">
      <c r="A297" s="935">
        <v>65</v>
      </c>
      <c r="B297" s="1030" t="s">
        <v>1622</v>
      </c>
      <c r="C297" s="1031" t="s">
        <v>66</v>
      </c>
      <c r="D297" s="1032" t="s">
        <v>40</v>
      </c>
      <c r="E297" s="1032" t="s">
        <v>17</v>
      </c>
      <c r="F297" s="989">
        <v>1242</v>
      </c>
      <c r="G297" s="1032" t="s">
        <v>18</v>
      </c>
      <c r="H297" s="1033" t="s">
        <v>16</v>
      </c>
      <c r="I297" s="938">
        <v>47</v>
      </c>
      <c r="J297" s="1033" t="s">
        <v>18</v>
      </c>
      <c r="K297" s="921" t="s">
        <v>1279</v>
      </c>
      <c r="L297" s="977">
        <v>1297851.69</v>
      </c>
      <c r="M297" s="1033" t="s">
        <v>19</v>
      </c>
    </row>
    <row r="298" spans="1:188" s="923" customFormat="1" ht="37.5" x14ac:dyDescent="0.25">
      <c r="A298" s="942"/>
      <c r="B298" s="993"/>
      <c r="C298" s="1034"/>
      <c r="D298" s="1035" t="s">
        <v>42</v>
      </c>
      <c r="E298" s="1035" t="s">
        <v>17</v>
      </c>
      <c r="F298" s="960">
        <v>55.5</v>
      </c>
      <c r="G298" s="1035" t="s">
        <v>18</v>
      </c>
      <c r="H298" s="1036"/>
      <c r="I298" s="928"/>
      <c r="J298" s="1036"/>
      <c r="K298" s="1037" t="s">
        <v>1623</v>
      </c>
      <c r="L298" s="1038"/>
      <c r="M298" s="1036"/>
    </row>
    <row r="299" spans="1:188" s="923" customFormat="1" ht="37.5" x14ac:dyDescent="0.25">
      <c r="A299" s="911">
        <v>66</v>
      </c>
      <c r="B299" s="972" t="s">
        <v>1624</v>
      </c>
      <c r="C299" s="972" t="s">
        <v>48</v>
      </c>
      <c r="D299" s="914" t="s">
        <v>19</v>
      </c>
      <c r="E299" s="914" t="s">
        <v>19</v>
      </c>
      <c r="F299" s="915" t="s">
        <v>19</v>
      </c>
      <c r="G299" s="974" t="s">
        <v>19</v>
      </c>
      <c r="H299" s="914" t="s">
        <v>16</v>
      </c>
      <c r="I299" s="963">
        <v>80</v>
      </c>
      <c r="J299" s="914" t="s">
        <v>18</v>
      </c>
      <c r="K299" s="914" t="s">
        <v>20</v>
      </c>
      <c r="L299" s="973">
        <v>1256924.1299999999</v>
      </c>
      <c r="M299" s="974" t="s">
        <v>19</v>
      </c>
    </row>
    <row r="300" spans="1:188" s="923" customFormat="1" ht="19.5" thickBot="1" x14ac:dyDescent="0.3">
      <c r="A300" s="942"/>
      <c r="B300" s="952" t="s">
        <v>25</v>
      </c>
      <c r="C300" s="952"/>
      <c r="D300" s="921"/>
      <c r="E300" s="921"/>
      <c r="F300" s="922"/>
      <c r="G300" s="921"/>
      <c r="H300" s="921" t="s">
        <v>16</v>
      </c>
      <c r="I300" s="922">
        <v>80</v>
      </c>
      <c r="J300" s="921" t="s">
        <v>18</v>
      </c>
      <c r="K300" s="921"/>
      <c r="L300" s="954">
        <v>2425035.79</v>
      </c>
      <c r="M300" s="921" t="s">
        <v>19</v>
      </c>
    </row>
    <row r="301" spans="1:188" s="978" customFormat="1" ht="108" customHeight="1" x14ac:dyDescent="0.25">
      <c r="A301" s="935">
        <v>67</v>
      </c>
      <c r="B301" s="913" t="s">
        <v>1625</v>
      </c>
      <c r="C301" s="912" t="s">
        <v>1544</v>
      </c>
      <c r="D301" s="949" t="s">
        <v>16</v>
      </c>
      <c r="E301" s="949" t="s">
        <v>49</v>
      </c>
      <c r="F301" s="950">
        <v>63.6</v>
      </c>
      <c r="G301" s="949" t="s">
        <v>18</v>
      </c>
      <c r="H301" s="916" t="s">
        <v>19</v>
      </c>
      <c r="I301" s="947" t="s">
        <v>19</v>
      </c>
      <c r="J301" s="916" t="s">
        <v>19</v>
      </c>
      <c r="K301" s="949" t="s">
        <v>36</v>
      </c>
      <c r="L301" s="918">
        <v>4890074.37</v>
      </c>
      <c r="M301" s="916" t="s">
        <v>1626</v>
      </c>
      <c r="N301" s="923"/>
      <c r="O301" s="923"/>
      <c r="P301" s="923"/>
      <c r="Q301" s="923"/>
      <c r="R301" s="923"/>
      <c r="S301" s="923"/>
      <c r="T301" s="923"/>
      <c r="U301" s="923"/>
      <c r="V301" s="923"/>
      <c r="W301" s="923"/>
      <c r="X301" s="923"/>
      <c r="Y301" s="923"/>
      <c r="Z301" s="923"/>
      <c r="AA301" s="923"/>
      <c r="AB301" s="923"/>
      <c r="AC301" s="923"/>
      <c r="AD301" s="923"/>
      <c r="AE301" s="923"/>
      <c r="AF301" s="923"/>
      <c r="AG301" s="923"/>
      <c r="AH301" s="923"/>
      <c r="AI301" s="923"/>
      <c r="AJ301" s="923"/>
      <c r="AK301" s="923"/>
      <c r="AL301" s="923"/>
      <c r="AM301" s="923"/>
      <c r="AN301" s="923"/>
      <c r="AO301" s="923"/>
      <c r="AP301" s="923"/>
      <c r="AQ301" s="923"/>
      <c r="AR301" s="923"/>
      <c r="AS301" s="923"/>
      <c r="AT301" s="923"/>
      <c r="AU301" s="923"/>
      <c r="AV301" s="923"/>
      <c r="AW301" s="923"/>
      <c r="AX301" s="923"/>
      <c r="AY301" s="923"/>
      <c r="AZ301" s="923"/>
      <c r="BA301" s="923"/>
      <c r="BB301" s="923"/>
      <c r="BC301" s="923"/>
      <c r="BD301" s="923"/>
      <c r="BE301" s="923"/>
      <c r="BF301" s="923"/>
      <c r="BG301" s="923"/>
      <c r="BH301" s="923"/>
      <c r="BI301" s="923"/>
      <c r="BJ301" s="923"/>
      <c r="BK301" s="923"/>
      <c r="BL301" s="923"/>
      <c r="BM301" s="923"/>
      <c r="BN301" s="923"/>
      <c r="BO301" s="923"/>
      <c r="BP301" s="923"/>
      <c r="BQ301" s="923"/>
      <c r="BR301" s="923"/>
      <c r="BS301" s="923"/>
      <c r="BT301" s="923"/>
      <c r="BU301" s="923"/>
      <c r="BV301" s="923"/>
      <c r="BW301" s="923"/>
      <c r="BX301" s="923"/>
      <c r="BY301" s="923"/>
      <c r="BZ301" s="923"/>
      <c r="CA301" s="923"/>
      <c r="CB301" s="923"/>
      <c r="CC301" s="923"/>
      <c r="CD301" s="923"/>
      <c r="CE301" s="923"/>
      <c r="CF301" s="923"/>
      <c r="CG301" s="923"/>
      <c r="CH301" s="923"/>
      <c r="CI301" s="923"/>
      <c r="CJ301" s="923"/>
      <c r="CK301" s="923"/>
      <c r="CL301" s="923"/>
      <c r="CM301" s="923"/>
      <c r="CN301" s="923"/>
      <c r="CO301" s="923"/>
      <c r="CP301" s="923"/>
      <c r="CQ301" s="923"/>
      <c r="CR301" s="923"/>
      <c r="CS301" s="923"/>
      <c r="CT301" s="923"/>
      <c r="CU301" s="923"/>
      <c r="CV301" s="923"/>
      <c r="CW301" s="923"/>
      <c r="CX301" s="923"/>
      <c r="CY301" s="923"/>
      <c r="CZ301" s="923"/>
      <c r="DA301" s="923"/>
      <c r="DB301" s="923"/>
      <c r="DC301" s="923"/>
      <c r="DD301" s="923"/>
      <c r="DE301" s="923"/>
      <c r="DF301" s="923"/>
      <c r="DG301" s="923"/>
      <c r="DH301" s="923"/>
      <c r="DI301" s="923"/>
      <c r="DJ301" s="923"/>
      <c r="DK301" s="923"/>
      <c r="DL301" s="923"/>
      <c r="DM301" s="923"/>
      <c r="DN301" s="923"/>
      <c r="DO301" s="923"/>
      <c r="DP301" s="923"/>
      <c r="DQ301" s="923"/>
      <c r="DR301" s="923"/>
      <c r="DS301" s="923"/>
      <c r="DT301" s="923"/>
      <c r="DU301" s="923"/>
      <c r="DV301" s="923"/>
      <c r="DW301" s="923"/>
      <c r="DX301" s="923"/>
      <c r="DY301" s="923"/>
      <c r="DZ301" s="923"/>
      <c r="EA301" s="923"/>
      <c r="EB301" s="923"/>
      <c r="EC301" s="923"/>
      <c r="ED301" s="923"/>
      <c r="EE301" s="923"/>
      <c r="EF301" s="923"/>
      <c r="EG301" s="923"/>
      <c r="EH301" s="923"/>
      <c r="EI301" s="923"/>
      <c r="EJ301" s="923"/>
      <c r="EK301" s="923"/>
      <c r="EL301" s="923"/>
      <c r="EM301" s="923"/>
      <c r="EN301" s="923"/>
      <c r="EO301" s="923"/>
      <c r="EP301" s="923"/>
      <c r="EQ301" s="923"/>
      <c r="ER301" s="923"/>
      <c r="ES301" s="923"/>
      <c r="ET301" s="923"/>
      <c r="EU301" s="923"/>
      <c r="EV301" s="923"/>
      <c r="EW301" s="923"/>
      <c r="EX301" s="923"/>
      <c r="EY301" s="923"/>
      <c r="EZ301" s="923"/>
      <c r="FA301" s="923"/>
      <c r="FB301" s="923"/>
      <c r="FC301" s="923"/>
      <c r="FD301" s="923"/>
      <c r="FE301" s="923"/>
      <c r="FF301" s="923"/>
      <c r="FG301" s="923"/>
      <c r="FH301" s="923"/>
      <c r="FI301" s="923"/>
      <c r="FJ301" s="923"/>
      <c r="FK301" s="923"/>
      <c r="FL301" s="923"/>
      <c r="FM301" s="923"/>
      <c r="FN301" s="923"/>
      <c r="FO301" s="923"/>
      <c r="FP301" s="923"/>
      <c r="FQ301" s="923"/>
      <c r="FR301" s="923"/>
      <c r="FS301" s="923"/>
      <c r="FT301" s="923"/>
      <c r="FU301" s="923"/>
      <c r="FV301" s="923"/>
      <c r="FW301" s="923"/>
      <c r="FX301" s="923"/>
      <c r="FY301" s="923"/>
      <c r="FZ301" s="923"/>
      <c r="GA301" s="923"/>
      <c r="GB301" s="923"/>
      <c r="GC301" s="923"/>
      <c r="GD301" s="923"/>
      <c r="GE301" s="923"/>
      <c r="GF301" s="923"/>
    </row>
    <row r="302" spans="1:188" s="923" customFormat="1" ht="24" customHeight="1" x14ac:dyDescent="0.25">
      <c r="A302" s="911"/>
      <c r="B302" s="913"/>
      <c r="C302" s="912"/>
      <c r="D302" s="921" t="s">
        <v>16</v>
      </c>
      <c r="E302" s="921" t="s">
        <v>17</v>
      </c>
      <c r="F302" s="922">
        <v>43.7</v>
      </c>
      <c r="G302" s="921" t="s">
        <v>18</v>
      </c>
      <c r="H302" s="916"/>
      <c r="I302" s="947"/>
      <c r="J302" s="916"/>
      <c r="K302" s="991" t="s">
        <v>356</v>
      </c>
      <c r="L302" s="918"/>
      <c r="M302" s="916"/>
    </row>
    <row r="303" spans="1:188" s="923" customFormat="1" ht="93.75" x14ac:dyDescent="0.25">
      <c r="A303" s="911"/>
      <c r="B303" s="913"/>
      <c r="C303" s="912"/>
      <c r="D303" s="921" t="s">
        <v>1627</v>
      </c>
      <c r="E303" s="921" t="s">
        <v>1628</v>
      </c>
      <c r="F303" s="922">
        <v>47053.1</v>
      </c>
      <c r="G303" s="921" t="s">
        <v>18</v>
      </c>
      <c r="H303" s="916"/>
      <c r="I303" s="947"/>
      <c r="J303" s="916"/>
      <c r="K303" s="991"/>
      <c r="L303" s="918"/>
      <c r="M303" s="916"/>
    </row>
    <row r="304" spans="1:188" s="923" customFormat="1" ht="93.75" x14ac:dyDescent="0.25">
      <c r="A304" s="911"/>
      <c r="B304" s="924"/>
      <c r="C304" s="972"/>
      <c r="D304" s="914" t="s">
        <v>1627</v>
      </c>
      <c r="E304" s="914" t="s">
        <v>1629</v>
      </c>
      <c r="F304" s="915">
        <v>47053.1</v>
      </c>
      <c r="G304" s="914" t="s">
        <v>18</v>
      </c>
      <c r="H304" s="927"/>
      <c r="I304" s="951"/>
      <c r="J304" s="927"/>
      <c r="K304" s="991"/>
      <c r="L304" s="929"/>
      <c r="M304" s="927"/>
    </row>
    <row r="305" spans="1:188" s="923" customFormat="1" ht="25.5" customHeight="1" x14ac:dyDescent="0.25">
      <c r="A305" s="911"/>
      <c r="B305" s="936" t="s">
        <v>30</v>
      </c>
      <c r="C305" s="936"/>
      <c r="D305" s="921" t="s">
        <v>16</v>
      </c>
      <c r="E305" s="921" t="s">
        <v>17</v>
      </c>
      <c r="F305" s="922">
        <v>52.1</v>
      </c>
      <c r="G305" s="921" t="s">
        <v>18</v>
      </c>
      <c r="H305" s="937" t="s">
        <v>19</v>
      </c>
      <c r="I305" s="946" t="s">
        <v>19</v>
      </c>
      <c r="J305" s="937" t="s">
        <v>19</v>
      </c>
      <c r="K305" s="937" t="s">
        <v>19</v>
      </c>
      <c r="L305" s="939">
        <v>142769.12</v>
      </c>
      <c r="M305" s="940" t="s">
        <v>19</v>
      </c>
    </row>
    <row r="306" spans="1:188" s="934" customFormat="1" ht="21" customHeight="1" x14ac:dyDescent="0.25">
      <c r="A306" s="911"/>
      <c r="B306" s="924"/>
      <c r="C306" s="924"/>
      <c r="D306" s="914" t="s">
        <v>16</v>
      </c>
      <c r="E306" s="914" t="s">
        <v>49</v>
      </c>
      <c r="F306" s="915">
        <v>63.6</v>
      </c>
      <c r="G306" s="914" t="s">
        <v>18</v>
      </c>
      <c r="H306" s="927"/>
      <c r="I306" s="951"/>
      <c r="J306" s="927"/>
      <c r="K306" s="927"/>
      <c r="L306" s="929"/>
      <c r="M306" s="930"/>
      <c r="N306" s="923"/>
      <c r="O306" s="923"/>
      <c r="P306" s="923"/>
      <c r="Q306" s="923"/>
      <c r="R306" s="923"/>
      <c r="S306" s="923"/>
      <c r="T306" s="923"/>
      <c r="U306" s="923"/>
      <c r="V306" s="923"/>
      <c r="W306" s="923"/>
      <c r="X306" s="923"/>
      <c r="Y306" s="923"/>
      <c r="Z306" s="923"/>
      <c r="AA306" s="923"/>
      <c r="AB306" s="923"/>
      <c r="AC306" s="923"/>
      <c r="AD306" s="923"/>
      <c r="AE306" s="923"/>
      <c r="AF306" s="923"/>
      <c r="AG306" s="923"/>
      <c r="AH306" s="923"/>
      <c r="AI306" s="923"/>
      <c r="AJ306" s="923"/>
      <c r="AK306" s="923"/>
      <c r="AL306" s="923"/>
      <c r="AM306" s="923"/>
      <c r="AN306" s="923"/>
      <c r="AO306" s="923"/>
      <c r="AP306" s="923"/>
      <c r="AQ306" s="923"/>
      <c r="AR306" s="923"/>
      <c r="AS306" s="923"/>
      <c r="AT306" s="923"/>
      <c r="AU306" s="923"/>
      <c r="AV306" s="923"/>
      <c r="AW306" s="923"/>
      <c r="AX306" s="923"/>
      <c r="AY306" s="923"/>
      <c r="AZ306" s="923"/>
      <c r="BA306" s="923"/>
      <c r="BB306" s="923"/>
      <c r="BC306" s="923"/>
      <c r="BD306" s="923"/>
      <c r="BE306" s="923"/>
      <c r="BF306" s="923"/>
      <c r="BG306" s="923"/>
      <c r="BH306" s="923"/>
      <c r="BI306" s="923"/>
      <c r="BJ306" s="923"/>
      <c r="BK306" s="923"/>
      <c r="BL306" s="923"/>
      <c r="BM306" s="923"/>
      <c r="BN306" s="923"/>
      <c r="BO306" s="923"/>
      <c r="BP306" s="923"/>
      <c r="BQ306" s="923"/>
      <c r="BR306" s="923"/>
      <c r="BS306" s="923"/>
      <c r="BT306" s="923"/>
      <c r="BU306" s="923"/>
      <c r="BV306" s="923"/>
      <c r="BW306" s="923"/>
      <c r="BX306" s="923"/>
      <c r="BY306" s="923"/>
      <c r="BZ306" s="923"/>
      <c r="CA306" s="923"/>
      <c r="CB306" s="923"/>
      <c r="CC306" s="923"/>
      <c r="CD306" s="923"/>
      <c r="CE306" s="923"/>
      <c r="CF306" s="923"/>
      <c r="CG306" s="923"/>
      <c r="CH306" s="923"/>
      <c r="CI306" s="923"/>
      <c r="CJ306" s="923"/>
      <c r="CK306" s="923"/>
      <c r="CL306" s="923"/>
      <c r="CM306" s="923"/>
      <c r="CN306" s="923"/>
      <c r="CO306" s="923"/>
      <c r="CP306" s="923"/>
      <c r="CQ306" s="923"/>
      <c r="CR306" s="923"/>
      <c r="CS306" s="923"/>
      <c r="CT306" s="923"/>
      <c r="CU306" s="923"/>
      <c r="CV306" s="923"/>
      <c r="CW306" s="923"/>
      <c r="CX306" s="923"/>
      <c r="CY306" s="923"/>
      <c r="CZ306" s="923"/>
      <c r="DA306" s="923"/>
      <c r="DB306" s="923"/>
      <c r="DC306" s="923"/>
      <c r="DD306" s="923"/>
      <c r="DE306" s="923"/>
      <c r="DF306" s="923"/>
      <c r="DG306" s="923"/>
      <c r="DH306" s="923"/>
      <c r="DI306" s="923"/>
      <c r="DJ306" s="923"/>
      <c r="DK306" s="923"/>
      <c r="DL306" s="923"/>
      <c r="DM306" s="923"/>
      <c r="DN306" s="923"/>
      <c r="DO306" s="923"/>
      <c r="DP306" s="923"/>
      <c r="DQ306" s="923"/>
      <c r="DR306" s="923"/>
      <c r="DS306" s="923"/>
      <c r="DT306" s="923"/>
      <c r="DU306" s="923"/>
      <c r="DV306" s="923"/>
      <c r="DW306" s="923"/>
      <c r="DX306" s="923"/>
      <c r="DY306" s="923"/>
      <c r="DZ306" s="923"/>
      <c r="EA306" s="923"/>
      <c r="EB306" s="923"/>
      <c r="EC306" s="923"/>
      <c r="ED306" s="923"/>
      <c r="EE306" s="923"/>
      <c r="EF306" s="923"/>
      <c r="EG306" s="923"/>
      <c r="EH306" s="923"/>
      <c r="EI306" s="923"/>
      <c r="EJ306" s="923"/>
      <c r="EK306" s="923"/>
      <c r="EL306" s="923"/>
      <c r="EM306" s="923"/>
      <c r="EN306" s="923"/>
      <c r="EO306" s="923"/>
      <c r="EP306" s="923"/>
      <c r="EQ306" s="923"/>
      <c r="ER306" s="923"/>
      <c r="ES306" s="923"/>
      <c r="ET306" s="923"/>
      <c r="EU306" s="923"/>
      <c r="EV306" s="923"/>
      <c r="EW306" s="923"/>
      <c r="EX306" s="923"/>
      <c r="EY306" s="923"/>
      <c r="EZ306" s="923"/>
      <c r="FA306" s="923"/>
      <c r="FB306" s="923"/>
      <c r="FC306" s="923"/>
      <c r="FD306" s="923"/>
      <c r="FE306" s="923"/>
      <c r="FF306" s="923"/>
      <c r="FG306" s="923"/>
      <c r="FH306" s="923"/>
      <c r="FI306" s="923"/>
      <c r="FJ306" s="923"/>
      <c r="FK306" s="923"/>
      <c r="FL306" s="923"/>
      <c r="FM306" s="923"/>
      <c r="FN306" s="923"/>
      <c r="FO306" s="923"/>
      <c r="FP306" s="923"/>
      <c r="FQ306" s="923"/>
      <c r="FR306" s="923"/>
      <c r="FS306" s="923"/>
      <c r="FT306" s="923"/>
      <c r="FU306" s="923"/>
      <c r="FV306" s="923"/>
      <c r="FW306" s="923"/>
      <c r="FX306" s="923"/>
      <c r="FY306" s="923"/>
      <c r="FZ306" s="923"/>
      <c r="GA306" s="923"/>
      <c r="GB306" s="923"/>
      <c r="GC306" s="923"/>
      <c r="GD306" s="923"/>
      <c r="GE306" s="923"/>
      <c r="GF306" s="923"/>
    </row>
    <row r="307" spans="1:188" s="923" customFormat="1" ht="21.75" customHeight="1" thickBot="1" x14ac:dyDescent="0.3">
      <c r="A307" s="942"/>
      <c r="B307" s="952" t="s">
        <v>26</v>
      </c>
      <c r="C307" s="952"/>
      <c r="D307" s="921" t="s">
        <v>16</v>
      </c>
      <c r="E307" s="921" t="s">
        <v>49</v>
      </c>
      <c r="F307" s="922">
        <v>63.6</v>
      </c>
      <c r="G307" s="921" t="s">
        <v>18</v>
      </c>
      <c r="H307" s="921" t="s">
        <v>19</v>
      </c>
      <c r="I307" s="922" t="s">
        <v>19</v>
      </c>
      <c r="J307" s="921" t="s">
        <v>19</v>
      </c>
      <c r="K307" s="921" t="s">
        <v>19</v>
      </c>
      <c r="L307" s="954">
        <v>0.04</v>
      </c>
      <c r="M307" s="921" t="s">
        <v>19</v>
      </c>
    </row>
    <row r="308" spans="1:188" s="978" customFormat="1" ht="26.25" customHeight="1" x14ac:dyDescent="0.25">
      <c r="A308" s="935">
        <v>68</v>
      </c>
      <c r="B308" s="912" t="s">
        <v>1630</v>
      </c>
      <c r="C308" s="912" t="s">
        <v>48</v>
      </c>
      <c r="D308" s="949" t="s">
        <v>16</v>
      </c>
      <c r="E308" s="949" t="s">
        <v>22</v>
      </c>
      <c r="F308" s="950">
        <v>51.9</v>
      </c>
      <c r="G308" s="949" t="s">
        <v>18</v>
      </c>
      <c r="H308" s="949" t="s">
        <v>19</v>
      </c>
      <c r="I308" s="990" t="s">
        <v>19</v>
      </c>
      <c r="J308" s="1039" t="s">
        <v>19</v>
      </c>
      <c r="K308" s="949" t="s">
        <v>19</v>
      </c>
      <c r="L308" s="958">
        <v>1502369.2</v>
      </c>
      <c r="M308" s="959" t="s">
        <v>19</v>
      </c>
    </row>
    <row r="309" spans="1:188" s="1041" customFormat="1" ht="39" customHeight="1" x14ac:dyDescent="0.25">
      <c r="A309" s="911"/>
      <c r="B309" s="936" t="s">
        <v>25</v>
      </c>
      <c r="C309" s="936"/>
      <c r="D309" s="925" t="s">
        <v>40</v>
      </c>
      <c r="E309" s="925" t="s">
        <v>17</v>
      </c>
      <c r="F309" s="926">
        <v>522.5</v>
      </c>
      <c r="G309" s="925" t="s">
        <v>18</v>
      </c>
      <c r="H309" s="937" t="s">
        <v>16</v>
      </c>
      <c r="I309" s="946">
        <v>39.1</v>
      </c>
      <c r="J309" s="1040" t="s">
        <v>18</v>
      </c>
      <c r="K309" s="937" t="s">
        <v>19</v>
      </c>
      <c r="L309" s="939">
        <v>2514380.86</v>
      </c>
      <c r="M309" s="940" t="s">
        <v>19</v>
      </c>
    </row>
    <row r="310" spans="1:188" s="923" customFormat="1" ht="48" customHeight="1" x14ac:dyDescent="0.25">
      <c r="A310" s="911"/>
      <c r="B310" s="994"/>
      <c r="C310" s="913"/>
      <c r="D310" s="921" t="s">
        <v>40</v>
      </c>
      <c r="E310" s="921" t="s">
        <v>17</v>
      </c>
      <c r="F310" s="922">
        <v>518.79999999999995</v>
      </c>
      <c r="G310" s="921" t="s">
        <v>18</v>
      </c>
      <c r="H310" s="916"/>
      <c r="I310" s="947"/>
      <c r="J310" s="1042"/>
      <c r="K310" s="916"/>
      <c r="L310" s="918"/>
      <c r="M310" s="919"/>
    </row>
    <row r="311" spans="1:188" s="923" customFormat="1" ht="22.5" customHeight="1" x14ac:dyDescent="0.25">
      <c r="A311" s="911"/>
      <c r="B311" s="994"/>
      <c r="C311" s="913"/>
      <c r="D311" s="921" t="s">
        <v>16</v>
      </c>
      <c r="E311" s="921" t="s">
        <v>22</v>
      </c>
      <c r="F311" s="922">
        <v>51.9</v>
      </c>
      <c r="G311" s="921" t="s">
        <v>18</v>
      </c>
      <c r="H311" s="916"/>
      <c r="I311" s="947"/>
      <c r="J311" s="1042"/>
      <c r="K311" s="916"/>
      <c r="L311" s="918"/>
      <c r="M311" s="919"/>
    </row>
    <row r="312" spans="1:188" s="945" customFormat="1" ht="24.75" customHeight="1" x14ac:dyDescent="0.25">
      <c r="A312" s="911"/>
      <c r="B312" s="993"/>
      <c r="C312" s="924"/>
      <c r="D312" s="914" t="s">
        <v>16</v>
      </c>
      <c r="E312" s="914" t="s">
        <v>17</v>
      </c>
      <c r="F312" s="915">
        <v>62.4</v>
      </c>
      <c r="G312" s="914" t="s">
        <v>18</v>
      </c>
      <c r="H312" s="927"/>
      <c r="I312" s="951"/>
      <c r="J312" s="1043"/>
      <c r="K312" s="927"/>
      <c r="L312" s="929"/>
      <c r="M312" s="930"/>
    </row>
    <row r="313" spans="1:188" s="923" customFormat="1" ht="39.75" customHeight="1" x14ac:dyDescent="0.25">
      <c r="A313" s="942"/>
      <c r="B313" s="952" t="s">
        <v>26</v>
      </c>
      <c r="C313" s="952"/>
      <c r="D313" s="921" t="s">
        <v>19</v>
      </c>
      <c r="E313" s="921" t="s">
        <v>19</v>
      </c>
      <c r="F313" s="922" t="s">
        <v>19</v>
      </c>
      <c r="G313" s="921" t="s">
        <v>19</v>
      </c>
      <c r="H313" s="921" t="s">
        <v>16</v>
      </c>
      <c r="I313" s="922">
        <v>51.9</v>
      </c>
      <c r="J313" s="921" t="s">
        <v>18</v>
      </c>
      <c r="K313" s="921" t="s">
        <v>19</v>
      </c>
      <c r="L313" s="954" t="s">
        <v>19</v>
      </c>
      <c r="M313" s="921" t="s">
        <v>19</v>
      </c>
    </row>
    <row r="314" spans="1:188" s="923" customFormat="1" ht="61.5" customHeight="1" thickBot="1" x14ac:dyDescent="0.3">
      <c r="A314" s="1044">
        <v>69</v>
      </c>
      <c r="B314" s="952" t="s">
        <v>1631</v>
      </c>
      <c r="C314" s="952" t="s">
        <v>1632</v>
      </c>
      <c r="D314" s="921" t="s">
        <v>16</v>
      </c>
      <c r="E314" s="921" t="s">
        <v>22</v>
      </c>
      <c r="F314" s="922">
        <v>60.9</v>
      </c>
      <c r="G314" s="921" t="s">
        <v>18</v>
      </c>
      <c r="H314" s="921" t="s">
        <v>19</v>
      </c>
      <c r="I314" s="922" t="s">
        <v>19</v>
      </c>
      <c r="J314" s="921" t="s">
        <v>19</v>
      </c>
      <c r="K314" s="921" t="s">
        <v>19</v>
      </c>
      <c r="L314" s="954">
        <v>935112.97</v>
      </c>
      <c r="M314" s="921" t="s">
        <v>19</v>
      </c>
    </row>
    <row r="315" spans="1:188" s="1045" customFormat="1" ht="36" customHeight="1" x14ac:dyDescent="0.25">
      <c r="A315" s="935">
        <v>70</v>
      </c>
      <c r="B315" s="913" t="s">
        <v>1633</v>
      </c>
      <c r="C315" s="913" t="s">
        <v>1546</v>
      </c>
      <c r="D315" s="916" t="s">
        <v>19</v>
      </c>
      <c r="E315" s="916" t="s">
        <v>19</v>
      </c>
      <c r="F315" s="947" t="s">
        <v>19</v>
      </c>
      <c r="G315" s="916" t="s">
        <v>19</v>
      </c>
      <c r="H315" s="949" t="s">
        <v>16</v>
      </c>
      <c r="I315" s="950">
        <v>43.1</v>
      </c>
      <c r="J315" s="949" t="s">
        <v>18</v>
      </c>
      <c r="K315" s="916" t="s">
        <v>19</v>
      </c>
      <c r="L315" s="918">
        <v>4490928.9800000004</v>
      </c>
      <c r="M315" s="919" t="s">
        <v>19</v>
      </c>
      <c r="N315" s="923"/>
      <c r="O315" s="923"/>
      <c r="P315" s="923"/>
      <c r="Q315" s="923"/>
      <c r="R315" s="923"/>
      <c r="S315" s="923"/>
      <c r="T315" s="923"/>
      <c r="U315" s="923"/>
      <c r="V315" s="923"/>
      <c r="W315" s="923"/>
      <c r="X315" s="923"/>
      <c r="Y315" s="923"/>
      <c r="Z315" s="923"/>
      <c r="AA315" s="923"/>
      <c r="AB315" s="923"/>
      <c r="AC315" s="923"/>
      <c r="AD315" s="923"/>
      <c r="AE315" s="923"/>
      <c r="AF315" s="923"/>
      <c r="AG315" s="923"/>
      <c r="AH315" s="923"/>
      <c r="AI315" s="923"/>
      <c r="AJ315" s="923"/>
      <c r="AK315" s="923"/>
      <c r="AL315" s="923"/>
      <c r="AM315" s="923"/>
      <c r="AN315" s="923"/>
      <c r="AO315" s="923"/>
      <c r="AP315" s="923"/>
      <c r="AQ315" s="923"/>
      <c r="AR315" s="923"/>
      <c r="AS315" s="923"/>
      <c r="AT315" s="923"/>
      <c r="AU315" s="923"/>
      <c r="AV315" s="923"/>
      <c r="AW315" s="923"/>
      <c r="AX315" s="923"/>
      <c r="AY315" s="923"/>
      <c r="AZ315" s="923"/>
      <c r="BA315" s="923"/>
      <c r="BB315" s="923"/>
      <c r="BC315" s="923"/>
      <c r="BD315" s="923"/>
      <c r="BE315" s="923"/>
      <c r="BF315" s="923"/>
      <c r="BG315" s="923"/>
      <c r="BH315" s="923"/>
      <c r="BI315" s="923"/>
      <c r="BJ315" s="923"/>
      <c r="BK315" s="923"/>
      <c r="BL315" s="923"/>
      <c r="BM315" s="923"/>
      <c r="BN315" s="923"/>
      <c r="BO315" s="923"/>
      <c r="BP315" s="923"/>
      <c r="BQ315" s="923"/>
      <c r="BR315" s="923"/>
      <c r="BS315" s="923"/>
      <c r="BT315" s="923"/>
      <c r="BU315" s="923"/>
      <c r="BV315" s="923"/>
      <c r="BW315" s="923"/>
      <c r="BX315" s="923"/>
      <c r="BY315" s="923"/>
      <c r="BZ315" s="923"/>
      <c r="CA315" s="923"/>
      <c r="CB315" s="923"/>
      <c r="CC315" s="923"/>
      <c r="CD315" s="923"/>
      <c r="CE315" s="923"/>
      <c r="CF315" s="923"/>
      <c r="CG315" s="923"/>
      <c r="CH315" s="923"/>
      <c r="CI315" s="923"/>
      <c r="CJ315" s="923"/>
      <c r="CK315" s="923"/>
      <c r="CL315" s="923"/>
      <c r="CM315" s="923"/>
      <c r="CN315" s="923"/>
      <c r="CO315" s="923"/>
      <c r="CP315" s="923"/>
      <c r="CQ315" s="923"/>
      <c r="CR315" s="923"/>
      <c r="CS315" s="923"/>
      <c r="CT315" s="923"/>
      <c r="CU315" s="923"/>
      <c r="CV315" s="923"/>
      <c r="CW315" s="923"/>
      <c r="CX315" s="923"/>
      <c r="CY315" s="923"/>
      <c r="CZ315" s="923"/>
      <c r="DA315" s="923"/>
      <c r="DB315" s="923"/>
      <c r="DC315" s="923"/>
      <c r="DD315" s="923"/>
      <c r="DE315" s="923"/>
      <c r="DF315" s="923"/>
      <c r="DG315" s="923"/>
      <c r="DH315" s="923"/>
      <c r="DI315" s="923"/>
      <c r="DJ315" s="923"/>
      <c r="DK315" s="923"/>
      <c r="DL315" s="923"/>
      <c r="DM315" s="923"/>
      <c r="DN315" s="923"/>
      <c r="DO315" s="923"/>
      <c r="DP315" s="923"/>
      <c r="DQ315" s="923"/>
      <c r="DR315" s="923"/>
      <c r="DS315" s="923"/>
      <c r="DT315" s="923"/>
      <c r="DU315" s="923"/>
      <c r="DV315" s="923"/>
      <c r="DW315" s="923"/>
      <c r="DX315" s="923"/>
      <c r="DY315" s="923"/>
      <c r="DZ315" s="923"/>
      <c r="EA315" s="923"/>
      <c r="EB315" s="923"/>
      <c r="EC315" s="923"/>
      <c r="ED315" s="923"/>
      <c r="EE315" s="923"/>
      <c r="EF315" s="923"/>
      <c r="EG315" s="923"/>
      <c r="EH315" s="923"/>
      <c r="EI315" s="923"/>
      <c r="EJ315" s="923"/>
      <c r="EK315" s="923"/>
      <c r="EL315" s="923"/>
      <c r="EM315" s="923"/>
      <c r="EN315" s="923"/>
      <c r="EO315" s="923"/>
      <c r="EP315" s="923"/>
      <c r="EQ315" s="923"/>
      <c r="ER315" s="923"/>
      <c r="ES315" s="923"/>
      <c r="ET315" s="923"/>
      <c r="EU315" s="923"/>
      <c r="EV315" s="923"/>
      <c r="EW315" s="923"/>
      <c r="EX315" s="923"/>
      <c r="EY315" s="923"/>
      <c r="EZ315" s="923"/>
      <c r="FA315" s="923"/>
      <c r="FB315" s="923"/>
      <c r="FC315" s="923"/>
      <c r="FD315" s="923"/>
      <c r="FE315" s="923"/>
      <c r="FF315" s="923"/>
      <c r="FG315" s="923"/>
      <c r="FH315" s="923"/>
      <c r="FI315" s="923"/>
      <c r="FJ315" s="923"/>
      <c r="FK315" s="923"/>
      <c r="FL315" s="923"/>
      <c r="FM315" s="923"/>
      <c r="FN315" s="923"/>
      <c r="FO315" s="923"/>
      <c r="FP315" s="923"/>
      <c r="FQ315" s="923"/>
      <c r="FR315" s="923"/>
      <c r="FS315" s="923"/>
      <c r="FT315" s="923"/>
      <c r="FU315" s="923"/>
      <c r="FV315" s="923"/>
      <c r="FW315" s="923"/>
      <c r="FX315" s="923"/>
      <c r="FY315" s="923"/>
      <c r="FZ315" s="923"/>
      <c r="GA315" s="923"/>
      <c r="GB315" s="923"/>
      <c r="GC315" s="923"/>
      <c r="GD315" s="923"/>
      <c r="GE315" s="923"/>
      <c r="GF315" s="923"/>
    </row>
    <row r="316" spans="1:188" s="1046" customFormat="1" x14ac:dyDescent="0.25">
      <c r="A316" s="911"/>
      <c r="B316" s="913"/>
      <c r="C316" s="913"/>
      <c r="D316" s="916"/>
      <c r="E316" s="916"/>
      <c r="F316" s="947"/>
      <c r="G316" s="916"/>
      <c r="H316" s="921" t="s">
        <v>42</v>
      </c>
      <c r="I316" s="922">
        <v>61.4</v>
      </c>
      <c r="J316" s="921" t="s">
        <v>18</v>
      </c>
      <c r="K316" s="916"/>
      <c r="L316" s="918"/>
      <c r="M316" s="919"/>
      <c r="N316" s="923"/>
      <c r="O316" s="923"/>
      <c r="P316" s="923"/>
      <c r="Q316" s="923"/>
      <c r="R316" s="923"/>
      <c r="S316" s="923"/>
      <c r="T316" s="923"/>
      <c r="U316" s="923"/>
      <c r="V316" s="923"/>
      <c r="W316" s="923"/>
      <c r="X316" s="923"/>
      <c r="Y316" s="923"/>
      <c r="Z316" s="923"/>
      <c r="AA316" s="923"/>
      <c r="AB316" s="923"/>
      <c r="AC316" s="923"/>
      <c r="AD316" s="923"/>
      <c r="AE316" s="923"/>
      <c r="AF316" s="923"/>
      <c r="AG316" s="923"/>
      <c r="AH316" s="923"/>
      <c r="AI316" s="923"/>
      <c r="AJ316" s="923"/>
      <c r="AK316" s="923"/>
      <c r="AL316" s="923"/>
      <c r="AM316" s="923"/>
      <c r="AN316" s="923"/>
      <c r="AO316" s="923"/>
      <c r="AP316" s="923"/>
      <c r="AQ316" s="923"/>
      <c r="AR316" s="923"/>
      <c r="AS316" s="923"/>
      <c r="AT316" s="923"/>
      <c r="AU316" s="923"/>
      <c r="AV316" s="923"/>
      <c r="AW316" s="923"/>
      <c r="AX316" s="923"/>
      <c r="AY316" s="923"/>
      <c r="AZ316" s="923"/>
      <c r="BA316" s="923"/>
      <c r="BB316" s="923"/>
      <c r="BC316" s="923"/>
      <c r="BD316" s="923"/>
      <c r="BE316" s="923"/>
      <c r="BF316" s="923"/>
      <c r="BG316" s="923"/>
      <c r="BH316" s="923"/>
      <c r="BI316" s="923"/>
      <c r="BJ316" s="923"/>
      <c r="BK316" s="923"/>
      <c r="BL316" s="923"/>
      <c r="BM316" s="923"/>
      <c r="BN316" s="923"/>
      <c r="BO316" s="923"/>
      <c r="BP316" s="923"/>
      <c r="BQ316" s="923"/>
      <c r="BR316" s="923"/>
      <c r="BS316" s="923"/>
      <c r="BT316" s="923"/>
      <c r="BU316" s="923"/>
      <c r="BV316" s="923"/>
      <c r="BW316" s="923"/>
      <c r="BX316" s="923"/>
      <c r="BY316" s="923"/>
      <c r="BZ316" s="923"/>
      <c r="CA316" s="923"/>
      <c r="CB316" s="923"/>
      <c r="CC316" s="923"/>
      <c r="CD316" s="923"/>
      <c r="CE316" s="923"/>
      <c r="CF316" s="923"/>
      <c r="CG316" s="923"/>
      <c r="CH316" s="923"/>
      <c r="CI316" s="923"/>
      <c r="CJ316" s="923"/>
      <c r="CK316" s="923"/>
      <c r="CL316" s="923"/>
      <c r="CM316" s="923"/>
      <c r="CN316" s="923"/>
      <c r="CO316" s="923"/>
      <c r="CP316" s="923"/>
      <c r="CQ316" s="923"/>
      <c r="CR316" s="923"/>
      <c r="CS316" s="923"/>
      <c r="CT316" s="923"/>
      <c r="CU316" s="923"/>
      <c r="CV316" s="923"/>
      <c r="CW316" s="923"/>
      <c r="CX316" s="923"/>
      <c r="CY316" s="923"/>
      <c r="CZ316" s="923"/>
      <c r="DA316" s="923"/>
      <c r="DB316" s="923"/>
      <c r="DC316" s="923"/>
      <c r="DD316" s="923"/>
      <c r="DE316" s="923"/>
      <c r="DF316" s="923"/>
      <c r="DG316" s="923"/>
      <c r="DH316" s="923"/>
      <c r="DI316" s="923"/>
      <c r="DJ316" s="923"/>
      <c r="DK316" s="923"/>
      <c r="DL316" s="923"/>
      <c r="DM316" s="923"/>
      <c r="DN316" s="923"/>
      <c r="DO316" s="923"/>
      <c r="DP316" s="923"/>
      <c r="DQ316" s="923"/>
      <c r="DR316" s="923"/>
      <c r="DS316" s="923"/>
      <c r="DT316" s="923"/>
      <c r="DU316" s="923"/>
      <c r="DV316" s="923"/>
      <c r="DW316" s="923"/>
      <c r="DX316" s="923"/>
      <c r="DY316" s="923"/>
      <c r="DZ316" s="923"/>
      <c r="EA316" s="923"/>
      <c r="EB316" s="923"/>
      <c r="EC316" s="923"/>
      <c r="ED316" s="923"/>
      <c r="EE316" s="923"/>
      <c r="EF316" s="923"/>
      <c r="EG316" s="923"/>
      <c r="EH316" s="923"/>
      <c r="EI316" s="923"/>
      <c r="EJ316" s="923"/>
      <c r="EK316" s="923"/>
      <c r="EL316" s="923"/>
      <c r="EM316" s="923"/>
      <c r="EN316" s="923"/>
      <c r="EO316" s="923"/>
      <c r="EP316" s="923"/>
      <c r="EQ316" s="923"/>
      <c r="ER316" s="923"/>
      <c r="ES316" s="923"/>
      <c r="ET316" s="923"/>
      <c r="EU316" s="923"/>
      <c r="EV316" s="923"/>
      <c r="EW316" s="923"/>
      <c r="EX316" s="923"/>
      <c r="EY316" s="923"/>
      <c r="EZ316" s="923"/>
      <c r="FA316" s="923"/>
      <c r="FB316" s="923"/>
      <c r="FC316" s="923"/>
      <c r="FD316" s="923"/>
      <c r="FE316" s="923"/>
      <c r="FF316" s="923"/>
      <c r="FG316" s="923"/>
      <c r="FH316" s="923"/>
      <c r="FI316" s="923"/>
      <c r="FJ316" s="923"/>
      <c r="FK316" s="923"/>
      <c r="FL316" s="923"/>
      <c r="FM316" s="923"/>
      <c r="FN316" s="923"/>
      <c r="FO316" s="923"/>
      <c r="FP316" s="923"/>
      <c r="FQ316" s="923"/>
      <c r="FR316" s="923"/>
      <c r="FS316" s="923"/>
      <c r="FT316" s="923"/>
      <c r="FU316" s="923"/>
      <c r="FV316" s="923"/>
      <c r="FW316" s="923"/>
      <c r="FX316" s="923"/>
      <c r="FY316" s="923"/>
      <c r="FZ316" s="923"/>
      <c r="GA316" s="923"/>
      <c r="GB316" s="923"/>
      <c r="GC316" s="923"/>
      <c r="GD316" s="923"/>
      <c r="GE316" s="923"/>
      <c r="GF316" s="923"/>
    </row>
    <row r="317" spans="1:188" s="1046" customFormat="1" x14ac:dyDescent="0.25">
      <c r="A317" s="911"/>
      <c r="B317" s="913"/>
      <c r="C317" s="913"/>
      <c r="D317" s="916"/>
      <c r="E317" s="916"/>
      <c r="F317" s="947"/>
      <c r="G317" s="916"/>
      <c r="H317" s="921" t="s">
        <v>42</v>
      </c>
      <c r="I317" s="922">
        <v>46.4</v>
      </c>
      <c r="J317" s="921" t="s">
        <v>18</v>
      </c>
      <c r="K317" s="916"/>
      <c r="L317" s="918"/>
      <c r="M317" s="919"/>
      <c r="N317" s="923"/>
      <c r="O317" s="923"/>
      <c r="P317" s="923"/>
      <c r="Q317" s="923"/>
      <c r="R317" s="923"/>
      <c r="S317" s="923"/>
      <c r="T317" s="923"/>
      <c r="U317" s="923"/>
      <c r="V317" s="923"/>
      <c r="W317" s="923"/>
      <c r="X317" s="923"/>
      <c r="Y317" s="923"/>
      <c r="Z317" s="923"/>
      <c r="AA317" s="923"/>
      <c r="AB317" s="923"/>
      <c r="AC317" s="923"/>
      <c r="AD317" s="923"/>
      <c r="AE317" s="923"/>
      <c r="AF317" s="923"/>
      <c r="AG317" s="923"/>
      <c r="AH317" s="923"/>
      <c r="AI317" s="923"/>
      <c r="AJ317" s="923"/>
      <c r="AK317" s="923"/>
      <c r="AL317" s="923"/>
      <c r="AM317" s="923"/>
      <c r="AN317" s="923"/>
      <c r="AO317" s="923"/>
      <c r="AP317" s="923"/>
      <c r="AQ317" s="923"/>
      <c r="AR317" s="923"/>
      <c r="AS317" s="923"/>
      <c r="AT317" s="923"/>
      <c r="AU317" s="923"/>
      <c r="AV317" s="923"/>
      <c r="AW317" s="923"/>
      <c r="AX317" s="923"/>
      <c r="AY317" s="923"/>
      <c r="AZ317" s="923"/>
      <c r="BA317" s="923"/>
      <c r="BB317" s="923"/>
      <c r="BC317" s="923"/>
      <c r="BD317" s="923"/>
      <c r="BE317" s="923"/>
      <c r="BF317" s="923"/>
      <c r="BG317" s="923"/>
      <c r="BH317" s="923"/>
      <c r="BI317" s="923"/>
      <c r="BJ317" s="923"/>
      <c r="BK317" s="923"/>
      <c r="BL317" s="923"/>
      <c r="BM317" s="923"/>
      <c r="BN317" s="923"/>
      <c r="BO317" s="923"/>
      <c r="BP317" s="923"/>
      <c r="BQ317" s="923"/>
      <c r="BR317" s="923"/>
      <c r="BS317" s="923"/>
      <c r="BT317" s="923"/>
      <c r="BU317" s="923"/>
      <c r="BV317" s="923"/>
      <c r="BW317" s="923"/>
      <c r="BX317" s="923"/>
      <c r="BY317" s="923"/>
      <c r="BZ317" s="923"/>
      <c r="CA317" s="923"/>
      <c r="CB317" s="923"/>
      <c r="CC317" s="923"/>
      <c r="CD317" s="923"/>
      <c r="CE317" s="923"/>
      <c r="CF317" s="923"/>
      <c r="CG317" s="923"/>
      <c r="CH317" s="923"/>
      <c r="CI317" s="923"/>
      <c r="CJ317" s="923"/>
      <c r="CK317" s="923"/>
      <c r="CL317" s="923"/>
      <c r="CM317" s="923"/>
      <c r="CN317" s="923"/>
      <c r="CO317" s="923"/>
      <c r="CP317" s="923"/>
      <c r="CQ317" s="923"/>
      <c r="CR317" s="923"/>
      <c r="CS317" s="923"/>
      <c r="CT317" s="923"/>
      <c r="CU317" s="923"/>
      <c r="CV317" s="923"/>
      <c r="CW317" s="923"/>
      <c r="CX317" s="923"/>
      <c r="CY317" s="923"/>
      <c r="CZ317" s="923"/>
      <c r="DA317" s="923"/>
      <c r="DB317" s="923"/>
      <c r="DC317" s="923"/>
      <c r="DD317" s="923"/>
      <c r="DE317" s="923"/>
      <c r="DF317" s="923"/>
      <c r="DG317" s="923"/>
      <c r="DH317" s="923"/>
      <c r="DI317" s="923"/>
      <c r="DJ317" s="923"/>
      <c r="DK317" s="923"/>
      <c r="DL317" s="923"/>
      <c r="DM317" s="923"/>
      <c r="DN317" s="923"/>
      <c r="DO317" s="923"/>
      <c r="DP317" s="923"/>
      <c r="DQ317" s="923"/>
      <c r="DR317" s="923"/>
      <c r="DS317" s="923"/>
      <c r="DT317" s="923"/>
      <c r="DU317" s="923"/>
      <c r="DV317" s="923"/>
      <c r="DW317" s="923"/>
      <c r="DX317" s="923"/>
      <c r="DY317" s="923"/>
      <c r="DZ317" s="923"/>
      <c r="EA317" s="923"/>
      <c r="EB317" s="923"/>
      <c r="EC317" s="923"/>
      <c r="ED317" s="923"/>
      <c r="EE317" s="923"/>
      <c r="EF317" s="923"/>
      <c r="EG317" s="923"/>
      <c r="EH317" s="923"/>
      <c r="EI317" s="923"/>
      <c r="EJ317" s="923"/>
      <c r="EK317" s="923"/>
      <c r="EL317" s="923"/>
      <c r="EM317" s="923"/>
      <c r="EN317" s="923"/>
      <c r="EO317" s="923"/>
      <c r="EP317" s="923"/>
      <c r="EQ317" s="923"/>
      <c r="ER317" s="923"/>
      <c r="ES317" s="923"/>
      <c r="ET317" s="923"/>
      <c r="EU317" s="923"/>
      <c r="EV317" s="923"/>
      <c r="EW317" s="923"/>
      <c r="EX317" s="923"/>
      <c r="EY317" s="923"/>
      <c r="EZ317" s="923"/>
      <c r="FA317" s="923"/>
      <c r="FB317" s="923"/>
      <c r="FC317" s="923"/>
      <c r="FD317" s="923"/>
      <c r="FE317" s="923"/>
      <c r="FF317" s="923"/>
      <c r="FG317" s="923"/>
      <c r="FH317" s="923"/>
      <c r="FI317" s="923"/>
      <c r="FJ317" s="923"/>
      <c r="FK317" s="923"/>
      <c r="FL317" s="923"/>
      <c r="FM317" s="923"/>
      <c r="FN317" s="923"/>
      <c r="FO317" s="923"/>
      <c r="FP317" s="923"/>
      <c r="FQ317" s="923"/>
      <c r="FR317" s="923"/>
      <c r="FS317" s="923"/>
      <c r="FT317" s="923"/>
      <c r="FU317" s="923"/>
      <c r="FV317" s="923"/>
      <c r="FW317" s="923"/>
      <c r="FX317" s="923"/>
      <c r="FY317" s="923"/>
      <c r="FZ317" s="923"/>
      <c r="GA317" s="923"/>
      <c r="GB317" s="923"/>
      <c r="GC317" s="923"/>
      <c r="GD317" s="923"/>
      <c r="GE317" s="923"/>
      <c r="GF317" s="923"/>
    </row>
    <row r="318" spans="1:188" s="1046" customFormat="1" ht="37.5" x14ac:dyDescent="0.25">
      <c r="A318" s="911"/>
      <c r="B318" s="913"/>
      <c r="C318" s="913"/>
      <c r="D318" s="916"/>
      <c r="E318" s="916"/>
      <c r="F318" s="947"/>
      <c r="G318" s="916"/>
      <c r="H318" s="921" t="s">
        <v>40</v>
      </c>
      <c r="I318" s="922">
        <v>452</v>
      </c>
      <c r="J318" s="921" t="s">
        <v>18</v>
      </c>
      <c r="K318" s="916"/>
      <c r="L318" s="918"/>
      <c r="M318" s="919"/>
      <c r="N318" s="923"/>
      <c r="O318" s="923"/>
      <c r="P318" s="923"/>
      <c r="Q318" s="923"/>
      <c r="R318" s="923"/>
      <c r="S318" s="923"/>
      <c r="T318" s="923"/>
      <c r="U318" s="923"/>
      <c r="V318" s="923"/>
      <c r="W318" s="923"/>
      <c r="X318" s="923"/>
      <c r="Y318" s="923"/>
      <c r="Z318" s="923"/>
      <c r="AA318" s="923"/>
      <c r="AB318" s="923"/>
      <c r="AC318" s="923"/>
      <c r="AD318" s="923"/>
      <c r="AE318" s="923"/>
      <c r="AF318" s="923"/>
      <c r="AG318" s="923"/>
      <c r="AH318" s="923"/>
      <c r="AI318" s="923"/>
      <c r="AJ318" s="923"/>
      <c r="AK318" s="923"/>
      <c r="AL318" s="923"/>
      <c r="AM318" s="923"/>
      <c r="AN318" s="923"/>
      <c r="AO318" s="923"/>
      <c r="AP318" s="923"/>
      <c r="AQ318" s="923"/>
      <c r="AR318" s="923"/>
      <c r="AS318" s="923"/>
      <c r="AT318" s="923"/>
      <c r="AU318" s="923"/>
      <c r="AV318" s="923"/>
      <c r="AW318" s="923"/>
      <c r="AX318" s="923"/>
      <c r="AY318" s="923"/>
      <c r="AZ318" s="923"/>
      <c r="BA318" s="923"/>
      <c r="BB318" s="923"/>
      <c r="BC318" s="923"/>
      <c r="BD318" s="923"/>
      <c r="BE318" s="923"/>
      <c r="BF318" s="923"/>
      <c r="BG318" s="923"/>
      <c r="BH318" s="923"/>
      <c r="BI318" s="923"/>
      <c r="BJ318" s="923"/>
      <c r="BK318" s="923"/>
      <c r="BL318" s="923"/>
      <c r="BM318" s="923"/>
      <c r="BN318" s="923"/>
      <c r="BO318" s="923"/>
      <c r="BP318" s="923"/>
      <c r="BQ318" s="923"/>
      <c r="BR318" s="923"/>
      <c r="BS318" s="923"/>
      <c r="BT318" s="923"/>
      <c r="BU318" s="923"/>
      <c r="BV318" s="923"/>
      <c r="BW318" s="923"/>
      <c r="BX318" s="923"/>
      <c r="BY318" s="923"/>
      <c r="BZ318" s="923"/>
      <c r="CA318" s="923"/>
      <c r="CB318" s="923"/>
      <c r="CC318" s="923"/>
      <c r="CD318" s="923"/>
      <c r="CE318" s="923"/>
      <c r="CF318" s="923"/>
      <c r="CG318" s="923"/>
      <c r="CH318" s="923"/>
      <c r="CI318" s="923"/>
      <c r="CJ318" s="923"/>
      <c r="CK318" s="923"/>
      <c r="CL318" s="923"/>
      <c r="CM318" s="923"/>
      <c r="CN318" s="923"/>
      <c r="CO318" s="923"/>
      <c r="CP318" s="923"/>
      <c r="CQ318" s="923"/>
      <c r="CR318" s="923"/>
      <c r="CS318" s="923"/>
      <c r="CT318" s="923"/>
      <c r="CU318" s="923"/>
      <c r="CV318" s="923"/>
      <c r="CW318" s="923"/>
      <c r="CX318" s="923"/>
      <c r="CY318" s="923"/>
      <c r="CZ318" s="923"/>
      <c r="DA318" s="923"/>
      <c r="DB318" s="923"/>
      <c r="DC318" s="923"/>
      <c r="DD318" s="923"/>
      <c r="DE318" s="923"/>
      <c r="DF318" s="923"/>
      <c r="DG318" s="923"/>
      <c r="DH318" s="923"/>
      <c r="DI318" s="923"/>
      <c r="DJ318" s="923"/>
      <c r="DK318" s="923"/>
      <c r="DL318" s="923"/>
      <c r="DM318" s="923"/>
      <c r="DN318" s="923"/>
      <c r="DO318" s="923"/>
      <c r="DP318" s="923"/>
      <c r="DQ318" s="923"/>
      <c r="DR318" s="923"/>
      <c r="DS318" s="923"/>
      <c r="DT318" s="923"/>
      <c r="DU318" s="923"/>
      <c r="DV318" s="923"/>
      <c r="DW318" s="923"/>
      <c r="DX318" s="923"/>
      <c r="DY318" s="923"/>
      <c r="DZ318" s="923"/>
      <c r="EA318" s="923"/>
      <c r="EB318" s="923"/>
      <c r="EC318" s="923"/>
      <c r="ED318" s="923"/>
      <c r="EE318" s="923"/>
      <c r="EF318" s="923"/>
      <c r="EG318" s="923"/>
      <c r="EH318" s="923"/>
      <c r="EI318" s="923"/>
      <c r="EJ318" s="923"/>
      <c r="EK318" s="923"/>
      <c r="EL318" s="923"/>
      <c r="EM318" s="923"/>
      <c r="EN318" s="923"/>
      <c r="EO318" s="923"/>
      <c r="EP318" s="923"/>
      <c r="EQ318" s="923"/>
      <c r="ER318" s="923"/>
      <c r="ES318" s="923"/>
      <c r="ET318" s="923"/>
      <c r="EU318" s="923"/>
      <c r="EV318" s="923"/>
      <c r="EW318" s="923"/>
      <c r="EX318" s="923"/>
      <c r="EY318" s="923"/>
      <c r="EZ318" s="923"/>
      <c r="FA318" s="923"/>
      <c r="FB318" s="923"/>
      <c r="FC318" s="923"/>
      <c r="FD318" s="923"/>
      <c r="FE318" s="923"/>
      <c r="FF318" s="923"/>
      <c r="FG318" s="923"/>
      <c r="FH318" s="923"/>
      <c r="FI318" s="923"/>
      <c r="FJ318" s="923"/>
      <c r="FK318" s="923"/>
      <c r="FL318" s="923"/>
      <c r="FM318" s="923"/>
      <c r="FN318" s="923"/>
      <c r="FO318" s="923"/>
      <c r="FP318" s="923"/>
      <c r="FQ318" s="923"/>
      <c r="FR318" s="923"/>
      <c r="FS318" s="923"/>
      <c r="FT318" s="923"/>
      <c r="FU318" s="923"/>
      <c r="FV318" s="923"/>
      <c r="FW318" s="923"/>
      <c r="FX318" s="923"/>
      <c r="FY318" s="923"/>
      <c r="FZ318" s="923"/>
      <c r="GA318" s="923"/>
      <c r="GB318" s="923"/>
      <c r="GC318" s="923"/>
      <c r="GD318" s="923"/>
      <c r="GE318" s="923"/>
      <c r="GF318" s="923"/>
    </row>
    <row r="319" spans="1:188" s="1046" customFormat="1" ht="37.5" x14ac:dyDescent="0.25">
      <c r="A319" s="911"/>
      <c r="B319" s="913"/>
      <c r="C319" s="913"/>
      <c r="D319" s="916"/>
      <c r="E319" s="916"/>
      <c r="F319" s="947"/>
      <c r="G319" s="916"/>
      <c r="H319" s="921" t="s">
        <v>40</v>
      </c>
      <c r="I319" s="922">
        <v>1061</v>
      </c>
      <c r="J319" s="921" t="s">
        <v>18</v>
      </c>
      <c r="K319" s="916"/>
      <c r="L319" s="918"/>
      <c r="M319" s="919"/>
      <c r="N319" s="923"/>
      <c r="O319" s="923"/>
      <c r="P319" s="923"/>
      <c r="Q319" s="923"/>
      <c r="R319" s="923"/>
      <c r="S319" s="923"/>
      <c r="T319" s="923"/>
      <c r="U319" s="923"/>
      <c r="V319" s="923"/>
      <c r="W319" s="923"/>
      <c r="X319" s="923"/>
      <c r="Y319" s="923"/>
      <c r="Z319" s="923"/>
      <c r="AA319" s="923"/>
      <c r="AB319" s="923"/>
      <c r="AC319" s="923"/>
      <c r="AD319" s="923"/>
      <c r="AE319" s="923"/>
      <c r="AF319" s="923"/>
      <c r="AG319" s="923"/>
      <c r="AH319" s="923"/>
      <c r="AI319" s="923"/>
      <c r="AJ319" s="923"/>
      <c r="AK319" s="923"/>
      <c r="AL319" s="923"/>
      <c r="AM319" s="923"/>
      <c r="AN319" s="923"/>
      <c r="AO319" s="923"/>
      <c r="AP319" s="923"/>
      <c r="AQ319" s="923"/>
      <c r="AR319" s="923"/>
      <c r="AS319" s="923"/>
      <c r="AT319" s="923"/>
      <c r="AU319" s="923"/>
      <c r="AV319" s="923"/>
      <c r="AW319" s="923"/>
      <c r="AX319" s="923"/>
      <c r="AY319" s="923"/>
      <c r="AZ319" s="923"/>
      <c r="BA319" s="923"/>
      <c r="BB319" s="923"/>
      <c r="BC319" s="923"/>
      <c r="BD319" s="923"/>
      <c r="BE319" s="923"/>
      <c r="BF319" s="923"/>
      <c r="BG319" s="923"/>
      <c r="BH319" s="923"/>
      <c r="BI319" s="923"/>
      <c r="BJ319" s="923"/>
      <c r="BK319" s="923"/>
      <c r="BL319" s="923"/>
      <c r="BM319" s="923"/>
      <c r="BN319" s="923"/>
      <c r="BO319" s="923"/>
      <c r="BP319" s="923"/>
      <c r="BQ319" s="923"/>
      <c r="BR319" s="923"/>
      <c r="BS319" s="923"/>
      <c r="BT319" s="923"/>
      <c r="BU319" s="923"/>
      <c r="BV319" s="923"/>
      <c r="BW319" s="923"/>
      <c r="BX319" s="923"/>
      <c r="BY319" s="923"/>
      <c r="BZ319" s="923"/>
      <c r="CA319" s="923"/>
      <c r="CB319" s="923"/>
      <c r="CC319" s="923"/>
      <c r="CD319" s="923"/>
      <c r="CE319" s="923"/>
      <c r="CF319" s="923"/>
      <c r="CG319" s="923"/>
      <c r="CH319" s="923"/>
      <c r="CI319" s="923"/>
      <c r="CJ319" s="923"/>
      <c r="CK319" s="923"/>
      <c r="CL319" s="923"/>
      <c r="CM319" s="923"/>
      <c r="CN319" s="923"/>
      <c r="CO319" s="923"/>
      <c r="CP319" s="923"/>
      <c r="CQ319" s="923"/>
      <c r="CR319" s="923"/>
      <c r="CS319" s="923"/>
      <c r="CT319" s="923"/>
      <c r="CU319" s="923"/>
      <c r="CV319" s="923"/>
      <c r="CW319" s="923"/>
      <c r="CX319" s="923"/>
      <c r="CY319" s="923"/>
      <c r="CZ319" s="923"/>
      <c r="DA319" s="923"/>
      <c r="DB319" s="923"/>
      <c r="DC319" s="923"/>
      <c r="DD319" s="923"/>
      <c r="DE319" s="923"/>
      <c r="DF319" s="923"/>
      <c r="DG319" s="923"/>
      <c r="DH319" s="923"/>
      <c r="DI319" s="923"/>
      <c r="DJ319" s="923"/>
      <c r="DK319" s="923"/>
      <c r="DL319" s="923"/>
      <c r="DM319" s="923"/>
      <c r="DN319" s="923"/>
      <c r="DO319" s="923"/>
      <c r="DP319" s="923"/>
      <c r="DQ319" s="923"/>
      <c r="DR319" s="923"/>
      <c r="DS319" s="923"/>
      <c r="DT319" s="923"/>
      <c r="DU319" s="923"/>
      <c r="DV319" s="923"/>
      <c r="DW319" s="923"/>
      <c r="DX319" s="923"/>
      <c r="DY319" s="923"/>
      <c r="DZ319" s="923"/>
      <c r="EA319" s="923"/>
      <c r="EB319" s="923"/>
      <c r="EC319" s="923"/>
      <c r="ED319" s="923"/>
      <c r="EE319" s="923"/>
      <c r="EF319" s="923"/>
      <c r="EG319" s="923"/>
      <c r="EH319" s="923"/>
      <c r="EI319" s="923"/>
      <c r="EJ319" s="923"/>
      <c r="EK319" s="923"/>
      <c r="EL319" s="923"/>
      <c r="EM319" s="923"/>
      <c r="EN319" s="923"/>
      <c r="EO319" s="923"/>
      <c r="EP319" s="923"/>
      <c r="EQ319" s="923"/>
      <c r="ER319" s="923"/>
      <c r="ES319" s="923"/>
      <c r="ET319" s="923"/>
      <c r="EU319" s="923"/>
      <c r="EV319" s="923"/>
      <c r="EW319" s="923"/>
      <c r="EX319" s="923"/>
      <c r="EY319" s="923"/>
      <c r="EZ319" s="923"/>
      <c r="FA319" s="923"/>
      <c r="FB319" s="923"/>
      <c r="FC319" s="923"/>
      <c r="FD319" s="923"/>
      <c r="FE319" s="923"/>
      <c r="FF319" s="923"/>
      <c r="FG319" s="923"/>
      <c r="FH319" s="923"/>
      <c r="FI319" s="923"/>
      <c r="FJ319" s="923"/>
      <c r="FK319" s="923"/>
      <c r="FL319" s="923"/>
      <c r="FM319" s="923"/>
      <c r="FN319" s="923"/>
      <c r="FO319" s="923"/>
      <c r="FP319" s="923"/>
      <c r="FQ319" s="923"/>
      <c r="FR319" s="923"/>
      <c r="FS319" s="923"/>
      <c r="FT319" s="923"/>
      <c r="FU319" s="923"/>
      <c r="FV319" s="923"/>
      <c r="FW319" s="923"/>
      <c r="FX319" s="923"/>
      <c r="FY319" s="923"/>
      <c r="FZ319" s="923"/>
      <c r="GA319" s="923"/>
      <c r="GB319" s="923"/>
      <c r="GC319" s="923"/>
      <c r="GD319" s="923"/>
      <c r="GE319" s="923"/>
      <c r="GF319" s="923"/>
    </row>
    <row r="320" spans="1:188" s="1046" customFormat="1" ht="37.5" x14ac:dyDescent="0.25">
      <c r="A320" s="911"/>
      <c r="B320" s="924"/>
      <c r="C320" s="924"/>
      <c r="D320" s="927"/>
      <c r="E320" s="927"/>
      <c r="F320" s="951"/>
      <c r="G320" s="927"/>
      <c r="H320" s="949" t="s">
        <v>40</v>
      </c>
      <c r="I320" s="950">
        <v>1316</v>
      </c>
      <c r="J320" s="949" t="s">
        <v>18</v>
      </c>
      <c r="K320" s="927"/>
      <c r="L320" s="929"/>
      <c r="M320" s="930"/>
      <c r="N320" s="923"/>
      <c r="O320" s="923"/>
      <c r="P320" s="923"/>
      <c r="Q320" s="923"/>
      <c r="R320" s="923"/>
      <c r="S320" s="923"/>
      <c r="T320" s="923"/>
      <c r="U320" s="923"/>
      <c r="V320" s="923"/>
      <c r="W320" s="923"/>
      <c r="X320" s="923"/>
      <c r="Y320" s="923"/>
      <c r="Z320" s="923"/>
      <c r="AA320" s="923"/>
      <c r="AB320" s="923"/>
      <c r="AC320" s="923"/>
      <c r="AD320" s="923"/>
      <c r="AE320" s="923"/>
      <c r="AF320" s="923"/>
      <c r="AG320" s="923"/>
      <c r="AH320" s="923"/>
      <c r="AI320" s="923"/>
      <c r="AJ320" s="923"/>
      <c r="AK320" s="923"/>
      <c r="AL320" s="923"/>
      <c r="AM320" s="923"/>
      <c r="AN320" s="923"/>
      <c r="AO320" s="923"/>
      <c r="AP320" s="923"/>
      <c r="AQ320" s="923"/>
      <c r="AR320" s="923"/>
      <c r="AS320" s="923"/>
      <c r="AT320" s="923"/>
      <c r="AU320" s="923"/>
      <c r="AV320" s="923"/>
      <c r="AW320" s="923"/>
      <c r="AX320" s="923"/>
      <c r="AY320" s="923"/>
      <c r="AZ320" s="923"/>
      <c r="BA320" s="923"/>
      <c r="BB320" s="923"/>
      <c r="BC320" s="923"/>
      <c r="BD320" s="923"/>
      <c r="BE320" s="923"/>
      <c r="BF320" s="923"/>
      <c r="BG320" s="923"/>
      <c r="BH320" s="923"/>
      <c r="BI320" s="923"/>
      <c r="BJ320" s="923"/>
      <c r="BK320" s="923"/>
      <c r="BL320" s="923"/>
      <c r="BM320" s="923"/>
      <c r="BN320" s="923"/>
      <c r="BO320" s="923"/>
      <c r="BP320" s="923"/>
      <c r="BQ320" s="923"/>
      <c r="BR320" s="923"/>
      <c r="BS320" s="923"/>
      <c r="BT320" s="923"/>
      <c r="BU320" s="923"/>
      <c r="BV320" s="923"/>
      <c r="BW320" s="923"/>
      <c r="BX320" s="923"/>
      <c r="BY320" s="923"/>
      <c r="BZ320" s="923"/>
      <c r="CA320" s="923"/>
      <c r="CB320" s="923"/>
      <c r="CC320" s="923"/>
      <c r="CD320" s="923"/>
      <c r="CE320" s="923"/>
      <c r="CF320" s="923"/>
      <c r="CG320" s="923"/>
      <c r="CH320" s="923"/>
      <c r="CI320" s="923"/>
      <c r="CJ320" s="923"/>
      <c r="CK320" s="923"/>
      <c r="CL320" s="923"/>
      <c r="CM320" s="923"/>
      <c r="CN320" s="923"/>
      <c r="CO320" s="923"/>
      <c r="CP320" s="923"/>
      <c r="CQ320" s="923"/>
      <c r="CR320" s="923"/>
      <c r="CS320" s="923"/>
      <c r="CT320" s="923"/>
      <c r="CU320" s="923"/>
      <c r="CV320" s="923"/>
      <c r="CW320" s="923"/>
      <c r="CX320" s="923"/>
      <c r="CY320" s="923"/>
      <c r="CZ320" s="923"/>
      <c r="DA320" s="923"/>
      <c r="DB320" s="923"/>
      <c r="DC320" s="923"/>
      <c r="DD320" s="923"/>
      <c r="DE320" s="923"/>
      <c r="DF320" s="923"/>
      <c r="DG320" s="923"/>
      <c r="DH320" s="923"/>
      <c r="DI320" s="923"/>
      <c r="DJ320" s="923"/>
      <c r="DK320" s="923"/>
      <c r="DL320" s="923"/>
      <c r="DM320" s="923"/>
      <c r="DN320" s="923"/>
      <c r="DO320" s="923"/>
      <c r="DP320" s="923"/>
      <c r="DQ320" s="923"/>
      <c r="DR320" s="923"/>
      <c r="DS320" s="923"/>
      <c r="DT320" s="923"/>
      <c r="DU320" s="923"/>
      <c r="DV320" s="923"/>
      <c r="DW320" s="923"/>
      <c r="DX320" s="923"/>
      <c r="DY320" s="923"/>
      <c r="DZ320" s="923"/>
      <c r="EA320" s="923"/>
      <c r="EB320" s="923"/>
      <c r="EC320" s="923"/>
      <c r="ED320" s="923"/>
      <c r="EE320" s="923"/>
      <c r="EF320" s="923"/>
      <c r="EG320" s="923"/>
      <c r="EH320" s="923"/>
      <c r="EI320" s="923"/>
      <c r="EJ320" s="923"/>
      <c r="EK320" s="923"/>
      <c r="EL320" s="923"/>
      <c r="EM320" s="923"/>
      <c r="EN320" s="923"/>
      <c r="EO320" s="923"/>
      <c r="EP320" s="923"/>
      <c r="EQ320" s="923"/>
      <c r="ER320" s="923"/>
      <c r="ES320" s="923"/>
      <c r="ET320" s="923"/>
      <c r="EU320" s="923"/>
      <c r="EV320" s="923"/>
      <c r="EW320" s="923"/>
      <c r="EX320" s="923"/>
      <c r="EY320" s="923"/>
      <c r="EZ320" s="923"/>
      <c r="FA320" s="923"/>
      <c r="FB320" s="923"/>
      <c r="FC320" s="923"/>
      <c r="FD320" s="923"/>
      <c r="FE320" s="923"/>
      <c r="FF320" s="923"/>
      <c r="FG320" s="923"/>
      <c r="FH320" s="923"/>
      <c r="FI320" s="923"/>
      <c r="FJ320" s="923"/>
      <c r="FK320" s="923"/>
      <c r="FL320" s="923"/>
      <c r="FM320" s="923"/>
      <c r="FN320" s="923"/>
      <c r="FO320" s="923"/>
      <c r="FP320" s="923"/>
      <c r="FQ320" s="923"/>
      <c r="FR320" s="923"/>
      <c r="FS320" s="923"/>
      <c r="FT320" s="923"/>
      <c r="FU320" s="923"/>
      <c r="FV320" s="923"/>
      <c r="FW320" s="923"/>
      <c r="FX320" s="923"/>
      <c r="FY320" s="923"/>
      <c r="FZ320" s="923"/>
      <c r="GA320" s="923"/>
      <c r="GB320" s="923"/>
      <c r="GC320" s="923"/>
      <c r="GD320" s="923"/>
      <c r="GE320" s="923"/>
      <c r="GF320" s="923"/>
    </row>
    <row r="321" spans="1:188" s="1047" customFormat="1" ht="19.5" customHeight="1" thickBot="1" x14ac:dyDescent="0.3">
      <c r="A321" s="942"/>
      <c r="B321" s="952" t="s">
        <v>26</v>
      </c>
      <c r="C321" s="952"/>
      <c r="D321" s="921" t="s">
        <v>19</v>
      </c>
      <c r="E321" s="921" t="s">
        <v>19</v>
      </c>
      <c r="F321" s="922" t="s">
        <v>19</v>
      </c>
      <c r="G321" s="921" t="s">
        <v>19</v>
      </c>
      <c r="H321" s="921" t="s">
        <v>16</v>
      </c>
      <c r="I321" s="922">
        <v>43.1</v>
      </c>
      <c r="J321" s="921" t="s">
        <v>18</v>
      </c>
      <c r="K321" s="921" t="s">
        <v>19</v>
      </c>
      <c r="L321" s="954" t="s">
        <v>19</v>
      </c>
      <c r="M321" s="921" t="s">
        <v>19</v>
      </c>
      <c r="N321" s="923"/>
      <c r="O321" s="923"/>
      <c r="P321" s="923"/>
      <c r="Q321" s="923"/>
      <c r="R321" s="923"/>
      <c r="S321" s="923"/>
      <c r="T321" s="923"/>
      <c r="U321" s="923"/>
      <c r="V321" s="923"/>
      <c r="W321" s="923"/>
      <c r="X321" s="923"/>
      <c r="Y321" s="923"/>
      <c r="Z321" s="923"/>
      <c r="AA321" s="923"/>
      <c r="AB321" s="923"/>
      <c r="AC321" s="923"/>
      <c r="AD321" s="923"/>
      <c r="AE321" s="923"/>
      <c r="AF321" s="923"/>
      <c r="AG321" s="923"/>
      <c r="AH321" s="923"/>
      <c r="AI321" s="923"/>
      <c r="AJ321" s="923"/>
      <c r="AK321" s="923"/>
      <c r="AL321" s="923"/>
      <c r="AM321" s="923"/>
      <c r="AN321" s="923"/>
      <c r="AO321" s="923"/>
      <c r="AP321" s="923"/>
      <c r="AQ321" s="923"/>
      <c r="AR321" s="923"/>
      <c r="AS321" s="923"/>
      <c r="AT321" s="923"/>
      <c r="AU321" s="923"/>
      <c r="AV321" s="923"/>
      <c r="AW321" s="923"/>
      <c r="AX321" s="923"/>
      <c r="AY321" s="923"/>
      <c r="AZ321" s="923"/>
      <c r="BA321" s="923"/>
      <c r="BB321" s="923"/>
      <c r="BC321" s="923"/>
      <c r="BD321" s="923"/>
      <c r="BE321" s="923"/>
      <c r="BF321" s="923"/>
      <c r="BG321" s="923"/>
      <c r="BH321" s="923"/>
      <c r="BI321" s="923"/>
      <c r="BJ321" s="923"/>
      <c r="BK321" s="923"/>
      <c r="BL321" s="923"/>
      <c r="BM321" s="923"/>
      <c r="BN321" s="923"/>
      <c r="BO321" s="923"/>
      <c r="BP321" s="923"/>
      <c r="BQ321" s="923"/>
      <c r="BR321" s="923"/>
      <c r="BS321" s="923"/>
      <c r="BT321" s="923"/>
      <c r="BU321" s="923"/>
      <c r="BV321" s="923"/>
      <c r="BW321" s="923"/>
      <c r="BX321" s="923"/>
      <c r="BY321" s="923"/>
      <c r="BZ321" s="923"/>
      <c r="CA321" s="923"/>
      <c r="CB321" s="923"/>
      <c r="CC321" s="923"/>
      <c r="CD321" s="923"/>
      <c r="CE321" s="923"/>
      <c r="CF321" s="923"/>
      <c r="CG321" s="923"/>
      <c r="CH321" s="923"/>
      <c r="CI321" s="923"/>
      <c r="CJ321" s="923"/>
      <c r="CK321" s="923"/>
      <c r="CL321" s="923"/>
      <c r="CM321" s="923"/>
      <c r="CN321" s="923"/>
      <c r="CO321" s="923"/>
      <c r="CP321" s="923"/>
      <c r="CQ321" s="923"/>
      <c r="CR321" s="923"/>
      <c r="CS321" s="923"/>
      <c r="CT321" s="923"/>
      <c r="CU321" s="923"/>
      <c r="CV321" s="923"/>
      <c r="CW321" s="923"/>
      <c r="CX321" s="923"/>
      <c r="CY321" s="923"/>
      <c r="CZ321" s="923"/>
      <c r="DA321" s="923"/>
      <c r="DB321" s="923"/>
      <c r="DC321" s="923"/>
      <c r="DD321" s="923"/>
      <c r="DE321" s="923"/>
      <c r="DF321" s="923"/>
      <c r="DG321" s="923"/>
      <c r="DH321" s="923"/>
      <c r="DI321" s="923"/>
      <c r="DJ321" s="923"/>
      <c r="DK321" s="923"/>
      <c r="DL321" s="923"/>
      <c r="DM321" s="923"/>
      <c r="DN321" s="923"/>
      <c r="DO321" s="923"/>
      <c r="DP321" s="923"/>
      <c r="DQ321" s="923"/>
      <c r="DR321" s="923"/>
      <c r="DS321" s="923"/>
      <c r="DT321" s="923"/>
      <c r="DU321" s="923"/>
      <c r="DV321" s="923"/>
      <c r="DW321" s="923"/>
      <c r="DX321" s="923"/>
      <c r="DY321" s="923"/>
      <c r="DZ321" s="923"/>
      <c r="EA321" s="923"/>
      <c r="EB321" s="923"/>
      <c r="EC321" s="923"/>
      <c r="ED321" s="923"/>
      <c r="EE321" s="923"/>
      <c r="EF321" s="923"/>
      <c r="EG321" s="923"/>
      <c r="EH321" s="923"/>
      <c r="EI321" s="923"/>
      <c r="EJ321" s="923"/>
      <c r="EK321" s="923"/>
      <c r="EL321" s="923"/>
      <c r="EM321" s="923"/>
      <c r="EN321" s="923"/>
      <c r="EO321" s="923"/>
      <c r="EP321" s="923"/>
      <c r="EQ321" s="923"/>
      <c r="ER321" s="923"/>
      <c r="ES321" s="923"/>
      <c r="ET321" s="923"/>
      <c r="EU321" s="923"/>
      <c r="EV321" s="923"/>
      <c r="EW321" s="923"/>
      <c r="EX321" s="923"/>
      <c r="EY321" s="923"/>
      <c r="EZ321" s="923"/>
      <c r="FA321" s="923"/>
      <c r="FB321" s="923"/>
      <c r="FC321" s="923"/>
      <c r="FD321" s="923"/>
      <c r="FE321" s="923"/>
      <c r="FF321" s="923"/>
      <c r="FG321" s="923"/>
      <c r="FH321" s="923"/>
      <c r="FI321" s="923"/>
      <c r="FJ321" s="923"/>
      <c r="FK321" s="923"/>
      <c r="FL321" s="923"/>
      <c r="FM321" s="923"/>
      <c r="FN321" s="923"/>
      <c r="FO321" s="923"/>
      <c r="FP321" s="923"/>
      <c r="FQ321" s="923"/>
      <c r="FR321" s="923"/>
      <c r="FS321" s="923"/>
      <c r="FT321" s="923"/>
      <c r="FU321" s="923"/>
      <c r="FV321" s="923"/>
      <c r="FW321" s="923"/>
      <c r="FX321" s="923"/>
      <c r="FY321" s="923"/>
      <c r="FZ321" s="923"/>
      <c r="GA321" s="923"/>
      <c r="GB321" s="923"/>
      <c r="GC321" s="923"/>
      <c r="GD321" s="923"/>
      <c r="GE321" s="923"/>
      <c r="GF321" s="923"/>
    </row>
    <row r="322" spans="1:188" s="987" customFormat="1" ht="86.25" customHeight="1" thickBot="1" x14ac:dyDescent="0.3">
      <c r="A322" s="935">
        <v>71</v>
      </c>
      <c r="B322" s="913" t="s">
        <v>1634</v>
      </c>
      <c r="C322" s="975" t="s">
        <v>173</v>
      </c>
      <c r="D322" s="949" t="s">
        <v>40</v>
      </c>
      <c r="E322" s="949" t="s">
        <v>1635</v>
      </c>
      <c r="F322" s="950">
        <v>423</v>
      </c>
      <c r="G322" s="949" t="s">
        <v>18</v>
      </c>
      <c r="H322" s="916" t="s">
        <v>19</v>
      </c>
      <c r="I322" s="947" t="s">
        <v>19</v>
      </c>
      <c r="J322" s="916" t="s">
        <v>19</v>
      </c>
      <c r="K322" s="916" t="s">
        <v>19</v>
      </c>
      <c r="L322" s="918">
        <v>4624832.29</v>
      </c>
      <c r="M322" s="919" t="s">
        <v>1636</v>
      </c>
      <c r="N322" s="923"/>
      <c r="O322" s="923"/>
      <c r="P322" s="923"/>
      <c r="Q322" s="923"/>
      <c r="R322" s="923"/>
      <c r="S322" s="923"/>
      <c r="T322" s="923"/>
      <c r="U322" s="923"/>
      <c r="V322" s="923"/>
      <c r="W322" s="923"/>
      <c r="X322" s="923"/>
      <c r="Y322" s="923"/>
      <c r="Z322" s="923"/>
      <c r="AA322" s="923"/>
      <c r="AB322" s="923"/>
      <c r="AC322" s="923"/>
      <c r="AD322" s="923"/>
      <c r="AE322" s="923"/>
      <c r="AF322" s="923"/>
      <c r="AG322" s="923"/>
      <c r="AH322" s="923"/>
      <c r="AI322" s="923"/>
      <c r="AJ322" s="923"/>
      <c r="AK322" s="923"/>
      <c r="AL322" s="923"/>
      <c r="AM322" s="923"/>
      <c r="AN322" s="923"/>
      <c r="AO322" s="923"/>
      <c r="AP322" s="923"/>
      <c r="AQ322" s="923"/>
      <c r="AR322" s="923"/>
      <c r="AS322" s="923"/>
      <c r="AT322" s="923"/>
      <c r="AU322" s="923"/>
      <c r="AV322" s="923"/>
      <c r="AW322" s="923"/>
      <c r="AX322" s="923"/>
      <c r="AY322" s="923"/>
      <c r="AZ322" s="923"/>
      <c r="BA322" s="923"/>
      <c r="BB322" s="923"/>
      <c r="BC322" s="923"/>
      <c r="BD322" s="923"/>
      <c r="BE322" s="923"/>
      <c r="BF322" s="923"/>
      <c r="BG322" s="923"/>
      <c r="BH322" s="923"/>
      <c r="BI322" s="923"/>
      <c r="BJ322" s="923"/>
      <c r="BK322" s="923"/>
      <c r="BL322" s="923"/>
      <c r="BM322" s="923"/>
      <c r="BN322" s="923"/>
      <c r="BO322" s="923"/>
      <c r="BP322" s="923"/>
      <c r="BQ322" s="923"/>
      <c r="BR322" s="923"/>
      <c r="BS322" s="923"/>
      <c r="BT322" s="923"/>
      <c r="BU322" s="923"/>
      <c r="BV322" s="923"/>
      <c r="BW322" s="923"/>
      <c r="BX322" s="923"/>
      <c r="BY322" s="923"/>
      <c r="BZ322" s="923"/>
      <c r="CA322" s="923"/>
      <c r="CB322" s="923"/>
      <c r="CC322" s="923"/>
      <c r="CD322" s="923"/>
      <c r="CE322" s="923"/>
      <c r="CF322" s="923"/>
      <c r="CG322" s="923"/>
      <c r="CH322" s="923"/>
      <c r="CI322" s="923"/>
      <c r="CJ322" s="923"/>
      <c r="CK322" s="923"/>
      <c r="CL322" s="923"/>
      <c r="CM322" s="923"/>
      <c r="CN322" s="923"/>
      <c r="CO322" s="923"/>
      <c r="CP322" s="923"/>
      <c r="CQ322" s="923"/>
      <c r="CR322" s="923"/>
      <c r="CS322" s="923"/>
      <c r="CT322" s="923"/>
      <c r="CU322" s="923"/>
      <c r="CV322" s="923"/>
      <c r="CW322" s="923"/>
      <c r="CX322" s="923"/>
      <c r="CY322" s="923"/>
      <c r="CZ322" s="923"/>
      <c r="DA322" s="923"/>
      <c r="DB322" s="923"/>
      <c r="DC322" s="923"/>
      <c r="DD322" s="923"/>
      <c r="DE322" s="923"/>
      <c r="DF322" s="923"/>
      <c r="DG322" s="923"/>
      <c r="DH322" s="923"/>
      <c r="DI322" s="923"/>
      <c r="DJ322" s="923"/>
      <c r="DK322" s="923"/>
      <c r="DL322" s="923"/>
      <c r="DM322" s="923"/>
      <c r="DN322" s="923"/>
      <c r="DO322" s="923"/>
      <c r="DP322" s="923"/>
      <c r="DQ322" s="923"/>
      <c r="DR322" s="923"/>
      <c r="DS322" s="923"/>
      <c r="DT322" s="923"/>
      <c r="DU322" s="923"/>
      <c r="DV322" s="923"/>
      <c r="DW322" s="923"/>
      <c r="DX322" s="923"/>
      <c r="DY322" s="923"/>
      <c r="DZ322" s="923"/>
      <c r="EA322" s="923"/>
      <c r="EB322" s="923"/>
      <c r="EC322" s="923"/>
      <c r="ED322" s="923"/>
      <c r="EE322" s="923"/>
      <c r="EF322" s="923"/>
      <c r="EG322" s="923"/>
      <c r="EH322" s="923"/>
      <c r="EI322" s="923"/>
      <c r="EJ322" s="923"/>
      <c r="EK322" s="923"/>
      <c r="EL322" s="923"/>
      <c r="EM322" s="923"/>
      <c r="EN322" s="923"/>
      <c r="EO322" s="923"/>
      <c r="EP322" s="923"/>
      <c r="EQ322" s="923"/>
      <c r="ER322" s="923"/>
      <c r="ES322" s="923"/>
      <c r="ET322" s="923"/>
      <c r="EU322" s="923"/>
      <c r="EV322" s="923"/>
      <c r="EW322" s="923"/>
      <c r="EX322" s="923"/>
      <c r="EY322" s="923"/>
      <c r="EZ322" s="923"/>
      <c r="FA322" s="923"/>
      <c r="FB322" s="923"/>
      <c r="FC322" s="923"/>
      <c r="FD322" s="923"/>
      <c r="FE322" s="923"/>
      <c r="FF322" s="923"/>
      <c r="FG322" s="923"/>
      <c r="FH322" s="923"/>
      <c r="FI322" s="923"/>
      <c r="FJ322" s="923"/>
      <c r="FK322" s="923"/>
      <c r="FL322" s="923"/>
      <c r="FM322" s="923"/>
      <c r="FN322" s="923"/>
      <c r="FO322" s="923"/>
      <c r="FP322" s="923"/>
      <c r="FQ322" s="923"/>
      <c r="FR322" s="923"/>
      <c r="FS322" s="923"/>
      <c r="FT322" s="923"/>
      <c r="FU322" s="923"/>
      <c r="FV322" s="923"/>
      <c r="FW322" s="923"/>
      <c r="FX322" s="923"/>
      <c r="FY322" s="923"/>
      <c r="FZ322" s="923"/>
      <c r="GA322" s="923"/>
      <c r="GB322" s="923"/>
      <c r="GC322" s="923"/>
      <c r="GD322" s="923"/>
      <c r="GE322" s="923"/>
      <c r="GF322" s="923"/>
    </row>
    <row r="323" spans="1:188" s="987" customFormat="1" ht="20.25" customHeight="1" thickBot="1" x14ac:dyDescent="0.3">
      <c r="A323" s="911"/>
      <c r="B323" s="913"/>
      <c r="C323" s="1017"/>
      <c r="D323" s="921" t="s">
        <v>42</v>
      </c>
      <c r="E323" s="921" t="s">
        <v>1635</v>
      </c>
      <c r="F323" s="922">
        <v>150.1</v>
      </c>
      <c r="G323" s="921" t="s">
        <v>18</v>
      </c>
      <c r="H323" s="916"/>
      <c r="I323" s="947"/>
      <c r="J323" s="916"/>
      <c r="K323" s="916"/>
      <c r="L323" s="918"/>
      <c r="M323" s="919"/>
      <c r="N323" s="923"/>
      <c r="O323" s="923"/>
      <c r="P323" s="923"/>
      <c r="Q323" s="923"/>
      <c r="R323" s="923"/>
      <c r="S323" s="923"/>
      <c r="T323" s="923"/>
      <c r="U323" s="923"/>
      <c r="V323" s="923"/>
      <c r="W323" s="923"/>
      <c r="X323" s="923"/>
      <c r="Y323" s="923"/>
      <c r="Z323" s="923"/>
      <c r="AA323" s="923"/>
      <c r="AB323" s="923"/>
      <c r="AC323" s="923"/>
      <c r="AD323" s="923"/>
      <c r="AE323" s="923"/>
      <c r="AF323" s="923"/>
      <c r="AG323" s="923"/>
      <c r="AH323" s="923"/>
      <c r="AI323" s="923"/>
      <c r="AJ323" s="923"/>
      <c r="AK323" s="923"/>
      <c r="AL323" s="923"/>
      <c r="AM323" s="923"/>
      <c r="AN323" s="923"/>
      <c r="AO323" s="923"/>
      <c r="AP323" s="923"/>
      <c r="AQ323" s="923"/>
      <c r="AR323" s="923"/>
      <c r="AS323" s="923"/>
      <c r="AT323" s="923"/>
      <c r="AU323" s="923"/>
      <c r="AV323" s="923"/>
      <c r="AW323" s="923"/>
      <c r="AX323" s="923"/>
      <c r="AY323" s="923"/>
      <c r="AZ323" s="923"/>
      <c r="BA323" s="923"/>
      <c r="BB323" s="923"/>
      <c r="BC323" s="923"/>
      <c r="BD323" s="923"/>
      <c r="BE323" s="923"/>
      <c r="BF323" s="923"/>
      <c r="BG323" s="923"/>
      <c r="BH323" s="923"/>
      <c r="BI323" s="923"/>
      <c r="BJ323" s="923"/>
      <c r="BK323" s="923"/>
      <c r="BL323" s="923"/>
      <c r="BM323" s="923"/>
      <c r="BN323" s="923"/>
      <c r="BO323" s="923"/>
      <c r="BP323" s="923"/>
      <c r="BQ323" s="923"/>
      <c r="BR323" s="923"/>
      <c r="BS323" s="923"/>
      <c r="BT323" s="923"/>
      <c r="BU323" s="923"/>
      <c r="BV323" s="923"/>
      <c r="BW323" s="923"/>
      <c r="BX323" s="923"/>
      <c r="BY323" s="923"/>
      <c r="BZ323" s="923"/>
      <c r="CA323" s="923"/>
      <c r="CB323" s="923"/>
      <c r="CC323" s="923"/>
      <c r="CD323" s="923"/>
      <c r="CE323" s="923"/>
      <c r="CF323" s="923"/>
      <c r="CG323" s="923"/>
      <c r="CH323" s="923"/>
      <c r="CI323" s="923"/>
      <c r="CJ323" s="923"/>
      <c r="CK323" s="923"/>
      <c r="CL323" s="923"/>
      <c r="CM323" s="923"/>
      <c r="CN323" s="923"/>
      <c r="CO323" s="923"/>
      <c r="CP323" s="923"/>
      <c r="CQ323" s="923"/>
      <c r="CR323" s="923"/>
      <c r="CS323" s="923"/>
      <c r="CT323" s="923"/>
      <c r="CU323" s="923"/>
      <c r="CV323" s="923"/>
      <c r="CW323" s="923"/>
      <c r="CX323" s="923"/>
      <c r="CY323" s="923"/>
      <c r="CZ323" s="923"/>
      <c r="DA323" s="923"/>
      <c r="DB323" s="923"/>
      <c r="DC323" s="923"/>
      <c r="DD323" s="923"/>
      <c r="DE323" s="923"/>
      <c r="DF323" s="923"/>
      <c r="DG323" s="923"/>
      <c r="DH323" s="923"/>
      <c r="DI323" s="923"/>
      <c r="DJ323" s="923"/>
      <c r="DK323" s="923"/>
      <c r="DL323" s="923"/>
      <c r="DM323" s="923"/>
      <c r="DN323" s="923"/>
      <c r="DO323" s="923"/>
      <c r="DP323" s="923"/>
      <c r="DQ323" s="923"/>
      <c r="DR323" s="923"/>
      <c r="DS323" s="923"/>
      <c r="DT323" s="923"/>
      <c r="DU323" s="923"/>
      <c r="DV323" s="923"/>
      <c r="DW323" s="923"/>
      <c r="DX323" s="923"/>
      <c r="DY323" s="923"/>
      <c r="DZ323" s="923"/>
      <c r="EA323" s="923"/>
      <c r="EB323" s="923"/>
      <c r="EC323" s="923"/>
      <c r="ED323" s="923"/>
      <c r="EE323" s="923"/>
      <c r="EF323" s="923"/>
      <c r="EG323" s="923"/>
      <c r="EH323" s="923"/>
      <c r="EI323" s="923"/>
      <c r="EJ323" s="923"/>
      <c r="EK323" s="923"/>
      <c r="EL323" s="923"/>
      <c r="EM323" s="923"/>
      <c r="EN323" s="923"/>
      <c r="EO323" s="923"/>
      <c r="EP323" s="923"/>
      <c r="EQ323" s="923"/>
      <c r="ER323" s="923"/>
      <c r="ES323" s="923"/>
      <c r="ET323" s="923"/>
      <c r="EU323" s="923"/>
      <c r="EV323" s="923"/>
      <c r="EW323" s="923"/>
      <c r="EX323" s="923"/>
      <c r="EY323" s="923"/>
      <c r="EZ323" s="923"/>
      <c r="FA323" s="923"/>
      <c r="FB323" s="923"/>
      <c r="FC323" s="923"/>
      <c r="FD323" s="923"/>
      <c r="FE323" s="923"/>
      <c r="FF323" s="923"/>
      <c r="FG323" s="923"/>
      <c r="FH323" s="923"/>
      <c r="FI323" s="923"/>
      <c r="FJ323" s="923"/>
      <c r="FK323" s="923"/>
      <c r="FL323" s="923"/>
      <c r="FM323" s="923"/>
      <c r="FN323" s="923"/>
      <c r="FO323" s="923"/>
      <c r="FP323" s="923"/>
      <c r="FQ323" s="923"/>
      <c r="FR323" s="923"/>
      <c r="FS323" s="923"/>
      <c r="FT323" s="923"/>
      <c r="FU323" s="923"/>
      <c r="FV323" s="923"/>
      <c r="FW323" s="923"/>
      <c r="FX323" s="923"/>
      <c r="FY323" s="923"/>
      <c r="FZ323" s="923"/>
      <c r="GA323" s="923"/>
      <c r="GB323" s="923"/>
      <c r="GC323" s="923"/>
      <c r="GD323" s="923"/>
      <c r="GE323" s="923"/>
      <c r="GF323" s="923"/>
    </row>
    <row r="324" spans="1:188" s="987" customFormat="1" ht="22.5" customHeight="1" thickBot="1" x14ac:dyDescent="0.3">
      <c r="A324" s="911"/>
      <c r="B324" s="924"/>
      <c r="C324" s="1008"/>
      <c r="D324" s="914" t="s">
        <v>16</v>
      </c>
      <c r="E324" s="914" t="s">
        <v>17</v>
      </c>
      <c r="F324" s="915">
        <v>52.9</v>
      </c>
      <c r="G324" s="914" t="s">
        <v>18</v>
      </c>
      <c r="H324" s="927"/>
      <c r="I324" s="951"/>
      <c r="J324" s="927"/>
      <c r="K324" s="927"/>
      <c r="L324" s="929"/>
      <c r="M324" s="930"/>
      <c r="N324" s="923"/>
      <c r="O324" s="923"/>
      <c r="P324" s="923"/>
      <c r="Q324" s="923"/>
      <c r="R324" s="923"/>
      <c r="S324" s="923"/>
      <c r="T324" s="923"/>
      <c r="U324" s="923"/>
      <c r="V324" s="923"/>
      <c r="W324" s="923"/>
      <c r="X324" s="923"/>
      <c r="Y324" s="923"/>
      <c r="Z324" s="923"/>
      <c r="AA324" s="923"/>
      <c r="AB324" s="923"/>
      <c r="AC324" s="923"/>
      <c r="AD324" s="923"/>
      <c r="AE324" s="923"/>
      <c r="AF324" s="923"/>
      <c r="AG324" s="923"/>
      <c r="AH324" s="923"/>
      <c r="AI324" s="923"/>
      <c r="AJ324" s="923"/>
      <c r="AK324" s="923"/>
      <c r="AL324" s="923"/>
      <c r="AM324" s="923"/>
      <c r="AN324" s="923"/>
      <c r="AO324" s="923"/>
      <c r="AP324" s="923"/>
      <c r="AQ324" s="923"/>
      <c r="AR324" s="923"/>
      <c r="AS324" s="923"/>
      <c r="AT324" s="923"/>
      <c r="AU324" s="923"/>
      <c r="AV324" s="923"/>
      <c r="AW324" s="923"/>
      <c r="AX324" s="923"/>
      <c r="AY324" s="923"/>
      <c r="AZ324" s="923"/>
      <c r="BA324" s="923"/>
      <c r="BB324" s="923"/>
      <c r="BC324" s="923"/>
      <c r="BD324" s="923"/>
      <c r="BE324" s="923"/>
      <c r="BF324" s="923"/>
      <c r="BG324" s="923"/>
      <c r="BH324" s="923"/>
      <c r="BI324" s="923"/>
      <c r="BJ324" s="923"/>
      <c r="BK324" s="923"/>
      <c r="BL324" s="923"/>
      <c r="BM324" s="923"/>
      <c r="BN324" s="923"/>
      <c r="BO324" s="923"/>
      <c r="BP324" s="923"/>
      <c r="BQ324" s="923"/>
      <c r="BR324" s="923"/>
      <c r="BS324" s="923"/>
      <c r="BT324" s="923"/>
      <c r="BU324" s="923"/>
      <c r="BV324" s="923"/>
      <c r="BW324" s="923"/>
      <c r="BX324" s="923"/>
      <c r="BY324" s="923"/>
      <c r="BZ324" s="923"/>
      <c r="CA324" s="923"/>
      <c r="CB324" s="923"/>
      <c r="CC324" s="923"/>
      <c r="CD324" s="923"/>
      <c r="CE324" s="923"/>
      <c r="CF324" s="923"/>
      <c r="CG324" s="923"/>
      <c r="CH324" s="923"/>
      <c r="CI324" s="923"/>
      <c r="CJ324" s="923"/>
      <c r="CK324" s="923"/>
      <c r="CL324" s="923"/>
      <c r="CM324" s="923"/>
      <c r="CN324" s="923"/>
      <c r="CO324" s="923"/>
      <c r="CP324" s="923"/>
      <c r="CQ324" s="923"/>
      <c r="CR324" s="923"/>
      <c r="CS324" s="923"/>
      <c r="CT324" s="923"/>
      <c r="CU324" s="923"/>
      <c r="CV324" s="923"/>
      <c r="CW324" s="923"/>
      <c r="CX324" s="923"/>
      <c r="CY324" s="923"/>
      <c r="CZ324" s="923"/>
      <c r="DA324" s="923"/>
      <c r="DB324" s="923"/>
      <c r="DC324" s="923"/>
      <c r="DD324" s="923"/>
      <c r="DE324" s="923"/>
      <c r="DF324" s="923"/>
      <c r="DG324" s="923"/>
      <c r="DH324" s="923"/>
      <c r="DI324" s="923"/>
      <c r="DJ324" s="923"/>
      <c r="DK324" s="923"/>
      <c r="DL324" s="923"/>
      <c r="DM324" s="923"/>
      <c r="DN324" s="923"/>
      <c r="DO324" s="923"/>
      <c r="DP324" s="923"/>
      <c r="DQ324" s="923"/>
      <c r="DR324" s="923"/>
      <c r="DS324" s="923"/>
      <c r="DT324" s="923"/>
      <c r="DU324" s="923"/>
      <c r="DV324" s="923"/>
      <c r="DW324" s="923"/>
      <c r="DX324" s="923"/>
      <c r="DY324" s="923"/>
      <c r="DZ324" s="923"/>
      <c r="EA324" s="923"/>
      <c r="EB324" s="923"/>
      <c r="EC324" s="923"/>
      <c r="ED324" s="923"/>
      <c r="EE324" s="923"/>
      <c r="EF324" s="923"/>
      <c r="EG324" s="923"/>
      <c r="EH324" s="923"/>
      <c r="EI324" s="923"/>
      <c r="EJ324" s="923"/>
      <c r="EK324" s="923"/>
      <c r="EL324" s="923"/>
      <c r="EM324" s="923"/>
      <c r="EN324" s="923"/>
      <c r="EO324" s="923"/>
      <c r="EP324" s="923"/>
      <c r="EQ324" s="923"/>
      <c r="ER324" s="923"/>
      <c r="ES324" s="923"/>
      <c r="ET324" s="923"/>
      <c r="EU324" s="923"/>
      <c r="EV324" s="923"/>
      <c r="EW324" s="923"/>
      <c r="EX324" s="923"/>
      <c r="EY324" s="923"/>
      <c r="EZ324" s="923"/>
      <c r="FA324" s="923"/>
      <c r="FB324" s="923"/>
      <c r="FC324" s="923"/>
      <c r="FD324" s="923"/>
      <c r="FE324" s="923"/>
      <c r="FF324" s="923"/>
      <c r="FG324" s="923"/>
      <c r="FH324" s="923"/>
      <c r="FI324" s="923"/>
      <c r="FJ324" s="923"/>
      <c r="FK324" s="923"/>
      <c r="FL324" s="923"/>
      <c r="FM324" s="923"/>
      <c r="FN324" s="923"/>
      <c r="FO324" s="923"/>
      <c r="FP324" s="923"/>
      <c r="FQ324" s="923"/>
      <c r="FR324" s="923"/>
      <c r="FS324" s="923"/>
      <c r="FT324" s="923"/>
      <c r="FU324" s="923"/>
      <c r="FV324" s="923"/>
      <c r="FW324" s="923"/>
      <c r="FX324" s="923"/>
      <c r="FY324" s="923"/>
      <c r="FZ324" s="923"/>
      <c r="GA324" s="923"/>
      <c r="GB324" s="923"/>
      <c r="GC324" s="923"/>
      <c r="GD324" s="923"/>
      <c r="GE324" s="923"/>
      <c r="GF324" s="923"/>
    </row>
    <row r="325" spans="1:188" s="987" customFormat="1" ht="37.5" customHeight="1" thickBot="1" x14ac:dyDescent="0.3">
      <c r="A325" s="911"/>
      <c r="B325" s="931" t="s">
        <v>26</v>
      </c>
      <c r="C325" s="912"/>
      <c r="D325" s="925" t="s">
        <v>19</v>
      </c>
      <c r="E325" s="925" t="s">
        <v>19</v>
      </c>
      <c r="F325" s="926" t="s">
        <v>19</v>
      </c>
      <c r="G325" s="925" t="s">
        <v>19</v>
      </c>
      <c r="H325" s="925" t="s">
        <v>42</v>
      </c>
      <c r="I325" s="964">
        <v>150.1</v>
      </c>
      <c r="J325" s="925" t="s">
        <v>18</v>
      </c>
      <c r="K325" s="925" t="s">
        <v>19</v>
      </c>
      <c r="L325" s="958" t="s">
        <v>19</v>
      </c>
      <c r="M325" s="959" t="s">
        <v>19</v>
      </c>
      <c r="N325" s="923"/>
      <c r="O325" s="923"/>
      <c r="P325" s="923"/>
      <c r="Q325" s="923"/>
      <c r="R325" s="923"/>
      <c r="S325" s="923"/>
      <c r="T325" s="923"/>
      <c r="U325" s="923"/>
      <c r="V325" s="923"/>
      <c r="W325" s="923"/>
      <c r="X325" s="923"/>
      <c r="Y325" s="923"/>
      <c r="Z325" s="923"/>
      <c r="AA325" s="923"/>
      <c r="AB325" s="923"/>
      <c r="AC325" s="923"/>
      <c r="AD325" s="923"/>
      <c r="AE325" s="923"/>
      <c r="AF325" s="923"/>
      <c r="AG325" s="923"/>
      <c r="AH325" s="923"/>
      <c r="AI325" s="923"/>
      <c r="AJ325" s="923"/>
      <c r="AK325" s="923"/>
      <c r="AL325" s="923"/>
      <c r="AM325" s="923"/>
      <c r="AN325" s="923"/>
      <c r="AO325" s="923"/>
      <c r="AP325" s="923"/>
      <c r="AQ325" s="923"/>
      <c r="AR325" s="923"/>
      <c r="AS325" s="923"/>
      <c r="AT325" s="923"/>
      <c r="AU325" s="923"/>
      <c r="AV325" s="923"/>
      <c r="AW325" s="923"/>
      <c r="AX325" s="923"/>
      <c r="AY325" s="923"/>
      <c r="AZ325" s="923"/>
      <c r="BA325" s="923"/>
      <c r="BB325" s="923"/>
      <c r="BC325" s="923"/>
      <c r="BD325" s="923"/>
      <c r="BE325" s="923"/>
      <c r="BF325" s="923"/>
      <c r="BG325" s="923"/>
      <c r="BH325" s="923"/>
      <c r="BI325" s="923"/>
      <c r="BJ325" s="923"/>
      <c r="BK325" s="923"/>
      <c r="BL325" s="923"/>
      <c r="BM325" s="923"/>
      <c r="BN325" s="923"/>
      <c r="BO325" s="923"/>
      <c r="BP325" s="923"/>
      <c r="BQ325" s="923"/>
      <c r="BR325" s="923"/>
      <c r="BS325" s="923"/>
      <c r="BT325" s="923"/>
      <c r="BU325" s="923"/>
      <c r="BV325" s="923"/>
      <c r="BW325" s="923"/>
      <c r="BX325" s="923"/>
      <c r="BY325" s="923"/>
      <c r="BZ325" s="923"/>
      <c r="CA325" s="923"/>
      <c r="CB325" s="923"/>
      <c r="CC325" s="923"/>
      <c r="CD325" s="923"/>
      <c r="CE325" s="923"/>
      <c r="CF325" s="923"/>
      <c r="CG325" s="923"/>
      <c r="CH325" s="923"/>
      <c r="CI325" s="923"/>
      <c r="CJ325" s="923"/>
      <c r="CK325" s="923"/>
      <c r="CL325" s="923"/>
      <c r="CM325" s="923"/>
      <c r="CN325" s="923"/>
      <c r="CO325" s="923"/>
      <c r="CP325" s="923"/>
      <c r="CQ325" s="923"/>
      <c r="CR325" s="923"/>
      <c r="CS325" s="923"/>
      <c r="CT325" s="923"/>
      <c r="CU325" s="923"/>
      <c r="CV325" s="923"/>
      <c r="CW325" s="923"/>
      <c r="CX325" s="923"/>
      <c r="CY325" s="923"/>
      <c r="CZ325" s="923"/>
      <c r="DA325" s="923"/>
      <c r="DB325" s="923"/>
      <c r="DC325" s="923"/>
      <c r="DD325" s="923"/>
      <c r="DE325" s="923"/>
      <c r="DF325" s="923"/>
      <c r="DG325" s="923"/>
      <c r="DH325" s="923"/>
      <c r="DI325" s="923"/>
      <c r="DJ325" s="923"/>
      <c r="DK325" s="923"/>
      <c r="DL325" s="923"/>
      <c r="DM325" s="923"/>
      <c r="DN325" s="923"/>
      <c r="DO325" s="923"/>
      <c r="DP325" s="923"/>
      <c r="DQ325" s="923"/>
      <c r="DR325" s="923"/>
      <c r="DS325" s="923"/>
      <c r="DT325" s="923"/>
      <c r="DU325" s="923"/>
      <c r="DV325" s="923"/>
      <c r="DW325" s="923"/>
      <c r="DX325" s="923"/>
      <c r="DY325" s="923"/>
      <c r="DZ325" s="923"/>
      <c r="EA325" s="923"/>
      <c r="EB325" s="923"/>
      <c r="EC325" s="923"/>
      <c r="ED325" s="923"/>
      <c r="EE325" s="923"/>
      <c r="EF325" s="923"/>
      <c r="EG325" s="923"/>
      <c r="EH325" s="923"/>
      <c r="EI325" s="923"/>
      <c r="EJ325" s="923"/>
      <c r="EK325" s="923"/>
      <c r="EL325" s="923"/>
      <c r="EM325" s="923"/>
      <c r="EN325" s="923"/>
      <c r="EO325" s="923"/>
      <c r="EP325" s="923"/>
      <c r="EQ325" s="923"/>
      <c r="ER325" s="923"/>
      <c r="ES325" s="923"/>
      <c r="ET325" s="923"/>
      <c r="EU325" s="923"/>
      <c r="EV325" s="923"/>
      <c r="EW325" s="923"/>
      <c r="EX325" s="923"/>
      <c r="EY325" s="923"/>
      <c r="EZ325" s="923"/>
      <c r="FA325" s="923"/>
      <c r="FB325" s="923"/>
      <c r="FC325" s="923"/>
      <c r="FD325" s="923"/>
      <c r="FE325" s="923"/>
      <c r="FF325" s="923"/>
      <c r="FG325" s="923"/>
      <c r="FH325" s="923"/>
      <c r="FI325" s="923"/>
      <c r="FJ325" s="923"/>
      <c r="FK325" s="923"/>
      <c r="FL325" s="923"/>
      <c r="FM325" s="923"/>
      <c r="FN325" s="923"/>
      <c r="FO325" s="923"/>
      <c r="FP325" s="923"/>
      <c r="FQ325" s="923"/>
      <c r="FR325" s="923"/>
      <c r="FS325" s="923"/>
      <c r="FT325" s="923"/>
      <c r="FU325" s="923"/>
      <c r="FV325" s="923"/>
      <c r="FW325" s="923"/>
      <c r="FX325" s="923"/>
      <c r="FY325" s="923"/>
      <c r="FZ325" s="923"/>
      <c r="GA325" s="923"/>
      <c r="GB325" s="923"/>
      <c r="GC325" s="923"/>
      <c r="GD325" s="923"/>
      <c r="GE325" s="923"/>
      <c r="GF325" s="923"/>
    </row>
    <row r="326" spans="1:188" s="987" customFormat="1" ht="41.25" customHeight="1" thickBot="1" x14ac:dyDescent="0.3">
      <c r="A326" s="942"/>
      <c r="B326" s="952" t="s">
        <v>26</v>
      </c>
      <c r="C326" s="952"/>
      <c r="D326" s="921" t="s">
        <v>19</v>
      </c>
      <c r="E326" s="921" t="s">
        <v>19</v>
      </c>
      <c r="F326" s="922" t="s">
        <v>19</v>
      </c>
      <c r="G326" s="921" t="s">
        <v>19</v>
      </c>
      <c r="H326" s="921" t="s">
        <v>42</v>
      </c>
      <c r="I326" s="922">
        <v>150.1</v>
      </c>
      <c r="J326" s="921" t="s">
        <v>18</v>
      </c>
      <c r="K326" s="921" t="s">
        <v>19</v>
      </c>
      <c r="L326" s="954" t="s">
        <v>19</v>
      </c>
      <c r="M326" s="921" t="s">
        <v>19</v>
      </c>
      <c r="N326" s="923"/>
      <c r="O326" s="923"/>
      <c r="P326" s="923"/>
      <c r="Q326" s="923"/>
      <c r="R326" s="923"/>
      <c r="S326" s="923"/>
      <c r="T326" s="923"/>
      <c r="U326" s="923"/>
      <c r="V326" s="923"/>
      <c r="W326" s="923"/>
      <c r="X326" s="923"/>
      <c r="Y326" s="923"/>
      <c r="Z326" s="923"/>
      <c r="AA326" s="923"/>
      <c r="AB326" s="923"/>
      <c r="AC326" s="923"/>
      <c r="AD326" s="923"/>
      <c r="AE326" s="923"/>
      <c r="AF326" s="923"/>
      <c r="AG326" s="923"/>
      <c r="AH326" s="923"/>
      <c r="AI326" s="923"/>
      <c r="AJ326" s="923"/>
      <c r="AK326" s="923"/>
      <c r="AL326" s="923"/>
      <c r="AM326" s="923"/>
      <c r="AN326" s="923"/>
      <c r="AO326" s="923"/>
      <c r="AP326" s="923"/>
      <c r="AQ326" s="923"/>
      <c r="AR326" s="923"/>
      <c r="AS326" s="923"/>
      <c r="AT326" s="923"/>
      <c r="AU326" s="923"/>
      <c r="AV326" s="923"/>
      <c r="AW326" s="923"/>
      <c r="AX326" s="923"/>
      <c r="AY326" s="923"/>
      <c r="AZ326" s="923"/>
      <c r="BA326" s="923"/>
      <c r="BB326" s="923"/>
      <c r="BC326" s="923"/>
      <c r="BD326" s="923"/>
      <c r="BE326" s="923"/>
      <c r="BF326" s="923"/>
      <c r="BG326" s="923"/>
      <c r="BH326" s="923"/>
      <c r="BI326" s="923"/>
      <c r="BJ326" s="923"/>
      <c r="BK326" s="923"/>
      <c r="BL326" s="923"/>
      <c r="BM326" s="923"/>
      <c r="BN326" s="923"/>
      <c r="BO326" s="923"/>
      <c r="BP326" s="923"/>
      <c r="BQ326" s="923"/>
      <c r="BR326" s="923"/>
      <c r="BS326" s="923"/>
      <c r="BT326" s="923"/>
      <c r="BU326" s="923"/>
      <c r="BV326" s="923"/>
      <c r="BW326" s="923"/>
      <c r="BX326" s="923"/>
      <c r="BY326" s="923"/>
      <c r="BZ326" s="923"/>
      <c r="CA326" s="923"/>
      <c r="CB326" s="923"/>
      <c r="CC326" s="923"/>
      <c r="CD326" s="923"/>
      <c r="CE326" s="923"/>
      <c r="CF326" s="923"/>
      <c r="CG326" s="923"/>
      <c r="CH326" s="923"/>
      <c r="CI326" s="923"/>
      <c r="CJ326" s="923"/>
      <c r="CK326" s="923"/>
      <c r="CL326" s="923"/>
      <c r="CM326" s="923"/>
      <c r="CN326" s="923"/>
      <c r="CO326" s="923"/>
      <c r="CP326" s="923"/>
      <c r="CQ326" s="923"/>
      <c r="CR326" s="923"/>
      <c r="CS326" s="923"/>
      <c r="CT326" s="923"/>
      <c r="CU326" s="923"/>
      <c r="CV326" s="923"/>
      <c r="CW326" s="923"/>
      <c r="CX326" s="923"/>
      <c r="CY326" s="923"/>
      <c r="CZ326" s="923"/>
      <c r="DA326" s="923"/>
      <c r="DB326" s="923"/>
      <c r="DC326" s="923"/>
      <c r="DD326" s="923"/>
      <c r="DE326" s="923"/>
      <c r="DF326" s="923"/>
      <c r="DG326" s="923"/>
      <c r="DH326" s="923"/>
      <c r="DI326" s="923"/>
      <c r="DJ326" s="923"/>
      <c r="DK326" s="923"/>
      <c r="DL326" s="923"/>
      <c r="DM326" s="923"/>
      <c r="DN326" s="923"/>
      <c r="DO326" s="923"/>
      <c r="DP326" s="923"/>
      <c r="DQ326" s="923"/>
      <c r="DR326" s="923"/>
      <c r="DS326" s="923"/>
      <c r="DT326" s="923"/>
      <c r="DU326" s="923"/>
      <c r="DV326" s="923"/>
      <c r="DW326" s="923"/>
      <c r="DX326" s="923"/>
      <c r="DY326" s="923"/>
      <c r="DZ326" s="923"/>
      <c r="EA326" s="923"/>
      <c r="EB326" s="923"/>
      <c r="EC326" s="923"/>
      <c r="ED326" s="923"/>
      <c r="EE326" s="923"/>
      <c r="EF326" s="923"/>
      <c r="EG326" s="923"/>
      <c r="EH326" s="923"/>
      <c r="EI326" s="923"/>
      <c r="EJ326" s="923"/>
      <c r="EK326" s="923"/>
      <c r="EL326" s="923"/>
      <c r="EM326" s="923"/>
      <c r="EN326" s="923"/>
      <c r="EO326" s="923"/>
      <c r="EP326" s="923"/>
      <c r="EQ326" s="923"/>
      <c r="ER326" s="923"/>
      <c r="ES326" s="923"/>
      <c r="ET326" s="923"/>
      <c r="EU326" s="923"/>
      <c r="EV326" s="923"/>
      <c r="EW326" s="923"/>
      <c r="EX326" s="923"/>
      <c r="EY326" s="923"/>
      <c r="EZ326" s="923"/>
      <c r="FA326" s="923"/>
      <c r="FB326" s="923"/>
      <c r="FC326" s="923"/>
      <c r="FD326" s="923"/>
      <c r="FE326" s="923"/>
      <c r="FF326" s="923"/>
      <c r="FG326" s="923"/>
      <c r="FH326" s="923"/>
      <c r="FI326" s="923"/>
      <c r="FJ326" s="923"/>
      <c r="FK326" s="923"/>
      <c r="FL326" s="923"/>
      <c r="FM326" s="923"/>
      <c r="FN326" s="923"/>
      <c r="FO326" s="923"/>
      <c r="FP326" s="923"/>
      <c r="FQ326" s="923"/>
      <c r="FR326" s="923"/>
      <c r="FS326" s="923"/>
      <c r="FT326" s="923"/>
      <c r="FU326" s="923"/>
      <c r="FV326" s="923"/>
      <c r="FW326" s="923"/>
      <c r="FX326" s="923"/>
      <c r="FY326" s="923"/>
      <c r="FZ326" s="923"/>
      <c r="GA326" s="923"/>
      <c r="GB326" s="923"/>
      <c r="GC326" s="923"/>
      <c r="GD326" s="923"/>
      <c r="GE326" s="923"/>
      <c r="GF326" s="923"/>
    </row>
    <row r="327" spans="1:188" s="987" customFormat="1" ht="39" customHeight="1" thickBot="1" x14ac:dyDescent="0.3">
      <c r="A327" s="935">
        <v>72</v>
      </c>
      <c r="B327" s="912" t="s">
        <v>1637</v>
      </c>
      <c r="C327" s="972" t="s">
        <v>32</v>
      </c>
      <c r="D327" s="914" t="s">
        <v>16</v>
      </c>
      <c r="E327" s="914" t="s">
        <v>17</v>
      </c>
      <c r="F327" s="915">
        <v>52.4</v>
      </c>
      <c r="G327" s="914" t="s">
        <v>18</v>
      </c>
      <c r="H327" s="914" t="s">
        <v>16</v>
      </c>
      <c r="I327" s="963">
        <v>72</v>
      </c>
      <c r="J327" s="914" t="s">
        <v>18</v>
      </c>
      <c r="K327" s="914" t="s">
        <v>19</v>
      </c>
      <c r="L327" s="973">
        <v>1251647.67</v>
      </c>
      <c r="M327" s="974" t="s">
        <v>19</v>
      </c>
      <c r="N327" s="923"/>
      <c r="O327" s="923"/>
      <c r="P327" s="923"/>
      <c r="Q327" s="923"/>
      <c r="R327" s="923"/>
      <c r="S327" s="923"/>
      <c r="T327" s="923"/>
      <c r="U327" s="923"/>
      <c r="V327" s="923"/>
      <c r="W327" s="923"/>
      <c r="X327" s="923"/>
      <c r="Y327" s="923"/>
      <c r="Z327" s="923"/>
      <c r="AA327" s="923"/>
      <c r="AB327" s="923"/>
      <c r="AC327" s="923"/>
      <c r="AD327" s="923"/>
      <c r="AE327" s="923"/>
      <c r="AF327" s="923"/>
      <c r="AG327" s="923"/>
      <c r="AH327" s="923"/>
      <c r="AI327" s="923"/>
      <c r="AJ327" s="923"/>
      <c r="AK327" s="923"/>
      <c r="AL327" s="923"/>
      <c r="AM327" s="923"/>
      <c r="AN327" s="923"/>
      <c r="AO327" s="923"/>
      <c r="AP327" s="923"/>
      <c r="AQ327" s="923"/>
      <c r="AR327" s="923"/>
      <c r="AS327" s="923"/>
      <c r="AT327" s="923"/>
      <c r="AU327" s="923"/>
      <c r="AV327" s="923"/>
      <c r="AW327" s="923"/>
      <c r="AX327" s="923"/>
      <c r="AY327" s="923"/>
      <c r="AZ327" s="923"/>
      <c r="BA327" s="923"/>
      <c r="BB327" s="923"/>
      <c r="BC327" s="923"/>
      <c r="BD327" s="923"/>
      <c r="BE327" s="923"/>
      <c r="BF327" s="923"/>
      <c r="BG327" s="923"/>
      <c r="BH327" s="923"/>
      <c r="BI327" s="923"/>
      <c r="BJ327" s="923"/>
      <c r="BK327" s="923"/>
      <c r="BL327" s="923"/>
      <c r="BM327" s="923"/>
      <c r="BN327" s="923"/>
      <c r="BO327" s="923"/>
      <c r="BP327" s="923"/>
      <c r="BQ327" s="923"/>
      <c r="BR327" s="923"/>
      <c r="BS327" s="923"/>
      <c r="BT327" s="923"/>
      <c r="BU327" s="923"/>
      <c r="BV327" s="923"/>
      <c r="BW327" s="923"/>
      <c r="BX327" s="923"/>
      <c r="BY327" s="923"/>
      <c r="BZ327" s="923"/>
      <c r="CA327" s="923"/>
      <c r="CB327" s="923"/>
      <c r="CC327" s="923"/>
      <c r="CD327" s="923"/>
      <c r="CE327" s="923"/>
      <c r="CF327" s="923"/>
      <c r="CG327" s="923"/>
      <c r="CH327" s="923"/>
      <c r="CI327" s="923"/>
      <c r="CJ327" s="923"/>
      <c r="CK327" s="923"/>
      <c r="CL327" s="923"/>
      <c r="CM327" s="923"/>
      <c r="CN327" s="923"/>
      <c r="CO327" s="923"/>
      <c r="CP327" s="923"/>
      <c r="CQ327" s="923"/>
      <c r="CR327" s="923"/>
      <c r="CS327" s="923"/>
      <c r="CT327" s="923"/>
      <c r="CU327" s="923"/>
      <c r="CV327" s="923"/>
      <c r="CW327" s="923"/>
      <c r="CX327" s="923"/>
      <c r="CY327" s="923"/>
      <c r="CZ327" s="923"/>
      <c r="DA327" s="923"/>
      <c r="DB327" s="923"/>
      <c r="DC327" s="923"/>
      <c r="DD327" s="923"/>
      <c r="DE327" s="923"/>
      <c r="DF327" s="923"/>
      <c r="DG327" s="923"/>
      <c r="DH327" s="923"/>
      <c r="DI327" s="923"/>
      <c r="DJ327" s="923"/>
      <c r="DK327" s="923"/>
      <c r="DL327" s="923"/>
      <c r="DM327" s="923"/>
      <c r="DN327" s="923"/>
      <c r="DO327" s="923"/>
      <c r="DP327" s="923"/>
      <c r="DQ327" s="923"/>
      <c r="DR327" s="923"/>
      <c r="DS327" s="923"/>
      <c r="DT327" s="923"/>
      <c r="DU327" s="923"/>
      <c r="DV327" s="923"/>
      <c r="DW327" s="923"/>
      <c r="DX327" s="923"/>
      <c r="DY327" s="923"/>
      <c r="DZ327" s="923"/>
      <c r="EA327" s="923"/>
      <c r="EB327" s="923"/>
      <c r="EC327" s="923"/>
      <c r="ED327" s="923"/>
      <c r="EE327" s="923"/>
      <c r="EF327" s="923"/>
      <c r="EG327" s="923"/>
      <c r="EH327" s="923"/>
      <c r="EI327" s="923"/>
      <c r="EJ327" s="923"/>
      <c r="EK327" s="923"/>
      <c r="EL327" s="923"/>
      <c r="EM327" s="923"/>
      <c r="EN327" s="923"/>
      <c r="EO327" s="923"/>
      <c r="EP327" s="923"/>
      <c r="EQ327" s="923"/>
      <c r="ER327" s="923"/>
      <c r="ES327" s="923"/>
      <c r="ET327" s="923"/>
      <c r="EU327" s="923"/>
      <c r="EV327" s="923"/>
      <c r="EW327" s="923"/>
      <c r="EX327" s="923"/>
      <c r="EY327" s="923"/>
      <c r="EZ327" s="923"/>
      <c r="FA327" s="923"/>
      <c r="FB327" s="923"/>
      <c r="FC327" s="923"/>
      <c r="FD327" s="923"/>
      <c r="FE327" s="923"/>
      <c r="FF327" s="923"/>
      <c r="FG327" s="923"/>
      <c r="FH327" s="923"/>
      <c r="FI327" s="923"/>
      <c r="FJ327" s="923"/>
      <c r="FK327" s="923"/>
      <c r="FL327" s="923"/>
      <c r="FM327" s="923"/>
      <c r="FN327" s="923"/>
      <c r="FO327" s="923"/>
      <c r="FP327" s="923"/>
      <c r="FQ327" s="923"/>
      <c r="FR327" s="923"/>
      <c r="FS327" s="923"/>
      <c r="FT327" s="923"/>
      <c r="FU327" s="923"/>
      <c r="FV327" s="923"/>
      <c r="FW327" s="923"/>
      <c r="FX327" s="923"/>
      <c r="FY327" s="923"/>
      <c r="FZ327" s="923"/>
      <c r="GA327" s="923"/>
      <c r="GB327" s="923"/>
      <c r="GC327" s="923"/>
      <c r="GD327" s="923"/>
      <c r="GE327" s="923"/>
      <c r="GF327" s="923"/>
    </row>
    <row r="328" spans="1:188" s="987" customFormat="1" ht="41.25" customHeight="1" thickBot="1" x14ac:dyDescent="0.3">
      <c r="A328" s="911"/>
      <c r="B328" s="931" t="s">
        <v>25</v>
      </c>
      <c r="C328" s="952"/>
      <c r="D328" s="921" t="s">
        <v>16</v>
      </c>
      <c r="E328" s="921" t="s">
        <v>17</v>
      </c>
      <c r="F328" s="922">
        <v>50</v>
      </c>
      <c r="G328" s="921" t="s">
        <v>18</v>
      </c>
      <c r="H328" s="921" t="s">
        <v>16</v>
      </c>
      <c r="I328" s="953">
        <v>72</v>
      </c>
      <c r="J328" s="921" t="s">
        <v>18</v>
      </c>
      <c r="K328" s="921" t="s">
        <v>356</v>
      </c>
      <c r="L328" s="954">
        <v>969454.05</v>
      </c>
      <c r="M328" s="955" t="s">
        <v>19</v>
      </c>
      <c r="N328" s="923"/>
      <c r="O328" s="923"/>
      <c r="P328" s="923"/>
      <c r="Q328" s="923"/>
      <c r="R328" s="923"/>
      <c r="S328" s="923"/>
      <c r="T328" s="923"/>
      <c r="U328" s="923"/>
      <c r="V328" s="923"/>
      <c r="W328" s="923"/>
      <c r="X328" s="923"/>
      <c r="Y328" s="923"/>
      <c r="Z328" s="923"/>
      <c r="AA328" s="923"/>
      <c r="AB328" s="923"/>
      <c r="AC328" s="923"/>
      <c r="AD328" s="923"/>
      <c r="AE328" s="923"/>
      <c r="AF328" s="923"/>
      <c r="AG328" s="923"/>
      <c r="AH328" s="923"/>
      <c r="AI328" s="923"/>
      <c r="AJ328" s="923"/>
      <c r="AK328" s="923"/>
      <c r="AL328" s="923"/>
      <c r="AM328" s="923"/>
      <c r="AN328" s="923"/>
      <c r="AO328" s="923"/>
      <c r="AP328" s="923"/>
      <c r="AQ328" s="923"/>
      <c r="AR328" s="923"/>
      <c r="AS328" s="923"/>
      <c r="AT328" s="923"/>
      <c r="AU328" s="923"/>
      <c r="AV328" s="923"/>
      <c r="AW328" s="923"/>
      <c r="AX328" s="923"/>
      <c r="AY328" s="923"/>
      <c r="AZ328" s="923"/>
      <c r="BA328" s="923"/>
      <c r="BB328" s="923"/>
      <c r="BC328" s="923"/>
      <c r="BD328" s="923"/>
      <c r="BE328" s="923"/>
      <c r="BF328" s="923"/>
      <c r="BG328" s="923"/>
      <c r="BH328" s="923"/>
      <c r="BI328" s="923"/>
      <c r="BJ328" s="923"/>
      <c r="BK328" s="923"/>
      <c r="BL328" s="923"/>
      <c r="BM328" s="923"/>
      <c r="BN328" s="923"/>
      <c r="BO328" s="923"/>
      <c r="BP328" s="923"/>
      <c r="BQ328" s="923"/>
      <c r="BR328" s="923"/>
      <c r="BS328" s="923"/>
      <c r="BT328" s="923"/>
      <c r="BU328" s="923"/>
      <c r="BV328" s="923"/>
      <c r="BW328" s="923"/>
      <c r="BX328" s="923"/>
      <c r="BY328" s="923"/>
      <c r="BZ328" s="923"/>
      <c r="CA328" s="923"/>
      <c r="CB328" s="923"/>
      <c r="CC328" s="923"/>
      <c r="CD328" s="923"/>
      <c r="CE328" s="923"/>
      <c r="CF328" s="923"/>
      <c r="CG328" s="923"/>
      <c r="CH328" s="923"/>
      <c r="CI328" s="923"/>
      <c r="CJ328" s="923"/>
      <c r="CK328" s="923"/>
      <c r="CL328" s="923"/>
      <c r="CM328" s="923"/>
      <c r="CN328" s="923"/>
      <c r="CO328" s="923"/>
      <c r="CP328" s="923"/>
      <c r="CQ328" s="923"/>
      <c r="CR328" s="923"/>
      <c r="CS328" s="923"/>
      <c r="CT328" s="923"/>
      <c r="CU328" s="923"/>
      <c r="CV328" s="923"/>
      <c r="CW328" s="923"/>
      <c r="CX328" s="923"/>
      <c r="CY328" s="923"/>
      <c r="CZ328" s="923"/>
      <c r="DA328" s="923"/>
      <c r="DB328" s="923"/>
      <c r="DC328" s="923"/>
      <c r="DD328" s="923"/>
      <c r="DE328" s="923"/>
      <c r="DF328" s="923"/>
      <c r="DG328" s="923"/>
      <c r="DH328" s="923"/>
      <c r="DI328" s="923"/>
      <c r="DJ328" s="923"/>
      <c r="DK328" s="923"/>
      <c r="DL328" s="923"/>
      <c r="DM328" s="923"/>
      <c r="DN328" s="923"/>
      <c r="DO328" s="923"/>
      <c r="DP328" s="923"/>
      <c r="DQ328" s="923"/>
      <c r="DR328" s="923"/>
      <c r="DS328" s="923"/>
      <c r="DT328" s="923"/>
      <c r="DU328" s="923"/>
      <c r="DV328" s="923"/>
      <c r="DW328" s="923"/>
      <c r="DX328" s="923"/>
      <c r="DY328" s="923"/>
      <c r="DZ328" s="923"/>
      <c r="EA328" s="923"/>
      <c r="EB328" s="923"/>
      <c r="EC328" s="923"/>
      <c r="ED328" s="923"/>
      <c r="EE328" s="923"/>
      <c r="EF328" s="923"/>
      <c r="EG328" s="923"/>
      <c r="EH328" s="923"/>
      <c r="EI328" s="923"/>
      <c r="EJ328" s="923"/>
      <c r="EK328" s="923"/>
      <c r="EL328" s="923"/>
      <c r="EM328" s="923"/>
      <c r="EN328" s="923"/>
      <c r="EO328" s="923"/>
      <c r="EP328" s="923"/>
      <c r="EQ328" s="923"/>
      <c r="ER328" s="923"/>
      <c r="ES328" s="923"/>
      <c r="ET328" s="923"/>
      <c r="EU328" s="923"/>
      <c r="EV328" s="923"/>
      <c r="EW328" s="923"/>
      <c r="EX328" s="923"/>
      <c r="EY328" s="923"/>
      <c r="EZ328" s="923"/>
      <c r="FA328" s="923"/>
      <c r="FB328" s="923"/>
      <c r="FC328" s="923"/>
      <c r="FD328" s="923"/>
      <c r="FE328" s="923"/>
      <c r="FF328" s="923"/>
      <c r="FG328" s="923"/>
      <c r="FH328" s="923"/>
      <c r="FI328" s="923"/>
      <c r="FJ328" s="923"/>
      <c r="FK328" s="923"/>
      <c r="FL328" s="923"/>
      <c r="FM328" s="923"/>
      <c r="FN328" s="923"/>
      <c r="FO328" s="923"/>
      <c r="FP328" s="923"/>
      <c r="FQ328" s="923"/>
      <c r="FR328" s="923"/>
      <c r="FS328" s="923"/>
      <c r="FT328" s="923"/>
      <c r="FU328" s="923"/>
      <c r="FV328" s="923"/>
      <c r="FW328" s="923"/>
      <c r="FX328" s="923"/>
      <c r="FY328" s="923"/>
      <c r="FZ328" s="923"/>
      <c r="GA328" s="923"/>
      <c r="GB328" s="923"/>
      <c r="GC328" s="923"/>
      <c r="GD328" s="923"/>
      <c r="GE328" s="923"/>
      <c r="GF328" s="923"/>
    </row>
    <row r="329" spans="1:188" s="987" customFormat="1" ht="13.9" customHeight="1" thickBot="1" x14ac:dyDescent="0.3">
      <c r="A329" s="911"/>
      <c r="B329" s="936" t="s">
        <v>26</v>
      </c>
      <c r="C329" s="937"/>
      <c r="D329" s="937" t="s">
        <v>19</v>
      </c>
      <c r="E329" s="937" t="s">
        <v>19</v>
      </c>
      <c r="F329" s="946" t="s">
        <v>19</v>
      </c>
      <c r="G329" s="937" t="s">
        <v>19</v>
      </c>
      <c r="H329" s="949" t="s">
        <v>16</v>
      </c>
      <c r="I329" s="990">
        <v>52.4</v>
      </c>
      <c r="J329" s="949" t="s">
        <v>18</v>
      </c>
      <c r="K329" s="937" t="s">
        <v>19</v>
      </c>
      <c r="L329" s="939" t="s">
        <v>19</v>
      </c>
      <c r="M329" s="940" t="s">
        <v>19</v>
      </c>
      <c r="N329" s="923"/>
      <c r="O329" s="923"/>
      <c r="P329" s="923"/>
      <c r="Q329" s="923"/>
      <c r="R329" s="923"/>
      <c r="S329" s="923"/>
      <c r="T329" s="923"/>
      <c r="U329" s="923"/>
      <c r="V329" s="923"/>
      <c r="W329" s="923"/>
      <c r="X329" s="923"/>
      <c r="Y329" s="923"/>
      <c r="Z329" s="923"/>
      <c r="AA329" s="923"/>
      <c r="AB329" s="923"/>
      <c r="AC329" s="923"/>
      <c r="AD329" s="923"/>
      <c r="AE329" s="923"/>
      <c r="AF329" s="923"/>
      <c r="AG329" s="923"/>
      <c r="AH329" s="923"/>
      <c r="AI329" s="923"/>
      <c r="AJ329" s="923"/>
      <c r="AK329" s="923"/>
      <c r="AL329" s="923"/>
      <c r="AM329" s="923"/>
      <c r="AN329" s="923"/>
      <c r="AO329" s="923"/>
      <c r="AP329" s="923"/>
      <c r="AQ329" s="923"/>
      <c r="AR329" s="923"/>
      <c r="AS329" s="923"/>
      <c r="AT329" s="923"/>
      <c r="AU329" s="923"/>
      <c r="AV329" s="923"/>
      <c r="AW329" s="923"/>
      <c r="AX329" s="923"/>
      <c r="AY329" s="923"/>
      <c r="AZ329" s="923"/>
      <c r="BA329" s="923"/>
      <c r="BB329" s="923"/>
      <c r="BC329" s="923"/>
      <c r="BD329" s="923"/>
      <c r="BE329" s="923"/>
      <c r="BF329" s="923"/>
      <c r="BG329" s="923"/>
      <c r="BH329" s="923"/>
      <c r="BI329" s="923"/>
      <c r="BJ329" s="923"/>
      <c r="BK329" s="923"/>
      <c r="BL329" s="923"/>
      <c r="BM329" s="923"/>
      <c r="BN329" s="923"/>
      <c r="BO329" s="923"/>
      <c r="BP329" s="923"/>
      <c r="BQ329" s="923"/>
      <c r="BR329" s="923"/>
      <c r="BS329" s="923"/>
      <c r="BT329" s="923"/>
      <c r="BU329" s="923"/>
      <c r="BV329" s="923"/>
      <c r="BW329" s="923"/>
      <c r="BX329" s="923"/>
      <c r="BY329" s="923"/>
      <c r="BZ329" s="923"/>
      <c r="CA329" s="923"/>
      <c r="CB329" s="923"/>
      <c r="CC329" s="923"/>
      <c r="CD329" s="923"/>
      <c r="CE329" s="923"/>
      <c r="CF329" s="923"/>
      <c r="CG329" s="923"/>
      <c r="CH329" s="923"/>
      <c r="CI329" s="923"/>
      <c r="CJ329" s="923"/>
      <c r="CK329" s="923"/>
      <c r="CL329" s="923"/>
      <c r="CM329" s="923"/>
      <c r="CN329" s="923"/>
      <c r="CO329" s="923"/>
      <c r="CP329" s="923"/>
      <c r="CQ329" s="923"/>
      <c r="CR329" s="923"/>
      <c r="CS329" s="923"/>
      <c r="CT329" s="923"/>
      <c r="CU329" s="923"/>
      <c r="CV329" s="923"/>
      <c r="CW329" s="923"/>
      <c r="CX329" s="923"/>
      <c r="CY329" s="923"/>
      <c r="CZ329" s="923"/>
      <c r="DA329" s="923"/>
      <c r="DB329" s="923"/>
      <c r="DC329" s="923"/>
      <c r="DD329" s="923"/>
      <c r="DE329" s="923"/>
      <c r="DF329" s="923"/>
      <c r="DG329" s="923"/>
      <c r="DH329" s="923"/>
      <c r="DI329" s="923"/>
      <c r="DJ329" s="923"/>
      <c r="DK329" s="923"/>
      <c r="DL329" s="923"/>
      <c r="DM329" s="923"/>
      <c r="DN329" s="923"/>
      <c r="DO329" s="923"/>
      <c r="DP329" s="923"/>
      <c r="DQ329" s="923"/>
      <c r="DR329" s="923"/>
      <c r="DS329" s="923"/>
      <c r="DT329" s="923"/>
      <c r="DU329" s="923"/>
      <c r="DV329" s="923"/>
      <c r="DW329" s="923"/>
      <c r="DX329" s="923"/>
      <c r="DY329" s="923"/>
      <c r="DZ329" s="923"/>
      <c r="EA329" s="923"/>
      <c r="EB329" s="923"/>
      <c r="EC329" s="923"/>
      <c r="ED329" s="923"/>
      <c r="EE329" s="923"/>
      <c r="EF329" s="923"/>
      <c r="EG329" s="923"/>
      <c r="EH329" s="923"/>
      <c r="EI329" s="923"/>
      <c r="EJ329" s="923"/>
      <c r="EK329" s="923"/>
      <c r="EL329" s="923"/>
      <c r="EM329" s="923"/>
      <c r="EN329" s="923"/>
      <c r="EO329" s="923"/>
      <c r="EP329" s="923"/>
      <c r="EQ329" s="923"/>
      <c r="ER329" s="923"/>
      <c r="ES329" s="923"/>
      <c r="ET329" s="923"/>
      <c r="EU329" s="923"/>
      <c r="EV329" s="923"/>
      <c r="EW329" s="923"/>
      <c r="EX329" s="923"/>
      <c r="EY329" s="923"/>
      <c r="EZ329" s="923"/>
      <c r="FA329" s="923"/>
      <c r="FB329" s="923"/>
      <c r="FC329" s="923"/>
      <c r="FD329" s="923"/>
      <c r="FE329" s="923"/>
      <c r="FF329" s="923"/>
      <c r="FG329" s="923"/>
      <c r="FH329" s="923"/>
      <c r="FI329" s="923"/>
      <c r="FJ329" s="923"/>
      <c r="FK329" s="923"/>
      <c r="FL329" s="923"/>
      <c r="FM329" s="923"/>
      <c r="FN329" s="923"/>
      <c r="FO329" s="923"/>
      <c r="FP329" s="923"/>
      <c r="FQ329" s="923"/>
      <c r="FR329" s="923"/>
      <c r="FS329" s="923"/>
      <c r="FT329" s="923"/>
      <c r="FU329" s="923"/>
      <c r="FV329" s="923"/>
      <c r="FW329" s="923"/>
      <c r="FX329" s="923"/>
      <c r="FY329" s="923"/>
      <c r="FZ329" s="923"/>
      <c r="GA329" s="923"/>
      <c r="GB329" s="923"/>
      <c r="GC329" s="923"/>
      <c r="GD329" s="923"/>
      <c r="GE329" s="923"/>
      <c r="GF329" s="923"/>
    </row>
    <row r="330" spans="1:188" s="987" customFormat="1" ht="29.25" customHeight="1" thickBot="1" x14ac:dyDescent="0.3">
      <c r="A330" s="911"/>
      <c r="B330" s="924"/>
      <c r="C330" s="927"/>
      <c r="D330" s="927"/>
      <c r="E330" s="927"/>
      <c r="F330" s="951"/>
      <c r="G330" s="927"/>
      <c r="H330" s="921" t="s">
        <v>16</v>
      </c>
      <c r="I330" s="922">
        <v>72</v>
      </c>
      <c r="J330" s="921" t="s">
        <v>18</v>
      </c>
      <c r="K330" s="927"/>
      <c r="L330" s="929"/>
      <c r="M330" s="930"/>
      <c r="N330" s="923"/>
      <c r="O330" s="923"/>
      <c r="P330" s="923"/>
      <c r="Q330" s="923"/>
      <c r="R330" s="923"/>
      <c r="S330" s="923"/>
      <c r="T330" s="923"/>
      <c r="U330" s="923"/>
      <c r="V330" s="923"/>
      <c r="W330" s="923"/>
      <c r="X330" s="923"/>
      <c r="Y330" s="923"/>
      <c r="Z330" s="923"/>
      <c r="AA330" s="923"/>
      <c r="AB330" s="923"/>
      <c r="AC330" s="923"/>
      <c r="AD330" s="923"/>
      <c r="AE330" s="923"/>
      <c r="AF330" s="923"/>
      <c r="AG330" s="923"/>
      <c r="AH330" s="923"/>
      <c r="AI330" s="923"/>
      <c r="AJ330" s="923"/>
      <c r="AK330" s="923"/>
      <c r="AL330" s="923"/>
      <c r="AM330" s="923"/>
      <c r="AN330" s="923"/>
      <c r="AO330" s="923"/>
      <c r="AP330" s="923"/>
      <c r="AQ330" s="923"/>
      <c r="AR330" s="923"/>
      <c r="AS330" s="923"/>
      <c r="AT330" s="923"/>
      <c r="AU330" s="923"/>
      <c r="AV330" s="923"/>
      <c r="AW330" s="923"/>
      <c r="AX330" s="923"/>
      <c r="AY330" s="923"/>
      <c r="AZ330" s="923"/>
      <c r="BA330" s="923"/>
      <c r="BB330" s="923"/>
      <c r="BC330" s="923"/>
      <c r="BD330" s="923"/>
      <c r="BE330" s="923"/>
      <c r="BF330" s="923"/>
      <c r="BG330" s="923"/>
      <c r="BH330" s="923"/>
      <c r="BI330" s="923"/>
      <c r="BJ330" s="923"/>
      <c r="BK330" s="923"/>
      <c r="BL330" s="923"/>
      <c r="BM330" s="923"/>
      <c r="BN330" s="923"/>
      <c r="BO330" s="923"/>
      <c r="BP330" s="923"/>
      <c r="BQ330" s="923"/>
      <c r="BR330" s="923"/>
      <c r="BS330" s="923"/>
      <c r="BT330" s="923"/>
      <c r="BU330" s="923"/>
      <c r="BV330" s="923"/>
      <c r="BW330" s="923"/>
      <c r="BX330" s="923"/>
      <c r="BY330" s="923"/>
      <c r="BZ330" s="923"/>
      <c r="CA330" s="923"/>
      <c r="CB330" s="923"/>
      <c r="CC330" s="923"/>
      <c r="CD330" s="923"/>
      <c r="CE330" s="923"/>
      <c r="CF330" s="923"/>
      <c r="CG330" s="923"/>
      <c r="CH330" s="923"/>
      <c r="CI330" s="923"/>
      <c r="CJ330" s="923"/>
      <c r="CK330" s="923"/>
      <c r="CL330" s="923"/>
      <c r="CM330" s="923"/>
      <c r="CN330" s="923"/>
      <c r="CO330" s="923"/>
      <c r="CP330" s="923"/>
      <c r="CQ330" s="923"/>
      <c r="CR330" s="923"/>
      <c r="CS330" s="923"/>
      <c r="CT330" s="923"/>
      <c r="CU330" s="923"/>
      <c r="CV330" s="923"/>
      <c r="CW330" s="923"/>
      <c r="CX330" s="923"/>
      <c r="CY330" s="923"/>
      <c r="CZ330" s="923"/>
      <c r="DA330" s="923"/>
      <c r="DB330" s="923"/>
      <c r="DC330" s="923"/>
      <c r="DD330" s="923"/>
      <c r="DE330" s="923"/>
      <c r="DF330" s="923"/>
      <c r="DG330" s="923"/>
      <c r="DH330" s="923"/>
      <c r="DI330" s="923"/>
      <c r="DJ330" s="923"/>
      <c r="DK330" s="923"/>
      <c r="DL330" s="923"/>
      <c r="DM330" s="923"/>
      <c r="DN330" s="923"/>
      <c r="DO330" s="923"/>
      <c r="DP330" s="923"/>
      <c r="DQ330" s="923"/>
      <c r="DR330" s="923"/>
      <c r="DS330" s="923"/>
      <c r="DT330" s="923"/>
      <c r="DU330" s="923"/>
      <c r="DV330" s="923"/>
      <c r="DW330" s="923"/>
      <c r="DX330" s="923"/>
      <c r="DY330" s="923"/>
      <c r="DZ330" s="923"/>
      <c r="EA330" s="923"/>
      <c r="EB330" s="923"/>
      <c r="EC330" s="923"/>
      <c r="ED330" s="923"/>
      <c r="EE330" s="923"/>
      <c r="EF330" s="923"/>
      <c r="EG330" s="923"/>
      <c r="EH330" s="923"/>
      <c r="EI330" s="923"/>
      <c r="EJ330" s="923"/>
      <c r="EK330" s="923"/>
      <c r="EL330" s="923"/>
      <c r="EM330" s="923"/>
      <c r="EN330" s="923"/>
      <c r="EO330" s="923"/>
      <c r="EP330" s="923"/>
      <c r="EQ330" s="923"/>
      <c r="ER330" s="923"/>
      <c r="ES330" s="923"/>
      <c r="ET330" s="923"/>
      <c r="EU330" s="923"/>
      <c r="EV330" s="923"/>
      <c r="EW330" s="923"/>
      <c r="EX330" s="923"/>
      <c r="EY330" s="923"/>
      <c r="EZ330" s="923"/>
      <c r="FA330" s="923"/>
      <c r="FB330" s="923"/>
      <c r="FC330" s="923"/>
      <c r="FD330" s="923"/>
      <c r="FE330" s="923"/>
      <c r="FF330" s="923"/>
      <c r="FG330" s="923"/>
      <c r="FH330" s="923"/>
      <c r="FI330" s="923"/>
      <c r="FJ330" s="923"/>
      <c r="FK330" s="923"/>
      <c r="FL330" s="923"/>
      <c r="FM330" s="923"/>
      <c r="FN330" s="923"/>
      <c r="FO330" s="923"/>
      <c r="FP330" s="923"/>
      <c r="FQ330" s="923"/>
      <c r="FR330" s="923"/>
      <c r="FS330" s="923"/>
      <c r="FT330" s="923"/>
      <c r="FU330" s="923"/>
      <c r="FV330" s="923"/>
      <c r="FW330" s="923"/>
      <c r="FX330" s="923"/>
      <c r="FY330" s="923"/>
      <c r="FZ330" s="923"/>
      <c r="GA330" s="923"/>
      <c r="GB330" s="923"/>
      <c r="GC330" s="923"/>
      <c r="GD330" s="923"/>
      <c r="GE330" s="923"/>
      <c r="GF330" s="923"/>
    </row>
    <row r="331" spans="1:188" s="987" customFormat="1" ht="13.9" customHeight="1" thickBot="1" x14ac:dyDescent="0.3">
      <c r="A331" s="911"/>
      <c r="B331" s="936" t="s">
        <v>26</v>
      </c>
      <c r="C331" s="937"/>
      <c r="D331" s="937" t="s">
        <v>19</v>
      </c>
      <c r="E331" s="937" t="s">
        <v>19</v>
      </c>
      <c r="F331" s="946" t="s">
        <v>19</v>
      </c>
      <c r="G331" s="937" t="s">
        <v>19</v>
      </c>
      <c r="H331" s="921" t="s">
        <v>16</v>
      </c>
      <c r="I331" s="922">
        <v>52.4</v>
      </c>
      <c r="J331" s="921" t="s">
        <v>18</v>
      </c>
      <c r="K331" s="937" t="s">
        <v>19</v>
      </c>
      <c r="L331" s="939" t="s">
        <v>19</v>
      </c>
      <c r="M331" s="937" t="s">
        <v>19</v>
      </c>
      <c r="N331" s="923"/>
      <c r="O331" s="923"/>
      <c r="P331" s="923"/>
      <c r="Q331" s="923"/>
      <c r="R331" s="923"/>
      <c r="S331" s="923"/>
      <c r="T331" s="923"/>
      <c r="U331" s="923"/>
      <c r="V331" s="923"/>
      <c r="W331" s="923"/>
      <c r="X331" s="923"/>
      <c r="Y331" s="923"/>
      <c r="Z331" s="923"/>
      <c r="AA331" s="923"/>
      <c r="AB331" s="923"/>
      <c r="AC331" s="923"/>
      <c r="AD331" s="923"/>
      <c r="AE331" s="923"/>
      <c r="AF331" s="923"/>
      <c r="AG331" s="923"/>
      <c r="AH331" s="923"/>
      <c r="AI331" s="923"/>
      <c r="AJ331" s="923"/>
      <c r="AK331" s="923"/>
      <c r="AL331" s="923"/>
      <c r="AM331" s="923"/>
      <c r="AN331" s="923"/>
      <c r="AO331" s="923"/>
      <c r="AP331" s="923"/>
      <c r="AQ331" s="923"/>
      <c r="AR331" s="923"/>
      <c r="AS331" s="923"/>
      <c r="AT331" s="923"/>
      <c r="AU331" s="923"/>
      <c r="AV331" s="923"/>
      <c r="AW331" s="923"/>
      <c r="AX331" s="923"/>
      <c r="AY331" s="923"/>
      <c r="AZ331" s="923"/>
      <c r="BA331" s="923"/>
      <c r="BB331" s="923"/>
      <c r="BC331" s="923"/>
      <c r="BD331" s="923"/>
      <c r="BE331" s="923"/>
      <c r="BF331" s="923"/>
      <c r="BG331" s="923"/>
      <c r="BH331" s="923"/>
      <c r="BI331" s="923"/>
      <c r="BJ331" s="923"/>
      <c r="BK331" s="923"/>
      <c r="BL331" s="923"/>
      <c r="BM331" s="923"/>
      <c r="BN331" s="923"/>
      <c r="BO331" s="923"/>
      <c r="BP331" s="923"/>
      <c r="BQ331" s="923"/>
      <c r="BR331" s="923"/>
      <c r="BS331" s="923"/>
      <c r="BT331" s="923"/>
      <c r="BU331" s="923"/>
      <c r="BV331" s="923"/>
      <c r="BW331" s="923"/>
      <c r="BX331" s="923"/>
      <c r="BY331" s="923"/>
      <c r="BZ331" s="923"/>
      <c r="CA331" s="923"/>
      <c r="CB331" s="923"/>
      <c r="CC331" s="923"/>
      <c r="CD331" s="923"/>
      <c r="CE331" s="923"/>
      <c r="CF331" s="923"/>
      <c r="CG331" s="923"/>
      <c r="CH331" s="923"/>
      <c r="CI331" s="923"/>
      <c r="CJ331" s="923"/>
      <c r="CK331" s="923"/>
      <c r="CL331" s="923"/>
      <c r="CM331" s="923"/>
      <c r="CN331" s="923"/>
      <c r="CO331" s="923"/>
      <c r="CP331" s="923"/>
      <c r="CQ331" s="923"/>
      <c r="CR331" s="923"/>
      <c r="CS331" s="923"/>
      <c r="CT331" s="923"/>
      <c r="CU331" s="923"/>
      <c r="CV331" s="923"/>
      <c r="CW331" s="923"/>
      <c r="CX331" s="923"/>
      <c r="CY331" s="923"/>
      <c r="CZ331" s="923"/>
      <c r="DA331" s="923"/>
      <c r="DB331" s="923"/>
      <c r="DC331" s="923"/>
      <c r="DD331" s="923"/>
      <c r="DE331" s="923"/>
      <c r="DF331" s="923"/>
      <c r="DG331" s="923"/>
      <c r="DH331" s="923"/>
      <c r="DI331" s="923"/>
      <c r="DJ331" s="923"/>
      <c r="DK331" s="923"/>
      <c r="DL331" s="923"/>
      <c r="DM331" s="923"/>
      <c r="DN331" s="923"/>
      <c r="DO331" s="923"/>
      <c r="DP331" s="923"/>
      <c r="DQ331" s="923"/>
      <c r="DR331" s="923"/>
      <c r="DS331" s="923"/>
      <c r="DT331" s="923"/>
      <c r="DU331" s="923"/>
      <c r="DV331" s="923"/>
      <c r="DW331" s="923"/>
      <c r="DX331" s="923"/>
      <c r="DY331" s="923"/>
      <c r="DZ331" s="923"/>
      <c r="EA331" s="923"/>
      <c r="EB331" s="923"/>
      <c r="EC331" s="923"/>
      <c r="ED331" s="923"/>
      <c r="EE331" s="923"/>
      <c r="EF331" s="923"/>
      <c r="EG331" s="923"/>
      <c r="EH331" s="923"/>
      <c r="EI331" s="923"/>
      <c r="EJ331" s="923"/>
      <c r="EK331" s="923"/>
      <c r="EL331" s="923"/>
      <c r="EM331" s="923"/>
      <c r="EN331" s="923"/>
      <c r="EO331" s="923"/>
      <c r="EP331" s="923"/>
      <c r="EQ331" s="923"/>
      <c r="ER331" s="923"/>
      <c r="ES331" s="923"/>
      <c r="ET331" s="923"/>
      <c r="EU331" s="923"/>
      <c r="EV331" s="923"/>
      <c r="EW331" s="923"/>
      <c r="EX331" s="923"/>
      <c r="EY331" s="923"/>
      <c r="EZ331" s="923"/>
      <c r="FA331" s="923"/>
      <c r="FB331" s="923"/>
      <c r="FC331" s="923"/>
      <c r="FD331" s="923"/>
      <c r="FE331" s="923"/>
      <c r="FF331" s="923"/>
      <c r="FG331" s="923"/>
      <c r="FH331" s="923"/>
      <c r="FI331" s="923"/>
      <c r="FJ331" s="923"/>
      <c r="FK331" s="923"/>
      <c r="FL331" s="923"/>
      <c r="FM331" s="923"/>
      <c r="FN331" s="923"/>
      <c r="FO331" s="923"/>
      <c r="FP331" s="923"/>
      <c r="FQ331" s="923"/>
      <c r="FR331" s="923"/>
      <c r="FS331" s="923"/>
      <c r="FT331" s="923"/>
      <c r="FU331" s="923"/>
      <c r="FV331" s="923"/>
      <c r="FW331" s="923"/>
      <c r="FX331" s="923"/>
      <c r="FY331" s="923"/>
      <c r="FZ331" s="923"/>
      <c r="GA331" s="923"/>
      <c r="GB331" s="923"/>
      <c r="GC331" s="923"/>
      <c r="GD331" s="923"/>
      <c r="GE331" s="923"/>
      <c r="GF331" s="923"/>
    </row>
    <row r="332" spans="1:188" s="987" customFormat="1" ht="29.25" customHeight="1" thickBot="1" x14ac:dyDescent="0.3">
      <c r="A332" s="942"/>
      <c r="B332" s="924"/>
      <c r="C332" s="927"/>
      <c r="D332" s="927"/>
      <c r="E332" s="927"/>
      <c r="F332" s="951"/>
      <c r="G332" s="927"/>
      <c r="H332" s="914" t="s">
        <v>16</v>
      </c>
      <c r="I332" s="915">
        <v>72</v>
      </c>
      <c r="J332" s="914" t="s">
        <v>18</v>
      </c>
      <c r="K332" s="927"/>
      <c r="L332" s="929"/>
      <c r="M332" s="927"/>
      <c r="N332" s="923"/>
      <c r="O332" s="923"/>
      <c r="P332" s="923"/>
      <c r="Q332" s="923"/>
      <c r="R332" s="923"/>
      <c r="S332" s="923"/>
      <c r="T332" s="923"/>
      <c r="U332" s="923"/>
      <c r="V332" s="923"/>
      <c r="W332" s="923"/>
      <c r="X332" s="923"/>
      <c r="Y332" s="923"/>
      <c r="Z332" s="923"/>
      <c r="AA332" s="923"/>
      <c r="AB332" s="923"/>
      <c r="AC332" s="923"/>
      <c r="AD332" s="923"/>
      <c r="AE332" s="923"/>
      <c r="AF332" s="923"/>
      <c r="AG332" s="923"/>
      <c r="AH332" s="923"/>
      <c r="AI332" s="923"/>
      <c r="AJ332" s="923"/>
      <c r="AK332" s="923"/>
      <c r="AL332" s="923"/>
      <c r="AM332" s="923"/>
      <c r="AN332" s="923"/>
      <c r="AO332" s="923"/>
      <c r="AP332" s="923"/>
      <c r="AQ332" s="923"/>
      <c r="AR332" s="923"/>
      <c r="AS332" s="923"/>
      <c r="AT332" s="923"/>
      <c r="AU332" s="923"/>
      <c r="AV332" s="923"/>
      <c r="AW332" s="923"/>
      <c r="AX332" s="923"/>
      <c r="AY332" s="923"/>
      <c r="AZ332" s="923"/>
      <c r="BA332" s="923"/>
      <c r="BB332" s="923"/>
      <c r="BC332" s="923"/>
      <c r="BD332" s="923"/>
      <c r="BE332" s="923"/>
      <c r="BF332" s="923"/>
      <c r="BG332" s="923"/>
      <c r="BH332" s="923"/>
      <c r="BI332" s="923"/>
      <c r="BJ332" s="923"/>
      <c r="BK332" s="923"/>
      <c r="BL332" s="923"/>
      <c r="BM332" s="923"/>
      <c r="BN332" s="923"/>
      <c r="BO332" s="923"/>
      <c r="BP332" s="923"/>
      <c r="BQ332" s="923"/>
      <c r="BR332" s="923"/>
      <c r="BS332" s="923"/>
      <c r="BT332" s="923"/>
      <c r="BU332" s="923"/>
      <c r="BV332" s="923"/>
      <c r="BW332" s="923"/>
      <c r="BX332" s="923"/>
      <c r="BY332" s="923"/>
      <c r="BZ332" s="923"/>
      <c r="CA332" s="923"/>
      <c r="CB332" s="923"/>
      <c r="CC332" s="923"/>
      <c r="CD332" s="923"/>
      <c r="CE332" s="923"/>
      <c r="CF332" s="923"/>
      <c r="CG332" s="923"/>
      <c r="CH332" s="923"/>
      <c r="CI332" s="923"/>
      <c r="CJ332" s="923"/>
      <c r="CK332" s="923"/>
      <c r="CL332" s="923"/>
      <c r="CM332" s="923"/>
      <c r="CN332" s="923"/>
      <c r="CO332" s="923"/>
      <c r="CP332" s="923"/>
      <c r="CQ332" s="923"/>
      <c r="CR332" s="923"/>
      <c r="CS332" s="923"/>
      <c r="CT332" s="923"/>
      <c r="CU332" s="923"/>
      <c r="CV332" s="923"/>
      <c r="CW332" s="923"/>
      <c r="CX332" s="923"/>
      <c r="CY332" s="923"/>
      <c r="CZ332" s="923"/>
      <c r="DA332" s="923"/>
      <c r="DB332" s="923"/>
      <c r="DC332" s="923"/>
      <c r="DD332" s="923"/>
      <c r="DE332" s="923"/>
      <c r="DF332" s="923"/>
      <c r="DG332" s="923"/>
      <c r="DH332" s="923"/>
      <c r="DI332" s="923"/>
      <c r="DJ332" s="923"/>
      <c r="DK332" s="923"/>
      <c r="DL332" s="923"/>
      <c r="DM332" s="923"/>
      <c r="DN332" s="923"/>
      <c r="DO332" s="923"/>
      <c r="DP332" s="923"/>
      <c r="DQ332" s="923"/>
      <c r="DR332" s="923"/>
      <c r="DS332" s="923"/>
      <c r="DT332" s="923"/>
      <c r="DU332" s="923"/>
      <c r="DV332" s="923"/>
      <c r="DW332" s="923"/>
      <c r="DX332" s="923"/>
      <c r="DY332" s="923"/>
      <c r="DZ332" s="923"/>
      <c r="EA332" s="923"/>
      <c r="EB332" s="923"/>
      <c r="EC332" s="923"/>
      <c r="ED332" s="923"/>
      <c r="EE332" s="923"/>
      <c r="EF332" s="923"/>
      <c r="EG332" s="923"/>
      <c r="EH332" s="923"/>
      <c r="EI332" s="923"/>
      <c r="EJ332" s="923"/>
      <c r="EK332" s="923"/>
      <c r="EL332" s="923"/>
      <c r="EM332" s="923"/>
      <c r="EN332" s="923"/>
      <c r="EO332" s="923"/>
      <c r="EP332" s="923"/>
      <c r="EQ332" s="923"/>
      <c r="ER332" s="923"/>
      <c r="ES332" s="923"/>
      <c r="ET332" s="923"/>
      <c r="EU332" s="923"/>
      <c r="EV332" s="923"/>
      <c r="EW332" s="923"/>
      <c r="EX332" s="923"/>
      <c r="EY332" s="923"/>
      <c r="EZ332" s="923"/>
      <c r="FA332" s="923"/>
      <c r="FB332" s="923"/>
      <c r="FC332" s="923"/>
      <c r="FD332" s="923"/>
      <c r="FE332" s="923"/>
      <c r="FF332" s="923"/>
      <c r="FG332" s="923"/>
      <c r="FH332" s="923"/>
      <c r="FI332" s="923"/>
      <c r="FJ332" s="923"/>
      <c r="FK332" s="923"/>
      <c r="FL332" s="923"/>
      <c r="FM332" s="923"/>
      <c r="FN332" s="923"/>
      <c r="FO332" s="923"/>
      <c r="FP332" s="923"/>
      <c r="FQ332" s="923"/>
      <c r="FR332" s="923"/>
      <c r="FS332" s="923"/>
      <c r="FT332" s="923"/>
      <c r="FU332" s="923"/>
      <c r="FV332" s="923"/>
      <c r="FW332" s="923"/>
      <c r="FX332" s="923"/>
      <c r="FY332" s="923"/>
      <c r="FZ332" s="923"/>
      <c r="GA332" s="923"/>
      <c r="GB332" s="923"/>
      <c r="GC332" s="923"/>
      <c r="GD332" s="923"/>
      <c r="GE332" s="923"/>
      <c r="GF332" s="923"/>
    </row>
    <row r="333" spans="1:188" s="987" customFormat="1" ht="37.5" customHeight="1" thickBot="1" x14ac:dyDescent="0.3">
      <c r="A333" s="935">
        <v>73</v>
      </c>
      <c r="B333" s="936" t="s">
        <v>1638</v>
      </c>
      <c r="C333" s="931" t="s">
        <v>1639</v>
      </c>
      <c r="D333" s="925" t="s">
        <v>40</v>
      </c>
      <c r="E333" s="925" t="s">
        <v>17</v>
      </c>
      <c r="F333" s="926">
        <v>458</v>
      </c>
      <c r="G333" s="925" t="s">
        <v>18</v>
      </c>
      <c r="H333" s="937" t="s">
        <v>16</v>
      </c>
      <c r="I333" s="946">
        <v>44.3</v>
      </c>
      <c r="J333" s="937" t="s">
        <v>18</v>
      </c>
      <c r="K333" s="937" t="s">
        <v>257</v>
      </c>
      <c r="L333" s="939">
        <v>1532512.92</v>
      </c>
      <c r="M333" s="925" t="s">
        <v>19</v>
      </c>
      <c r="N333" s="923"/>
      <c r="O333" s="923"/>
      <c r="P333" s="923"/>
      <c r="Q333" s="923"/>
      <c r="R333" s="923"/>
      <c r="S333" s="923"/>
      <c r="T333" s="923"/>
      <c r="U333" s="923"/>
      <c r="V333" s="923"/>
      <c r="W333" s="923"/>
      <c r="X333" s="923"/>
      <c r="Y333" s="923"/>
      <c r="Z333" s="923"/>
      <c r="AA333" s="923"/>
      <c r="AB333" s="923"/>
      <c r="AC333" s="923"/>
      <c r="AD333" s="923"/>
      <c r="AE333" s="923"/>
      <c r="AF333" s="923"/>
      <c r="AG333" s="923"/>
      <c r="AH333" s="923"/>
      <c r="AI333" s="923"/>
      <c r="AJ333" s="923"/>
      <c r="AK333" s="923"/>
      <c r="AL333" s="923"/>
      <c r="AM333" s="923"/>
      <c r="AN333" s="923"/>
      <c r="AO333" s="923"/>
      <c r="AP333" s="923"/>
      <c r="AQ333" s="923"/>
      <c r="AR333" s="923"/>
      <c r="AS333" s="923"/>
      <c r="AT333" s="923"/>
      <c r="AU333" s="923"/>
      <c r="AV333" s="923"/>
      <c r="AW333" s="923"/>
      <c r="AX333" s="923"/>
      <c r="AY333" s="923"/>
      <c r="AZ333" s="923"/>
      <c r="BA333" s="923"/>
      <c r="BB333" s="923"/>
      <c r="BC333" s="923"/>
      <c r="BD333" s="923"/>
      <c r="BE333" s="923"/>
      <c r="BF333" s="923"/>
      <c r="BG333" s="923"/>
      <c r="BH333" s="923"/>
      <c r="BI333" s="923"/>
      <c r="BJ333" s="923"/>
      <c r="BK333" s="923"/>
      <c r="BL333" s="923"/>
      <c r="BM333" s="923"/>
      <c r="BN333" s="923"/>
      <c r="BO333" s="923"/>
      <c r="BP333" s="923"/>
      <c r="BQ333" s="923"/>
      <c r="BR333" s="923"/>
      <c r="BS333" s="923"/>
      <c r="BT333" s="923"/>
      <c r="BU333" s="923"/>
      <c r="BV333" s="923"/>
      <c r="BW333" s="923"/>
      <c r="BX333" s="923"/>
      <c r="BY333" s="923"/>
      <c r="BZ333" s="923"/>
      <c r="CA333" s="923"/>
      <c r="CB333" s="923"/>
      <c r="CC333" s="923"/>
      <c r="CD333" s="923"/>
      <c r="CE333" s="923"/>
      <c r="CF333" s="923"/>
      <c r="CG333" s="923"/>
      <c r="CH333" s="923"/>
      <c r="CI333" s="923"/>
      <c r="CJ333" s="923"/>
      <c r="CK333" s="923"/>
      <c r="CL333" s="923"/>
      <c r="CM333" s="923"/>
      <c r="CN333" s="923"/>
      <c r="CO333" s="923"/>
      <c r="CP333" s="923"/>
      <c r="CQ333" s="923"/>
      <c r="CR333" s="923"/>
      <c r="CS333" s="923"/>
      <c r="CT333" s="923"/>
      <c r="CU333" s="923"/>
      <c r="CV333" s="923"/>
      <c r="CW333" s="923"/>
      <c r="CX333" s="923"/>
      <c r="CY333" s="923"/>
      <c r="CZ333" s="923"/>
      <c r="DA333" s="923"/>
      <c r="DB333" s="923"/>
      <c r="DC333" s="923"/>
      <c r="DD333" s="923"/>
      <c r="DE333" s="923"/>
      <c r="DF333" s="923"/>
      <c r="DG333" s="923"/>
      <c r="DH333" s="923"/>
      <c r="DI333" s="923"/>
      <c r="DJ333" s="923"/>
      <c r="DK333" s="923"/>
      <c r="DL333" s="923"/>
      <c r="DM333" s="923"/>
      <c r="DN333" s="923"/>
      <c r="DO333" s="923"/>
      <c r="DP333" s="923"/>
      <c r="DQ333" s="923"/>
      <c r="DR333" s="923"/>
      <c r="DS333" s="923"/>
      <c r="DT333" s="923"/>
      <c r="DU333" s="923"/>
      <c r="DV333" s="923"/>
      <c r="DW333" s="923"/>
      <c r="DX333" s="923"/>
      <c r="DY333" s="923"/>
      <c r="DZ333" s="923"/>
      <c r="EA333" s="923"/>
      <c r="EB333" s="923"/>
      <c r="EC333" s="923"/>
      <c r="ED333" s="923"/>
      <c r="EE333" s="923"/>
      <c r="EF333" s="923"/>
      <c r="EG333" s="923"/>
      <c r="EH333" s="923"/>
      <c r="EI333" s="923"/>
      <c r="EJ333" s="923"/>
      <c r="EK333" s="923"/>
      <c r="EL333" s="923"/>
      <c r="EM333" s="923"/>
      <c r="EN333" s="923"/>
      <c r="EO333" s="923"/>
      <c r="EP333" s="923"/>
      <c r="EQ333" s="923"/>
      <c r="ER333" s="923"/>
      <c r="ES333" s="923"/>
      <c r="ET333" s="923"/>
      <c r="EU333" s="923"/>
      <c r="EV333" s="923"/>
      <c r="EW333" s="923"/>
      <c r="EX333" s="923"/>
      <c r="EY333" s="923"/>
      <c r="EZ333" s="923"/>
      <c r="FA333" s="923"/>
      <c r="FB333" s="923"/>
      <c r="FC333" s="923"/>
      <c r="FD333" s="923"/>
      <c r="FE333" s="923"/>
      <c r="FF333" s="923"/>
      <c r="FG333" s="923"/>
      <c r="FH333" s="923"/>
      <c r="FI333" s="923"/>
      <c r="FJ333" s="923"/>
      <c r="FK333" s="923"/>
      <c r="FL333" s="923"/>
      <c r="FM333" s="923"/>
      <c r="FN333" s="923"/>
      <c r="FO333" s="923"/>
      <c r="FP333" s="923"/>
      <c r="FQ333" s="923"/>
      <c r="FR333" s="923"/>
      <c r="FS333" s="923"/>
      <c r="FT333" s="923"/>
      <c r="FU333" s="923"/>
      <c r="FV333" s="923"/>
      <c r="FW333" s="923"/>
      <c r="FX333" s="923"/>
      <c r="FY333" s="923"/>
      <c r="FZ333" s="923"/>
      <c r="GA333" s="923"/>
      <c r="GB333" s="923"/>
      <c r="GC333" s="923"/>
      <c r="GD333" s="923"/>
      <c r="GE333" s="923"/>
      <c r="GF333" s="923"/>
    </row>
    <row r="334" spans="1:188" s="987" customFormat="1" ht="22.5" customHeight="1" thickBot="1" x14ac:dyDescent="0.3">
      <c r="A334" s="911"/>
      <c r="B334" s="913"/>
      <c r="C334" s="912"/>
      <c r="D334" s="921" t="s">
        <v>16</v>
      </c>
      <c r="E334" s="921" t="s">
        <v>22</v>
      </c>
      <c r="F334" s="922">
        <v>60.2</v>
      </c>
      <c r="G334" s="921" t="s">
        <v>18</v>
      </c>
      <c r="H334" s="916"/>
      <c r="I334" s="947"/>
      <c r="J334" s="916"/>
      <c r="K334" s="916"/>
      <c r="L334" s="918"/>
      <c r="M334" s="949"/>
      <c r="N334" s="923"/>
      <c r="O334" s="923"/>
      <c r="P334" s="923"/>
      <c r="Q334" s="923"/>
      <c r="R334" s="923"/>
      <c r="S334" s="923"/>
      <c r="T334" s="923"/>
      <c r="U334" s="923"/>
      <c r="V334" s="923"/>
      <c r="W334" s="923"/>
      <c r="X334" s="923"/>
      <c r="Y334" s="923"/>
      <c r="Z334" s="923"/>
      <c r="AA334" s="923"/>
      <c r="AB334" s="923"/>
      <c r="AC334" s="923"/>
      <c r="AD334" s="923"/>
      <c r="AE334" s="923"/>
      <c r="AF334" s="923"/>
      <c r="AG334" s="923"/>
      <c r="AH334" s="923"/>
      <c r="AI334" s="923"/>
      <c r="AJ334" s="923"/>
      <c r="AK334" s="923"/>
      <c r="AL334" s="923"/>
      <c r="AM334" s="923"/>
      <c r="AN334" s="923"/>
      <c r="AO334" s="923"/>
      <c r="AP334" s="923"/>
      <c r="AQ334" s="923"/>
      <c r="AR334" s="923"/>
      <c r="AS334" s="923"/>
      <c r="AT334" s="923"/>
      <c r="AU334" s="923"/>
      <c r="AV334" s="923"/>
      <c r="AW334" s="923"/>
      <c r="AX334" s="923"/>
      <c r="AY334" s="923"/>
      <c r="AZ334" s="923"/>
      <c r="BA334" s="923"/>
      <c r="BB334" s="923"/>
      <c r="BC334" s="923"/>
      <c r="BD334" s="923"/>
      <c r="BE334" s="923"/>
      <c r="BF334" s="923"/>
      <c r="BG334" s="923"/>
      <c r="BH334" s="923"/>
      <c r="BI334" s="923"/>
      <c r="BJ334" s="923"/>
      <c r="BK334" s="923"/>
      <c r="BL334" s="923"/>
      <c r="BM334" s="923"/>
      <c r="BN334" s="923"/>
      <c r="BO334" s="923"/>
      <c r="BP334" s="923"/>
      <c r="BQ334" s="923"/>
      <c r="BR334" s="923"/>
      <c r="BS334" s="923"/>
      <c r="BT334" s="923"/>
      <c r="BU334" s="923"/>
      <c r="BV334" s="923"/>
      <c r="BW334" s="923"/>
      <c r="BX334" s="923"/>
      <c r="BY334" s="923"/>
      <c r="BZ334" s="923"/>
      <c r="CA334" s="923"/>
      <c r="CB334" s="923"/>
      <c r="CC334" s="923"/>
      <c r="CD334" s="923"/>
      <c r="CE334" s="923"/>
      <c r="CF334" s="923"/>
      <c r="CG334" s="923"/>
      <c r="CH334" s="923"/>
      <c r="CI334" s="923"/>
      <c r="CJ334" s="923"/>
      <c r="CK334" s="923"/>
      <c r="CL334" s="923"/>
      <c r="CM334" s="923"/>
      <c r="CN334" s="923"/>
      <c r="CO334" s="923"/>
      <c r="CP334" s="923"/>
      <c r="CQ334" s="923"/>
      <c r="CR334" s="923"/>
      <c r="CS334" s="923"/>
      <c r="CT334" s="923"/>
      <c r="CU334" s="923"/>
      <c r="CV334" s="923"/>
      <c r="CW334" s="923"/>
      <c r="CX334" s="923"/>
      <c r="CY334" s="923"/>
      <c r="CZ334" s="923"/>
      <c r="DA334" s="923"/>
      <c r="DB334" s="923"/>
      <c r="DC334" s="923"/>
      <c r="DD334" s="923"/>
      <c r="DE334" s="923"/>
      <c r="DF334" s="923"/>
      <c r="DG334" s="923"/>
      <c r="DH334" s="923"/>
      <c r="DI334" s="923"/>
      <c r="DJ334" s="923"/>
      <c r="DK334" s="923"/>
      <c r="DL334" s="923"/>
      <c r="DM334" s="923"/>
      <c r="DN334" s="923"/>
      <c r="DO334" s="923"/>
      <c r="DP334" s="923"/>
      <c r="DQ334" s="923"/>
      <c r="DR334" s="923"/>
      <c r="DS334" s="923"/>
      <c r="DT334" s="923"/>
      <c r="DU334" s="923"/>
      <c r="DV334" s="923"/>
      <c r="DW334" s="923"/>
      <c r="DX334" s="923"/>
      <c r="DY334" s="923"/>
      <c r="DZ334" s="923"/>
      <c r="EA334" s="923"/>
      <c r="EB334" s="923"/>
      <c r="EC334" s="923"/>
      <c r="ED334" s="923"/>
      <c r="EE334" s="923"/>
      <c r="EF334" s="923"/>
      <c r="EG334" s="923"/>
      <c r="EH334" s="923"/>
      <c r="EI334" s="923"/>
      <c r="EJ334" s="923"/>
      <c r="EK334" s="923"/>
      <c r="EL334" s="923"/>
      <c r="EM334" s="923"/>
      <c r="EN334" s="923"/>
      <c r="EO334" s="923"/>
      <c r="EP334" s="923"/>
      <c r="EQ334" s="923"/>
      <c r="ER334" s="923"/>
      <c r="ES334" s="923"/>
      <c r="ET334" s="923"/>
      <c r="EU334" s="923"/>
      <c r="EV334" s="923"/>
      <c r="EW334" s="923"/>
      <c r="EX334" s="923"/>
      <c r="EY334" s="923"/>
      <c r="EZ334" s="923"/>
      <c r="FA334" s="923"/>
      <c r="FB334" s="923"/>
      <c r="FC334" s="923"/>
      <c r="FD334" s="923"/>
      <c r="FE334" s="923"/>
      <c r="FF334" s="923"/>
      <c r="FG334" s="923"/>
      <c r="FH334" s="923"/>
      <c r="FI334" s="923"/>
      <c r="FJ334" s="923"/>
      <c r="FK334" s="923"/>
      <c r="FL334" s="923"/>
      <c r="FM334" s="923"/>
      <c r="FN334" s="923"/>
      <c r="FO334" s="923"/>
      <c r="FP334" s="923"/>
      <c r="FQ334" s="923"/>
      <c r="FR334" s="923"/>
      <c r="FS334" s="923"/>
      <c r="FT334" s="923"/>
      <c r="FU334" s="923"/>
      <c r="FV334" s="923"/>
      <c r="FW334" s="923"/>
      <c r="FX334" s="923"/>
      <c r="FY334" s="923"/>
      <c r="FZ334" s="923"/>
      <c r="GA334" s="923"/>
      <c r="GB334" s="923"/>
      <c r="GC334" s="923"/>
      <c r="GD334" s="923"/>
      <c r="GE334" s="923"/>
      <c r="GF334" s="923"/>
    </row>
    <row r="335" spans="1:188" s="987" customFormat="1" ht="24" customHeight="1" thickBot="1" x14ac:dyDescent="0.3">
      <c r="A335" s="911"/>
      <c r="B335" s="913"/>
      <c r="C335" s="912"/>
      <c r="D335" s="921" t="s">
        <v>16</v>
      </c>
      <c r="E335" s="921" t="s">
        <v>22</v>
      </c>
      <c r="F335" s="922">
        <v>42.5</v>
      </c>
      <c r="G335" s="921" t="s">
        <v>18</v>
      </c>
      <c r="H335" s="916"/>
      <c r="I335" s="947"/>
      <c r="J335" s="916"/>
      <c r="K335" s="916"/>
      <c r="L335" s="918"/>
      <c r="M335" s="949"/>
      <c r="N335" s="923"/>
      <c r="O335" s="923"/>
      <c r="P335" s="923"/>
      <c r="Q335" s="923"/>
      <c r="R335" s="923"/>
      <c r="S335" s="923"/>
      <c r="T335" s="923"/>
      <c r="U335" s="923"/>
      <c r="V335" s="923"/>
      <c r="W335" s="923"/>
      <c r="X335" s="923"/>
      <c r="Y335" s="923"/>
      <c r="Z335" s="923"/>
      <c r="AA335" s="923"/>
      <c r="AB335" s="923"/>
      <c r="AC335" s="923"/>
      <c r="AD335" s="923"/>
      <c r="AE335" s="923"/>
      <c r="AF335" s="923"/>
      <c r="AG335" s="923"/>
      <c r="AH335" s="923"/>
      <c r="AI335" s="923"/>
      <c r="AJ335" s="923"/>
      <c r="AK335" s="923"/>
      <c r="AL335" s="923"/>
      <c r="AM335" s="923"/>
      <c r="AN335" s="923"/>
      <c r="AO335" s="923"/>
      <c r="AP335" s="923"/>
      <c r="AQ335" s="923"/>
      <c r="AR335" s="923"/>
      <c r="AS335" s="923"/>
      <c r="AT335" s="923"/>
      <c r="AU335" s="923"/>
      <c r="AV335" s="923"/>
      <c r="AW335" s="923"/>
      <c r="AX335" s="923"/>
      <c r="AY335" s="923"/>
      <c r="AZ335" s="923"/>
      <c r="BA335" s="923"/>
      <c r="BB335" s="923"/>
      <c r="BC335" s="923"/>
      <c r="BD335" s="923"/>
      <c r="BE335" s="923"/>
      <c r="BF335" s="923"/>
      <c r="BG335" s="923"/>
      <c r="BH335" s="923"/>
      <c r="BI335" s="923"/>
      <c r="BJ335" s="923"/>
      <c r="BK335" s="923"/>
      <c r="BL335" s="923"/>
      <c r="BM335" s="923"/>
      <c r="BN335" s="923"/>
      <c r="BO335" s="923"/>
      <c r="BP335" s="923"/>
      <c r="BQ335" s="923"/>
      <c r="BR335" s="923"/>
      <c r="BS335" s="923"/>
      <c r="BT335" s="923"/>
      <c r="BU335" s="923"/>
      <c r="BV335" s="923"/>
      <c r="BW335" s="923"/>
      <c r="BX335" s="923"/>
      <c r="BY335" s="923"/>
      <c r="BZ335" s="923"/>
      <c r="CA335" s="923"/>
      <c r="CB335" s="923"/>
      <c r="CC335" s="923"/>
      <c r="CD335" s="923"/>
      <c r="CE335" s="923"/>
      <c r="CF335" s="923"/>
      <c r="CG335" s="923"/>
      <c r="CH335" s="923"/>
      <c r="CI335" s="923"/>
      <c r="CJ335" s="923"/>
      <c r="CK335" s="923"/>
      <c r="CL335" s="923"/>
      <c r="CM335" s="923"/>
      <c r="CN335" s="923"/>
      <c r="CO335" s="923"/>
      <c r="CP335" s="923"/>
      <c r="CQ335" s="923"/>
      <c r="CR335" s="923"/>
      <c r="CS335" s="923"/>
      <c r="CT335" s="923"/>
      <c r="CU335" s="923"/>
      <c r="CV335" s="923"/>
      <c r="CW335" s="923"/>
      <c r="CX335" s="923"/>
      <c r="CY335" s="923"/>
      <c r="CZ335" s="923"/>
      <c r="DA335" s="923"/>
      <c r="DB335" s="923"/>
      <c r="DC335" s="923"/>
      <c r="DD335" s="923"/>
      <c r="DE335" s="923"/>
      <c r="DF335" s="923"/>
      <c r="DG335" s="923"/>
      <c r="DH335" s="923"/>
      <c r="DI335" s="923"/>
      <c r="DJ335" s="923"/>
      <c r="DK335" s="923"/>
      <c r="DL335" s="923"/>
      <c r="DM335" s="923"/>
      <c r="DN335" s="923"/>
      <c r="DO335" s="923"/>
      <c r="DP335" s="923"/>
      <c r="DQ335" s="923"/>
      <c r="DR335" s="923"/>
      <c r="DS335" s="923"/>
      <c r="DT335" s="923"/>
      <c r="DU335" s="923"/>
      <c r="DV335" s="923"/>
      <c r="DW335" s="923"/>
      <c r="DX335" s="923"/>
      <c r="DY335" s="923"/>
      <c r="DZ335" s="923"/>
      <c r="EA335" s="923"/>
      <c r="EB335" s="923"/>
      <c r="EC335" s="923"/>
      <c r="ED335" s="923"/>
      <c r="EE335" s="923"/>
      <c r="EF335" s="923"/>
      <c r="EG335" s="923"/>
      <c r="EH335" s="923"/>
      <c r="EI335" s="923"/>
      <c r="EJ335" s="923"/>
      <c r="EK335" s="923"/>
      <c r="EL335" s="923"/>
      <c r="EM335" s="923"/>
      <c r="EN335" s="923"/>
      <c r="EO335" s="923"/>
      <c r="EP335" s="923"/>
      <c r="EQ335" s="923"/>
      <c r="ER335" s="923"/>
      <c r="ES335" s="923"/>
      <c r="ET335" s="923"/>
      <c r="EU335" s="923"/>
      <c r="EV335" s="923"/>
      <c r="EW335" s="923"/>
      <c r="EX335" s="923"/>
      <c r="EY335" s="923"/>
      <c r="EZ335" s="923"/>
      <c r="FA335" s="923"/>
      <c r="FB335" s="923"/>
      <c r="FC335" s="923"/>
      <c r="FD335" s="923"/>
      <c r="FE335" s="923"/>
      <c r="FF335" s="923"/>
      <c r="FG335" s="923"/>
      <c r="FH335" s="923"/>
      <c r="FI335" s="923"/>
      <c r="FJ335" s="923"/>
      <c r="FK335" s="923"/>
      <c r="FL335" s="923"/>
      <c r="FM335" s="923"/>
      <c r="FN335" s="923"/>
      <c r="FO335" s="923"/>
      <c r="FP335" s="923"/>
      <c r="FQ335" s="923"/>
      <c r="FR335" s="923"/>
      <c r="FS335" s="923"/>
      <c r="FT335" s="923"/>
      <c r="FU335" s="923"/>
      <c r="FV335" s="923"/>
      <c r="FW335" s="923"/>
      <c r="FX335" s="923"/>
      <c r="FY335" s="923"/>
      <c r="FZ335" s="923"/>
      <c r="GA335" s="923"/>
      <c r="GB335" s="923"/>
      <c r="GC335" s="923"/>
      <c r="GD335" s="923"/>
      <c r="GE335" s="923"/>
      <c r="GF335" s="923"/>
    </row>
    <row r="336" spans="1:188" s="987" customFormat="1" ht="21" customHeight="1" thickBot="1" x14ac:dyDescent="0.3">
      <c r="A336" s="911"/>
      <c r="B336" s="924"/>
      <c r="C336" s="972"/>
      <c r="D336" s="914" t="s">
        <v>16</v>
      </c>
      <c r="E336" s="914" t="s">
        <v>23</v>
      </c>
      <c r="F336" s="915">
        <v>33.299999999999997</v>
      </c>
      <c r="G336" s="914" t="s">
        <v>18</v>
      </c>
      <c r="H336" s="927"/>
      <c r="I336" s="951"/>
      <c r="J336" s="927"/>
      <c r="K336" s="927"/>
      <c r="L336" s="929"/>
      <c r="M336" s="914"/>
      <c r="N336" s="923"/>
      <c r="O336" s="923"/>
      <c r="P336" s="923"/>
      <c r="Q336" s="923"/>
      <c r="R336" s="923"/>
      <c r="S336" s="923"/>
      <c r="T336" s="923"/>
      <c r="U336" s="923"/>
      <c r="V336" s="923"/>
      <c r="W336" s="923"/>
      <c r="X336" s="923"/>
      <c r="Y336" s="923"/>
      <c r="Z336" s="923"/>
      <c r="AA336" s="923"/>
      <c r="AB336" s="923"/>
      <c r="AC336" s="923"/>
      <c r="AD336" s="923"/>
      <c r="AE336" s="923"/>
      <c r="AF336" s="923"/>
      <c r="AG336" s="923"/>
      <c r="AH336" s="923"/>
      <c r="AI336" s="923"/>
      <c r="AJ336" s="923"/>
      <c r="AK336" s="923"/>
      <c r="AL336" s="923"/>
      <c r="AM336" s="923"/>
      <c r="AN336" s="923"/>
      <c r="AO336" s="923"/>
      <c r="AP336" s="923"/>
      <c r="AQ336" s="923"/>
      <c r="AR336" s="923"/>
      <c r="AS336" s="923"/>
      <c r="AT336" s="923"/>
      <c r="AU336" s="923"/>
      <c r="AV336" s="923"/>
      <c r="AW336" s="923"/>
      <c r="AX336" s="923"/>
      <c r="AY336" s="923"/>
      <c r="AZ336" s="923"/>
      <c r="BA336" s="923"/>
      <c r="BB336" s="923"/>
      <c r="BC336" s="923"/>
      <c r="BD336" s="923"/>
      <c r="BE336" s="923"/>
      <c r="BF336" s="923"/>
      <c r="BG336" s="923"/>
      <c r="BH336" s="923"/>
      <c r="BI336" s="923"/>
      <c r="BJ336" s="923"/>
      <c r="BK336" s="923"/>
      <c r="BL336" s="923"/>
      <c r="BM336" s="923"/>
      <c r="BN336" s="923"/>
      <c r="BO336" s="923"/>
      <c r="BP336" s="923"/>
      <c r="BQ336" s="923"/>
      <c r="BR336" s="923"/>
      <c r="BS336" s="923"/>
      <c r="BT336" s="923"/>
      <c r="BU336" s="923"/>
      <c r="BV336" s="923"/>
      <c r="BW336" s="923"/>
      <c r="BX336" s="923"/>
      <c r="BY336" s="923"/>
      <c r="BZ336" s="923"/>
      <c r="CA336" s="923"/>
      <c r="CB336" s="923"/>
      <c r="CC336" s="923"/>
      <c r="CD336" s="923"/>
      <c r="CE336" s="923"/>
      <c r="CF336" s="923"/>
      <c r="CG336" s="923"/>
      <c r="CH336" s="923"/>
      <c r="CI336" s="923"/>
      <c r="CJ336" s="923"/>
      <c r="CK336" s="923"/>
      <c r="CL336" s="923"/>
      <c r="CM336" s="923"/>
      <c r="CN336" s="923"/>
      <c r="CO336" s="923"/>
      <c r="CP336" s="923"/>
      <c r="CQ336" s="923"/>
      <c r="CR336" s="923"/>
      <c r="CS336" s="923"/>
      <c r="CT336" s="923"/>
      <c r="CU336" s="923"/>
      <c r="CV336" s="923"/>
      <c r="CW336" s="923"/>
      <c r="CX336" s="923"/>
      <c r="CY336" s="923"/>
      <c r="CZ336" s="923"/>
      <c r="DA336" s="923"/>
      <c r="DB336" s="923"/>
      <c r="DC336" s="923"/>
      <c r="DD336" s="923"/>
      <c r="DE336" s="923"/>
      <c r="DF336" s="923"/>
      <c r="DG336" s="923"/>
      <c r="DH336" s="923"/>
      <c r="DI336" s="923"/>
      <c r="DJ336" s="923"/>
      <c r="DK336" s="923"/>
      <c r="DL336" s="923"/>
      <c r="DM336" s="923"/>
      <c r="DN336" s="923"/>
      <c r="DO336" s="923"/>
      <c r="DP336" s="923"/>
      <c r="DQ336" s="923"/>
      <c r="DR336" s="923"/>
      <c r="DS336" s="923"/>
      <c r="DT336" s="923"/>
      <c r="DU336" s="923"/>
      <c r="DV336" s="923"/>
      <c r="DW336" s="923"/>
      <c r="DX336" s="923"/>
      <c r="DY336" s="923"/>
      <c r="DZ336" s="923"/>
      <c r="EA336" s="923"/>
      <c r="EB336" s="923"/>
      <c r="EC336" s="923"/>
      <c r="ED336" s="923"/>
      <c r="EE336" s="923"/>
      <c r="EF336" s="923"/>
      <c r="EG336" s="923"/>
      <c r="EH336" s="923"/>
      <c r="EI336" s="923"/>
      <c r="EJ336" s="923"/>
      <c r="EK336" s="923"/>
      <c r="EL336" s="923"/>
      <c r="EM336" s="923"/>
      <c r="EN336" s="923"/>
      <c r="EO336" s="923"/>
      <c r="EP336" s="923"/>
      <c r="EQ336" s="923"/>
      <c r="ER336" s="923"/>
      <c r="ES336" s="923"/>
      <c r="ET336" s="923"/>
      <c r="EU336" s="923"/>
      <c r="EV336" s="923"/>
      <c r="EW336" s="923"/>
      <c r="EX336" s="923"/>
      <c r="EY336" s="923"/>
      <c r="EZ336" s="923"/>
      <c r="FA336" s="923"/>
      <c r="FB336" s="923"/>
      <c r="FC336" s="923"/>
      <c r="FD336" s="923"/>
      <c r="FE336" s="923"/>
      <c r="FF336" s="923"/>
      <c r="FG336" s="923"/>
      <c r="FH336" s="923"/>
      <c r="FI336" s="923"/>
      <c r="FJ336" s="923"/>
      <c r="FK336" s="923"/>
      <c r="FL336" s="923"/>
      <c r="FM336" s="923"/>
      <c r="FN336" s="923"/>
      <c r="FO336" s="923"/>
      <c r="FP336" s="923"/>
      <c r="FQ336" s="923"/>
      <c r="FR336" s="923"/>
      <c r="FS336" s="923"/>
      <c r="FT336" s="923"/>
      <c r="FU336" s="923"/>
      <c r="FV336" s="923"/>
      <c r="FW336" s="923"/>
      <c r="FX336" s="923"/>
      <c r="FY336" s="923"/>
      <c r="FZ336" s="923"/>
      <c r="GA336" s="923"/>
      <c r="GB336" s="923"/>
      <c r="GC336" s="923"/>
      <c r="GD336" s="923"/>
      <c r="GE336" s="923"/>
      <c r="GF336" s="923"/>
    </row>
    <row r="337" spans="1:188" s="987" customFormat="1" ht="47.25" customHeight="1" thickBot="1" x14ac:dyDescent="0.3">
      <c r="A337" s="911"/>
      <c r="B337" s="936" t="s">
        <v>25</v>
      </c>
      <c r="C337" s="936"/>
      <c r="D337" s="925" t="s">
        <v>40</v>
      </c>
      <c r="E337" s="925" t="s">
        <v>17</v>
      </c>
      <c r="F337" s="926">
        <v>458</v>
      </c>
      <c r="G337" s="925" t="s">
        <v>18</v>
      </c>
      <c r="H337" s="937" t="s">
        <v>24</v>
      </c>
      <c r="I337" s="946">
        <v>20</v>
      </c>
      <c r="J337" s="937" t="s">
        <v>18</v>
      </c>
      <c r="K337" s="937" t="s">
        <v>37</v>
      </c>
      <c r="L337" s="939">
        <v>781349.21</v>
      </c>
      <c r="M337" s="937" t="s">
        <v>19</v>
      </c>
      <c r="N337" s="923"/>
      <c r="O337" s="923"/>
      <c r="P337" s="923"/>
      <c r="Q337" s="923"/>
      <c r="R337" s="923"/>
      <c r="S337" s="923"/>
      <c r="T337" s="923"/>
      <c r="U337" s="923"/>
      <c r="V337" s="923"/>
      <c r="W337" s="923"/>
      <c r="X337" s="923"/>
      <c r="Y337" s="923"/>
      <c r="Z337" s="923"/>
      <c r="AA337" s="923"/>
      <c r="AB337" s="923"/>
      <c r="AC337" s="923"/>
      <c r="AD337" s="923"/>
      <c r="AE337" s="923"/>
      <c r="AF337" s="923"/>
      <c r="AG337" s="923"/>
      <c r="AH337" s="923"/>
      <c r="AI337" s="923"/>
      <c r="AJ337" s="923"/>
      <c r="AK337" s="923"/>
      <c r="AL337" s="923"/>
      <c r="AM337" s="923"/>
      <c r="AN337" s="923"/>
      <c r="AO337" s="923"/>
      <c r="AP337" s="923"/>
      <c r="AQ337" s="923"/>
      <c r="AR337" s="923"/>
      <c r="AS337" s="923"/>
      <c r="AT337" s="923"/>
      <c r="AU337" s="923"/>
      <c r="AV337" s="923"/>
      <c r="AW337" s="923"/>
      <c r="AX337" s="923"/>
      <c r="AY337" s="923"/>
      <c r="AZ337" s="923"/>
      <c r="BA337" s="923"/>
      <c r="BB337" s="923"/>
      <c r="BC337" s="923"/>
      <c r="BD337" s="923"/>
      <c r="BE337" s="923"/>
      <c r="BF337" s="923"/>
      <c r="BG337" s="923"/>
      <c r="BH337" s="923"/>
      <c r="BI337" s="923"/>
      <c r="BJ337" s="923"/>
      <c r="BK337" s="923"/>
      <c r="BL337" s="923"/>
      <c r="BM337" s="923"/>
      <c r="BN337" s="923"/>
      <c r="BO337" s="923"/>
      <c r="BP337" s="923"/>
      <c r="BQ337" s="923"/>
      <c r="BR337" s="923"/>
      <c r="BS337" s="923"/>
      <c r="BT337" s="923"/>
      <c r="BU337" s="923"/>
      <c r="BV337" s="923"/>
      <c r="BW337" s="923"/>
      <c r="BX337" s="923"/>
      <c r="BY337" s="923"/>
      <c r="BZ337" s="923"/>
      <c r="CA337" s="923"/>
      <c r="CB337" s="923"/>
      <c r="CC337" s="923"/>
      <c r="CD337" s="923"/>
      <c r="CE337" s="923"/>
      <c r="CF337" s="923"/>
      <c r="CG337" s="923"/>
      <c r="CH337" s="923"/>
      <c r="CI337" s="923"/>
      <c r="CJ337" s="923"/>
      <c r="CK337" s="923"/>
      <c r="CL337" s="923"/>
      <c r="CM337" s="923"/>
      <c r="CN337" s="923"/>
      <c r="CO337" s="923"/>
      <c r="CP337" s="923"/>
      <c r="CQ337" s="923"/>
      <c r="CR337" s="923"/>
      <c r="CS337" s="923"/>
      <c r="CT337" s="923"/>
      <c r="CU337" s="923"/>
      <c r="CV337" s="923"/>
      <c r="CW337" s="923"/>
      <c r="CX337" s="923"/>
      <c r="CY337" s="923"/>
      <c r="CZ337" s="923"/>
      <c r="DA337" s="923"/>
      <c r="DB337" s="923"/>
      <c r="DC337" s="923"/>
      <c r="DD337" s="923"/>
      <c r="DE337" s="923"/>
      <c r="DF337" s="923"/>
      <c r="DG337" s="923"/>
      <c r="DH337" s="923"/>
      <c r="DI337" s="923"/>
      <c r="DJ337" s="923"/>
      <c r="DK337" s="923"/>
      <c r="DL337" s="923"/>
      <c r="DM337" s="923"/>
      <c r="DN337" s="923"/>
      <c r="DO337" s="923"/>
      <c r="DP337" s="923"/>
      <c r="DQ337" s="923"/>
      <c r="DR337" s="923"/>
      <c r="DS337" s="923"/>
      <c r="DT337" s="923"/>
      <c r="DU337" s="923"/>
      <c r="DV337" s="923"/>
      <c r="DW337" s="923"/>
      <c r="DX337" s="923"/>
      <c r="DY337" s="923"/>
      <c r="DZ337" s="923"/>
      <c r="EA337" s="923"/>
      <c r="EB337" s="923"/>
      <c r="EC337" s="923"/>
      <c r="ED337" s="923"/>
      <c r="EE337" s="923"/>
      <c r="EF337" s="923"/>
      <c r="EG337" s="923"/>
      <c r="EH337" s="923"/>
      <c r="EI337" s="923"/>
      <c r="EJ337" s="923"/>
      <c r="EK337" s="923"/>
      <c r="EL337" s="923"/>
      <c r="EM337" s="923"/>
      <c r="EN337" s="923"/>
      <c r="EO337" s="923"/>
      <c r="EP337" s="923"/>
      <c r="EQ337" s="923"/>
      <c r="ER337" s="923"/>
      <c r="ES337" s="923"/>
      <c r="ET337" s="923"/>
      <c r="EU337" s="923"/>
      <c r="EV337" s="923"/>
      <c r="EW337" s="923"/>
      <c r="EX337" s="923"/>
      <c r="EY337" s="923"/>
      <c r="EZ337" s="923"/>
      <c r="FA337" s="923"/>
      <c r="FB337" s="923"/>
      <c r="FC337" s="923"/>
      <c r="FD337" s="923"/>
      <c r="FE337" s="923"/>
      <c r="FF337" s="923"/>
      <c r="FG337" s="923"/>
      <c r="FH337" s="923"/>
      <c r="FI337" s="923"/>
      <c r="FJ337" s="923"/>
      <c r="FK337" s="923"/>
      <c r="FL337" s="923"/>
      <c r="FM337" s="923"/>
      <c r="FN337" s="923"/>
      <c r="FO337" s="923"/>
      <c r="FP337" s="923"/>
      <c r="FQ337" s="923"/>
      <c r="FR337" s="923"/>
      <c r="FS337" s="923"/>
      <c r="FT337" s="923"/>
      <c r="FU337" s="923"/>
      <c r="FV337" s="923"/>
      <c r="FW337" s="923"/>
      <c r="FX337" s="923"/>
      <c r="FY337" s="923"/>
      <c r="FZ337" s="923"/>
      <c r="GA337" s="923"/>
      <c r="GB337" s="923"/>
      <c r="GC337" s="923"/>
      <c r="GD337" s="923"/>
      <c r="GE337" s="923"/>
      <c r="GF337" s="923"/>
    </row>
    <row r="338" spans="1:188" s="987" customFormat="1" ht="19.5" customHeight="1" thickBot="1" x14ac:dyDescent="0.3">
      <c r="A338" s="911"/>
      <c r="B338" s="913"/>
      <c r="C338" s="913"/>
      <c r="D338" s="921" t="s">
        <v>82</v>
      </c>
      <c r="E338" s="921" t="s">
        <v>17</v>
      </c>
      <c r="F338" s="922">
        <v>32</v>
      </c>
      <c r="G338" s="921" t="s">
        <v>18</v>
      </c>
      <c r="H338" s="916"/>
      <c r="I338" s="947"/>
      <c r="J338" s="916"/>
      <c r="K338" s="916"/>
      <c r="L338" s="918"/>
      <c r="M338" s="916"/>
      <c r="N338" s="923"/>
      <c r="O338" s="923"/>
      <c r="P338" s="923"/>
      <c r="Q338" s="923"/>
      <c r="R338" s="923"/>
      <c r="S338" s="923"/>
      <c r="T338" s="923"/>
      <c r="U338" s="923"/>
      <c r="V338" s="923"/>
      <c r="W338" s="923"/>
      <c r="X338" s="923"/>
      <c r="Y338" s="923"/>
      <c r="Z338" s="923"/>
      <c r="AA338" s="923"/>
      <c r="AB338" s="923"/>
      <c r="AC338" s="923"/>
      <c r="AD338" s="923"/>
      <c r="AE338" s="923"/>
      <c r="AF338" s="923"/>
      <c r="AG338" s="923"/>
      <c r="AH338" s="923"/>
      <c r="AI338" s="923"/>
      <c r="AJ338" s="923"/>
      <c r="AK338" s="923"/>
      <c r="AL338" s="923"/>
      <c r="AM338" s="923"/>
      <c r="AN338" s="923"/>
      <c r="AO338" s="923"/>
      <c r="AP338" s="923"/>
      <c r="AQ338" s="923"/>
      <c r="AR338" s="923"/>
      <c r="AS338" s="923"/>
      <c r="AT338" s="923"/>
      <c r="AU338" s="923"/>
      <c r="AV338" s="923"/>
      <c r="AW338" s="923"/>
      <c r="AX338" s="923"/>
      <c r="AY338" s="923"/>
      <c r="AZ338" s="923"/>
      <c r="BA338" s="923"/>
      <c r="BB338" s="923"/>
      <c r="BC338" s="923"/>
      <c r="BD338" s="923"/>
      <c r="BE338" s="923"/>
      <c r="BF338" s="923"/>
      <c r="BG338" s="923"/>
      <c r="BH338" s="923"/>
      <c r="BI338" s="923"/>
      <c r="BJ338" s="923"/>
      <c r="BK338" s="923"/>
      <c r="BL338" s="923"/>
      <c r="BM338" s="923"/>
      <c r="BN338" s="923"/>
      <c r="BO338" s="923"/>
      <c r="BP338" s="923"/>
      <c r="BQ338" s="923"/>
      <c r="BR338" s="923"/>
      <c r="BS338" s="923"/>
      <c r="BT338" s="923"/>
      <c r="BU338" s="923"/>
      <c r="BV338" s="923"/>
      <c r="BW338" s="923"/>
      <c r="BX338" s="923"/>
      <c r="BY338" s="923"/>
      <c r="BZ338" s="923"/>
      <c r="CA338" s="923"/>
      <c r="CB338" s="923"/>
      <c r="CC338" s="923"/>
      <c r="CD338" s="923"/>
      <c r="CE338" s="923"/>
      <c r="CF338" s="923"/>
      <c r="CG338" s="923"/>
      <c r="CH338" s="923"/>
      <c r="CI338" s="923"/>
      <c r="CJ338" s="923"/>
      <c r="CK338" s="923"/>
      <c r="CL338" s="923"/>
      <c r="CM338" s="923"/>
      <c r="CN338" s="923"/>
      <c r="CO338" s="923"/>
      <c r="CP338" s="923"/>
      <c r="CQ338" s="923"/>
      <c r="CR338" s="923"/>
      <c r="CS338" s="923"/>
      <c r="CT338" s="923"/>
      <c r="CU338" s="923"/>
      <c r="CV338" s="923"/>
      <c r="CW338" s="923"/>
      <c r="CX338" s="923"/>
      <c r="CY338" s="923"/>
      <c r="CZ338" s="923"/>
      <c r="DA338" s="923"/>
      <c r="DB338" s="923"/>
      <c r="DC338" s="923"/>
      <c r="DD338" s="923"/>
      <c r="DE338" s="923"/>
      <c r="DF338" s="923"/>
      <c r="DG338" s="923"/>
      <c r="DH338" s="923"/>
      <c r="DI338" s="923"/>
      <c r="DJ338" s="923"/>
      <c r="DK338" s="923"/>
      <c r="DL338" s="923"/>
      <c r="DM338" s="923"/>
      <c r="DN338" s="923"/>
      <c r="DO338" s="923"/>
      <c r="DP338" s="923"/>
      <c r="DQ338" s="923"/>
      <c r="DR338" s="923"/>
      <c r="DS338" s="923"/>
      <c r="DT338" s="923"/>
      <c r="DU338" s="923"/>
      <c r="DV338" s="923"/>
      <c r="DW338" s="923"/>
      <c r="DX338" s="923"/>
      <c r="DY338" s="923"/>
      <c r="DZ338" s="923"/>
      <c r="EA338" s="923"/>
      <c r="EB338" s="923"/>
      <c r="EC338" s="923"/>
      <c r="ED338" s="923"/>
      <c r="EE338" s="923"/>
      <c r="EF338" s="923"/>
      <c r="EG338" s="923"/>
      <c r="EH338" s="923"/>
      <c r="EI338" s="923"/>
      <c r="EJ338" s="923"/>
      <c r="EK338" s="923"/>
      <c r="EL338" s="923"/>
      <c r="EM338" s="923"/>
      <c r="EN338" s="923"/>
      <c r="EO338" s="923"/>
      <c r="EP338" s="923"/>
      <c r="EQ338" s="923"/>
      <c r="ER338" s="923"/>
      <c r="ES338" s="923"/>
      <c r="ET338" s="923"/>
      <c r="EU338" s="923"/>
      <c r="EV338" s="923"/>
      <c r="EW338" s="923"/>
      <c r="EX338" s="923"/>
      <c r="EY338" s="923"/>
      <c r="EZ338" s="923"/>
      <c r="FA338" s="923"/>
      <c r="FB338" s="923"/>
      <c r="FC338" s="923"/>
      <c r="FD338" s="923"/>
      <c r="FE338" s="923"/>
      <c r="FF338" s="923"/>
      <c r="FG338" s="923"/>
      <c r="FH338" s="923"/>
      <c r="FI338" s="923"/>
      <c r="FJ338" s="923"/>
      <c r="FK338" s="923"/>
      <c r="FL338" s="923"/>
      <c r="FM338" s="923"/>
      <c r="FN338" s="923"/>
      <c r="FO338" s="923"/>
      <c r="FP338" s="923"/>
      <c r="FQ338" s="923"/>
      <c r="FR338" s="923"/>
      <c r="FS338" s="923"/>
      <c r="FT338" s="923"/>
      <c r="FU338" s="923"/>
      <c r="FV338" s="923"/>
      <c r="FW338" s="923"/>
      <c r="FX338" s="923"/>
      <c r="FY338" s="923"/>
      <c r="FZ338" s="923"/>
      <c r="GA338" s="923"/>
      <c r="GB338" s="923"/>
      <c r="GC338" s="923"/>
      <c r="GD338" s="923"/>
      <c r="GE338" s="923"/>
      <c r="GF338" s="923"/>
    </row>
    <row r="339" spans="1:188" s="987" customFormat="1" ht="24" customHeight="1" thickBot="1" x14ac:dyDescent="0.3">
      <c r="A339" s="911"/>
      <c r="B339" s="913"/>
      <c r="C339" s="913"/>
      <c r="D339" s="921" t="s">
        <v>16</v>
      </c>
      <c r="E339" s="921" t="s">
        <v>22</v>
      </c>
      <c r="F339" s="922">
        <v>44.3</v>
      </c>
      <c r="G339" s="921" t="s">
        <v>18</v>
      </c>
      <c r="H339" s="916"/>
      <c r="I339" s="947"/>
      <c r="J339" s="916"/>
      <c r="K339" s="916"/>
      <c r="L339" s="918"/>
      <c r="M339" s="916"/>
      <c r="N339" s="923"/>
      <c r="O339" s="923"/>
      <c r="P339" s="923"/>
      <c r="Q339" s="923"/>
      <c r="R339" s="923"/>
      <c r="S339" s="923"/>
      <c r="T339" s="923"/>
      <c r="U339" s="923"/>
      <c r="V339" s="923"/>
      <c r="W339" s="923"/>
      <c r="X339" s="923"/>
      <c r="Y339" s="923"/>
      <c r="Z339" s="923"/>
      <c r="AA339" s="923"/>
      <c r="AB339" s="923"/>
      <c r="AC339" s="923"/>
      <c r="AD339" s="923"/>
      <c r="AE339" s="923"/>
      <c r="AF339" s="923"/>
      <c r="AG339" s="923"/>
      <c r="AH339" s="923"/>
      <c r="AI339" s="923"/>
      <c r="AJ339" s="923"/>
      <c r="AK339" s="923"/>
      <c r="AL339" s="923"/>
      <c r="AM339" s="923"/>
      <c r="AN339" s="923"/>
      <c r="AO339" s="923"/>
      <c r="AP339" s="923"/>
      <c r="AQ339" s="923"/>
      <c r="AR339" s="923"/>
      <c r="AS339" s="923"/>
      <c r="AT339" s="923"/>
      <c r="AU339" s="923"/>
      <c r="AV339" s="923"/>
      <c r="AW339" s="923"/>
      <c r="AX339" s="923"/>
      <c r="AY339" s="923"/>
      <c r="AZ339" s="923"/>
      <c r="BA339" s="923"/>
      <c r="BB339" s="923"/>
      <c r="BC339" s="923"/>
      <c r="BD339" s="923"/>
      <c r="BE339" s="923"/>
      <c r="BF339" s="923"/>
      <c r="BG339" s="923"/>
      <c r="BH339" s="923"/>
      <c r="BI339" s="923"/>
      <c r="BJ339" s="923"/>
      <c r="BK339" s="923"/>
      <c r="BL339" s="923"/>
      <c r="BM339" s="923"/>
      <c r="BN339" s="923"/>
      <c r="BO339" s="923"/>
      <c r="BP339" s="923"/>
      <c r="BQ339" s="923"/>
      <c r="BR339" s="923"/>
      <c r="BS339" s="923"/>
      <c r="BT339" s="923"/>
      <c r="BU339" s="923"/>
      <c r="BV339" s="923"/>
      <c r="BW339" s="923"/>
      <c r="BX339" s="923"/>
      <c r="BY339" s="923"/>
      <c r="BZ339" s="923"/>
      <c r="CA339" s="923"/>
      <c r="CB339" s="923"/>
      <c r="CC339" s="923"/>
      <c r="CD339" s="923"/>
      <c r="CE339" s="923"/>
      <c r="CF339" s="923"/>
      <c r="CG339" s="923"/>
      <c r="CH339" s="923"/>
      <c r="CI339" s="923"/>
      <c r="CJ339" s="923"/>
      <c r="CK339" s="923"/>
      <c r="CL339" s="923"/>
      <c r="CM339" s="923"/>
      <c r="CN339" s="923"/>
      <c r="CO339" s="923"/>
      <c r="CP339" s="923"/>
      <c r="CQ339" s="923"/>
      <c r="CR339" s="923"/>
      <c r="CS339" s="923"/>
      <c r="CT339" s="923"/>
      <c r="CU339" s="923"/>
      <c r="CV339" s="923"/>
      <c r="CW339" s="923"/>
      <c r="CX339" s="923"/>
      <c r="CY339" s="923"/>
      <c r="CZ339" s="923"/>
      <c r="DA339" s="923"/>
      <c r="DB339" s="923"/>
      <c r="DC339" s="923"/>
      <c r="DD339" s="923"/>
      <c r="DE339" s="923"/>
      <c r="DF339" s="923"/>
      <c r="DG339" s="923"/>
      <c r="DH339" s="923"/>
      <c r="DI339" s="923"/>
      <c r="DJ339" s="923"/>
      <c r="DK339" s="923"/>
      <c r="DL339" s="923"/>
      <c r="DM339" s="923"/>
      <c r="DN339" s="923"/>
      <c r="DO339" s="923"/>
      <c r="DP339" s="923"/>
      <c r="DQ339" s="923"/>
      <c r="DR339" s="923"/>
      <c r="DS339" s="923"/>
      <c r="DT339" s="923"/>
      <c r="DU339" s="923"/>
      <c r="DV339" s="923"/>
      <c r="DW339" s="923"/>
      <c r="DX339" s="923"/>
      <c r="DY339" s="923"/>
      <c r="DZ339" s="923"/>
      <c r="EA339" s="923"/>
      <c r="EB339" s="923"/>
      <c r="EC339" s="923"/>
      <c r="ED339" s="923"/>
      <c r="EE339" s="923"/>
      <c r="EF339" s="923"/>
      <c r="EG339" s="923"/>
      <c r="EH339" s="923"/>
      <c r="EI339" s="923"/>
      <c r="EJ339" s="923"/>
      <c r="EK339" s="923"/>
      <c r="EL339" s="923"/>
      <c r="EM339" s="923"/>
      <c r="EN339" s="923"/>
      <c r="EO339" s="923"/>
      <c r="EP339" s="923"/>
      <c r="EQ339" s="923"/>
      <c r="ER339" s="923"/>
      <c r="ES339" s="923"/>
      <c r="ET339" s="923"/>
      <c r="EU339" s="923"/>
      <c r="EV339" s="923"/>
      <c r="EW339" s="923"/>
      <c r="EX339" s="923"/>
      <c r="EY339" s="923"/>
      <c r="EZ339" s="923"/>
      <c r="FA339" s="923"/>
      <c r="FB339" s="923"/>
      <c r="FC339" s="923"/>
      <c r="FD339" s="923"/>
      <c r="FE339" s="923"/>
      <c r="FF339" s="923"/>
      <c r="FG339" s="923"/>
      <c r="FH339" s="923"/>
      <c r="FI339" s="923"/>
      <c r="FJ339" s="923"/>
      <c r="FK339" s="923"/>
      <c r="FL339" s="923"/>
      <c r="FM339" s="923"/>
      <c r="FN339" s="923"/>
      <c r="FO339" s="923"/>
      <c r="FP339" s="923"/>
      <c r="FQ339" s="923"/>
      <c r="FR339" s="923"/>
      <c r="FS339" s="923"/>
      <c r="FT339" s="923"/>
      <c r="FU339" s="923"/>
      <c r="FV339" s="923"/>
      <c r="FW339" s="923"/>
      <c r="FX339" s="923"/>
      <c r="FY339" s="923"/>
      <c r="FZ339" s="923"/>
      <c r="GA339" s="923"/>
      <c r="GB339" s="923"/>
      <c r="GC339" s="923"/>
      <c r="GD339" s="923"/>
      <c r="GE339" s="923"/>
      <c r="GF339" s="923"/>
    </row>
    <row r="340" spans="1:188" s="987" customFormat="1" ht="22.5" customHeight="1" thickBot="1" x14ac:dyDescent="0.3">
      <c r="A340" s="911"/>
      <c r="B340" s="913"/>
      <c r="C340" s="913"/>
      <c r="D340" s="921" t="s">
        <v>16</v>
      </c>
      <c r="E340" s="921" t="s">
        <v>23</v>
      </c>
      <c r="F340" s="922">
        <v>33.299999999999997</v>
      </c>
      <c r="G340" s="921" t="s">
        <v>18</v>
      </c>
      <c r="H340" s="916"/>
      <c r="I340" s="947"/>
      <c r="J340" s="916"/>
      <c r="K340" s="916"/>
      <c r="L340" s="918"/>
      <c r="M340" s="916"/>
      <c r="N340" s="923"/>
      <c r="O340" s="923"/>
      <c r="P340" s="923"/>
      <c r="Q340" s="923"/>
      <c r="R340" s="923"/>
      <c r="S340" s="923"/>
      <c r="T340" s="923"/>
      <c r="U340" s="923"/>
      <c r="V340" s="923"/>
      <c r="W340" s="923"/>
      <c r="X340" s="923"/>
      <c r="Y340" s="923"/>
      <c r="Z340" s="923"/>
      <c r="AA340" s="923"/>
      <c r="AB340" s="923"/>
      <c r="AC340" s="923"/>
      <c r="AD340" s="923"/>
      <c r="AE340" s="923"/>
      <c r="AF340" s="923"/>
      <c r="AG340" s="923"/>
      <c r="AH340" s="923"/>
      <c r="AI340" s="923"/>
      <c r="AJ340" s="923"/>
      <c r="AK340" s="923"/>
      <c r="AL340" s="923"/>
      <c r="AM340" s="923"/>
      <c r="AN340" s="923"/>
      <c r="AO340" s="923"/>
      <c r="AP340" s="923"/>
      <c r="AQ340" s="923"/>
      <c r="AR340" s="923"/>
      <c r="AS340" s="923"/>
      <c r="AT340" s="923"/>
      <c r="AU340" s="923"/>
      <c r="AV340" s="923"/>
      <c r="AW340" s="923"/>
      <c r="AX340" s="923"/>
      <c r="AY340" s="923"/>
      <c r="AZ340" s="923"/>
      <c r="BA340" s="923"/>
      <c r="BB340" s="923"/>
      <c r="BC340" s="923"/>
      <c r="BD340" s="923"/>
      <c r="BE340" s="923"/>
      <c r="BF340" s="923"/>
      <c r="BG340" s="923"/>
      <c r="BH340" s="923"/>
      <c r="BI340" s="923"/>
      <c r="BJ340" s="923"/>
      <c r="BK340" s="923"/>
      <c r="BL340" s="923"/>
      <c r="BM340" s="923"/>
      <c r="BN340" s="923"/>
      <c r="BO340" s="923"/>
      <c r="BP340" s="923"/>
      <c r="BQ340" s="923"/>
      <c r="BR340" s="923"/>
      <c r="BS340" s="923"/>
      <c r="BT340" s="923"/>
      <c r="BU340" s="923"/>
      <c r="BV340" s="923"/>
      <c r="BW340" s="923"/>
      <c r="BX340" s="923"/>
      <c r="BY340" s="923"/>
      <c r="BZ340" s="923"/>
      <c r="CA340" s="923"/>
      <c r="CB340" s="923"/>
      <c r="CC340" s="923"/>
      <c r="CD340" s="923"/>
      <c r="CE340" s="923"/>
      <c r="CF340" s="923"/>
      <c r="CG340" s="923"/>
      <c r="CH340" s="923"/>
      <c r="CI340" s="923"/>
      <c r="CJ340" s="923"/>
      <c r="CK340" s="923"/>
      <c r="CL340" s="923"/>
      <c r="CM340" s="923"/>
      <c r="CN340" s="923"/>
      <c r="CO340" s="923"/>
      <c r="CP340" s="923"/>
      <c r="CQ340" s="923"/>
      <c r="CR340" s="923"/>
      <c r="CS340" s="923"/>
      <c r="CT340" s="923"/>
      <c r="CU340" s="923"/>
      <c r="CV340" s="923"/>
      <c r="CW340" s="923"/>
      <c r="CX340" s="923"/>
      <c r="CY340" s="923"/>
      <c r="CZ340" s="923"/>
      <c r="DA340" s="923"/>
      <c r="DB340" s="923"/>
      <c r="DC340" s="923"/>
      <c r="DD340" s="923"/>
      <c r="DE340" s="923"/>
      <c r="DF340" s="923"/>
      <c r="DG340" s="923"/>
      <c r="DH340" s="923"/>
      <c r="DI340" s="923"/>
      <c r="DJ340" s="923"/>
      <c r="DK340" s="923"/>
      <c r="DL340" s="923"/>
      <c r="DM340" s="923"/>
      <c r="DN340" s="923"/>
      <c r="DO340" s="923"/>
      <c r="DP340" s="923"/>
      <c r="DQ340" s="923"/>
      <c r="DR340" s="923"/>
      <c r="DS340" s="923"/>
      <c r="DT340" s="923"/>
      <c r="DU340" s="923"/>
      <c r="DV340" s="923"/>
      <c r="DW340" s="923"/>
      <c r="DX340" s="923"/>
      <c r="DY340" s="923"/>
      <c r="DZ340" s="923"/>
      <c r="EA340" s="923"/>
      <c r="EB340" s="923"/>
      <c r="EC340" s="923"/>
      <c r="ED340" s="923"/>
      <c r="EE340" s="923"/>
      <c r="EF340" s="923"/>
      <c r="EG340" s="923"/>
      <c r="EH340" s="923"/>
      <c r="EI340" s="923"/>
      <c r="EJ340" s="923"/>
      <c r="EK340" s="923"/>
      <c r="EL340" s="923"/>
      <c r="EM340" s="923"/>
      <c r="EN340" s="923"/>
      <c r="EO340" s="923"/>
      <c r="EP340" s="923"/>
      <c r="EQ340" s="923"/>
      <c r="ER340" s="923"/>
      <c r="ES340" s="923"/>
      <c r="ET340" s="923"/>
      <c r="EU340" s="923"/>
      <c r="EV340" s="923"/>
      <c r="EW340" s="923"/>
      <c r="EX340" s="923"/>
      <c r="EY340" s="923"/>
      <c r="EZ340" s="923"/>
      <c r="FA340" s="923"/>
      <c r="FB340" s="923"/>
      <c r="FC340" s="923"/>
      <c r="FD340" s="923"/>
      <c r="FE340" s="923"/>
      <c r="FF340" s="923"/>
      <c r="FG340" s="923"/>
      <c r="FH340" s="923"/>
      <c r="FI340" s="923"/>
      <c r="FJ340" s="923"/>
      <c r="FK340" s="923"/>
      <c r="FL340" s="923"/>
      <c r="FM340" s="923"/>
      <c r="FN340" s="923"/>
      <c r="FO340" s="923"/>
      <c r="FP340" s="923"/>
      <c r="FQ340" s="923"/>
      <c r="FR340" s="923"/>
      <c r="FS340" s="923"/>
      <c r="FT340" s="923"/>
      <c r="FU340" s="923"/>
      <c r="FV340" s="923"/>
      <c r="FW340" s="923"/>
      <c r="FX340" s="923"/>
      <c r="FY340" s="923"/>
      <c r="FZ340" s="923"/>
      <c r="GA340" s="923"/>
      <c r="GB340" s="923"/>
      <c r="GC340" s="923"/>
      <c r="GD340" s="923"/>
      <c r="GE340" s="923"/>
      <c r="GF340" s="923"/>
    </row>
    <row r="341" spans="1:188" s="987" customFormat="1" ht="20.25" customHeight="1" thickBot="1" x14ac:dyDescent="0.3">
      <c r="A341" s="911"/>
      <c r="B341" s="913"/>
      <c r="C341" s="913"/>
      <c r="D341" s="921" t="s">
        <v>16</v>
      </c>
      <c r="E341" s="921" t="s">
        <v>1640</v>
      </c>
      <c r="F341" s="922">
        <v>42.5</v>
      </c>
      <c r="G341" s="921" t="s">
        <v>18</v>
      </c>
      <c r="H341" s="916"/>
      <c r="I341" s="947"/>
      <c r="J341" s="916"/>
      <c r="K341" s="916"/>
      <c r="L341" s="918"/>
      <c r="M341" s="916"/>
      <c r="N341" s="923"/>
      <c r="O341" s="923"/>
      <c r="P341" s="923"/>
      <c r="Q341" s="923"/>
      <c r="R341" s="923"/>
      <c r="S341" s="923"/>
      <c r="T341" s="923"/>
      <c r="U341" s="923"/>
      <c r="V341" s="923"/>
      <c r="W341" s="923"/>
      <c r="X341" s="923"/>
      <c r="Y341" s="923"/>
      <c r="Z341" s="923"/>
      <c r="AA341" s="923"/>
      <c r="AB341" s="923"/>
      <c r="AC341" s="923"/>
      <c r="AD341" s="923"/>
      <c r="AE341" s="923"/>
      <c r="AF341" s="923"/>
      <c r="AG341" s="923"/>
      <c r="AH341" s="923"/>
      <c r="AI341" s="923"/>
      <c r="AJ341" s="923"/>
      <c r="AK341" s="923"/>
      <c r="AL341" s="923"/>
      <c r="AM341" s="923"/>
      <c r="AN341" s="923"/>
      <c r="AO341" s="923"/>
      <c r="AP341" s="923"/>
      <c r="AQ341" s="923"/>
      <c r="AR341" s="923"/>
      <c r="AS341" s="923"/>
      <c r="AT341" s="923"/>
      <c r="AU341" s="923"/>
      <c r="AV341" s="923"/>
      <c r="AW341" s="923"/>
      <c r="AX341" s="923"/>
      <c r="AY341" s="923"/>
      <c r="AZ341" s="923"/>
      <c r="BA341" s="923"/>
      <c r="BB341" s="923"/>
      <c r="BC341" s="923"/>
      <c r="BD341" s="923"/>
      <c r="BE341" s="923"/>
      <c r="BF341" s="923"/>
      <c r="BG341" s="923"/>
      <c r="BH341" s="923"/>
      <c r="BI341" s="923"/>
      <c r="BJ341" s="923"/>
      <c r="BK341" s="923"/>
      <c r="BL341" s="923"/>
      <c r="BM341" s="923"/>
      <c r="BN341" s="923"/>
      <c r="BO341" s="923"/>
      <c r="BP341" s="923"/>
      <c r="BQ341" s="923"/>
      <c r="BR341" s="923"/>
      <c r="BS341" s="923"/>
      <c r="BT341" s="923"/>
      <c r="BU341" s="923"/>
      <c r="BV341" s="923"/>
      <c r="BW341" s="923"/>
      <c r="BX341" s="923"/>
      <c r="BY341" s="923"/>
      <c r="BZ341" s="923"/>
      <c r="CA341" s="923"/>
      <c r="CB341" s="923"/>
      <c r="CC341" s="923"/>
      <c r="CD341" s="923"/>
      <c r="CE341" s="923"/>
      <c r="CF341" s="923"/>
      <c r="CG341" s="923"/>
      <c r="CH341" s="923"/>
      <c r="CI341" s="923"/>
      <c r="CJ341" s="923"/>
      <c r="CK341" s="923"/>
      <c r="CL341" s="923"/>
      <c r="CM341" s="923"/>
      <c r="CN341" s="923"/>
      <c r="CO341" s="923"/>
      <c r="CP341" s="923"/>
      <c r="CQ341" s="923"/>
      <c r="CR341" s="923"/>
      <c r="CS341" s="923"/>
      <c r="CT341" s="923"/>
      <c r="CU341" s="923"/>
      <c r="CV341" s="923"/>
      <c r="CW341" s="923"/>
      <c r="CX341" s="923"/>
      <c r="CY341" s="923"/>
      <c r="CZ341" s="923"/>
      <c r="DA341" s="923"/>
      <c r="DB341" s="923"/>
      <c r="DC341" s="923"/>
      <c r="DD341" s="923"/>
      <c r="DE341" s="923"/>
      <c r="DF341" s="923"/>
      <c r="DG341" s="923"/>
      <c r="DH341" s="923"/>
      <c r="DI341" s="923"/>
      <c r="DJ341" s="923"/>
      <c r="DK341" s="923"/>
      <c r="DL341" s="923"/>
      <c r="DM341" s="923"/>
      <c r="DN341" s="923"/>
      <c r="DO341" s="923"/>
      <c r="DP341" s="923"/>
      <c r="DQ341" s="923"/>
      <c r="DR341" s="923"/>
      <c r="DS341" s="923"/>
      <c r="DT341" s="923"/>
      <c r="DU341" s="923"/>
      <c r="DV341" s="923"/>
      <c r="DW341" s="923"/>
      <c r="DX341" s="923"/>
      <c r="DY341" s="923"/>
      <c r="DZ341" s="923"/>
      <c r="EA341" s="923"/>
      <c r="EB341" s="923"/>
      <c r="EC341" s="923"/>
      <c r="ED341" s="923"/>
      <c r="EE341" s="923"/>
      <c r="EF341" s="923"/>
      <c r="EG341" s="923"/>
      <c r="EH341" s="923"/>
      <c r="EI341" s="923"/>
      <c r="EJ341" s="923"/>
      <c r="EK341" s="923"/>
      <c r="EL341" s="923"/>
      <c r="EM341" s="923"/>
      <c r="EN341" s="923"/>
      <c r="EO341" s="923"/>
      <c r="EP341" s="923"/>
      <c r="EQ341" s="923"/>
      <c r="ER341" s="923"/>
      <c r="ES341" s="923"/>
      <c r="ET341" s="923"/>
      <c r="EU341" s="923"/>
      <c r="EV341" s="923"/>
      <c r="EW341" s="923"/>
      <c r="EX341" s="923"/>
      <c r="EY341" s="923"/>
      <c r="EZ341" s="923"/>
      <c r="FA341" s="923"/>
      <c r="FB341" s="923"/>
      <c r="FC341" s="923"/>
      <c r="FD341" s="923"/>
      <c r="FE341" s="923"/>
      <c r="FF341" s="923"/>
      <c r="FG341" s="923"/>
      <c r="FH341" s="923"/>
      <c r="FI341" s="923"/>
      <c r="FJ341" s="923"/>
      <c r="FK341" s="923"/>
      <c r="FL341" s="923"/>
      <c r="FM341" s="923"/>
      <c r="FN341" s="923"/>
      <c r="FO341" s="923"/>
      <c r="FP341" s="923"/>
      <c r="FQ341" s="923"/>
      <c r="FR341" s="923"/>
      <c r="FS341" s="923"/>
      <c r="FT341" s="923"/>
      <c r="FU341" s="923"/>
      <c r="FV341" s="923"/>
      <c r="FW341" s="923"/>
      <c r="FX341" s="923"/>
      <c r="FY341" s="923"/>
      <c r="FZ341" s="923"/>
      <c r="GA341" s="923"/>
      <c r="GB341" s="923"/>
      <c r="GC341" s="923"/>
      <c r="GD341" s="923"/>
      <c r="GE341" s="923"/>
      <c r="GF341" s="923"/>
    </row>
    <row r="342" spans="1:188" s="987" customFormat="1" ht="21" customHeight="1" thickBot="1" x14ac:dyDescent="0.3">
      <c r="A342" s="942"/>
      <c r="B342" s="924"/>
      <c r="C342" s="924"/>
      <c r="D342" s="914" t="s">
        <v>16</v>
      </c>
      <c r="E342" s="914" t="s">
        <v>184</v>
      </c>
      <c r="F342" s="915">
        <v>28.4</v>
      </c>
      <c r="G342" s="914" t="s">
        <v>18</v>
      </c>
      <c r="H342" s="927"/>
      <c r="I342" s="951"/>
      <c r="J342" s="927"/>
      <c r="K342" s="927"/>
      <c r="L342" s="929"/>
      <c r="M342" s="927"/>
      <c r="N342" s="923"/>
      <c r="O342" s="923"/>
      <c r="P342" s="923"/>
      <c r="Q342" s="923"/>
      <c r="R342" s="923"/>
      <c r="S342" s="923"/>
      <c r="T342" s="923"/>
      <c r="U342" s="923"/>
      <c r="V342" s="923"/>
      <c r="W342" s="923"/>
      <c r="X342" s="923"/>
      <c r="Y342" s="923"/>
      <c r="Z342" s="923"/>
      <c r="AA342" s="923"/>
      <c r="AB342" s="923"/>
      <c r="AC342" s="923"/>
      <c r="AD342" s="923"/>
      <c r="AE342" s="923"/>
      <c r="AF342" s="923"/>
      <c r="AG342" s="923"/>
      <c r="AH342" s="923"/>
      <c r="AI342" s="923"/>
      <c r="AJ342" s="923"/>
      <c r="AK342" s="923"/>
      <c r="AL342" s="923"/>
      <c r="AM342" s="923"/>
      <c r="AN342" s="923"/>
      <c r="AO342" s="923"/>
      <c r="AP342" s="923"/>
      <c r="AQ342" s="923"/>
      <c r="AR342" s="923"/>
      <c r="AS342" s="923"/>
      <c r="AT342" s="923"/>
      <c r="AU342" s="923"/>
      <c r="AV342" s="923"/>
      <c r="AW342" s="923"/>
      <c r="AX342" s="923"/>
      <c r="AY342" s="923"/>
      <c r="AZ342" s="923"/>
      <c r="BA342" s="923"/>
      <c r="BB342" s="923"/>
      <c r="BC342" s="923"/>
      <c r="BD342" s="923"/>
      <c r="BE342" s="923"/>
      <c r="BF342" s="923"/>
      <c r="BG342" s="923"/>
      <c r="BH342" s="923"/>
      <c r="BI342" s="923"/>
      <c r="BJ342" s="923"/>
      <c r="BK342" s="923"/>
      <c r="BL342" s="923"/>
      <c r="BM342" s="923"/>
      <c r="BN342" s="923"/>
      <c r="BO342" s="923"/>
      <c r="BP342" s="923"/>
      <c r="BQ342" s="923"/>
      <c r="BR342" s="923"/>
      <c r="BS342" s="923"/>
      <c r="BT342" s="923"/>
      <c r="BU342" s="923"/>
      <c r="BV342" s="923"/>
      <c r="BW342" s="923"/>
      <c r="BX342" s="923"/>
      <c r="BY342" s="923"/>
      <c r="BZ342" s="923"/>
      <c r="CA342" s="923"/>
      <c r="CB342" s="923"/>
      <c r="CC342" s="923"/>
      <c r="CD342" s="923"/>
      <c r="CE342" s="923"/>
      <c r="CF342" s="923"/>
      <c r="CG342" s="923"/>
      <c r="CH342" s="923"/>
      <c r="CI342" s="923"/>
      <c r="CJ342" s="923"/>
      <c r="CK342" s="923"/>
      <c r="CL342" s="923"/>
      <c r="CM342" s="923"/>
      <c r="CN342" s="923"/>
      <c r="CO342" s="923"/>
      <c r="CP342" s="923"/>
      <c r="CQ342" s="923"/>
      <c r="CR342" s="923"/>
      <c r="CS342" s="923"/>
      <c r="CT342" s="923"/>
      <c r="CU342" s="923"/>
      <c r="CV342" s="923"/>
      <c r="CW342" s="923"/>
      <c r="CX342" s="923"/>
      <c r="CY342" s="923"/>
      <c r="CZ342" s="923"/>
      <c r="DA342" s="923"/>
      <c r="DB342" s="923"/>
      <c r="DC342" s="923"/>
      <c r="DD342" s="923"/>
      <c r="DE342" s="923"/>
      <c r="DF342" s="923"/>
      <c r="DG342" s="923"/>
      <c r="DH342" s="923"/>
      <c r="DI342" s="923"/>
      <c r="DJ342" s="923"/>
      <c r="DK342" s="923"/>
      <c r="DL342" s="923"/>
      <c r="DM342" s="923"/>
      <c r="DN342" s="923"/>
      <c r="DO342" s="923"/>
      <c r="DP342" s="923"/>
      <c r="DQ342" s="923"/>
      <c r="DR342" s="923"/>
      <c r="DS342" s="923"/>
      <c r="DT342" s="923"/>
      <c r="DU342" s="923"/>
      <c r="DV342" s="923"/>
      <c r="DW342" s="923"/>
      <c r="DX342" s="923"/>
      <c r="DY342" s="923"/>
      <c r="DZ342" s="923"/>
      <c r="EA342" s="923"/>
      <c r="EB342" s="923"/>
      <c r="EC342" s="923"/>
      <c r="ED342" s="923"/>
      <c r="EE342" s="923"/>
      <c r="EF342" s="923"/>
      <c r="EG342" s="923"/>
      <c r="EH342" s="923"/>
      <c r="EI342" s="923"/>
      <c r="EJ342" s="923"/>
      <c r="EK342" s="923"/>
      <c r="EL342" s="923"/>
      <c r="EM342" s="923"/>
      <c r="EN342" s="923"/>
      <c r="EO342" s="923"/>
      <c r="EP342" s="923"/>
      <c r="EQ342" s="923"/>
      <c r="ER342" s="923"/>
      <c r="ES342" s="923"/>
      <c r="ET342" s="923"/>
      <c r="EU342" s="923"/>
      <c r="EV342" s="923"/>
      <c r="EW342" s="923"/>
      <c r="EX342" s="923"/>
      <c r="EY342" s="923"/>
      <c r="EZ342" s="923"/>
      <c r="FA342" s="923"/>
      <c r="FB342" s="923"/>
      <c r="FC342" s="923"/>
      <c r="FD342" s="923"/>
      <c r="FE342" s="923"/>
      <c r="FF342" s="923"/>
      <c r="FG342" s="923"/>
      <c r="FH342" s="923"/>
      <c r="FI342" s="923"/>
      <c r="FJ342" s="923"/>
      <c r="FK342" s="923"/>
      <c r="FL342" s="923"/>
      <c r="FM342" s="923"/>
      <c r="FN342" s="923"/>
      <c r="FO342" s="923"/>
      <c r="FP342" s="923"/>
      <c r="FQ342" s="923"/>
      <c r="FR342" s="923"/>
      <c r="FS342" s="923"/>
      <c r="FT342" s="923"/>
      <c r="FU342" s="923"/>
      <c r="FV342" s="923"/>
      <c r="FW342" s="923"/>
      <c r="FX342" s="923"/>
      <c r="FY342" s="923"/>
      <c r="FZ342" s="923"/>
      <c r="GA342" s="923"/>
      <c r="GB342" s="923"/>
      <c r="GC342" s="923"/>
      <c r="GD342" s="923"/>
      <c r="GE342" s="923"/>
      <c r="GF342" s="923"/>
    </row>
    <row r="343" spans="1:188" s="923" customFormat="1" ht="40.5" customHeight="1" thickBot="1" x14ac:dyDescent="0.3">
      <c r="A343" s="1009">
        <v>74</v>
      </c>
      <c r="B343" s="952" t="s">
        <v>1641</v>
      </c>
      <c r="C343" s="952" t="s">
        <v>32</v>
      </c>
      <c r="D343" s="1010" t="s">
        <v>16</v>
      </c>
      <c r="E343" s="1010" t="s">
        <v>70</v>
      </c>
      <c r="F343" s="922">
        <v>87.7</v>
      </c>
      <c r="G343" s="1010" t="s">
        <v>18</v>
      </c>
      <c r="H343" s="921" t="s">
        <v>19</v>
      </c>
      <c r="I343" s="960" t="s">
        <v>19</v>
      </c>
      <c r="J343" s="921" t="s">
        <v>19</v>
      </c>
      <c r="K343" s="921" t="s">
        <v>79</v>
      </c>
      <c r="L343" s="954">
        <v>1383784.85</v>
      </c>
      <c r="M343" s="921" t="s">
        <v>19</v>
      </c>
    </row>
    <row r="344" spans="1:188" s="1048" customFormat="1" ht="78.75" customHeight="1" x14ac:dyDescent="0.25">
      <c r="A344" s="935">
        <v>75</v>
      </c>
      <c r="B344" s="952" t="s">
        <v>1642</v>
      </c>
      <c r="C344" s="952" t="s">
        <v>173</v>
      </c>
      <c r="D344" s="921" t="s">
        <v>16</v>
      </c>
      <c r="E344" s="921" t="s">
        <v>49</v>
      </c>
      <c r="F344" s="922">
        <v>33.5</v>
      </c>
      <c r="G344" s="921" t="s">
        <v>18</v>
      </c>
      <c r="H344" s="921" t="s">
        <v>16</v>
      </c>
      <c r="I344" s="960">
        <v>74.400000000000006</v>
      </c>
      <c r="J344" s="921" t="s">
        <v>18</v>
      </c>
      <c r="K344" s="921" t="s">
        <v>1576</v>
      </c>
      <c r="L344" s="954">
        <v>665656.98</v>
      </c>
      <c r="M344" s="921" t="s">
        <v>19</v>
      </c>
    </row>
    <row r="345" spans="1:188" s="962" customFormat="1" ht="37.5" customHeight="1" x14ac:dyDescent="0.25">
      <c r="A345" s="911"/>
      <c r="B345" s="936" t="s">
        <v>25</v>
      </c>
      <c r="C345" s="936"/>
      <c r="D345" s="925" t="s">
        <v>16</v>
      </c>
      <c r="E345" s="925" t="s">
        <v>49</v>
      </c>
      <c r="F345" s="926">
        <v>33.5</v>
      </c>
      <c r="G345" s="925" t="s">
        <v>18</v>
      </c>
      <c r="H345" s="937" t="s">
        <v>19</v>
      </c>
      <c r="I345" s="938" t="s">
        <v>19</v>
      </c>
      <c r="J345" s="937" t="s">
        <v>19</v>
      </c>
      <c r="K345" s="937" t="s">
        <v>1643</v>
      </c>
      <c r="L345" s="939">
        <v>1130027.78</v>
      </c>
      <c r="M345" s="937" t="s">
        <v>19</v>
      </c>
    </row>
    <row r="346" spans="1:188" s="962" customFormat="1" ht="19.5" customHeight="1" x14ac:dyDescent="0.25">
      <c r="A346" s="911"/>
      <c r="B346" s="924"/>
      <c r="C346" s="924"/>
      <c r="D346" s="921" t="s">
        <v>16</v>
      </c>
      <c r="E346" s="921" t="s">
        <v>17</v>
      </c>
      <c r="F346" s="922">
        <v>74.400000000000006</v>
      </c>
      <c r="G346" s="921" t="s">
        <v>18</v>
      </c>
      <c r="H346" s="927"/>
      <c r="I346" s="928"/>
      <c r="J346" s="927"/>
      <c r="K346" s="927"/>
      <c r="L346" s="929"/>
      <c r="M346" s="927"/>
    </row>
    <row r="347" spans="1:188" s="962" customFormat="1" ht="41.25" customHeight="1" x14ac:dyDescent="0.25">
      <c r="A347" s="911"/>
      <c r="B347" s="952" t="s">
        <v>26</v>
      </c>
      <c r="C347" s="952"/>
      <c r="D347" s="921" t="s">
        <v>16</v>
      </c>
      <c r="E347" s="921" t="s">
        <v>49</v>
      </c>
      <c r="F347" s="922">
        <v>33.5</v>
      </c>
      <c r="G347" s="921" t="s">
        <v>18</v>
      </c>
      <c r="H347" s="921" t="s">
        <v>16</v>
      </c>
      <c r="I347" s="960">
        <v>74.400000000000006</v>
      </c>
      <c r="J347" s="921" t="s">
        <v>18</v>
      </c>
      <c r="K347" s="921" t="s">
        <v>19</v>
      </c>
      <c r="L347" s="961" t="s">
        <v>19</v>
      </c>
      <c r="M347" s="921" t="s">
        <v>19</v>
      </c>
    </row>
    <row r="348" spans="1:188" s="941" customFormat="1" ht="40.5" customHeight="1" thickBot="1" x14ac:dyDescent="0.3">
      <c r="A348" s="942"/>
      <c r="B348" s="952" t="s">
        <v>26</v>
      </c>
      <c r="C348" s="952"/>
      <c r="D348" s="921" t="s">
        <v>16</v>
      </c>
      <c r="E348" s="921" t="s">
        <v>49</v>
      </c>
      <c r="F348" s="922">
        <v>33.5</v>
      </c>
      <c r="G348" s="921" t="s">
        <v>18</v>
      </c>
      <c r="H348" s="921" t="s">
        <v>16</v>
      </c>
      <c r="I348" s="960">
        <v>74.400000000000006</v>
      </c>
      <c r="J348" s="921" t="s">
        <v>18</v>
      </c>
      <c r="K348" s="921" t="s">
        <v>19</v>
      </c>
      <c r="L348" s="961" t="s">
        <v>19</v>
      </c>
      <c r="M348" s="921" t="s">
        <v>19</v>
      </c>
    </row>
    <row r="349" spans="1:188" s="987" customFormat="1" ht="40.5" customHeight="1" thickBot="1" x14ac:dyDescent="0.3">
      <c r="A349" s="911">
        <v>76</v>
      </c>
      <c r="B349" s="913" t="s">
        <v>1644</v>
      </c>
      <c r="C349" s="913" t="s">
        <v>1645</v>
      </c>
      <c r="D349" s="916" t="s">
        <v>19</v>
      </c>
      <c r="E349" s="916" t="s">
        <v>19</v>
      </c>
      <c r="F349" s="947" t="s">
        <v>19</v>
      </c>
      <c r="G349" s="916" t="s">
        <v>19</v>
      </c>
      <c r="H349" s="949" t="s">
        <v>16</v>
      </c>
      <c r="I349" s="990">
        <v>60.5</v>
      </c>
      <c r="J349" s="949" t="s">
        <v>18</v>
      </c>
      <c r="K349" s="916" t="s">
        <v>1576</v>
      </c>
      <c r="L349" s="918">
        <v>2442841.64</v>
      </c>
      <c r="M349" s="919" t="s">
        <v>19</v>
      </c>
      <c r="N349" s="923"/>
      <c r="O349" s="923"/>
      <c r="P349" s="923"/>
      <c r="Q349" s="923"/>
      <c r="R349" s="923"/>
      <c r="S349" s="923"/>
      <c r="T349" s="923"/>
      <c r="U349" s="923"/>
      <c r="V349" s="923"/>
      <c r="W349" s="923"/>
      <c r="X349" s="923"/>
      <c r="Y349" s="923"/>
      <c r="Z349" s="923"/>
      <c r="AA349" s="923"/>
      <c r="AB349" s="923"/>
      <c r="AC349" s="923"/>
      <c r="AD349" s="923"/>
      <c r="AE349" s="923"/>
      <c r="AF349" s="923"/>
      <c r="AG349" s="923"/>
      <c r="AH349" s="923"/>
      <c r="AI349" s="923"/>
      <c r="AJ349" s="923"/>
      <c r="AK349" s="923"/>
      <c r="AL349" s="923"/>
      <c r="AM349" s="923"/>
      <c r="AN349" s="923"/>
      <c r="AO349" s="923"/>
      <c r="AP349" s="923"/>
      <c r="AQ349" s="923"/>
      <c r="AR349" s="923"/>
      <c r="AS349" s="923"/>
      <c r="AT349" s="923"/>
      <c r="AU349" s="923"/>
      <c r="AV349" s="923"/>
      <c r="AW349" s="923"/>
      <c r="AX349" s="923"/>
      <c r="AY349" s="923"/>
      <c r="AZ349" s="923"/>
      <c r="BA349" s="923"/>
      <c r="BB349" s="923"/>
      <c r="BC349" s="923"/>
      <c r="BD349" s="923"/>
      <c r="BE349" s="923"/>
      <c r="BF349" s="923"/>
      <c r="BG349" s="923"/>
      <c r="BH349" s="923"/>
      <c r="BI349" s="923"/>
      <c r="BJ349" s="923"/>
      <c r="BK349" s="923"/>
      <c r="BL349" s="923"/>
      <c r="BM349" s="923"/>
      <c r="BN349" s="923"/>
      <c r="BO349" s="923"/>
      <c r="BP349" s="923"/>
      <c r="BQ349" s="923"/>
      <c r="BR349" s="923"/>
      <c r="BS349" s="923"/>
      <c r="BT349" s="923"/>
      <c r="BU349" s="923"/>
      <c r="BV349" s="923"/>
      <c r="BW349" s="923"/>
      <c r="BX349" s="923"/>
      <c r="BY349" s="923"/>
      <c r="BZ349" s="923"/>
      <c r="CA349" s="923"/>
      <c r="CB349" s="923"/>
      <c r="CC349" s="923"/>
      <c r="CD349" s="923"/>
      <c r="CE349" s="923"/>
      <c r="CF349" s="923"/>
      <c r="CG349" s="923"/>
      <c r="CH349" s="923"/>
      <c r="CI349" s="923"/>
      <c r="CJ349" s="923"/>
      <c r="CK349" s="923"/>
      <c r="CL349" s="923"/>
      <c r="CM349" s="923"/>
      <c r="CN349" s="923"/>
      <c r="CO349" s="923"/>
      <c r="CP349" s="923"/>
      <c r="CQ349" s="923"/>
      <c r="CR349" s="923"/>
      <c r="CS349" s="923"/>
      <c r="CT349" s="923"/>
      <c r="CU349" s="923"/>
      <c r="CV349" s="923"/>
      <c r="CW349" s="923"/>
      <c r="CX349" s="923"/>
      <c r="CY349" s="923"/>
      <c r="CZ349" s="923"/>
      <c r="DA349" s="923"/>
      <c r="DB349" s="923"/>
      <c r="DC349" s="923"/>
      <c r="DD349" s="923"/>
      <c r="DE349" s="923"/>
      <c r="DF349" s="923"/>
      <c r="DG349" s="923"/>
      <c r="DH349" s="923"/>
      <c r="DI349" s="923"/>
      <c r="DJ349" s="923"/>
      <c r="DK349" s="923"/>
      <c r="DL349" s="923"/>
      <c r="DM349" s="923"/>
      <c r="DN349" s="923"/>
      <c r="DO349" s="923"/>
      <c r="DP349" s="923"/>
      <c r="DQ349" s="923"/>
      <c r="DR349" s="923"/>
      <c r="DS349" s="923"/>
      <c r="DT349" s="923"/>
      <c r="DU349" s="923"/>
      <c r="DV349" s="923"/>
      <c r="DW349" s="923"/>
      <c r="DX349" s="923"/>
      <c r="DY349" s="923"/>
      <c r="DZ349" s="923"/>
      <c r="EA349" s="923"/>
      <c r="EB349" s="923"/>
      <c r="EC349" s="923"/>
      <c r="ED349" s="923"/>
      <c r="EE349" s="923"/>
      <c r="EF349" s="923"/>
      <c r="EG349" s="923"/>
      <c r="EH349" s="923"/>
      <c r="EI349" s="923"/>
      <c r="EJ349" s="923"/>
      <c r="EK349" s="923"/>
      <c r="EL349" s="923"/>
      <c r="EM349" s="923"/>
      <c r="EN349" s="923"/>
      <c r="EO349" s="923"/>
      <c r="EP349" s="923"/>
      <c r="EQ349" s="923"/>
      <c r="ER349" s="923"/>
      <c r="ES349" s="923"/>
      <c r="ET349" s="923"/>
      <c r="EU349" s="923"/>
      <c r="EV349" s="923"/>
      <c r="EW349" s="923"/>
      <c r="EX349" s="923"/>
      <c r="EY349" s="923"/>
      <c r="EZ349" s="923"/>
      <c r="FA349" s="923"/>
      <c r="FB349" s="923"/>
      <c r="FC349" s="923"/>
      <c r="FD349" s="923"/>
      <c r="FE349" s="923"/>
      <c r="FF349" s="923"/>
      <c r="FG349" s="923"/>
      <c r="FH349" s="923"/>
      <c r="FI349" s="923"/>
      <c r="FJ349" s="923"/>
      <c r="FK349" s="923"/>
      <c r="FL349" s="923"/>
      <c r="FM349" s="923"/>
      <c r="FN349" s="923"/>
      <c r="FO349" s="923"/>
      <c r="FP349" s="923"/>
      <c r="FQ349" s="923"/>
      <c r="FR349" s="923"/>
      <c r="FS349" s="923"/>
      <c r="FT349" s="923"/>
      <c r="FU349" s="923"/>
      <c r="FV349" s="923"/>
      <c r="FW349" s="923"/>
      <c r="FX349" s="923"/>
      <c r="FY349" s="923"/>
      <c r="FZ349" s="923"/>
      <c r="GA349" s="923"/>
      <c r="GB349" s="923"/>
      <c r="GC349" s="923"/>
      <c r="GD349" s="923"/>
      <c r="GE349" s="923"/>
      <c r="GF349" s="923"/>
    </row>
    <row r="350" spans="1:188" s="987" customFormat="1" ht="19.5" customHeight="1" thickBot="1" x14ac:dyDescent="0.3">
      <c r="A350" s="911"/>
      <c r="B350" s="924"/>
      <c r="C350" s="924"/>
      <c r="D350" s="927"/>
      <c r="E350" s="927"/>
      <c r="F350" s="951"/>
      <c r="G350" s="927"/>
      <c r="H350" s="921" t="s">
        <v>16</v>
      </c>
      <c r="I350" s="922">
        <v>43.9</v>
      </c>
      <c r="J350" s="921" t="s">
        <v>18</v>
      </c>
      <c r="K350" s="927"/>
      <c r="L350" s="929"/>
      <c r="M350" s="930"/>
      <c r="N350" s="923"/>
      <c r="O350" s="923"/>
      <c r="P350" s="923"/>
      <c r="Q350" s="923"/>
      <c r="R350" s="923"/>
      <c r="S350" s="923"/>
      <c r="T350" s="923"/>
      <c r="U350" s="923"/>
      <c r="V350" s="923"/>
      <c r="W350" s="923"/>
      <c r="X350" s="923"/>
      <c r="Y350" s="923"/>
      <c r="Z350" s="923"/>
      <c r="AA350" s="923"/>
      <c r="AB350" s="923"/>
      <c r="AC350" s="923"/>
      <c r="AD350" s="923"/>
      <c r="AE350" s="923"/>
      <c r="AF350" s="923"/>
      <c r="AG350" s="923"/>
      <c r="AH350" s="923"/>
      <c r="AI350" s="923"/>
      <c r="AJ350" s="923"/>
      <c r="AK350" s="923"/>
      <c r="AL350" s="923"/>
      <c r="AM350" s="923"/>
      <c r="AN350" s="923"/>
      <c r="AO350" s="923"/>
      <c r="AP350" s="923"/>
      <c r="AQ350" s="923"/>
      <c r="AR350" s="923"/>
      <c r="AS350" s="923"/>
      <c r="AT350" s="923"/>
      <c r="AU350" s="923"/>
      <c r="AV350" s="923"/>
      <c r="AW350" s="923"/>
      <c r="AX350" s="923"/>
      <c r="AY350" s="923"/>
      <c r="AZ350" s="923"/>
      <c r="BA350" s="923"/>
      <c r="BB350" s="923"/>
      <c r="BC350" s="923"/>
      <c r="BD350" s="923"/>
      <c r="BE350" s="923"/>
      <c r="BF350" s="923"/>
      <c r="BG350" s="923"/>
      <c r="BH350" s="923"/>
      <c r="BI350" s="923"/>
      <c r="BJ350" s="923"/>
      <c r="BK350" s="923"/>
      <c r="BL350" s="923"/>
      <c r="BM350" s="923"/>
      <c r="BN350" s="923"/>
      <c r="BO350" s="923"/>
      <c r="BP350" s="923"/>
      <c r="BQ350" s="923"/>
      <c r="BR350" s="923"/>
      <c r="BS350" s="923"/>
      <c r="BT350" s="923"/>
      <c r="BU350" s="923"/>
      <c r="BV350" s="923"/>
      <c r="BW350" s="923"/>
      <c r="BX350" s="923"/>
      <c r="BY350" s="923"/>
      <c r="BZ350" s="923"/>
      <c r="CA350" s="923"/>
      <c r="CB350" s="923"/>
      <c r="CC350" s="923"/>
      <c r="CD350" s="923"/>
      <c r="CE350" s="923"/>
      <c r="CF350" s="923"/>
      <c r="CG350" s="923"/>
      <c r="CH350" s="923"/>
      <c r="CI350" s="923"/>
      <c r="CJ350" s="923"/>
      <c r="CK350" s="923"/>
      <c r="CL350" s="923"/>
      <c r="CM350" s="923"/>
      <c r="CN350" s="923"/>
      <c r="CO350" s="923"/>
      <c r="CP350" s="923"/>
      <c r="CQ350" s="923"/>
      <c r="CR350" s="923"/>
      <c r="CS350" s="923"/>
      <c r="CT350" s="923"/>
      <c r="CU350" s="923"/>
      <c r="CV350" s="923"/>
      <c r="CW350" s="923"/>
      <c r="CX350" s="923"/>
      <c r="CY350" s="923"/>
      <c r="CZ350" s="923"/>
      <c r="DA350" s="923"/>
      <c r="DB350" s="923"/>
      <c r="DC350" s="923"/>
      <c r="DD350" s="923"/>
      <c r="DE350" s="923"/>
      <c r="DF350" s="923"/>
      <c r="DG350" s="923"/>
      <c r="DH350" s="923"/>
      <c r="DI350" s="923"/>
      <c r="DJ350" s="923"/>
      <c r="DK350" s="923"/>
      <c r="DL350" s="923"/>
      <c r="DM350" s="923"/>
      <c r="DN350" s="923"/>
      <c r="DO350" s="923"/>
      <c r="DP350" s="923"/>
      <c r="DQ350" s="923"/>
      <c r="DR350" s="923"/>
      <c r="DS350" s="923"/>
      <c r="DT350" s="923"/>
      <c r="DU350" s="923"/>
      <c r="DV350" s="923"/>
      <c r="DW350" s="923"/>
      <c r="DX350" s="923"/>
      <c r="DY350" s="923"/>
      <c r="DZ350" s="923"/>
      <c r="EA350" s="923"/>
      <c r="EB350" s="923"/>
      <c r="EC350" s="923"/>
      <c r="ED350" s="923"/>
      <c r="EE350" s="923"/>
      <c r="EF350" s="923"/>
      <c r="EG350" s="923"/>
      <c r="EH350" s="923"/>
      <c r="EI350" s="923"/>
      <c r="EJ350" s="923"/>
      <c r="EK350" s="923"/>
      <c r="EL350" s="923"/>
      <c r="EM350" s="923"/>
      <c r="EN350" s="923"/>
      <c r="EO350" s="923"/>
      <c r="EP350" s="923"/>
      <c r="EQ350" s="923"/>
      <c r="ER350" s="923"/>
      <c r="ES350" s="923"/>
      <c r="ET350" s="923"/>
      <c r="EU350" s="923"/>
      <c r="EV350" s="923"/>
      <c r="EW350" s="923"/>
      <c r="EX350" s="923"/>
      <c r="EY350" s="923"/>
      <c r="EZ350" s="923"/>
      <c r="FA350" s="923"/>
      <c r="FB350" s="923"/>
      <c r="FC350" s="923"/>
      <c r="FD350" s="923"/>
      <c r="FE350" s="923"/>
      <c r="FF350" s="923"/>
      <c r="FG350" s="923"/>
      <c r="FH350" s="923"/>
      <c r="FI350" s="923"/>
      <c r="FJ350" s="923"/>
      <c r="FK350" s="923"/>
      <c r="FL350" s="923"/>
      <c r="FM350" s="923"/>
      <c r="FN350" s="923"/>
      <c r="FO350" s="923"/>
      <c r="FP350" s="923"/>
      <c r="FQ350" s="923"/>
      <c r="FR350" s="923"/>
      <c r="FS350" s="923"/>
      <c r="FT350" s="923"/>
      <c r="FU350" s="923"/>
      <c r="FV350" s="923"/>
      <c r="FW350" s="923"/>
      <c r="FX350" s="923"/>
      <c r="FY350" s="923"/>
      <c r="FZ350" s="923"/>
      <c r="GA350" s="923"/>
      <c r="GB350" s="923"/>
      <c r="GC350" s="923"/>
      <c r="GD350" s="923"/>
      <c r="GE350" s="923"/>
      <c r="GF350" s="923"/>
    </row>
    <row r="351" spans="1:188" s="987" customFormat="1" ht="42" customHeight="1" thickBot="1" x14ac:dyDescent="0.3">
      <c r="A351" s="911"/>
      <c r="B351" s="936" t="s">
        <v>30</v>
      </c>
      <c r="C351" s="936"/>
      <c r="D351" s="949" t="s">
        <v>40</v>
      </c>
      <c r="E351" s="949" t="s">
        <v>17</v>
      </c>
      <c r="F351" s="950">
        <v>662</v>
      </c>
      <c r="G351" s="949" t="s">
        <v>18</v>
      </c>
      <c r="H351" s="937" t="s">
        <v>19</v>
      </c>
      <c r="I351" s="938" t="s">
        <v>19</v>
      </c>
      <c r="J351" s="937" t="s">
        <v>19</v>
      </c>
      <c r="K351" s="937" t="s">
        <v>19</v>
      </c>
      <c r="L351" s="939">
        <v>969007.07</v>
      </c>
      <c r="M351" s="940" t="s">
        <v>19</v>
      </c>
      <c r="N351" s="923"/>
      <c r="O351" s="923"/>
      <c r="P351" s="923"/>
      <c r="Q351" s="923"/>
      <c r="R351" s="923"/>
      <c r="S351" s="923"/>
      <c r="T351" s="923"/>
      <c r="U351" s="923"/>
      <c r="V351" s="923"/>
      <c r="W351" s="923"/>
      <c r="X351" s="923"/>
      <c r="Y351" s="923"/>
      <c r="Z351" s="923"/>
      <c r="AA351" s="923"/>
      <c r="AB351" s="923"/>
      <c r="AC351" s="923"/>
      <c r="AD351" s="923"/>
      <c r="AE351" s="923"/>
      <c r="AF351" s="923"/>
      <c r="AG351" s="923"/>
      <c r="AH351" s="923"/>
      <c r="AI351" s="923"/>
      <c r="AJ351" s="923"/>
      <c r="AK351" s="923"/>
      <c r="AL351" s="923"/>
      <c r="AM351" s="923"/>
      <c r="AN351" s="923"/>
      <c r="AO351" s="923"/>
      <c r="AP351" s="923"/>
      <c r="AQ351" s="923"/>
      <c r="AR351" s="923"/>
      <c r="AS351" s="923"/>
      <c r="AT351" s="923"/>
      <c r="AU351" s="923"/>
      <c r="AV351" s="923"/>
      <c r="AW351" s="923"/>
      <c r="AX351" s="923"/>
      <c r="AY351" s="923"/>
      <c r="AZ351" s="923"/>
      <c r="BA351" s="923"/>
      <c r="BB351" s="923"/>
      <c r="BC351" s="923"/>
      <c r="BD351" s="923"/>
      <c r="BE351" s="923"/>
      <c r="BF351" s="923"/>
      <c r="BG351" s="923"/>
      <c r="BH351" s="923"/>
      <c r="BI351" s="923"/>
      <c r="BJ351" s="923"/>
      <c r="BK351" s="923"/>
      <c r="BL351" s="923"/>
      <c r="BM351" s="923"/>
      <c r="BN351" s="923"/>
      <c r="BO351" s="923"/>
      <c r="BP351" s="923"/>
      <c r="BQ351" s="923"/>
      <c r="BR351" s="923"/>
      <c r="BS351" s="923"/>
      <c r="BT351" s="923"/>
      <c r="BU351" s="923"/>
      <c r="BV351" s="923"/>
      <c r="BW351" s="923"/>
      <c r="BX351" s="923"/>
      <c r="BY351" s="923"/>
      <c r="BZ351" s="923"/>
      <c r="CA351" s="923"/>
      <c r="CB351" s="923"/>
      <c r="CC351" s="923"/>
      <c r="CD351" s="923"/>
      <c r="CE351" s="923"/>
      <c r="CF351" s="923"/>
      <c r="CG351" s="923"/>
      <c r="CH351" s="923"/>
      <c r="CI351" s="923"/>
      <c r="CJ351" s="923"/>
      <c r="CK351" s="923"/>
      <c r="CL351" s="923"/>
      <c r="CM351" s="923"/>
      <c r="CN351" s="923"/>
      <c r="CO351" s="923"/>
      <c r="CP351" s="923"/>
      <c r="CQ351" s="923"/>
      <c r="CR351" s="923"/>
      <c r="CS351" s="923"/>
      <c r="CT351" s="923"/>
      <c r="CU351" s="923"/>
      <c r="CV351" s="923"/>
      <c r="CW351" s="923"/>
      <c r="CX351" s="923"/>
      <c r="CY351" s="923"/>
      <c r="CZ351" s="923"/>
      <c r="DA351" s="923"/>
      <c r="DB351" s="923"/>
      <c r="DC351" s="923"/>
      <c r="DD351" s="923"/>
      <c r="DE351" s="923"/>
      <c r="DF351" s="923"/>
      <c r="DG351" s="923"/>
      <c r="DH351" s="923"/>
      <c r="DI351" s="923"/>
      <c r="DJ351" s="923"/>
      <c r="DK351" s="923"/>
      <c r="DL351" s="923"/>
      <c r="DM351" s="923"/>
      <c r="DN351" s="923"/>
      <c r="DO351" s="923"/>
      <c r="DP351" s="923"/>
      <c r="DQ351" s="923"/>
      <c r="DR351" s="923"/>
      <c r="DS351" s="923"/>
      <c r="DT351" s="923"/>
      <c r="DU351" s="923"/>
      <c r="DV351" s="923"/>
      <c r="DW351" s="923"/>
      <c r="DX351" s="923"/>
      <c r="DY351" s="923"/>
      <c r="DZ351" s="923"/>
      <c r="EA351" s="923"/>
      <c r="EB351" s="923"/>
      <c r="EC351" s="923"/>
      <c r="ED351" s="923"/>
      <c r="EE351" s="923"/>
      <c r="EF351" s="923"/>
      <c r="EG351" s="923"/>
      <c r="EH351" s="923"/>
      <c r="EI351" s="923"/>
      <c r="EJ351" s="923"/>
      <c r="EK351" s="923"/>
      <c r="EL351" s="923"/>
      <c r="EM351" s="923"/>
      <c r="EN351" s="923"/>
      <c r="EO351" s="923"/>
      <c r="EP351" s="923"/>
      <c r="EQ351" s="923"/>
      <c r="ER351" s="923"/>
      <c r="ES351" s="923"/>
      <c r="ET351" s="923"/>
      <c r="EU351" s="923"/>
      <c r="EV351" s="923"/>
      <c r="EW351" s="923"/>
      <c r="EX351" s="923"/>
      <c r="EY351" s="923"/>
      <c r="EZ351" s="923"/>
      <c r="FA351" s="923"/>
      <c r="FB351" s="923"/>
      <c r="FC351" s="923"/>
      <c r="FD351" s="923"/>
      <c r="FE351" s="923"/>
      <c r="FF351" s="923"/>
      <c r="FG351" s="923"/>
      <c r="FH351" s="923"/>
      <c r="FI351" s="923"/>
      <c r="FJ351" s="923"/>
      <c r="FK351" s="923"/>
      <c r="FL351" s="923"/>
      <c r="FM351" s="923"/>
      <c r="FN351" s="923"/>
      <c r="FO351" s="923"/>
      <c r="FP351" s="923"/>
      <c r="FQ351" s="923"/>
      <c r="FR351" s="923"/>
      <c r="FS351" s="923"/>
      <c r="FT351" s="923"/>
      <c r="FU351" s="923"/>
      <c r="FV351" s="923"/>
      <c r="FW351" s="923"/>
      <c r="FX351" s="923"/>
      <c r="FY351" s="923"/>
      <c r="FZ351" s="923"/>
      <c r="GA351" s="923"/>
      <c r="GB351" s="923"/>
      <c r="GC351" s="923"/>
      <c r="GD351" s="923"/>
      <c r="GE351" s="923"/>
      <c r="GF351" s="923"/>
    </row>
    <row r="352" spans="1:188" s="987" customFormat="1" ht="39" customHeight="1" thickBot="1" x14ac:dyDescent="0.3">
      <c r="A352" s="911"/>
      <c r="B352" s="913"/>
      <c r="C352" s="913"/>
      <c r="D352" s="921" t="s">
        <v>40</v>
      </c>
      <c r="E352" s="921" t="s">
        <v>17</v>
      </c>
      <c r="F352" s="922">
        <v>693</v>
      </c>
      <c r="G352" s="921" t="s">
        <v>18</v>
      </c>
      <c r="H352" s="916"/>
      <c r="I352" s="917"/>
      <c r="J352" s="916"/>
      <c r="K352" s="916"/>
      <c r="L352" s="918"/>
      <c r="M352" s="919"/>
      <c r="N352" s="923"/>
      <c r="O352" s="923"/>
      <c r="P352" s="923"/>
      <c r="Q352" s="923"/>
      <c r="R352" s="923"/>
      <c r="S352" s="923"/>
      <c r="T352" s="923"/>
      <c r="U352" s="923"/>
      <c r="V352" s="923"/>
      <c r="W352" s="923"/>
      <c r="X352" s="923"/>
      <c r="Y352" s="923"/>
      <c r="Z352" s="923"/>
      <c r="AA352" s="923"/>
      <c r="AB352" s="923"/>
      <c r="AC352" s="923"/>
      <c r="AD352" s="923"/>
      <c r="AE352" s="923"/>
      <c r="AF352" s="923"/>
      <c r="AG352" s="923"/>
      <c r="AH352" s="923"/>
      <c r="AI352" s="923"/>
      <c r="AJ352" s="923"/>
      <c r="AK352" s="923"/>
      <c r="AL352" s="923"/>
      <c r="AM352" s="923"/>
      <c r="AN352" s="923"/>
      <c r="AO352" s="923"/>
      <c r="AP352" s="923"/>
      <c r="AQ352" s="923"/>
      <c r="AR352" s="923"/>
      <c r="AS352" s="923"/>
      <c r="AT352" s="923"/>
      <c r="AU352" s="923"/>
      <c r="AV352" s="923"/>
      <c r="AW352" s="923"/>
      <c r="AX352" s="923"/>
      <c r="AY352" s="923"/>
      <c r="AZ352" s="923"/>
      <c r="BA352" s="923"/>
      <c r="BB352" s="923"/>
      <c r="BC352" s="923"/>
      <c r="BD352" s="923"/>
      <c r="BE352" s="923"/>
      <c r="BF352" s="923"/>
      <c r="BG352" s="923"/>
      <c r="BH352" s="923"/>
      <c r="BI352" s="923"/>
      <c r="BJ352" s="923"/>
      <c r="BK352" s="923"/>
      <c r="BL352" s="923"/>
      <c r="BM352" s="923"/>
      <c r="BN352" s="923"/>
      <c r="BO352" s="923"/>
      <c r="BP352" s="923"/>
      <c r="BQ352" s="923"/>
      <c r="BR352" s="923"/>
      <c r="BS352" s="923"/>
      <c r="BT352" s="923"/>
      <c r="BU352" s="923"/>
      <c r="BV352" s="923"/>
      <c r="BW352" s="923"/>
      <c r="BX352" s="923"/>
      <c r="BY352" s="923"/>
      <c r="BZ352" s="923"/>
      <c r="CA352" s="923"/>
      <c r="CB352" s="923"/>
      <c r="CC352" s="923"/>
      <c r="CD352" s="923"/>
      <c r="CE352" s="923"/>
      <c r="CF352" s="923"/>
      <c r="CG352" s="923"/>
      <c r="CH352" s="923"/>
      <c r="CI352" s="923"/>
      <c r="CJ352" s="923"/>
      <c r="CK352" s="923"/>
      <c r="CL352" s="923"/>
      <c r="CM352" s="923"/>
      <c r="CN352" s="923"/>
      <c r="CO352" s="923"/>
      <c r="CP352" s="923"/>
      <c r="CQ352" s="923"/>
      <c r="CR352" s="923"/>
      <c r="CS352" s="923"/>
      <c r="CT352" s="923"/>
      <c r="CU352" s="923"/>
      <c r="CV352" s="923"/>
      <c r="CW352" s="923"/>
      <c r="CX352" s="923"/>
      <c r="CY352" s="923"/>
      <c r="CZ352" s="923"/>
      <c r="DA352" s="923"/>
      <c r="DB352" s="923"/>
      <c r="DC352" s="923"/>
      <c r="DD352" s="923"/>
      <c r="DE352" s="923"/>
      <c r="DF352" s="923"/>
      <c r="DG352" s="923"/>
      <c r="DH352" s="923"/>
      <c r="DI352" s="923"/>
      <c r="DJ352" s="923"/>
      <c r="DK352" s="923"/>
      <c r="DL352" s="923"/>
      <c r="DM352" s="923"/>
      <c r="DN352" s="923"/>
      <c r="DO352" s="923"/>
      <c r="DP352" s="923"/>
      <c r="DQ352" s="923"/>
      <c r="DR352" s="923"/>
      <c r="DS352" s="923"/>
      <c r="DT352" s="923"/>
      <c r="DU352" s="923"/>
      <c r="DV352" s="923"/>
      <c r="DW352" s="923"/>
      <c r="DX352" s="923"/>
      <c r="DY352" s="923"/>
      <c r="DZ352" s="923"/>
      <c r="EA352" s="923"/>
      <c r="EB352" s="923"/>
      <c r="EC352" s="923"/>
      <c r="ED352" s="923"/>
      <c r="EE352" s="923"/>
      <c r="EF352" s="923"/>
      <c r="EG352" s="923"/>
      <c r="EH352" s="923"/>
      <c r="EI352" s="923"/>
      <c r="EJ352" s="923"/>
      <c r="EK352" s="923"/>
      <c r="EL352" s="923"/>
      <c r="EM352" s="923"/>
      <c r="EN352" s="923"/>
      <c r="EO352" s="923"/>
      <c r="EP352" s="923"/>
      <c r="EQ352" s="923"/>
      <c r="ER352" s="923"/>
      <c r="ES352" s="923"/>
      <c r="ET352" s="923"/>
      <c r="EU352" s="923"/>
      <c r="EV352" s="923"/>
      <c r="EW352" s="923"/>
      <c r="EX352" s="923"/>
      <c r="EY352" s="923"/>
      <c r="EZ352" s="923"/>
      <c r="FA352" s="923"/>
      <c r="FB352" s="923"/>
      <c r="FC352" s="923"/>
      <c r="FD352" s="923"/>
      <c r="FE352" s="923"/>
      <c r="FF352" s="923"/>
      <c r="FG352" s="923"/>
      <c r="FH352" s="923"/>
      <c r="FI352" s="923"/>
      <c r="FJ352" s="923"/>
      <c r="FK352" s="923"/>
      <c r="FL352" s="923"/>
      <c r="FM352" s="923"/>
      <c r="FN352" s="923"/>
      <c r="FO352" s="923"/>
      <c r="FP352" s="923"/>
      <c r="FQ352" s="923"/>
      <c r="FR352" s="923"/>
      <c r="FS352" s="923"/>
      <c r="FT352" s="923"/>
      <c r="FU352" s="923"/>
      <c r="FV352" s="923"/>
      <c r="FW352" s="923"/>
      <c r="FX352" s="923"/>
      <c r="FY352" s="923"/>
      <c r="FZ352" s="923"/>
      <c r="GA352" s="923"/>
      <c r="GB352" s="923"/>
      <c r="GC352" s="923"/>
      <c r="GD352" s="923"/>
      <c r="GE352" s="923"/>
      <c r="GF352" s="923"/>
    </row>
    <row r="353" spans="1:188" s="987" customFormat="1" ht="42.75" customHeight="1" thickBot="1" x14ac:dyDescent="0.3">
      <c r="A353" s="911"/>
      <c r="B353" s="913"/>
      <c r="C353" s="913"/>
      <c r="D353" s="921" t="s">
        <v>40</v>
      </c>
      <c r="E353" s="921" t="s">
        <v>17</v>
      </c>
      <c r="F353" s="922">
        <v>600</v>
      </c>
      <c r="G353" s="921" t="s">
        <v>18</v>
      </c>
      <c r="H353" s="916"/>
      <c r="I353" s="917"/>
      <c r="J353" s="916"/>
      <c r="K353" s="916"/>
      <c r="L353" s="918"/>
      <c r="M353" s="919"/>
      <c r="N353" s="923"/>
      <c r="O353" s="923"/>
      <c r="P353" s="923"/>
      <c r="Q353" s="923"/>
      <c r="R353" s="923"/>
      <c r="S353" s="923"/>
      <c r="T353" s="923"/>
      <c r="U353" s="923"/>
      <c r="V353" s="923"/>
      <c r="W353" s="923"/>
      <c r="X353" s="923"/>
      <c r="Y353" s="923"/>
      <c r="Z353" s="923"/>
      <c r="AA353" s="923"/>
      <c r="AB353" s="923"/>
      <c r="AC353" s="923"/>
      <c r="AD353" s="923"/>
      <c r="AE353" s="923"/>
      <c r="AF353" s="923"/>
      <c r="AG353" s="923"/>
      <c r="AH353" s="923"/>
      <c r="AI353" s="923"/>
      <c r="AJ353" s="923"/>
      <c r="AK353" s="923"/>
      <c r="AL353" s="923"/>
      <c r="AM353" s="923"/>
      <c r="AN353" s="923"/>
      <c r="AO353" s="923"/>
      <c r="AP353" s="923"/>
      <c r="AQ353" s="923"/>
      <c r="AR353" s="923"/>
      <c r="AS353" s="923"/>
      <c r="AT353" s="923"/>
      <c r="AU353" s="923"/>
      <c r="AV353" s="923"/>
      <c r="AW353" s="923"/>
      <c r="AX353" s="923"/>
      <c r="AY353" s="923"/>
      <c r="AZ353" s="923"/>
      <c r="BA353" s="923"/>
      <c r="BB353" s="923"/>
      <c r="BC353" s="923"/>
      <c r="BD353" s="923"/>
      <c r="BE353" s="923"/>
      <c r="BF353" s="923"/>
      <c r="BG353" s="923"/>
      <c r="BH353" s="923"/>
      <c r="BI353" s="923"/>
      <c r="BJ353" s="923"/>
      <c r="BK353" s="923"/>
      <c r="BL353" s="923"/>
      <c r="BM353" s="923"/>
      <c r="BN353" s="923"/>
      <c r="BO353" s="923"/>
      <c r="BP353" s="923"/>
      <c r="BQ353" s="923"/>
      <c r="BR353" s="923"/>
      <c r="BS353" s="923"/>
      <c r="BT353" s="923"/>
      <c r="BU353" s="923"/>
      <c r="BV353" s="923"/>
      <c r="BW353" s="923"/>
      <c r="BX353" s="923"/>
      <c r="BY353" s="923"/>
      <c r="BZ353" s="923"/>
      <c r="CA353" s="923"/>
      <c r="CB353" s="923"/>
      <c r="CC353" s="923"/>
      <c r="CD353" s="923"/>
      <c r="CE353" s="923"/>
      <c r="CF353" s="923"/>
      <c r="CG353" s="923"/>
      <c r="CH353" s="923"/>
      <c r="CI353" s="923"/>
      <c r="CJ353" s="923"/>
      <c r="CK353" s="923"/>
      <c r="CL353" s="923"/>
      <c r="CM353" s="923"/>
      <c r="CN353" s="923"/>
      <c r="CO353" s="923"/>
      <c r="CP353" s="923"/>
      <c r="CQ353" s="923"/>
      <c r="CR353" s="923"/>
      <c r="CS353" s="923"/>
      <c r="CT353" s="923"/>
      <c r="CU353" s="923"/>
      <c r="CV353" s="923"/>
      <c r="CW353" s="923"/>
      <c r="CX353" s="923"/>
      <c r="CY353" s="923"/>
      <c r="CZ353" s="923"/>
      <c r="DA353" s="923"/>
      <c r="DB353" s="923"/>
      <c r="DC353" s="923"/>
      <c r="DD353" s="923"/>
      <c r="DE353" s="923"/>
      <c r="DF353" s="923"/>
      <c r="DG353" s="923"/>
      <c r="DH353" s="923"/>
      <c r="DI353" s="923"/>
      <c r="DJ353" s="923"/>
      <c r="DK353" s="923"/>
      <c r="DL353" s="923"/>
      <c r="DM353" s="923"/>
      <c r="DN353" s="923"/>
      <c r="DO353" s="923"/>
      <c r="DP353" s="923"/>
      <c r="DQ353" s="923"/>
      <c r="DR353" s="923"/>
      <c r="DS353" s="923"/>
      <c r="DT353" s="923"/>
      <c r="DU353" s="923"/>
      <c r="DV353" s="923"/>
      <c r="DW353" s="923"/>
      <c r="DX353" s="923"/>
      <c r="DY353" s="923"/>
      <c r="DZ353" s="923"/>
      <c r="EA353" s="923"/>
      <c r="EB353" s="923"/>
      <c r="EC353" s="923"/>
      <c r="ED353" s="923"/>
      <c r="EE353" s="923"/>
      <c r="EF353" s="923"/>
      <c r="EG353" s="923"/>
      <c r="EH353" s="923"/>
      <c r="EI353" s="923"/>
      <c r="EJ353" s="923"/>
      <c r="EK353" s="923"/>
      <c r="EL353" s="923"/>
      <c r="EM353" s="923"/>
      <c r="EN353" s="923"/>
      <c r="EO353" s="923"/>
      <c r="EP353" s="923"/>
      <c r="EQ353" s="923"/>
      <c r="ER353" s="923"/>
      <c r="ES353" s="923"/>
      <c r="ET353" s="923"/>
      <c r="EU353" s="923"/>
      <c r="EV353" s="923"/>
      <c r="EW353" s="923"/>
      <c r="EX353" s="923"/>
      <c r="EY353" s="923"/>
      <c r="EZ353" s="923"/>
      <c r="FA353" s="923"/>
      <c r="FB353" s="923"/>
      <c r="FC353" s="923"/>
      <c r="FD353" s="923"/>
      <c r="FE353" s="923"/>
      <c r="FF353" s="923"/>
      <c r="FG353" s="923"/>
      <c r="FH353" s="923"/>
      <c r="FI353" s="923"/>
      <c r="FJ353" s="923"/>
      <c r="FK353" s="923"/>
      <c r="FL353" s="923"/>
      <c r="FM353" s="923"/>
      <c r="FN353" s="923"/>
      <c r="FO353" s="923"/>
      <c r="FP353" s="923"/>
      <c r="FQ353" s="923"/>
      <c r="FR353" s="923"/>
      <c r="FS353" s="923"/>
      <c r="FT353" s="923"/>
      <c r="FU353" s="923"/>
      <c r="FV353" s="923"/>
      <c r="FW353" s="923"/>
      <c r="FX353" s="923"/>
      <c r="FY353" s="923"/>
      <c r="FZ353" s="923"/>
      <c r="GA353" s="923"/>
      <c r="GB353" s="923"/>
      <c r="GC353" s="923"/>
      <c r="GD353" s="923"/>
      <c r="GE353" s="923"/>
      <c r="GF353" s="923"/>
    </row>
    <row r="354" spans="1:188" s="987" customFormat="1" ht="35.25" customHeight="1" thickBot="1" x14ac:dyDescent="0.3">
      <c r="A354" s="911"/>
      <c r="B354" s="913"/>
      <c r="C354" s="913"/>
      <c r="D354" s="921" t="s">
        <v>40</v>
      </c>
      <c r="E354" s="921" t="s">
        <v>17</v>
      </c>
      <c r="F354" s="922">
        <v>630</v>
      </c>
      <c r="G354" s="921" t="s">
        <v>18</v>
      </c>
      <c r="H354" s="916"/>
      <c r="I354" s="917"/>
      <c r="J354" s="916"/>
      <c r="K354" s="916"/>
      <c r="L354" s="918"/>
      <c r="M354" s="919"/>
      <c r="N354" s="923"/>
      <c r="O354" s="923"/>
      <c r="P354" s="923"/>
      <c r="Q354" s="923"/>
      <c r="R354" s="923"/>
      <c r="S354" s="923"/>
      <c r="T354" s="923"/>
      <c r="U354" s="923"/>
      <c r="V354" s="923"/>
      <c r="W354" s="923"/>
      <c r="X354" s="923"/>
      <c r="Y354" s="923"/>
      <c r="Z354" s="923"/>
      <c r="AA354" s="923"/>
      <c r="AB354" s="923"/>
      <c r="AC354" s="923"/>
      <c r="AD354" s="923"/>
      <c r="AE354" s="923"/>
      <c r="AF354" s="923"/>
      <c r="AG354" s="923"/>
      <c r="AH354" s="923"/>
      <c r="AI354" s="923"/>
      <c r="AJ354" s="923"/>
      <c r="AK354" s="923"/>
      <c r="AL354" s="923"/>
      <c r="AM354" s="923"/>
      <c r="AN354" s="923"/>
      <c r="AO354" s="923"/>
      <c r="AP354" s="923"/>
      <c r="AQ354" s="923"/>
      <c r="AR354" s="923"/>
      <c r="AS354" s="923"/>
      <c r="AT354" s="923"/>
      <c r="AU354" s="923"/>
      <c r="AV354" s="923"/>
      <c r="AW354" s="923"/>
      <c r="AX354" s="923"/>
      <c r="AY354" s="923"/>
      <c r="AZ354" s="923"/>
      <c r="BA354" s="923"/>
      <c r="BB354" s="923"/>
      <c r="BC354" s="923"/>
      <c r="BD354" s="923"/>
      <c r="BE354" s="923"/>
      <c r="BF354" s="923"/>
      <c r="BG354" s="923"/>
      <c r="BH354" s="923"/>
      <c r="BI354" s="923"/>
      <c r="BJ354" s="923"/>
      <c r="BK354" s="923"/>
      <c r="BL354" s="923"/>
      <c r="BM354" s="923"/>
      <c r="BN354" s="923"/>
      <c r="BO354" s="923"/>
      <c r="BP354" s="923"/>
      <c r="BQ354" s="923"/>
      <c r="BR354" s="923"/>
      <c r="BS354" s="923"/>
      <c r="BT354" s="923"/>
      <c r="BU354" s="923"/>
      <c r="BV354" s="923"/>
      <c r="BW354" s="923"/>
      <c r="BX354" s="923"/>
      <c r="BY354" s="923"/>
      <c r="BZ354" s="923"/>
      <c r="CA354" s="923"/>
      <c r="CB354" s="923"/>
      <c r="CC354" s="923"/>
      <c r="CD354" s="923"/>
      <c r="CE354" s="923"/>
      <c r="CF354" s="923"/>
      <c r="CG354" s="923"/>
      <c r="CH354" s="923"/>
      <c r="CI354" s="923"/>
      <c r="CJ354" s="923"/>
      <c r="CK354" s="923"/>
      <c r="CL354" s="923"/>
      <c r="CM354" s="923"/>
      <c r="CN354" s="923"/>
      <c r="CO354" s="923"/>
      <c r="CP354" s="923"/>
      <c r="CQ354" s="923"/>
      <c r="CR354" s="923"/>
      <c r="CS354" s="923"/>
      <c r="CT354" s="923"/>
      <c r="CU354" s="923"/>
      <c r="CV354" s="923"/>
      <c r="CW354" s="923"/>
      <c r="CX354" s="923"/>
      <c r="CY354" s="923"/>
      <c r="CZ354" s="923"/>
      <c r="DA354" s="923"/>
      <c r="DB354" s="923"/>
      <c r="DC354" s="923"/>
      <c r="DD354" s="923"/>
      <c r="DE354" s="923"/>
      <c r="DF354" s="923"/>
      <c r="DG354" s="923"/>
      <c r="DH354" s="923"/>
      <c r="DI354" s="923"/>
      <c r="DJ354" s="923"/>
      <c r="DK354" s="923"/>
      <c r="DL354" s="923"/>
      <c r="DM354" s="923"/>
      <c r="DN354" s="923"/>
      <c r="DO354" s="923"/>
      <c r="DP354" s="923"/>
      <c r="DQ354" s="923"/>
      <c r="DR354" s="923"/>
      <c r="DS354" s="923"/>
      <c r="DT354" s="923"/>
      <c r="DU354" s="923"/>
      <c r="DV354" s="923"/>
      <c r="DW354" s="923"/>
      <c r="DX354" s="923"/>
      <c r="DY354" s="923"/>
      <c r="DZ354" s="923"/>
      <c r="EA354" s="923"/>
      <c r="EB354" s="923"/>
      <c r="EC354" s="923"/>
      <c r="ED354" s="923"/>
      <c r="EE354" s="923"/>
      <c r="EF354" s="923"/>
      <c r="EG354" s="923"/>
      <c r="EH354" s="923"/>
      <c r="EI354" s="923"/>
      <c r="EJ354" s="923"/>
      <c r="EK354" s="923"/>
      <c r="EL354" s="923"/>
      <c r="EM354" s="923"/>
      <c r="EN354" s="923"/>
      <c r="EO354" s="923"/>
      <c r="EP354" s="923"/>
      <c r="EQ354" s="923"/>
      <c r="ER354" s="923"/>
      <c r="ES354" s="923"/>
      <c r="ET354" s="923"/>
      <c r="EU354" s="923"/>
      <c r="EV354" s="923"/>
      <c r="EW354" s="923"/>
      <c r="EX354" s="923"/>
      <c r="EY354" s="923"/>
      <c r="EZ354" s="923"/>
      <c r="FA354" s="923"/>
      <c r="FB354" s="923"/>
      <c r="FC354" s="923"/>
      <c r="FD354" s="923"/>
      <c r="FE354" s="923"/>
      <c r="FF354" s="923"/>
      <c r="FG354" s="923"/>
      <c r="FH354" s="923"/>
      <c r="FI354" s="923"/>
      <c r="FJ354" s="923"/>
      <c r="FK354" s="923"/>
      <c r="FL354" s="923"/>
      <c r="FM354" s="923"/>
      <c r="FN354" s="923"/>
      <c r="FO354" s="923"/>
      <c r="FP354" s="923"/>
      <c r="FQ354" s="923"/>
      <c r="FR354" s="923"/>
      <c r="FS354" s="923"/>
      <c r="FT354" s="923"/>
      <c r="FU354" s="923"/>
      <c r="FV354" s="923"/>
      <c r="FW354" s="923"/>
      <c r="FX354" s="923"/>
      <c r="FY354" s="923"/>
      <c r="FZ354" s="923"/>
      <c r="GA354" s="923"/>
      <c r="GB354" s="923"/>
      <c r="GC354" s="923"/>
      <c r="GD354" s="923"/>
      <c r="GE354" s="923"/>
      <c r="GF354" s="923"/>
    </row>
    <row r="355" spans="1:188" s="987" customFormat="1" ht="42" customHeight="1" thickBot="1" x14ac:dyDescent="0.3">
      <c r="A355" s="911"/>
      <c r="B355" s="913"/>
      <c r="C355" s="913"/>
      <c r="D355" s="921" t="s">
        <v>40</v>
      </c>
      <c r="E355" s="921" t="s">
        <v>17</v>
      </c>
      <c r="F355" s="922">
        <v>484</v>
      </c>
      <c r="G355" s="921" t="s">
        <v>18</v>
      </c>
      <c r="H355" s="916"/>
      <c r="I355" s="917"/>
      <c r="J355" s="916"/>
      <c r="K355" s="916"/>
      <c r="L355" s="918"/>
      <c r="M355" s="919"/>
      <c r="N355" s="923"/>
      <c r="O355" s="923"/>
      <c r="P355" s="923"/>
      <c r="Q355" s="923"/>
      <c r="R355" s="923"/>
      <c r="S355" s="923"/>
      <c r="T355" s="923"/>
      <c r="U355" s="923"/>
      <c r="V355" s="923"/>
      <c r="W355" s="923"/>
      <c r="X355" s="923"/>
      <c r="Y355" s="923"/>
      <c r="Z355" s="923"/>
      <c r="AA355" s="923"/>
      <c r="AB355" s="923"/>
      <c r="AC355" s="923"/>
      <c r="AD355" s="923"/>
      <c r="AE355" s="923"/>
      <c r="AF355" s="923"/>
      <c r="AG355" s="923"/>
      <c r="AH355" s="923"/>
      <c r="AI355" s="923"/>
      <c r="AJ355" s="923"/>
      <c r="AK355" s="923"/>
      <c r="AL355" s="923"/>
      <c r="AM355" s="923"/>
      <c r="AN355" s="923"/>
      <c r="AO355" s="923"/>
      <c r="AP355" s="923"/>
      <c r="AQ355" s="923"/>
      <c r="AR355" s="923"/>
      <c r="AS355" s="923"/>
      <c r="AT355" s="923"/>
      <c r="AU355" s="923"/>
      <c r="AV355" s="923"/>
      <c r="AW355" s="923"/>
      <c r="AX355" s="923"/>
      <c r="AY355" s="923"/>
      <c r="AZ355" s="923"/>
      <c r="BA355" s="923"/>
      <c r="BB355" s="923"/>
      <c r="BC355" s="923"/>
      <c r="BD355" s="923"/>
      <c r="BE355" s="923"/>
      <c r="BF355" s="923"/>
      <c r="BG355" s="923"/>
      <c r="BH355" s="923"/>
      <c r="BI355" s="923"/>
      <c r="BJ355" s="923"/>
      <c r="BK355" s="923"/>
      <c r="BL355" s="923"/>
      <c r="BM355" s="923"/>
      <c r="BN355" s="923"/>
      <c r="BO355" s="923"/>
      <c r="BP355" s="923"/>
      <c r="BQ355" s="923"/>
      <c r="BR355" s="923"/>
      <c r="BS355" s="923"/>
      <c r="BT355" s="923"/>
      <c r="BU355" s="923"/>
      <c r="BV355" s="923"/>
      <c r="BW355" s="923"/>
      <c r="BX355" s="923"/>
      <c r="BY355" s="923"/>
      <c r="BZ355" s="923"/>
      <c r="CA355" s="923"/>
      <c r="CB355" s="923"/>
      <c r="CC355" s="923"/>
      <c r="CD355" s="923"/>
      <c r="CE355" s="923"/>
      <c r="CF355" s="923"/>
      <c r="CG355" s="923"/>
      <c r="CH355" s="923"/>
      <c r="CI355" s="923"/>
      <c r="CJ355" s="923"/>
      <c r="CK355" s="923"/>
      <c r="CL355" s="923"/>
      <c r="CM355" s="923"/>
      <c r="CN355" s="923"/>
      <c r="CO355" s="923"/>
      <c r="CP355" s="923"/>
      <c r="CQ355" s="923"/>
      <c r="CR355" s="923"/>
      <c r="CS355" s="923"/>
      <c r="CT355" s="923"/>
      <c r="CU355" s="923"/>
      <c r="CV355" s="923"/>
      <c r="CW355" s="923"/>
      <c r="CX355" s="923"/>
      <c r="CY355" s="923"/>
      <c r="CZ355" s="923"/>
      <c r="DA355" s="923"/>
      <c r="DB355" s="923"/>
      <c r="DC355" s="923"/>
      <c r="DD355" s="923"/>
      <c r="DE355" s="923"/>
      <c r="DF355" s="923"/>
      <c r="DG355" s="923"/>
      <c r="DH355" s="923"/>
      <c r="DI355" s="923"/>
      <c r="DJ355" s="923"/>
      <c r="DK355" s="923"/>
      <c r="DL355" s="923"/>
      <c r="DM355" s="923"/>
      <c r="DN355" s="923"/>
      <c r="DO355" s="923"/>
      <c r="DP355" s="923"/>
      <c r="DQ355" s="923"/>
      <c r="DR355" s="923"/>
      <c r="DS355" s="923"/>
      <c r="DT355" s="923"/>
      <c r="DU355" s="923"/>
      <c r="DV355" s="923"/>
      <c r="DW355" s="923"/>
      <c r="DX355" s="923"/>
      <c r="DY355" s="923"/>
      <c r="DZ355" s="923"/>
      <c r="EA355" s="923"/>
      <c r="EB355" s="923"/>
      <c r="EC355" s="923"/>
      <c r="ED355" s="923"/>
      <c r="EE355" s="923"/>
      <c r="EF355" s="923"/>
      <c r="EG355" s="923"/>
      <c r="EH355" s="923"/>
      <c r="EI355" s="923"/>
      <c r="EJ355" s="923"/>
      <c r="EK355" s="923"/>
      <c r="EL355" s="923"/>
      <c r="EM355" s="923"/>
      <c r="EN355" s="923"/>
      <c r="EO355" s="923"/>
      <c r="EP355" s="923"/>
      <c r="EQ355" s="923"/>
      <c r="ER355" s="923"/>
      <c r="ES355" s="923"/>
      <c r="ET355" s="923"/>
      <c r="EU355" s="923"/>
      <c r="EV355" s="923"/>
      <c r="EW355" s="923"/>
      <c r="EX355" s="923"/>
      <c r="EY355" s="923"/>
      <c r="EZ355" s="923"/>
      <c r="FA355" s="923"/>
      <c r="FB355" s="923"/>
      <c r="FC355" s="923"/>
      <c r="FD355" s="923"/>
      <c r="FE355" s="923"/>
      <c r="FF355" s="923"/>
      <c r="FG355" s="923"/>
      <c r="FH355" s="923"/>
      <c r="FI355" s="923"/>
      <c r="FJ355" s="923"/>
      <c r="FK355" s="923"/>
      <c r="FL355" s="923"/>
      <c r="FM355" s="923"/>
      <c r="FN355" s="923"/>
      <c r="FO355" s="923"/>
      <c r="FP355" s="923"/>
      <c r="FQ355" s="923"/>
      <c r="FR355" s="923"/>
      <c r="FS355" s="923"/>
      <c r="FT355" s="923"/>
      <c r="FU355" s="923"/>
      <c r="FV355" s="923"/>
      <c r="FW355" s="923"/>
      <c r="FX355" s="923"/>
      <c r="FY355" s="923"/>
      <c r="FZ355" s="923"/>
      <c r="GA355" s="923"/>
      <c r="GB355" s="923"/>
      <c r="GC355" s="923"/>
      <c r="GD355" s="923"/>
      <c r="GE355" s="923"/>
      <c r="GF355" s="923"/>
    </row>
    <row r="356" spans="1:188" s="987" customFormat="1" ht="43.5" customHeight="1" thickBot="1" x14ac:dyDescent="0.3">
      <c r="A356" s="911"/>
      <c r="B356" s="913"/>
      <c r="C356" s="913"/>
      <c r="D356" s="921" t="s">
        <v>40</v>
      </c>
      <c r="E356" s="921" t="s">
        <v>17</v>
      </c>
      <c r="F356" s="922">
        <v>775</v>
      </c>
      <c r="G356" s="921" t="s">
        <v>18</v>
      </c>
      <c r="H356" s="916"/>
      <c r="I356" s="917"/>
      <c r="J356" s="916"/>
      <c r="K356" s="916"/>
      <c r="L356" s="918"/>
      <c r="M356" s="919"/>
      <c r="N356" s="923"/>
      <c r="O356" s="923"/>
      <c r="P356" s="923"/>
      <c r="Q356" s="923"/>
      <c r="R356" s="923"/>
      <c r="S356" s="923"/>
      <c r="T356" s="923"/>
      <c r="U356" s="923"/>
      <c r="V356" s="923"/>
      <c r="W356" s="923"/>
      <c r="X356" s="923"/>
      <c r="Y356" s="923"/>
      <c r="Z356" s="923"/>
      <c r="AA356" s="923"/>
      <c r="AB356" s="923"/>
      <c r="AC356" s="923"/>
      <c r="AD356" s="923"/>
      <c r="AE356" s="923"/>
      <c r="AF356" s="923"/>
      <c r="AG356" s="923"/>
      <c r="AH356" s="923"/>
      <c r="AI356" s="923"/>
      <c r="AJ356" s="923"/>
      <c r="AK356" s="923"/>
      <c r="AL356" s="923"/>
      <c r="AM356" s="923"/>
      <c r="AN356" s="923"/>
      <c r="AO356" s="923"/>
      <c r="AP356" s="923"/>
      <c r="AQ356" s="923"/>
      <c r="AR356" s="923"/>
      <c r="AS356" s="923"/>
      <c r="AT356" s="923"/>
      <c r="AU356" s="923"/>
      <c r="AV356" s="923"/>
      <c r="AW356" s="923"/>
      <c r="AX356" s="923"/>
      <c r="AY356" s="923"/>
      <c r="AZ356" s="923"/>
      <c r="BA356" s="923"/>
      <c r="BB356" s="923"/>
      <c r="BC356" s="923"/>
      <c r="BD356" s="923"/>
      <c r="BE356" s="923"/>
      <c r="BF356" s="923"/>
      <c r="BG356" s="923"/>
      <c r="BH356" s="923"/>
      <c r="BI356" s="923"/>
      <c r="BJ356" s="923"/>
      <c r="BK356" s="923"/>
      <c r="BL356" s="923"/>
      <c r="BM356" s="923"/>
      <c r="BN356" s="923"/>
      <c r="BO356" s="923"/>
      <c r="BP356" s="923"/>
      <c r="BQ356" s="923"/>
      <c r="BR356" s="923"/>
      <c r="BS356" s="923"/>
      <c r="BT356" s="923"/>
      <c r="BU356" s="923"/>
      <c r="BV356" s="923"/>
      <c r="BW356" s="923"/>
      <c r="BX356" s="923"/>
      <c r="BY356" s="923"/>
      <c r="BZ356" s="923"/>
      <c r="CA356" s="923"/>
      <c r="CB356" s="923"/>
      <c r="CC356" s="923"/>
      <c r="CD356" s="923"/>
      <c r="CE356" s="923"/>
      <c r="CF356" s="923"/>
      <c r="CG356" s="923"/>
      <c r="CH356" s="923"/>
      <c r="CI356" s="923"/>
      <c r="CJ356" s="923"/>
      <c r="CK356" s="923"/>
      <c r="CL356" s="923"/>
      <c r="CM356" s="923"/>
      <c r="CN356" s="923"/>
      <c r="CO356" s="923"/>
      <c r="CP356" s="923"/>
      <c r="CQ356" s="923"/>
      <c r="CR356" s="923"/>
      <c r="CS356" s="923"/>
      <c r="CT356" s="923"/>
      <c r="CU356" s="923"/>
      <c r="CV356" s="923"/>
      <c r="CW356" s="923"/>
      <c r="CX356" s="923"/>
      <c r="CY356" s="923"/>
      <c r="CZ356" s="923"/>
      <c r="DA356" s="923"/>
      <c r="DB356" s="923"/>
      <c r="DC356" s="923"/>
      <c r="DD356" s="923"/>
      <c r="DE356" s="923"/>
      <c r="DF356" s="923"/>
      <c r="DG356" s="923"/>
      <c r="DH356" s="923"/>
      <c r="DI356" s="923"/>
      <c r="DJ356" s="923"/>
      <c r="DK356" s="923"/>
      <c r="DL356" s="923"/>
      <c r="DM356" s="923"/>
      <c r="DN356" s="923"/>
      <c r="DO356" s="923"/>
      <c r="DP356" s="923"/>
      <c r="DQ356" s="923"/>
      <c r="DR356" s="923"/>
      <c r="DS356" s="923"/>
      <c r="DT356" s="923"/>
      <c r="DU356" s="923"/>
      <c r="DV356" s="923"/>
      <c r="DW356" s="923"/>
      <c r="DX356" s="923"/>
      <c r="DY356" s="923"/>
      <c r="DZ356" s="923"/>
      <c r="EA356" s="923"/>
      <c r="EB356" s="923"/>
      <c r="EC356" s="923"/>
      <c r="ED356" s="923"/>
      <c r="EE356" s="923"/>
      <c r="EF356" s="923"/>
      <c r="EG356" s="923"/>
      <c r="EH356" s="923"/>
      <c r="EI356" s="923"/>
      <c r="EJ356" s="923"/>
      <c r="EK356" s="923"/>
      <c r="EL356" s="923"/>
      <c r="EM356" s="923"/>
      <c r="EN356" s="923"/>
      <c r="EO356" s="923"/>
      <c r="EP356" s="923"/>
      <c r="EQ356" s="923"/>
      <c r="ER356" s="923"/>
      <c r="ES356" s="923"/>
      <c r="ET356" s="923"/>
      <c r="EU356" s="923"/>
      <c r="EV356" s="923"/>
      <c r="EW356" s="923"/>
      <c r="EX356" s="923"/>
      <c r="EY356" s="923"/>
      <c r="EZ356" s="923"/>
      <c r="FA356" s="923"/>
      <c r="FB356" s="923"/>
      <c r="FC356" s="923"/>
      <c r="FD356" s="923"/>
      <c r="FE356" s="923"/>
      <c r="FF356" s="923"/>
      <c r="FG356" s="923"/>
      <c r="FH356" s="923"/>
      <c r="FI356" s="923"/>
      <c r="FJ356" s="923"/>
      <c r="FK356" s="923"/>
      <c r="FL356" s="923"/>
      <c r="FM356" s="923"/>
      <c r="FN356" s="923"/>
      <c r="FO356" s="923"/>
      <c r="FP356" s="923"/>
      <c r="FQ356" s="923"/>
      <c r="FR356" s="923"/>
      <c r="FS356" s="923"/>
      <c r="FT356" s="923"/>
      <c r="FU356" s="923"/>
      <c r="FV356" s="923"/>
      <c r="FW356" s="923"/>
      <c r="FX356" s="923"/>
      <c r="FY356" s="923"/>
      <c r="FZ356" s="923"/>
      <c r="GA356" s="923"/>
      <c r="GB356" s="923"/>
      <c r="GC356" s="923"/>
      <c r="GD356" s="923"/>
      <c r="GE356" s="923"/>
      <c r="GF356" s="923"/>
    </row>
    <row r="357" spans="1:188" s="987" customFormat="1" ht="39.75" customHeight="1" thickBot="1" x14ac:dyDescent="0.3">
      <c r="A357" s="911"/>
      <c r="B357" s="913"/>
      <c r="C357" s="913"/>
      <c r="D357" s="921" t="s">
        <v>40</v>
      </c>
      <c r="E357" s="921" t="s">
        <v>17</v>
      </c>
      <c r="F357" s="922">
        <v>754</v>
      </c>
      <c r="G357" s="921" t="s">
        <v>18</v>
      </c>
      <c r="H357" s="916"/>
      <c r="I357" s="917"/>
      <c r="J357" s="916"/>
      <c r="K357" s="916"/>
      <c r="L357" s="918"/>
      <c r="M357" s="919"/>
      <c r="N357" s="923"/>
      <c r="O357" s="923"/>
      <c r="P357" s="923"/>
      <c r="Q357" s="923"/>
      <c r="R357" s="923"/>
      <c r="S357" s="923"/>
      <c r="T357" s="923"/>
      <c r="U357" s="923"/>
      <c r="V357" s="923"/>
      <c r="W357" s="923"/>
      <c r="X357" s="923"/>
      <c r="Y357" s="923"/>
      <c r="Z357" s="923"/>
      <c r="AA357" s="923"/>
      <c r="AB357" s="923"/>
      <c r="AC357" s="923"/>
      <c r="AD357" s="923"/>
      <c r="AE357" s="923"/>
      <c r="AF357" s="923"/>
      <c r="AG357" s="923"/>
      <c r="AH357" s="923"/>
      <c r="AI357" s="923"/>
      <c r="AJ357" s="923"/>
      <c r="AK357" s="923"/>
      <c r="AL357" s="923"/>
      <c r="AM357" s="923"/>
      <c r="AN357" s="923"/>
      <c r="AO357" s="923"/>
      <c r="AP357" s="923"/>
      <c r="AQ357" s="923"/>
      <c r="AR357" s="923"/>
      <c r="AS357" s="923"/>
      <c r="AT357" s="923"/>
      <c r="AU357" s="923"/>
      <c r="AV357" s="923"/>
      <c r="AW357" s="923"/>
      <c r="AX357" s="923"/>
      <c r="AY357" s="923"/>
      <c r="AZ357" s="923"/>
      <c r="BA357" s="923"/>
      <c r="BB357" s="923"/>
      <c r="BC357" s="923"/>
      <c r="BD357" s="923"/>
      <c r="BE357" s="923"/>
      <c r="BF357" s="923"/>
      <c r="BG357" s="923"/>
      <c r="BH357" s="923"/>
      <c r="BI357" s="923"/>
      <c r="BJ357" s="923"/>
      <c r="BK357" s="923"/>
      <c r="BL357" s="923"/>
      <c r="BM357" s="923"/>
      <c r="BN357" s="923"/>
      <c r="BO357" s="923"/>
      <c r="BP357" s="923"/>
      <c r="BQ357" s="923"/>
      <c r="BR357" s="923"/>
      <c r="BS357" s="923"/>
      <c r="BT357" s="923"/>
      <c r="BU357" s="923"/>
      <c r="BV357" s="923"/>
      <c r="BW357" s="923"/>
      <c r="BX357" s="923"/>
      <c r="BY357" s="923"/>
      <c r="BZ357" s="923"/>
      <c r="CA357" s="923"/>
      <c r="CB357" s="923"/>
      <c r="CC357" s="923"/>
      <c r="CD357" s="923"/>
      <c r="CE357" s="923"/>
      <c r="CF357" s="923"/>
      <c r="CG357" s="923"/>
      <c r="CH357" s="923"/>
      <c r="CI357" s="923"/>
      <c r="CJ357" s="923"/>
      <c r="CK357" s="923"/>
      <c r="CL357" s="923"/>
      <c r="CM357" s="923"/>
      <c r="CN357" s="923"/>
      <c r="CO357" s="923"/>
      <c r="CP357" s="923"/>
      <c r="CQ357" s="923"/>
      <c r="CR357" s="923"/>
      <c r="CS357" s="923"/>
      <c r="CT357" s="923"/>
      <c r="CU357" s="923"/>
      <c r="CV357" s="923"/>
      <c r="CW357" s="923"/>
      <c r="CX357" s="923"/>
      <c r="CY357" s="923"/>
      <c r="CZ357" s="923"/>
      <c r="DA357" s="923"/>
      <c r="DB357" s="923"/>
      <c r="DC357" s="923"/>
      <c r="DD357" s="923"/>
      <c r="DE357" s="923"/>
      <c r="DF357" s="923"/>
      <c r="DG357" s="923"/>
      <c r="DH357" s="923"/>
      <c r="DI357" s="923"/>
      <c r="DJ357" s="923"/>
      <c r="DK357" s="923"/>
      <c r="DL357" s="923"/>
      <c r="DM357" s="923"/>
      <c r="DN357" s="923"/>
      <c r="DO357" s="923"/>
      <c r="DP357" s="923"/>
      <c r="DQ357" s="923"/>
      <c r="DR357" s="923"/>
      <c r="DS357" s="923"/>
      <c r="DT357" s="923"/>
      <c r="DU357" s="923"/>
      <c r="DV357" s="923"/>
      <c r="DW357" s="923"/>
      <c r="DX357" s="923"/>
      <c r="DY357" s="923"/>
      <c r="DZ357" s="923"/>
      <c r="EA357" s="923"/>
      <c r="EB357" s="923"/>
      <c r="EC357" s="923"/>
      <c r="ED357" s="923"/>
      <c r="EE357" s="923"/>
      <c r="EF357" s="923"/>
      <c r="EG357" s="923"/>
      <c r="EH357" s="923"/>
      <c r="EI357" s="923"/>
      <c r="EJ357" s="923"/>
      <c r="EK357" s="923"/>
      <c r="EL357" s="923"/>
      <c r="EM357" s="923"/>
      <c r="EN357" s="923"/>
      <c r="EO357" s="923"/>
      <c r="EP357" s="923"/>
      <c r="EQ357" s="923"/>
      <c r="ER357" s="923"/>
      <c r="ES357" s="923"/>
      <c r="ET357" s="923"/>
      <c r="EU357" s="923"/>
      <c r="EV357" s="923"/>
      <c r="EW357" s="923"/>
      <c r="EX357" s="923"/>
      <c r="EY357" s="923"/>
      <c r="EZ357" s="923"/>
      <c r="FA357" s="923"/>
      <c r="FB357" s="923"/>
      <c r="FC357" s="923"/>
      <c r="FD357" s="923"/>
      <c r="FE357" s="923"/>
      <c r="FF357" s="923"/>
      <c r="FG357" s="923"/>
      <c r="FH357" s="923"/>
      <c r="FI357" s="923"/>
      <c r="FJ357" s="923"/>
      <c r="FK357" s="923"/>
      <c r="FL357" s="923"/>
      <c r="FM357" s="923"/>
      <c r="FN357" s="923"/>
      <c r="FO357" s="923"/>
      <c r="FP357" s="923"/>
      <c r="FQ357" s="923"/>
      <c r="FR357" s="923"/>
      <c r="FS357" s="923"/>
      <c r="FT357" s="923"/>
      <c r="FU357" s="923"/>
      <c r="FV357" s="923"/>
      <c r="FW357" s="923"/>
      <c r="FX357" s="923"/>
      <c r="FY357" s="923"/>
      <c r="FZ357" s="923"/>
      <c r="GA357" s="923"/>
      <c r="GB357" s="923"/>
      <c r="GC357" s="923"/>
      <c r="GD357" s="923"/>
      <c r="GE357" s="923"/>
      <c r="GF357" s="923"/>
    </row>
    <row r="358" spans="1:188" s="987" customFormat="1" ht="41.25" customHeight="1" thickBot="1" x14ac:dyDescent="0.3">
      <c r="A358" s="911"/>
      <c r="B358" s="913"/>
      <c r="C358" s="913"/>
      <c r="D358" s="921" t="s">
        <v>40</v>
      </c>
      <c r="E358" s="921" t="s">
        <v>17</v>
      </c>
      <c r="F358" s="922">
        <v>984</v>
      </c>
      <c r="G358" s="921" t="s">
        <v>18</v>
      </c>
      <c r="H358" s="916"/>
      <c r="I358" s="917"/>
      <c r="J358" s="916"/>
      <c r="K358" s="916"/>
      <c r="L358" s="918"/>
      <c r="M358" s="919"/>
      <c r="N358" s="923"/>
      <c r="O358" s="923"/>
      <c r="P358" s="923"/>
      <c r="Q358" s="923"/>
      <c r="R358" s="923"/>
      <c r="S358" s="923"/>
      <c r="T358" s="923"/>
      <c r="U358" s="923"/>
      <c r="V358" s="923"/>
      <c r="W358" s="923"/>
      <c r="X358" s="923"/>
      <c r="Y358" s="923"/>
      <c r="Z358" s="923"/>
      <c r="AA358" s="923"/>
      <c r="AB358" s="923"/>
      <c r="AC358" s="923"/>
      <c r="AD358" s="923"/>
      <c r="AE358" s="923"/>
      <c r="AF358" s="923"/>
      <c r="AG358" s="923"/>
      <c r="AH358" s="923"/>
      <c r="AI358" s="923"/>
      <c r="AJ358" s="923"/>
      <c r="AK358" s="923"/>
      <c r="AL358" s="923"/>
      <c r="AM358" s="923"/>
      <c r="AN358" s="923"/>
      <c r="AO358" s="923"/>
      <c r="AP358" s="923"/>
      <c r="AQ358" s="923"/>
      <c r="AR358" s="923"/>
      <c r="AS358" s="923"/>
      <c r="AT358" s="923"/>
      <c r="AU358" s="923"/>
      <c r="AV358" s="923"/>
      <c r="AW358" s="923"/>
      <c r="AX358" s="923"/>
      <c r="AY358" s="923"/>
      <c r="AZ358" s="923"/>
      <c r="BA358" s="923"/>
      <c r="BB358" s="923"/>
      <c r="BC358" s="923"/>
      <c r="BD358" s="923"/>
      <c r="BE358" s="923"/>
      <c r="BF358" s="923"/>
      <c r="BG358" s="923"/>
      <c r="BH358" s="923"/>
      <c r="BI358" s="923"/>
      <c r="BJ358" s="923"/>
      <c r="BK358" s="923"/>
      <c r="BL358" s="923"/>
      <c r="BM358" s="923"/>
      <c r="BN358" s="923"/>
      <c r="BO358" s="923"/>
      <c r="BP358" s="923"/>
      <c r="BQ358" s="923"/>
      <c r="BR358" s="923"/>
      <c r="BS358" s="923"/>
      <c r="BT358" s="923"/>
      <c r="BU358" s="923"/>
      <c r="BV358" s="923"/>
      <c r="BW358" s="923"/>
      <c r="BX358" s="923"/>
      <c r="BY358" s="923"/>
      <c r="BZ358" s="923"/>
      <c r="CA358" s="923"/>
      <c r="CB358" s="923"/>
      <c r="CC358" s="923"/>
      <c r="CD358" s="923"/>
      <c r="CE358" s="923"/>
      <c r="CF358" s="923"/>
      <c r="CG358" s="923"/>
      <c r="CH358" s="923"/>
      <c r="CI358" s="923"/>
      <c r="CJ358" s="923"/>
      <c r="CK358" s="923"/>
      <c r="CL358" s="923"/>
      <c r="CM358" s="923"/>
      <c r="CN358" s="923"/>
      <c r="CO358" s="923"/>
      <c r="CP358" s="923"/>
      <c r="CQ358" s="923"/>
      <c r="CR358" s="923"/>
      <c r="CS358" s="923"/>
      <c r="CT358" s="923"/>
      <c r="CU358" s="923"/>
      <c r="CV358" s="923"/>
      <c r="CW358" s="923"/>
      <c r="CX358" s="923"/>
      <c r="CY358" s="923"/>
      <c r="CZ358" s="923"/>
      <c r="DA358" s="923"/>
      <c r="DB358" s="923"/>
      <c r="DC358" s="923"/>
      <c r="DD358" s="923"/>
      <c r="DE358" s="923"/>
      <c r="DF358" s="923"/>
      <c r="DG358" s="923"/>
      <c r="DH358" s="923"/>
      <c r="DI358" s="923"/>
      <c r="DJ358" s="923"/>
      <c r="DK358" s="923"/>
      <c r="DL358" s="923"/>
      <c r="DM358" s="923"/>
      <c r="DN358" s="923"/>
      <c r="DO358" s="923"/>
      <c r="DP358" s="923"/>
      <c r="DQ358" s="923"/>
      <c r="DR358" s="923"/>
      <c r="DS358" s="923"/>
      <c r="DT358" s="923"/>
      <c r="DU358" s="923"/>
      <c r="DV358" s="923"/>
      <c r="DW358" s="923"/>
      <c r="DX358" s="923"/>
      <c r="DY358" s="923"/>
      <c r="DZ358" s="923"/>
      <c r="EA358" s="923"/>
      <c r="EB358" s="923"/>
      <c r="EC358" s="923"/>
      <c r="ED358" s="923"/>
      <c r="EE358" s="923"/>
      <c r="EF358" s="923"/>
      <c r="EG358" s="923"/>
      <c r="EH358" s="923"/>
      <c r="EI358" s="923"/>
      <c r="EJ358" s="923"/>
      <c r="EK358" s="923"/>
      <c r="EL358" s="923"/>
      <c r="EM358" s="923"/>
      <c r="EN358" s="923"/>
      <c r="EO358" s="923"/>
      <c r="EP358" s="923"/>
      <c r="EQ358" s="923"/>
      <c r="ER358" s="923"/>
      <c r="ES358" s="923"/>
      <c r="ET358" s="923"/>
      <c r="EU358" s="923"/>
      <c r="EV358" s="923"/>
      <c r="EW358" s="923"/>
      <c r="EX358" s="923"/>
      <c r="EY358" s="923"/>
      <c r="EZ358" s="923"/>
      <c r="FA358" s="923"/>
      <c r="FB358" s="923"/>
      <c r="FC358" s="923"/>
      <c r="FD358" s="923"/>
      <c r="FE358" s="923"/>
      <c r="FF358" s="923"/>
      <c r="FG358" s="923"/>
      <c r="FH358" s="923"/>
      <c r="FI358" s="923"/>
      <c r="FJ358" s="923"/>
      <c r="FK358" s="923"/>
      <c r="FL358" s="923"/>
      <c r="FM358" s="923"/>
      <c r="FN358" s="923"/>
      <c r="FO358" s="923"/>
      <c r="FP358" s="923"/>
      <c r="FQ358" s="923"/>
      <c r="FR358" s="923"/>
      <c r="FS358" s="923"/>
      <c r="FT358" s="923"/>
      <c r="FU358" s="923"/>
      <c r="FV358" s="923"/>
      <c r="FW358" s="923"/>
      <c r="FX358" s="923"/>
      <c r="FY358" s="923"/>
      <c r="FZ358" s="923"/>
      <c r="GA358" s="923"/>
      <c r="GB358" s="923"/>
      <c r="GC358" s="923"/>
      <c r="GD358" s="923"/>
      <c r="GE358" s="923"/>
      <c r="GF358" s="923"/>
    </row>
    <row r="359" spans="1:188" s="987" customFormat="1" ht="43.5" customHeight="1" thickBot="1" x14ac:dyDescent="0.3">
      <c r="A359" s="911"/>
      <c r="B359" s="913"/>
      <c r="C359" s="913"/>
      <c r="D359" s="921" t="s">
        <v>40</v>
      </c>
      <c r="E359" s="921" t="s">
        <v>17</v>
      </c>
      <c r="F359" s="922">
        <v>997</v>
      </c>
      <c r="G359" s="921" t="s">
        <v>18</v>
      </c>
      <c r="H359" s="916"/>
      <c r="I359" s="917"/>
      <c r="J359" s="916"/>
      <c r="K359" s="916"/>
      <c r="L359" s="918"/>
      <c r="M359" s="919"/>
      <c r="N359" s="923"/>
      <c r="O359" s="923"/>
      <c r="P359" s="923"/>
      <c r="Q359" s="923"/>
      <c r="R359" s="923"/>
      <c r="S359" s="923"/>
      <c r="T359" s="923"/>
      <c r="U359" s="923"/>
      <c r="V359" s="923"/>
      <c r="W359" s="923"/>
      <c r="X359" s="923"/>
      <c r="Y359" s="923"/>
      <c r="Z359" s="923"/>
      <c r="AA359" s="923"/>
      <c r="AB359" s="923"/>
      <c r="AC359" s="923"/>
      <c r="AD359" s="923"/>
      <c r="AE359" s="923"/>
      <c r="AF359" s="923"/>
      <c r="AG359" s="923"/>
      <c r="AH359" s="923"/>
      <c r="AI359" s="923"/>
      <c r="AJ359" s="923"/>
      <c r="AK359" s="923"/>
      <c r="AL359" s="923"/>
      <c r="AM359" s="923"/>
      <c r="AN359" s="923"/>
      <c r="AO359" s="923"/>
      <c r="AP359" s="923"/>
      <c r="AQ359" s="923"/>
      <c r="AR359" s="923"/>
      <c r="AS359" s="923"/>
      <c r="AT359" s="923"/>
      <c r="AU359" s="923"/>
      <c r="AV359" s="923"/>
      <c r="AW359" s="923"/>
      <c r="AX359" s="923"/>
      <c r="AY359" s="923"/>
      <c r="AZ359" s="923"/>
      <c r="BA359" s="923"/>
      <c r="BB359" s="923"/>
      <c r="BC359" s="923"/>
      <c r="BD359" s="923"/>
      <c r="BE359" s="923"/>
      <c r="BF359" s="923"/>
      <c r="BG359" s="923"/>
      <c r="BH359" s="923"/>
      <c r="BI359" s="923"/>
      <c r="BJ359" s="923"/>
      <c r="BK359" s="923"/>
      <c r="BL359" s="923"/>
      <c r="BM359" s="923"/>
      <c r="BN359" s="923"/>
      <c r="BO359" s="923"/>
      <c r="BP359" s="923"/>
      <c r="BQ359" s="923"/>
      <c r="BR359" s="923"/>
      <c r="BS359" s="923"/>
      <c r="BT359" s="923"/>
      <c r="BU359" s="923"/>
      <c r="BV359" s="923"/>
      <c r="BW359" s="923"/>
      <c r="BX359" s="923"/>
      <c r="BY359" s="923"/>
      <c r="BZ359" s="923"/>
      <c r="CA359" s="923"/>
      <c r="CB359" s="923"/>
      <c r="CC359" s="923"/>
      <c r="CD359" s="923"/>
      <c r="CE359" s="923"/>
      <c r="CF359" s="923"/>
      <c r="CG359" s="923"/>
      <c r="CH359" s="923"/>
      <c r="CI359" s="923"/>
      <c r="CJ359" s="923"/>
      <c r="CK359" s="923"/>
      <c r="CL359" s="923"/>
      <c r="CM359" s="923"/>
      <c r="CN359" s="923"/>
      <c r="CO359" s="923"/>
      <c r="CP359" s="923"/>
      <c r="CQ359" s="923"/>
      <c r="CR359" s="923"/>
      <c r="CS359" s="923"/>
      <c r="CT359" s="923"/>
      <c r="CU359" s="923"/>
      <c r="CV359" s="923"/>
      <c r="CW359" s="923"/>
      <c r="CX359" s="923"/>
      <c r="CY359" s="923"/>
      <c r="CZ359" s="923"/>
      <c r="DA359" s="923"/>
      <c r="DB359" s="923"/>
      <c r="DC359" s="923"/>
      <c r="DD359" s="923"/>
      <c r="DE359" s="923"/>
      <c r="DF359" s="923"/>
      <c r="DG359" s="923"/>
      <c r="DH359" s="923"/>
      <c r="DI359" s="923"/>
      <c r="DJ359" s="923"/>
      <c r="DK359" s="923"/>
      <c r="DL359" s="923"/>
      <c r="DM359" s="923"/>
      <c r="DN359" s="923"/>
      <c r="DO359" s="923"/>
      <c r="DP359" s="923"/>
      <c r="DQ359" s="923"/>
      <c r="DR359" s="923"/>
      <c r="DS359" s="923"/>
      <c r="DT359" s="923"/>
      <c r="DU359" s="923"/>
      <c r="DV359" s="923"/>
      <c r="DW359" s="923"/>
      <c r="DX359" s="923"/>
      <c r="DY359" s="923"/>
      <c r="DZ359" s="923"/>
      <c r="EA359" s="923"/>
      <c r="EB359" s="923"/>
      <c r="EC359" s="923"/>
      <c r="ED359" s="923"/>
      <c r="EE359" s="923"/>
      <c r="EF359" s="923"/>
      <c r="EG359" s="923"/>
      <c r="EH359" s="923"/>
      <c r="EI359" s="923"/>
      <c r="EJ359" s="923"/>
      <c r="EK359" s="923"/>
      <c r="EL359" s="923"/>
      <c r="EM359" s="923"/>
      <c r="EN359" s="923"/>
      <c r="EO359" s="923"/>
      <c r="EP359" s="923"/>
      <c r="EQ359" s="923"/>
      <c r="ER359" s="923"/>
      <c r="ES359" s="923"/>
      <c r="ET359" s="923"/>
      <c r="EU359" s="923"/>
      <c r="EV359" s="923"/>
      <c r="EW359" s="923"/>
      <c r="EX359" s="923"/>
      <c r="EY359" s="923"/>
      <c r="EZ359" s="923"/>
      <c r="FA359" s="923"/>
      <c r="FB359" s="923"/>
      <c r="FC359" s="923"/>
      <c r="FD359" s="923"/>
      <c r="FE359" s="923"/>
      <c r="FF359" s="923"/>
      <c r="FG359" s="923"/>
      <c r="FH359" s="923"/>
      <c r="FI359" s="923"/>
      <c r="FJ359" s="923"/>
      <c r="FK359" s="923"/>
      <c r="FL359" s="923"/>
      <c r="FM359" s="923"/>
      <c r="FN359" s="923"/>
      <c r="FO359" s="923"/>
      <c r="FP359" s="923"/>
      <c r="FQ359" s="923"/>
      <c r="FR359" s="923"/>
      <c r="FS359" s="923"/>
      <c r="FT359" s="923"/>
      <c r="FU359" s="923"/>
      <c r="FV359" s="923"/>
      <c r="FW359" s="923"/>
      <c r="FX359" s="923"/>
      <c r="FY359" s="923"/>
      <c r="FZ359" s="923"/>
      <c r="GA359" s="923"/>
      <c r="GB359" s="923"/>
      <c r="GC359" s="923"/>
      <c r="GD359" s="923"/>
      <c r="GE359" s="923"/>
      <c r="GF359" s="923"/>
    </row>
    <row r="360" spans="1:188" s="987" customFormat="1" ht="21" customHeight="1" thickBot="1" x14ac:dyDescent="0.3">
      <c r="A360" s="911"/>
      <c r="B360" s="913"/>
      <c r="C360" s="913"/>
      <c r="D360" s="921" t="s">
        <v>16</v>
      </c>
      <c r="E360" s="921" t="s">
        <v>17</v>
      </c>
      <c r="F360" s="922">
        <v>60.5</v>
      </c>
      <c r="G360" s="921" t="s">
        <v>18</v>
      </c>
      <c r="H360" s="916"/>
      <c r="I360" s="917"/>
      <c r="J360" s="916"/>
      <c r="K360" s="916"/>
      <c r="L360" s="918"/>
      <c r="M360" s="919"/>
      <c r="N360" s="923"/>
      <c r="O360" s="923"/>
      <c r="P360" s="923"/>
      <c r="Q360" s="923"/>
      <c r="R360" s="923"/>
      <c r="S360" s="923"/>
      <c r="T360" s="923"/>
      <c r="U360" s="923"/>
      <c r="V360" s="923"/>
      <c r="W360" s="923"/>
      <c r="X360" s="923"/>
      <c r="Y360" s="923"/>
      <c r="Z360" s="923"/>
      <c r="AA360" s="923"/>
      <c r="AB360" s="923"/>
      <c r="AC360" s="923"/>
      <c r="AD360" s="923"/>
      <c r="AE360" s="923"/>
      <c r="AF360" s="923"/>
      <c r="AG360" s="923"/>
      <c r="AH360" s="923"/>
      <c r="AI360" s="923"/>
      <c r="AJ360" s="923"/>
      <c r="AK360" s="923"/>
      <c r="AL360" s="923"/>
      <c r="AM360" s="923"/>
      <c r="AN360" s="923"/>
      <c r="AO360" s="923"/>
      <c r="AP360" s="923"/>
      <c r="AQ360" s="923"/>
      <c r="AR360" s="923"/>
      <c r="AS360" s="923"/>
      <c r="AT360" s="923"/>
      <c r="AU360" s="923"/>
      <c r="AV360" s="923"/>
      <c r="AW360" s="923"/>
      <c r="AX360" s="923"/>
      <c r="AY360" s="923"/>
      <c r="AZ360" s="923"/>
      <c r="BA360" s="923"/>
      <c r="BB360" s="923"/>
      <c r="BC360" s="923"/>
      <c r="BD360" s="923"/>
      <c r="BE360" s="923"/>
      <c r="BF360" s="923"/>
      <c r="BG360" s="923"/>
      <c r="BH360" s="923"/>
      <c r="BI360" s="923"/>
      <c r="BJ360" s="923"/>
      <c r="BK360" s="923"/>
      <c r="BL360" s="923"/>
      <c r="BM360" s="923"/>
      <c r="BN360" s="923"/>
      <c r="BO360" s="923"/>
      <c r="BP360" s="923"/>
      <c r="BQ360" s="923"/>
      <c r="BR360" s="923"/>
      <c r="BS360" s="923"/>
      <c r="BT360" s="923"/>
      <c r="BU360" s="923"/>
      <c r="BV360" s="923"/>
      <c r="BW360" s="923"/>
      <c r="BX360" s="923"/>
      <c r="BY360" s="923"/>
      <c r="BZ360" s="923"/>
      <c r="CA360" s="923"/>
      <c r="CB360" s="923"/>
      <c r="CC360" s="923"/>
      <c r="CD360" s="923"/>
      <c r="CE360" s="923"/>
      <c r="CF360" s="923"/>
      <c r="CG360" s="923"/>
      <c r="CH360" s="923"/>
      <c r="CI360" s="923"/>
      <c r="CJ360" s="923"/>
      <c r="CK360" s="923"/>
      <c r="CL360" s="923"/>
      <c r="CM360" s="923"/>
      <c r="CN360" s="923"/>
      <c r="CO360" s="923"/>
      <c r="CP360" s="923"/>
      <c r="CQ360" s="923"/>
      <c r="CR360" s="923"/>
      <c r="CS360" s="923"/>
      <c r="CT360" s="923"/>
      <c r="CU360" s="923"/>
      <c r="CV360" s="923"/>
      <c r="CW360" s="923"/>
      <c r="CX360" s="923"/>
      <c r="CY360" s="923"/>
      <c r="CZ360" s="923"/>
      <c r="DA360" s="923"/>
      <c r="DB360" s="923"/>
      <c r="DC360" s="923"/>
      <c r="DD360" s="923"/>
      <c r="DE360" s="923"/>
      <c r="DF360" s="923"/>
      <c r="DG360" s="923"/>
      <c r="DH360" s="923"/>
      <c r="DI360" s="923"/>
      <c r="DJ360" s="923"/>
      <c r="DK360" s="923"/>
      <c r="DL360" s="923"/>
      <c r="DM360" s="923"/>
      <c r="DN360" s="923"/>
      <c r="DO360" s="923"/>
      <c r="DP360" s="923"/>
      <c r="DQ360" s="923"/>
      <c r="DR360" s="923"/>
      <c r="DS360" s="923"/>
      <c r="DT360" s="923"/>
      <c r="DU360" s="923"/>
      <c r="DV360" s="923"/>
      <c r="DW360" s="923"/>
      <c r="DX360" s="923"/>
      <c r="DY360" s="923"/>
      <c r="DZ360" s="923"/>
      <c r="EA360" s="923"/>
      <c r="EB360" s="923"/>
      <c r="EC360" s="923"/>
      <c r="ED360" s="923"/>
      <c r="EE360" s="923"/>
      <c r="EF360" s="923"/>
      <c r="EG360" s="923"/>
      <c r="EH360" s="923"/>
      <c r="EI360" s="923"/>
      <c r="EJ360" s="923"/>
      <c r="EK360" s="923"/>
      <c r="EL360" s="923"/>
      <c r="EM360" s="923"/>
      <c r="EN360" s="923"/>
      <c r="EO360" s="923"/>
      <c r="EP360" s="923"/>
      <c r="EQ360" s="923"/>
      <c r="ER360" s="923"/>
      <c r="ES360" s="923"/>
      <c r="ET360" s="923"/>
      <c r="EU360" s="923"/>
      <c r="EV360" s="923"/>
      <c r="EW360" s="923"/>
      <c r="EX360" s="923"/>
      <c r="EY360" s="923"/>
      <c r="EZ360" s="923"/>
      <c r="FA360" s="923"/>
      <c r="FB360" s="923"/>
      <c r="FC360" s="923"/>
      <c r="FD360" s="923"/>
      <c r="FE360" s="923"/>
      <c r="FF360" s="923"/>
      <c r="FG360" s="923"/>
      <c r="FH360" s="923"/>
      <c r="FI360" s="923"/>
      <c r="FJ360" s="923"/>
      <c r="FK360" s="923"/>
      <c r="FL360" s="923"/>
      <c r="FM360" s="923"/>
      <c r="FN360" s="923"/>
      <c r="FO360" s="923"/>
      <c r="FP360" s="923"/>
      <c r="FQ360" s="923"/>
      <c r="FR360" s="923"/>
      <c r="FS360" s="923"/>
      <c r="FT360" s="923"/>
      <c r="FU360" s="923"/>
      <c r="FV360" s="923"/>
      <c r="FW360" s="923"/>
      <c r="FX360" s="923"/>
      <c r="FY360" s="923"/>
      <c r="FZ360" s="923"/>
      <c r="GA360" s="923"/>
      <c r="GB360" s="923"/>
      <c r="GC360" s="923"/>
      <c r="GD360" s="923"/>
      <c r="GE360" s="923"/>
      <c r="GF360" s="923"/>
    </row>
    <row r="361" spans="1:188" s="987" customFormat="1" ht="21" customHeight="1" thickBot="1" x14ac:dyDescent="0.3">
      <c r="A361" s="911"/>
      <c r="B361" s="924"/>
      <c r="C361" s="924"/>
      <c r="D361" s="914" t="s">
        <v>16</v>
      </c>
      <c r="E361" s="914" t="s">
        <v>17</v>
      </c>
      <c r="F361" s="915">
        <v>30.3</v>
      </c>
      <c r="G361" s="914" t="s">
        <v>18</v>
      </c>
      <c r="H361" s="927"/>
      <c r="I361" s="928"/>
      <c r="J361" s="927"/>
      <c r="K361" s="927"/>
      <c r="L361" s="929"/>
      <c r="M361" s="930"/>
      <c r="N361" s="923"/>
      <c r="O361" s="923"/>
      <c r="P361" s="923"/>
      <c r="Q361" s="923"/>
      <c r="R361" s="923"/>
      <c r="S361" s="923"/>
      <c r="T361" s="923"/>
      <c r="U361" s="923"/>
      <c r="V361" s="923"/>
      <c r="W361" s="923"/>
      <c r="X361" s="923"/>
      <c r="Y361" s="923"/>
      <c r="Z361" s="923"/>
      <c r="AA361" s="923"/>
      <c r="AB361" s="923"/>
      <c r="AC361" s="923"/>
      <c r="AD361" s="923"/>
      <c r="AE361" s="923"/>
      <c r="AF361" s="923"/>
      <c r="AG361" s="923"/>
      <c r="AH361" s="923"/>
      <c r="AI361" s="923"/>
      <c r="AJ361" s="923"/>
      <c r="AK361" s="923"/>
      <c r="AL361" s="923"/>
      <c r="AM361" s="923"/>
      <c r="AN361" s="923"/>
      <c r="AO361" s="923"/>
      <c r="AP361" s="923"/>
      <c r="AQ361" s="923"/>
      <c r="AR361" s="923"/>
      <c r="AS361" s="923"/>
      <c r="AT361" s="923"/>
      <c r="AU361" s="923"/>
      <c r="AV361" s="923"/>
      <c r="AW361" s="923"/>
      <c r="AX361" s="923"/>
      <c r="AY361" s="923"/>
      <c r="AZ361" s="923"/>
      <c r="BA361" s="923"/>
      <c r="BB361" s="923"/>
      <c r="BC361" s="923"/>
      <c r="BD361" s="923"/>
      <c r="BE361" s="923"/>
      <c r="BF361" s="923"/>
      <c r="BG361" s="923"/>
      <c r="BH361" s="923"/>
      <c r="BI361" s="923"/>
      <c r="BJ361" s="923"/>
      <c r="BK361" s="923"/>
      <c r="BL361" s="923"/>
      <c r="BM361" s="923"/>
      <c r="BN361" s="923"/>
      <c r="BO361" s="923"/>
      <c r="BP361" s="923"/>
      <c r="BQ361" s="923"/>
      <c r="BR361" s="923"/>
      <c r="BS361" s="923"/>
      <c r="BT361" s="923"/>
      <c r="BU361" s="923"/>
      <c r="BV361" s="923"/>
      <c r="BW361" s="923"/>
      <c r="BX361" s="923"/>
      <c r="BY361" s="923"/>
      <c r="BZ361" s="923"/>
      <c r="CA361" s="923"/>
      <c r="CB361" s="923"/>
      <c r="CC361" s="923"/>
      <c r="CD361" s="923"/>
      <c r="CE361" s="923"/>
      <c r="CF361" s="923"/>
      <c r="CG361" s="923"/>
      <c r="CH361" s="923"/>
      <c r="CI361" s="923"/>
      <c r="CJ361" s="923"/>
      <c r="CK361" s="923"/>
      <c r="CL361" s="923"/>
      <c r="CM361" s="923"/>
      <c r="CN361" s="923"/>
      <c r="CO361" s="923"/>
      <c r="CP361" s="923"/>
      <c r="CQ361" s="923"/>
      <c r="CR361" s="923"/>
      <c r="CS361" s="923"/>
      <c r="CT361" s="923"/>
      <c r="CU361" s="923"/>
      <c r="CV361" s="923"/>
      <c r="CW361" s="923"/>
      <c r="CX361" s="923"/>
      <c r="CY361" s="923"/>
      <c r="CZ361" s="923"/>
      <c r="DA361" s="923"/>
      <c r="DB361" s="923"/>
      <c r="DC361" s="923"/>
      <c r="DD361" s="923"/>
      <c r="DE361" s="923"/>
      <c r="DF361" s="923"/>
      <c r="DG361" s="923"/>
      <c r="DH361" s="923"/>
      <c r="DI361" s="923"/>
      <c r="DJ361" s="923"/>
      <c r="DK361" s="923"/>
      <c r="DL361" s="923"/>
      <c r="DM361" s="923"/>
      <c r="DN361" s="923"/>
      <c r="DO361" s="923"/>
      <c r="DP361" s="923"/>
      <c r="DQ361" s="923"/>
      <c r="DR361" s="923"/>
      <c r="DS361" s="923"/>
      <c r="DT361" s="923"/>
      <c r="DU361" s="923"/>
      <c r="DV361" s="923"/>
      <c r="DW361" s="923"/>
      <c r="DX361" s="923"/>
      <c r="DY361" s="923"/>
      <c r="DZ361" s="923"/>
      <c r="EA361" s="923"/>
      <c r="EB361" s="923"/>
      <c r="EC361" s="923"/>
      <c r="ED361" s="923"/>
      <c r="EE361" s="923"/>
      <c r="EF361" s="923"/>
      <c r="EG361" s="923"/>
      <c r="EH361" s="923"/>
      <c r="EI361" s="923"/>
      <c r="EJ361" s="923"/>
      <c r="EK361" s="923"/>
      <c r="EL361" s="923"/>
      <c r="EM361" s="923"/>
      <c r="EN361" s="923"/>
      <c r="EO361" s="923"/>
      <c r="EP361" s="923"/>
      <c r="EQ361" s="923"/>
      <c r="ER361" s="923"/>
      <c r="ES361" s="923"/>
      <c r="ET361" s="923"/>
      <c r="EU361" s="923"/>
      <c r="EV361" s="923"/>
      <c r="EW361" s="923"/>
      <c r="EX361" s="923"/>
      <c r="EY361" s="923"/>
      <c r="EZ361" s="923"/>
      <c r="FA361" s="923"/>
      <c r="FB361" s="923"/>
      <c r="FC361" s="923"/>
      <c r="FD361" s="923"/>
      <c r="FE361" s="923"/>
      <c r="FF361" s="923"/>
      <c r="FG361" s="923"/>
      <c r="FH361" s="923"/>
      <c r="FI361" s="923"/>
      <c r="FJ361" s="923"/>
      <c r="FK361" s="923"/>
      <c r="FL361" s="923"/>
      <c r="FM361" s="923"/>
      <c r="FN361" s="923"/>
      <c r="FO361" s="923"/>
      <c r="FP361" s="923"/>
      <c r="FQ361" s="923"/>
      <c r="FR361" s="923"/>
      <c r="FS361" s="923"/>
      <c r="FT361" s="923"/>
      <c r="FU361" s="923"/>
      <c r="FV361" s="923"/>
      <c r="FW361" s="923"/>
      <c r="FX361" s="923"/>
      <c r="FY361" s="923"/>
      <c r="FZ361" s="923"/>
      <c r="GA361" s="923"/>
      <c r="GB361" s="923"/>
      <c r="GC361" s="923"/>
      <c r="GD361" s="923"/>
      <c r="GE361" s="923"/>
      <c r="GF361" s="923"/>
    </row>
    <row r="362" spans="1:188" s="987" customFormat="1" ht="19.5" customHeight="1" thickBot="1" x14ac:dyDescent="0.3">
      <c r="A362" s="942"/>
      <c r="B362" s="952" t="s">
        <v>26</v>
      </c>
      <c r="C362" s="952"/>
      <c r="D362" s="921" t="s">
        <v>19</v>
      </c>
      <c r="E362" s="921" t="s">
        <v>19</v>
      </c>
      <c r="F362" s="922" t="s">
        <v>19</v>
      </c>
      <c r="G362" s="921" t="s">
        <v>19</v>
      </c>
      <c r="H362" s="921" t="s">
        <v>16</v>
      </c>
      <c r="I362" s="922">
        <v>60.5</v>
      </c>
      <c r="J362" s="921" t="s">
        <v>18</v>
      </c>
      <c r="K362" s="921" t="s">
        <v>19</v>
      </c>
      <c r="L362" s="954" t="s">
        <v>19</v>
      </c>
      <c r="M362" s="921" t="s">
        <v>19</v>
      </c>
      <c r="N362" s="923"/>
      <c r="O362" s="923"/>
      <c r="P362" s="923"/>
      <c r="Q362" s="923"/>
      <c r="R362" s="923"/>
      <c r="S362" s="923"/>
      <c r="T362" s="923"/>
      <c r="U362" s="923"/>
      <c r="V362" s="923"/>
      <c r="W362" s="923"/>
      <c r="X362" s="923"/>
      <c r="Y362" s="923"/>
      <c r="Z362" s="923"/>
      <c r="AA362" s="923"/>
      <c r="AB362" s="923"/>
      <c r="AC362" s="923"/>
      <c r="AD362" s="923"/>
      <c r="AE362" s="923"/>
      <c r="AF362" s="923"/>
      <c r="AG362" s="923"/>
      <c r="AH362" s="923"/>
      <c r="AI362" s="923"/>
      <c r="AJ362" s="923"/>
      <c r="AK362" s="923"/>
      <c r="AL362" s="923"/>
      <c r="AM362" s="923"/>
      <c r="AN362" s="923"/>
      <c r="AO362" s="923"/>
      <c r="AP362" s="923"/>
      <c r="AQ362" s="923"/>
      <c r="AR362" s="923"/>
      <c r="AS362" s="923"/>
      <c r="AT362" s="923"/>
      <c r="AU362" s="923"/>
      <c r="AV362" s="923"/>
      <c r="AW362" s="923"/>
      <c r="AX362" s="923"/>
      <c r="AY362" s="923"/>
      <c r="AZ362" s="923"/>
      <c r="BA362" s="923"/>
      <c r="BB362" s="923"/>
      <c r="BC362" s="923"/>
      <c r="BD362" s="923"/>
      <c r="BE362" s="923"/>
      <c r="BF362" s="923"/>
      <c r="BG362" s="923"/>
      <c r="BH362" s="923"/>
      <c r="BI362" s="923"/>
      <c r="BJ362" s="923"/>
      <c r="BK362" s="923"/>
      <c r="BL362" s="923"/>
      <c r="BM362" s="923"/>
      <c r="BN362" s="923"/>
      <c r="BO362" s="923"/>
      <c r="BP362" s="923"/>
      <c r="BQ362" s="923"/>
      <c r="BR362" s="923"/>
      <c r="BS362" s="923"/>
      <c r="BT362" s="923"/>
      <c r="BU362" s="923"/>
      <c r="BV362" s="923"/>
      <c r="BW362" s="923"/>
      <c r="BX362" s="923"/>
      <c r="BY362" s="923"/>
      <c r="BZ362" s="923"/>
      <c r="CA362" s="923"/>
      <c r="CB362" s="923"/>
      <c r="CC362" s="923"/>
      <c r="CD362" s="923"/>
      <c r="CE362" s="923"/>
      <c r="CF362" s="923"/>
      <c r="CG362" s="923"/>
      <c r="CH362" s="923"/>
      <c r="CI362" s="923"/>
      <c r="CJ362" s="923"/>
      <c r="CK362" s="923"/>
      <c r="CL362" s="923"/>
      <c r="CM362" s="923"/>
      <c r="CN362" s="923"/>
      <c r="CO362" s="923"/>
      <c r="CP362" s="923"/>
      <c r="CQ362" s="923"/>
      <c r="CR362" s="923"/>
      <c r="CS362" s="923"/>
      <c r="CT362" s="923"/>
      <c r="CU362" s="923"/>
      <c r="CV362" s="923"/>
      <c r="CW362" s="923"/>
      <c r="CX362" s="923"/>
      <c r="CY362" s="923"/>
      <c r="CZ362" s="923"/>
      <c r="DA362" s="923"/>
      <c r="DB362" s="923"/>
      <c r="DC362" s="923"/>
      <c r="DD362" s="923"/>
      <c r="DE362" s="923"/>
      <c r="DF362" s="923"/>
      <c r="DG362" s="923"/>
      <c r="DH362" s="923"/>
      <c r="DI362" s="923"/>
      <c r="DJ362" s="923"/>
      <c r="DK362" s="923"/>
      <c r="DL362" s="923"/>
      <c r="DM362" s="923"/>
      <c r="DN362" s="923"/>
      <c r="DO362" s="923"/>
      <c r="DP362" s="923"/>
      <c r="DQ362" s="923"/>
      <c r="DR362" s="923"/>
      <c r="DS362" s="923"/>
      <c r="DT362" s="923"/>
      <c r="DU362" s="923"/>
      <c r="DV362" s="923"/>
      <c r="DW362" s="923"/>
      <c r="DX362" s="923"/>
      <c r="DY362" s="923"/>
      <c r="DZ362" s="923"/>
      <c r="EA362" s="923"/>
      <c r="EB362" s="923"/>
      <c r="EC362" s="923"/>
      <c r="ED362" s="923"/>
      <c r="EE362" s="923"/>
      <c r="EF362" s="923"/>
      <c r="EG362" s="923"/>
      <c r="EH362" s="923"/>
      <c r="EI362" s="923"/>
      <c r="EJ362" s="923"/>
      <c r="EK362" s="923"/>
      <c r="EL362" s="923"/>
      <c r="EM362" s="923"/>
      <c r="EN362" s="923"/>
      <c r="EO362" s="923"/>
      <c r="EP362" s="923"/>
      <c r="EQ362" s="923"/>
      <c r="ER362" s="923"/>
      <c r="ES362" s="923"/>
      <c r="ET362" s="923"/>
      <c r="EU362" s="923"/>
      <c r="EV362" s="923"/>
      <c r="EW362" s="923"/>
      <c r="EX362" s="923"/>
      <c r="EY362" s="923"/>
      <c r="EZ362" s="923"/>
      <c r="FA362" s="923"/>
      <c r="FB362" s="923"/>
      <c r="FC362" s="923"/>
      <c r="FD362" s="923"/>
      <c r="FE362" s="923"/>
      <c r="FF362" s="923"/>
      <c r="FG362" s="923"/>
      <c r="FH362" s="923"/>
      <c r="FI362" s="923"/>
      <c r="FJ362" s="923"/>
      <c r="FK362" s="923"/>
      <c r="FL362" s="923"/>
      <c r="FM362" s="923"/>
      <c r="FN362" s="923"/>
      <c r="FO362" s="923"/>
      <c r="FP362" s="923"/>
      <c r="FQ362" s="923"/>
      <c r="FR362" s="923"/>
      <c r="FS362" s="923"/>
      <c r="FT362" s="923"/>
      <c r="FU362" s="923"/>
      <c r="FV362" s="923"/>
      <c r="FW362" s="923"/>
      <c r="FX362" s="923"/>
      <c r="FY362" s="923"/>
      <c r="FZ362" s="923"/>
      <c r="GA362" s="923"/>
      <c r="GB362" s="923"/>
      <c r="GC362" s="923"/>
      <c r="GD362" s="923"/>
      <c r="GE362" s="923"/>
      <c r="GF362" s="923"/>
    </row>
    <row r="363" spans="1:188" s="987" customFormat="1" ht="48.75" customHeight="1" thickBot="1" x14ac:dyDescent="0.3">
      <c r="A363" s="1009">
        <v>77</v>
      </c>
      <c r="B363" s="952" t="s">
        <v>1646</v>
      </c>
      <c r="C363" s="952" t="s">
        <v>173</v>
      </c>
      <c r="D363" s="921" t="s">
        <v>16</v>
      </c>
      <c r="E363" s="921" t="s">
        <v>17</v>
      </c>
      <c r="F363" s="922">
        <v>62.3</v>
      </c>
      <c r="G363" s="921" t="s">
        <v>18</v>
      </c>
      <c r="H363" s="921" t="s">
        <v>19</v>
      </c>
      <c r="I363" s="922" t="s">
        <v>19</v>
      </c>
      <c r="J363" s="921" t="s">
        <v>19</v>
      </c>
      <c r="K363" s="921" t="s">
        <v>19</v>
      </c>
      <c r="L363" s="954">
        <v>914536.99</v>
      </c>
      <c r="M363" s="921" t="s">
        <v>19</v>
      </c>
      <c r="N363" s="923"/>
      <c r="O363" s="923"/>
      <c r="P363" s="923"/>
      <c r="Q363" s="923"/>
      <c r="R363" s="923"/>
      <c r="S363" s="923"/>
      <c r="T363" s="923"/>
      <c r="U363" s="923"/>
      <c r="V363" s="923"/>
      <c r="W363" s="923"/>
      <c r="X363" s="923"/>
      <c r="Y363" s="923"/>
      <c r="Z363" s="923"/>
      <c r="AA363" s="923"/>
      <c r="AB363" s="923"/>
      <c r="AC363" s="923"/>
      <c r="AD363" s="923"/>
      <c r="AE363" s="923"/>
      <c r="AF363" s="923"/>
      <c r="AG363" s="923"/>
      <c r="AH363" s="923"/>
      <c r="AI363" s="923"/>
      <c r="AJ363" s="923"/>
      <c r="AK363" s="923"/>
      <c r="AL363" s="923"/>
      <c r="AM363" s="923"/>
      <c r="AN363" s="923"/>
      <c r="AO363" s="923"/>
      <c r="AP363" s="923"/>
      <c r="AQ363" s="923"/>
      <c r="AR363" s="923"/>
      <c r="AS363" s="923"/>
      <c r="AT363" s="923"/>
      <c r="AU363" s="923"/>
      <c r="AV363" s="923"/>
      <c r="AW363" s="923"/>
      <c r="AX363" s="923"/>
      <c r="AY363" s="923"/>
      <c r="AZ363" s="923"/>
      <c r="BA363" s="923"/>
      <c r="BB363" s="923"/>
      <c r="BC363" s="923"/>
      <c r="BD363" s="923"/>
      <c r="BE363" s="923"/>
      <c r="BF363" s="923"/>
      <c r="BG363" s="923"/>
      <c r="BH363" s="923"/>
      <c r="BI363" s="923"/>
      <c r="BJ363" s="923"/>
      <c r="BK363" s="923"/>
      <c r="BL363" s="923"/>
      <c r="BM363" s="923"/>
      <c r="BN363" s="923"/>
      <c r="BO363" s="923"/>
      <c r="BP363" s="923"/>
      <c r="BQ363" s="923"/>
      <c r="BR363" s="923"/>
      <c r="BS363" s="923"/>
      <c r="BT363" s="923"/>
      <c r="BU363" s="923"/>
      <c r="BV363" s="923"/>
      <c r="BW363" s="923"/>
      <c r="BX363" s="923"/>
      <c r="BY363" s="923"/>
      <c r="BZ363" s="923"/>
      <c r="CA363" s="923"/>
      <c r="CB363" s="923"/>
      <c r="CC363" s="923"/>
      <c r="CD363" s="923"/>
      <c r="CE363" s="923"/>
      <c r="CF363" s="923"/>
      <c r="CG363" s="923"/>
      <c r="CH363" s="923"/>
      <c r="CI363" s="923"/>
      <c r="CJ363" s="923"/>
      <c r="CK363" s="923"/>
      <c r="CL363" s="923"/>
      <c r="CM363" s="923"/>
      <c r="CN363" s="923"/>
      <c r="CO363" s="923"/>
      <c r="CP363" s="923"/>
      <c r="CQ363" s="923"/>
      <c r="CR363" s="923"/>
      <c r="CS363" s="923"/>
      <c r="CT363" s="923"/>
      <c r="CU363" s="923"/>
      <c r="CV363" s="923"/>
      <c r="CW363" s="923"/>
      <c r="CX363" s="923"/>
      <c r="CY363" s="923"/>
      <c r="CZ363" s="923"/>
      <c r="DA363" s="923"/>
      <c r="DB363" s="923"/>
      <c r="DC363" s="923"/>
      <c r="DD363" s="923"/>
      <c r="DE363" s="923"/>
      <c r="DF363" s="923"/>
      <c r="DG363" s="923"/>
      <c r="DH363" s="923"/>
      <c r="DI363" s="923"/>
      <c r="DJ363" s="923"/>
      <c r="DK363" s="923"/>
      <c r="DL363" s="923"/>
      <c r="DM363" s="923"/>
      <c r="DN363" s="923"/>
      <c r="DO363" s="923"/>
      <c r="DP363" s="923"/>
      <c r="DQ363" s="923"/>
      <c r="DR363" s="923"/>
      <c r="DS363" s="923"/>
      <c r="DT363" s="923"/>
      <c r="DU363" s="923"/>
      <c r="DV363" s="923"/>
      <c r="DW363" s="923"/>
      <c r="DX363" s="923"/>
      <c r="DY363" s="923"/>
      <c r="DZ363" s="923"/>
      <c r="EA363" s="923"/>
      <c r="EB363" s="923"/>
      <c r="EC363" s="923"/>
      <c r="ED363" s="923"/>
      <c r="EE363" s="923"/>
      <c r="EF363" s="923"/>
      <c r="EG363" s="923"/>
      <c r="EH363" s="923"/>
      <c r="EI363" s="923"/>
      <c r="EJ363" s="923"/>
      <c r="EK363" s="923"/>
      <c r="EL363" s="923"/>
      <c r="EM363" s="923"/>
      <c r="EN363" s="923"/>
      <c r="EO363" s="923"/>
      <c r="EP363" s="923"/>
      <c r="EQ363" s="923"/>
      <c r="ER363" s="923"/>
      <c r="ES363" s="923"/>
      <c r="ET363" s="923"/>
      <c r="EU363" s="923"/>
      <c r="EV363" s="923"/>
      <c r="EW363" s="923"/>
      <c r="EX363" s="923"/>
      <c r="EY363" s="923"/>
      <c r="EZ363" s="923"/>
      <c r="FA363" s="923"/>
      <c r="FB363" s="923"/>
      <c r="FC363" s="923"/>
      <c r="FD363" s="923"/>
      <c r="FE363" s="923"/>
      <c r="FF363" s="923"/>
      <c r="FG363" s="923"/>
      <c r="FH363" s="923"/>
      <c r="FI363" s="923"/>
      <c r="FJ363" s="923"/>
      <c r="FK363" s="923"/>
      <c r="FL363" s="923"/>
      <c r="FM363" s="923"/>
      <c r="FN363" s="923"/>
      <c r="FO363" s="923"/>
      <c r="FP363" s="923"/>
      <c r="FQ363" s="923"/>
      <c r="FR363" s="923"/>
      <c r="FS363" s="923"/>
      <c r="FT363" s="923"/>
      <c r="FU363" s="923"/>
      <c r="FV363" s="923"/>
      <c r="FW363" s="923"/>
      <c r="FX363" s="923"/>
      <c r="FY363" s="923"/>
      <c r="FZ363" s="923"/>
      <c r="GA363" s="923"/>
      <c r="GB363" s="923"/>
      <c r="GC363" s="923"/>
      <c r="GD363" s="923"/>
      <c r="GE363" s="923"/>
      <c r="GF363" s="923"/>
    </row>
    <row r="364" spans="1:188" s="987" customFormat="1" ht="24" customHeight="1" thickBot="1" x14ac:dyDescent="0.3">
      <c r="A364" s="935">
        <v>78</v>
      </c>
      <c r="B364" s="952" t="s">
        <v>1647</v>
      </c>
      <c r="C364" s="952" t="s">
        <v>48</v>
      </c>
      <c r="D364" s="921" t="s">
        <v>16</v>
      </c>
      <c r="E364" s="921" t="s">
        <v>21</v>
      </c>
      <c r="F364" s="922">
        <v>58.8</v>
      </c>
      <c r="G364" s="921" t="s">
        <v>18</v>
      </c>
      <c r="H364" s="921" t="s">
        <v>19</v>
      </c>
      <c r="I364" s="960" t="s">
        <v>19</v>
      </c>
      <c r="J364" s="921" t="s">
        <v>19</v>
      </c>
      <c r="K364" s="921" t="s">
        <v>19</v>
      </c>
      <c r="L364" s="954">
        <v>762432.63</v>
      </c>
      <c r="M364" s="921" t="s">
        <v>19</v>
      </c>
      <c r="N364" s="923"/>
      <c r="O364" s="923"/>
      <c r="P364" s="923"/>
      <c r="Q364" s="923"/>
      <c r="R364" s="923"/>
      <c r="S364" s="923"/>
      <c r="T364" s="923"/>
      <c r="U364" s="923"/>
      <c r="V364" s="923"/>
      <c r="W364" s="923"/>
      <c r="X364" s="923"/>
      <c r="Y364" s="923"/>
      <c r="Z364" s="923"/>
      <c r="AA364" s="923"/>
      <c r="AB364" s="923"/>
      <c r="AC364" s="923"/>
      <c r="AD364" s="923"/>
      <c r="AE364" s="923"/>
      <c r="AF364" s="923"/>
      <c r="AG364" s="923"/>
      <c r="AH364" s="923"/>
      <c r="AI364" s="923"/>
      <c r="AJ364" s="923"/>
      <c r="AK364" s="923"/>
      <c r="AL364" s="923"/>
      <c r="AM364" s="923"/>
      <c r="AN364" s="923"/>
      <c r="AO364" s="923"/>
      <c r="AP364" s="923"/>
      <c r="AQ364" s="923"/>
      <c r="AR364" s="923"/>
      <c r="AS364" s="923"/>
      <c r="AT364" s="923"/>
      <c r="AU364" s="923"/>
      <c r="AV364" s="923"/>
      <c r="AW364" s="923"/>
      <c r="AX364" s="923"/>
      <c r="AY364" s="923"/>
      <c r="AZ364" s="923"/>
      <c r="BA364" s="923"/>
      <c r="BB364" s="923"/>
      <c r="BC364" s="923"/>
      <c r="BD364" s="923"/>
      <c r="BE364" s="923"/>
      <c r="BF364" s="923"/>
      <c r="BG364" s="923"/>
      <c r="BH364" s="923"/>
      <c r="BI364" s="923"/>
      <c r="BJ364" s="923"/>
      <c r="BK364" s="923"/>
      <c r="BL364" s="923"/>
      <c r="BM364" s="923"/>
      <c r="BN364" s="923"/>
      <c r="BO364" s="923"/>
      <c r="BP364" s="923"/>
      <c r="BQ364" s="923"/>
      <c r="BR364" s="923"/>
      <c r="BS364" s="923"/>
      <c r="BT364" s="923"/>
      <c r="BU364" s="923"/>
      <c r="BV364" s="923"/>
      <c r="BW364" s="923"/>
      <c r="BX364" s="923"/>
      <c r="BY364" s="923"/>
      <c r="BZ364" s="923"/>
      <c r="CA364" s="923"/>
      <c r="CB364" s="923"/>
      <c r="CC364" s="923"/>
      <c r="CD364" s="923"/>
      <c r="CE364" s="923"/>
      <c r="CF364" s="923"/>
      <c r="CG364" s="923"/>
      <c r="CH364" s="923"/>
      <c r="CI364" s="923"/>
      <c r="CJ364" s="923"/>
      <c r="CK364" s="923"/>
      <c r="CL364" s="923"/>
      <c r="CM364" s="923"/>
      <c r="CN364" s="923"/>
      <c r="CO364" s="923"/>
      <c r="CP364" s="923"/>
      <c r="CQ364" s="923"/>
      <c r="CR364" s="923"/>
      <c r="CS364" s="923"/>
      <c r="CT364" s="923"/>
      <c r="CU364" s="923"/>
      <c r="CV364" s="923"/>
      <c r="CW364" s="923"/>
      <c r="CX364" s="923"/>
      <c r="CY364" s="923"/>
      <c r="CZ364" s="923"/>
      <c r="DA364" s="923"/>
      <c r="DB364" s="923"/>
      <c r="DC364" s="923"/>
      <c r="DD364" s="923"/>
      <c r="DE364" s="923"/>
      <c r="DF364" s="923"/>
      <c r="DG364" s="923"/>
      <c r="DH364" s="923"/>
      <c r="DI364" s="923"/>
      <c r="DJ364" s="923"/>
      <c r="DK364" s="923"/>
      <c r="DL364" s="923"/>
      <c r="DM364" s="923"/>
      <c r="DN364" s="923"/>
      <c r="DO364" s="923"/>
      <c r="DP364" s="923"/>
      <c r="DQ364" s="923"/>
      <c r="DR364" s="923"/>
      <c r="DS364" s="923"/>
      <c r="DT364" s="923"/>
      <c r="DU364" s="923"/>
      <c r="DV364" s="923"/>
      <c r="DW364" s="923"/>
      <c r="DX364" s="923"/>
      <c r="DY364" s="923"/>
      <c r="DZ364" s="923"/>
      <c r="EA364" s="923"/>
      <c r="EB364" s="923"/>
      <c r="EC364" s="923"/>
      <c r="ED364" s="923"/>
      <c r="EE364" s="923"/>
      <c r="EF364" s="923"/>
      <c r="EG364" s="923"/>
      <c r="EH364" s="923"/>
      <c r="EI364" s="923"/>
      <c r="EJ364" s="923"/>
      <c r="EK364" s="923"/>
      <c r="EL364" s="923"/>
      <c r="EM364" s="923"/>
      <c r="EN364" s="923"/>
      <c r="EO364" s="923"/>
      <c r="EP364" s="923"/>
      <c r="EQ364" s="923"/>
      <c r="ER364" s="923"/>
      <c r="ES364" s="923"/>
      <c r="ET364" s="923"/>
      <c r="EU364" s="923"/>
      <c r="EV364" s="923"/>
      <c r="EW364" s="923"/>
      <c r="EX364" s="923"/>
      <c r="EY364" s="923"/>
      <c r="EZ364" s="923"/>
      <c r="FA364" s="923"/>
      <c r="FB364" s="923"/>
      <c r="FC364" s="923"/>
      <c r="FD364" s="923"/>
      <c r="FE364" s="923"/>
      <c r="FF364" s="923"/>
      <c r="FG364" s="923"/>
      <c r="FH364" s="923"/>
      <c r="FI364" s="923"/>
      <c r="FJ364" s="923"/>
      <c r="FK364" s="923"/>
      <c r="FL364" s="923"/>
      <c r="FM364" s="923"/>
      <c r="FN364" s="923"/>
      <c r="FO364" s="923"/>
      <c r="FP364" s="923"/>
      <c r="FQ364" s="923"/>
      <c r="FR364" s="923"/>
      <c r="FS364" s="923"/>
      <c r="FT364" s="923"/>
      <c r="FU364" s="923"/>
      <c r="FV364" s="923"/>
      <c r="FW364" s="923"/>
      <c r="FX364" s="923"/>
      <c r="FY364" s="923"/>
      <c r="FZ364" s="923"/>
      <c r="GA364" s="923"/>
      <c r="GB364" s="923"/>
      <c r="GC364" s="923"/>
      <c r="GD364" s="923"/>
      <c r="GE364" s="923"/>
      <c r="GF364" s="923"/>
    </row>
    <row r="365" spans="1:188" s="987" customFormat="1" ht="15.75" customHeight="1" thickBot="1" x14ac:dyDescent="0.3">
      <c r="A365" s="911"/>
      <c r="B365" s="952" t="s">
        <v>26</v>
      </c>
      <c r="C365" s="952"/>
      <c r="D365" s="921" t="s">
        <v>16</v>
      </c>
      <c r="E365" s="921" t="s">
        <v>21</v>
      </c>
      <c r="F365" s="922">
        <v>58.8</v>
      </c>
      <c r="G365" s="921" t="s">
        <v>18</v>
      </c>
      <c r="H365" s="921" t="s">
        <v>19</v>
      </c>
      <c r="I365" s="960" t="s">
        <v>19</v>
      </c>
      <c r="J365" s="921" t="s">
        <v>19</v>
      </c>
      <c r="K365" s="921" t="s">
        <v>19</v>
      </c>
      <c r="L365" s="961" t="s">
        <v>19</v>
      </c>
      <c r="M365" s="921" t="s">
        <v>19</v>
      </c>
      <c r="N365" s="923"/>
      <c r="O365" s="923"/>
      <c r="P365" s="923"/>
      <c r="Q365" s="923"/>
      <c r="R365" s="923"/>
      <c r="S365" s="923"/>
      <c r="T365" s="923"/>
      <c r="U365" s="923"/>
      <c r="V365" s="923"/>
      <c r="W365" s="923"/>
      <c r="X365" s="923"/>
      <c r="Y365" s="923"/>
      <c r="Z365" s="923"/>
      <c r="AA365" s="923"/>
      <c r="AB365" s="923"/>
      <c r="AC365" s="923"/>
      <c r="AD365" s="923"/>
      <c r="AE365" s="923"/>
      <c r="AF365" s="923"/>
      <c r="AG365" s="923"/>
      <c r="AH365" s="923"/>
      <c r="AI365" s="923"/>
      <c r="AJ365" s="923"/>
      <c r="AK365" s="923"/>
      <c r="AL365" s="923"/>
      <c r="AM365" s="923"/>
      <c r="AN365" s="923"/>
      <c r="AO365" s="923"/>
      <c r="AP365" s="923"/>
      <c r="AQ365" s="923"/>
      <c r="AR365" s="923"/>
      <c r="AS365" s="923"/>
      <c r="AT365" s="923"/>
      <c r="AU365" s="923"/>
      <c r="AV365" s="923"/>
      <c r="AW365" s="923"/>
      <c r="AX365" s="923"/>
      <c r="AY365" s="923"/>
      <c r="AZ365" s="923"/>
      <c r="BA365" s="923"/>
      <c r="BB365" s="923"/>
      <c r="BC365" s="923"/>
      <c r="BD365" s="923"/>
      <c r="BE365" s="923"/>
      <c r="BF365" s="923"/>
      <c r="BG365" s="923"/>
      <c r="BH365" s="923"/>
      <c r="BI365" s="923"/>
      <c r="BJ365" s="923"/>
      <c r="BK365" s="923"/>
      <c r="BL365" s="923"/>
      <c r="BM365" s="923"/>
      <c r="BN365" s="923"/>
      <c r="BO365" s="923"/>
      <c r="BP365" s="923"/>
      <c r="BQ365" s="923"/>
      <c r="BR365" s="923"/>
      <c r="BS365" s="923"/>
      <c r="BT365" s="923"/>
      <c r="BU365" s="923"/>
      <c r="BV365" s="923"/>
      <c r="BW365" s="923"/>
      <c r="BX365" s="923"/>
      <c r="BY365" s="923"/>
      <c r="BZ365" s="923"/>
      <c r="CA365" s="923"/>
      <c r="CB365" s="923"/>
      <c r="CC365" s="923"/>
      <c r="CD365" s="923"/>
      <c r="CE365" s="923"/>
      <c r="CF365" s="923"/>
      <c r="CG365" s="923"/>
      <c r="CH365" s="923"/>
      <c r="CI365" s="923"/>
      <c r="CJ365" s="923"/>
      <c r="CK365" s="923"/>
      <c r="CL365" s="923"/>
      <c r="CM365" s="923"/>
      <c r="CN365" s="923"/>
      <c r="CO365" s="923"/>
      <c r="CP365" s="923"/>
      <c r="CQ365" s="923"/>
      <c r="CR365" s="923"/>
      <c r="CS365" s="923"/>
      <c r="CT365" s="923"/>
      <c r="CU365" s="923"/>
      <c r="CV365" s="923"/>
      <c r="CW365" s="923"/>
      <c r="CX365" s="923"/>
      <c r="CY365" s="923"/>
      <c r="CZ365" s="923"/>
      <c r="DA365" s="923"/>
      <c r="DB365" s="923"/>
      <c r="DC365" s="923"/>
      <c r="DD365" s="923"/>
      <c r="DE365" s="923"/>
      <c r="DF365" s="923"/>
      <c r="DG365" s="923"/>
      <c r="DH365" s="923"/>
      <c r="DI365" s="923"/>
      <c r="DJ365" s="923"/>
      <c r="DK365" s="923"/>
      <c r="DL365" s="923"/>
      <c r="DM365" s="923"/>
      <c r="DN365" s="923"/>
      <c r="DO365" s="923"/>
      <c r="DP365" s="923"/>
      <c r="DQ365" s="923"/>
      <c r="DR365" s="923"/>
      <c r="DS365" s="923"/>
      <c r="DT365" s="923"/>
      <c r="DU365" s="923"/>
      <c r="DV365" s="923"/>
      <c r="DW365" s="923"/>
      <c r="DX365" s="923"/>
      <c r="DY365" s="923"/>
      <c r="DZ365" s="923"/>
      <c r="EA365" s="923"/>
      <c r="EB365" s="923"/>
      <c r="EC365" s="923"/>
      <c r="ED365" s="923"/>
      <c r="EE365" s="923"/>
      <c r="EF365" s="923"/>
      <c r="EG365" s="923"/>
      <c r="EH365" s="923"/>
      <c r="EI365" s="923"/>
      <c r="EJ365" s="923"/>
      <c r="EK365" s="923"/>
      <c r="EL365" s="923"/>
      <c r="EM365" s="923"/>
      <c r="EN365" s="923"/>
      <c r="EO365" s="923"/>
      <c r="EP365" s="923"/>
      <c r="EQ365" s="923"/>
      <c r="ER365" s="923"/>
      <c r="ES365" s="923"/>
      <c r="ET365" s="923"/>
      <c r="EU365" s="923"/>
      <c r="EV365" s="923"/>
      <c r="EW365" s="923"/>
      <c r="EX365" s="923"/>
      <c r="EY365" s="923"/>
      <c r="EZ365" s="923"/>
      <c r="FA365" s="923"/>
      <c r="FB365" s="923"/>
      <c r="FC365" s="923"/>
      <c r="FD365" s="923"/>
      <c r="FE365" s="923"/>
      <c r="FF365" s="923"/>
      <c r="FG365" s="923"/>
      <c r="FH365" s="923"/>
      <c r="FI365" s="923"/>
      <c r="FJ365" s="923"/>
      <c r="FK365" s="923"/>
      <c r="FL365" s="923"/>
      <c r="FM365" s="923"/>
      <c r="FN365" s="923"/>
      <c r="FO365" s="923"/>
      <c r="FP365" s="923"/>
      <c r="FQ365" s="923"/>
      <c r="FR365" s="923"/>
      <c r="FS365" s="923"/>
      <c r="FT365" s="923"/>
      <c r="FU365" s="923"/>
      <c r="FV365" s="923"/>
      <c r="FW365" s="923"/>
      <c r="FX365" s="923"/>
      <c r="FY365" s="923"/>
      <c r="FZ365" s="923"/>
      <c r="GA365" s="923"/>
      <c r="GB365" s="923"/>
      <c r="GC365" s="923"/>
      <c r="GD365" s="923"/>
      <c r="GE365" s="923"/>
      <c r="GF365" s="923"/>
    </row>
    <row r="366" spans="1:188" s="987" customFormat="1" ht="17.25" customHeight="1" thickBot="1" x14ac:dyDescent="0.3">
      <c r="A366" s="942"/>
      <c r="B366" s="952" t="s">
        <v>26</v>
      </c>
      <c r="C366" s="952"/>
      <c r="D366" s="921" t="s">
        <v>16</v>
      </c>
      <c r="E366" s="921" t="s">
        <v>21</v>
      </c>
      <c r="F366" s="922">
        <v>58.8</v>
      </c>
      <c r="G366" s="921" t="s">
        <v>18</v>
      </c>
      <c r="H366" s="921" t="s">
        <v>19</v>
      </c>
      <c r="I366" s="960" t="s">
        <v>19</v>
      </c>
      <c r="J366" s="921" t="s">
        <v>19</v>
      </c>
      <c r="K366" s="921" t="s">
        <v>19</v>
      </c>
      <c r="L366" s="961" t="s">
        <v>19</v>
      </c>
      <c r="M366" s="921" t="s">
        <v>19</v>
      </c>
      <c r="N366" s="923"/>
      <c r="O366" s="923"/>
      <c r="P366" s="923"/>
      <c r="Q366" s="923"/>
      <c r="R366" s="923"/>
      <c r="S366" s="923"/>
      <c r="T366" s="923"/>
      <c r="U366" s="923"/>
      <c r="V366" s="923"/>
      <c r="W366" s="923"/>
      <c r="X366" s="923"/>
      <c r="Y366" s="923"/>
      <c r="Z366" s="923"/>
      <c r="AA366" s="923"/>
      <c r="AB366" s="923"/>
      <c r="AC366" s="923"/>
      <c r="AD366" s="923"/>
      <c r="AE366" s="923"/>
      <c r="AF366" s="923"/>
      <c r="AG366" s="923"/>
      <c r="AH366" s="923"/>
      <c r="AI366" s="923"/>
      <c r="AJ366" s="923"/>
      <c r="AK366" s="923"/>
      <c r="AL366" s="923"/>
      <c r="AM366" s="923"/>
      <c r="AN366" s="923"/>
      <c r="AO366" s="923"/>
      <c r="AP366" s="923"/>
      <c r="AQ366" s="923"/>
      <c r="AR366" s="923"/>
      <c r="AS366" s="923"/>
      <c r="AT366" s="923"/>
      <c r="AU366" s="923"/>
      <c r="AV366" s="923"/>
      <c r="AW366" s="923"/>
      <c r="AX366" s="923"/>
      <c r="AY366" s="923"/>
      <c r="AZ366" s="923"/>
      <c r="BA366" s="923"/>
      <c r="BB366" s="923"/>
      <c r="BC366" s="923"/>
      <c r="BD366" s="923"/>
      <c r="BE366" s="923"/>
      <c r="BF366" s="923"/>
      <c r="BG366" s="923"/>
      <c r="BH366" s="923"/>
      <c r="BI366" s="923"/>
      <c r="BJ366" s="923"/>
      <c r="BK366" s="923"/>
      <c r="BL366" s="923"/>
      <c r="BM366" s="923"/>
      <c r="BN366" s="923"/>
      <c r="BO366" s="923"/>
      <c r="BP366" s="923"/>
      <c r="BQ366" s="923"/>
      <c r="BR366" s="923"/>
      <c r="BS366" s="923"/>
      <c r="BT366" s="923"/>
      <c r="BU366" s="923"/>
      <c r="BV366" s="923"/>
      <c r="BW366" s="923"/>
      <c r="BX366" s="923"/>
      <c r="BY366" s="923"/>
      <c r="BZ366" s="923"/>
      <c r="CA366" s="923"/>
      <c r="CB366" s="923"/>
      <c r="CC366" s="923"/>
      <c r="CD366" s="923"/>
      <c r="CE366" s="923"/>
      <c r="CF366" s="923"/>
      <c r="CG366" s="923"/>
      <c r="CH366" s="923"/>
      <c r="CI366" s="923"/>
      <c r="CJ366" s="923"/>
      <c r="CK366" s="923"/>
      <c r="CL366" s="923"/>
      <c r="CM366" s="923"/>
      <c r="CN366" s="923"/>
      <c r="CO366" s="923"/>
      <c r="CP366" s="923"/>
      <c r="CQ366" s="923"/>
      <c r="CR366" s="923"/>
      <c r="CS366" s="923"/>
      <c r="CT366" s="923"/>
      <c r="CU366" s="923"/>
      <c r="CV366" s="923"/>
      <c r="CW366" s="923"/>
      <c r="CX366" s="923"/>
      <c r="CY366" s="923"/>
      <c r="CZ366" s="923"/>
      <c r="DA366" s="923"/>
      <c r="DB366" s="923"/>
      <c r="DC366" s="923"/>
      <c r="DD366" s="923"/>
      <c r="DE366" s="923"/>
      <c r="DF366" s="923"/>
      <c r="DG366" s="923"/>
      <c r="DH366" s="923"/>
      <c r="DI366" s="923"/>
      <c r="DJ366" s="923"/>
      <c r="DK366" s="923"/>
      <c r="DL366" s="923"/>
      <c r="DM366" s="923"/>
      <c r="DN366" s="923"/>
      <c r="DO366" s="923"/>
      <c r="DP366" s="923"/>
      <c r="DQ366" s="923"/>
      <c r="DR366" s="923"/>
      <c r="DS366" s="923"/>
      <c r="DT366" s="923"/>
      <c r="DU366" s="923"/>
      <c r="DV366" s="923"/>
      <c r="DW366" s="923"/>
      <c r="DX366" s="923"/>
      <c r="DY366" s="923"/>
      <c r="DZ366" s="923"/>
      <c r="EA366" s="923"/>
      <c r="EB366" s="923"/>
      <c r="EC366" s="923"/>
      <c r="ED366" s="923"/>
      <c r="EE366" s="923"/>
      <c r="EF366" s="923"/>
      <c r="EG366" s="923"/>
      <c r="EH366" s="923"/>
      <c r="EI366" s="923"/>
      <c r="EJ366" s="923"/>
      <c r="EK366" s="923"/>
      <c r="EL366" s="923"/>
      <c r="EM366" s="923"/>
      <c r="EN366" s="923"/>
      <c r="EO366" s="923"/>
      <c r="EP366" s="923"/>
      <c r="EQ366" s="923"/>
      <c r="ER366" s="923"/>
      <c r="ES366" s="923"/>
      <c r="ET366" s="923"/>
      <c r="EU366" s="923"/>
      <c r="EV366" s="923"/>
      <c r="EW366" s="923"/>
      <c r="EX366" s="923"/>
      <c r="EY366" s="923"/>
      <c r="EZ366" s="923"/>
      <c r="FA366" s="923"/>
      <c r="FB366" s="923"/>
      <c r="FC366" s="923"/>
      <c r="FD366" s="923"/>
      <c r="FE366" s="923"/>
      <c r="FF366" s="923"/>
      <c r="FG366" s="923"/>
      <c r="FH366" s="923"/>
      <c r="FI366" s="923"/>
      <c r="FJ366" s="923"/>
      <c r="FK366" s="923"/>
      <c r="FL366" s="923"/>
      <c r="FM366" s="923"/>
      <c r="FN366" s="923"/>
      <c r="FO366" s="923"/>
      <c r="FP366" s="923"/>
      <c r="FQ366" s="923"/>
      <c r="FR366" s="923"/>
      <c r="FS366" s="923"/>
      <c r="FT366" s="923"/>
      <c r="FU366" s="923"/>
      <c r="FV366" s="923"/>
      <c r="FW366" s="923"/>
      <c r="FX366" s="923"/>
      <c r="FY366" s="923"/>
      <c r="FZ366" s="923"/>
      <c r="GA366" s="923"/>
      <c r="GB366" s="923"/>
      <c r="GC366" s="923"/>
      <c r="GD366" s="923"/>
      <c r="GE366" s="923"/>
      <c r="GF366" s="923"/>
    </row>
    <row r="367" spans="1:188" s="987" customFormat="1" ht="48.75" customHeight="1" thickBot="1" x14ac:dyDescent="0.3">
      <c r="A367" s="935">
        <v>79</v>
      </c>
      <c r="B367" s="936" t="s">
        <v>1648</v>
      </c>
      <c r="C367" s="936" t="s">
        <v>173</v>
      </c>
      <c r="D367" s="925" t="s">
        <v>40</v>
      </c>
      <c r="E367" s="925" t="s">
        <v>17</v>
      </c>
      <c r="F367" s="926">
        <v>646</v>
      </c>
      <c r="G367" s="925" t="s">
        <v>18</v>
      </c>
      <c r="H367" s="937" t="s">
        <v>19</v>
      </c>
      <c r="I367" s="946" t="s">
        <v>19</v>
      </c>
      <c r="J367" s="937" t="s">
        <v>19</v>
      </c>
      <c r="K367" s="937" t="s">
        <v>19</v>
      </c>
      <c r="L367" s="939">
        <v>833797.59</v>
      </c>
      <c r="M367" s="937" t="s">
        <v>19</v>
      </c>
      <c r="N367" s="923"/>
      <c r="O367" s="923"/>
      <c r="P367" s="923"/>
      <c r="Q367" s="923"/>
      <c r="R367" s="923"/>
      <c r="S367" s="923"/>
      <c r="T367" s="923"/>
      <c r="U367" s="923"/>
      <c r="V367" s="923"/>
      <c r="W367" s="923"/>
      <c r="X367" s="923"/>
      <c r="Y367" s="923"/>
      <c r="Z367" s="923"/>
      <c r="AA367" s="923"/>
      <c r="AB367" s="923"/>
      <c r="AC367" s="923"/>
      <c r="AD367" s="923"/>
      <c r="AE367" s="923"/>
      <c r="AF367" s="923"/>
      <c r="AG367" s="923"/>
      <c r="AH367" s="923"/>
      <c r="AI367" s="923"/>
      <c r="AJ367" s="923"/>
      <c r="AK367" s="923"/>
      <c r="AL367" s="923"/>
      <c r="AM367" s="923"/>
      <c r="AN367" s="923"/>
      <c r="AO367" s="923"/>
      <c r="AP367" s="923"/>
      <c r="AQ367" s="923"/>
      <c r="AR367" s="923"/>
      <c r="AS367" s="923"/>
      <c r="AT367" s="923"/>
      <c r="AU367" s="923"/>
      <c r="AV367" s="923"/>
      <c r="AW367" s="923"/>
      <c r="AX367" s="923"/>
      <c r="AY367" s="923"/>
      <c r="AZ367" s="923"/>
      <c r="BA367" s="923"/>
      <c r="BB367" s="923"/>
      <c r="BC367" s="923"/>
      <c r="BD367" s="923"/>
      <c r="BE367" s="923"/>
      <c r="BF367" s="923"/>
      <c r="BG367" s="923"/>
      <c r="BH367" s="923"/>
      <c r="BI367" s="923"/>
      <c r="BJ367" s="923"/>
      <c r="BK367" s="923"/>
      <c r="BL367" s="923"/>
      <c r="BM367" s="923"/>
      <c r="BN367" s="923"/>
      <c r="BO367" s="923"/>
      <c r="BP367" s="923"/>
      <c r="BQ367" s="923"/>
      <c r="BR367" s="923"/>
      <c r="BS367" s="923"/>
      <c r="BT367" s="923"/>
      <c r="BU367" s="923"/>
      <c r="BV367" s="923"/>
      <c r="BW367" s="923"/>
      <c r="BX367" s="923"/>
      <c r="BY367" s="923"/>
      <c r="BZ367" s="923"/>
      <c r="CA367" s="923"/>
      <c r="CB367" s="923"/>
      <c r="CC367" s="923"/>
      <c r="CD367" s="923"/>
      <c r="CE367" s="923"/>
      <c r="CF367" s="923"/>
      <c r="CG367" s="923"/>
      <c r="CH367" s="923"/>
      <c r="CI367" s="923"/>
      <c r="CJ367" s="923"/>
      <c r="CK367" s="923"/>
      <c r="CL367" s="923"/>
      <c r="CM367" s="923"/>
      <c r="CN367" s="923"/>
      <c r="CO367" s="923"/>
      <c r="CP367" s="923"/>
      <c r="CQ367" s="923"/>
      <c r="CR367" s="923"/>
      <c r="CS367" s="923"/>
      <c r="CT367" s="923"/>
      <c r="CU367" s="923"/>
      <c r="CV367" s="923"/>
      <c r="CW367" s="923"/>
      <c r="CX367" s="923"/>
      <c r="CY367" s="923"/>
      <c r="CZ367" s="923"/>
      <c r="DA367" s="923"/>
      <c r="DB367" s="923"/>
      <c r="DC367" s="923"/>
      <c r="DD367" s="923"/>
      <c r="DE367" s="923"/>
      <c r="DF367" s="923"/>
      <c r="DG367" s="923"/>
      <c r="DH367" s="923"/>
      <c r="DI367" s="923"/>
      <c r="DJ367" s="923"/>
      <c r="DK367" s="923"/>
      <c r="DL367" s="923"/>
      <c r="DM367" s="923"/>
      <c r="DN367" s="923"/>
      <c r="DO367" s="923"/>
      <c r="DP367" s="923"/>
      <c r="DQ367" s="923"/>
      <c r="DR367" s="923"/>
      <c r="DS367" s="923"/>
      <c r="DT367" s="923"/>
      <c r="DU367" s="923"/>
      <c r="DV367" s="923"/>
      <c r="DW367" s="923"/>
      <c r="DX367" s="923"/>
      <c r="DY367" s="923"/>
      <c r="DZ367" s="923"/>
      <c r="EA367" s="923"/>
      <c r="EB367" s="923"/>
      <c r="EC367" s="923"/>
      <c r="ED367" s="923"/>
      <c r="EE367" s="923"/>
      <c r="EF367" s="923"/>
      <c r="EG367" s="923"/>
      <c r="EH367" s="923"/>
      <c r="EI367" s="923"/>
      <c r="EJ367" s="923"/>
      <c r="EK367" s="923"/>
      <c r="EL367" s="923"/>
      <c r="EM367" s="923"/>
      <c r="EN367" s="923"/>
      <c r="EO367" s="923"/>
      <c r="EP367" s="923"/>
      <c r="EQ367" s="923"/>
      <c r="ER367" s="923"/>
      <c r="ES367" s="923"/>
      <c r="ET367" s="923"/>
      <c r="EU367" s="923"/>
      <c r="EV367" s="923"/>
      <c r="EW367" s="923"/>
      <c r="EX367" s="923"/>
      <c r="EY367" s="923"/>
      <c r="EZ367" s="923"/>
      <c r="FA367" s="923"/>
      <c r="FB367" s="923"/>
      <c r="FC367" s="923"/>
      <c r="FD367" s="923"/>
      <c r="FE367" s="923"/>
      <c r="FF367" s="923"/>
      <c r="FG367" s="923"/>
      <c r="FH367" s="923"/>
      <c r="FI367" s="923"/>
      <c r="FJ367" s="923"/>
      <c r="FK367" s="923"/>
      <c r="FL367" s="923"/>
      <c r="FM367" s="923"/>
      <c r="FN367" s="923"/>
      <c r="FO367" s="923"/>
      <c r="FP367" s="923"/>
      <c r="FQ367" s="923"/>
      <c r="FR367" s="923"/>
      <c r="FS367" s="923"/>
      <c r="FT367" s="923"/>
      <c r="FU367" s="923"/>
      <c r="FV367" s="923"/>
      <c r="FW367" s="923"/>
      <c r="FX367" s="923"/>
      <c r="FY367" s="923"/>
      <c r="FZ367" s="923"/>
      <c r="GA367" s="923"/>
      <c r="GB367" s="923"/>
      <c r="GC367" s="923"/>
      <c r="GD367" s="923"/>
      <c r="GE367" s="923"/>
      <c r="GF367" s="923"/>
    </row>
    <row r="368" spans="1:188" s="987" customFormat="1" ht="44.25" customHeight="1" thickBot="1" x14ac:dyDescent="0.3">
      <c r="A368" s="911"/>
      <c r="B368" s="913"/>
      <c r="C368" s="913"/>
      <c r="D368" s="921" t="s">
        <v>57</v>
      </c>
      <c r="E368" s="921" t="s">
        <v>17</v>
      </c>
      <c r="F368" s="922">
        <v>53.5</v>
      </c>
      <c r="G368" s="921" t="s">
        <v>18</v>
      </c>
      <c r="H368" s="916"/>
      <c r="I368" s="947"/>
      <c r="J368" s="916"/>
      <c r="K368" s="916"/>
      <c r="L368" s="918"/>
      <c r="M368" s="916"/>
      <c r="N368" s="923"/>
      <c r="O368" s="923"/>
      <c r="P368" s="923"/>
      <c r="Q368" s="923"/>
      <c r="R368" s="923"/>
      <c r="S368" s="923"/>
      <c r="T368" s="923"/>
      <c r="U368" s="923"/>
      <c r="V368" s="923"/>
      <c r="W368" s="923"/>
      <c r="X368" s="923"/>
      <c r="Y368" s="923"/>
      <c r="Z368" s="923"/>
      <c r="AA368" s="923"/>
      <c r="AB368" s="923"/>
      <c r="AC368" s="923"/>
      <c r="AD368" s="923"/>
      <c r="AE368" s="923"/>
      <c r="AF368" s="923"/>
      <c r="AG368" s="923"/>
      <c r="AH368" s="923"/>
      <c r="AI368" s="923"/>
      <c r="AJ368" s="923"/>
      <c r="AK368" s="923"/>
      <c r="AL368" s="923"/>
      <c r="AM368" s="923"/>
      <c r="AN368" s="923"/>
      <c r="AO368" s="923"/>
      <c r="AP368" s="923"/>
      <c r="AQ368" s="923"/>
      <c r="AR368" s="923"/>
      <c r="AS368" s="923"/>
      <c r="AT368" s="923"/>
      <c r="AU368" s="923"/>
      <c r="AV368" s="923"/>
      <c r="AW368" s="923"/>
      <c r="AX368" s="923"/>
      <c r="AY368" s="923"/>
      <c r="AZ368" s="923"/>
      <c r="BA368" s="923"/>
      <c r="BB368" s="923"/>
      <c r="BC368" s="923"/>
      <c r="BD368" s="923"/>
      <c r="BE368" s="923"/>
      <c r="BF368" s="923"/>
      <c r="BG368" s="923"/>
      <c r="BH368" s="923"/>
      <c r="BI368" s="923"/>
      <c r="BJ368" s="923"/>
      <c r="BK368" s="923"/>
      <c r="BL368" s="923"/>
      <c r="BM368" s="923"/>
      <c r="BN368" s="923"/>
      <c r="BO368" s="923"/>
      <c r="BP368" s="923"/>
      <c r="BQ368" s="923"/>
      <c r="BR368" s="923"/>
      <c r="BS368" s="923"/>
      <c r="BT368" s="923"/>
      <c r="BU368" s="923"/>
      <c r="BV368" s="923"/>
      <c r="BW368" s="923"/>
      <c r="BX368" s="923"/>
      <c r="BY368" s="923"/>
      <c r="BZ368" s="923"/>
      <c r="CA368" s="923"/>
      <c r="CB368" s="923"/>
      <c r="CC368" s="923"/>
      <c r="CD368" s="923"/>
      <c r="CE368" s="923"/>
      <c r="CF368" s="923"/>
      <c r="CG368" s="923"/>
      <c r="CH368" s="923"/>
      <c r="CI368" s="923"/>
      <c r="CJ368" s="923"/>
      <c r="CK368" s="923"/>
      <c r="CL368" s="923"/>
      <c r="CM368" s="923"/>
      <c r="CN368" s="923"/>
      <c r="CO368" s="923"/>
      <c r="CP368" s="923"/>
      <c r="CQ368" s="923"/>
      <c r="CR368" s="923"/>
      <c r="CS368" s="923"/>
      <c r="CT368" s="923"/>
      <c r="CU368" s="923"/>
      <c r="CV368" s="923"/>
      <c r="CW368" s="923"/>
      <c r="CX368" s="923"/>
      <c r="CY368" s="923"/>
      <c r="CZ368" s="923"/>
      <c r="DA368" s="923"/>
      <c r="DB368" s="923"/>
      <c r="DC368" s="923"/>
      <c r="DD368" s="923"/>
      <c r="DE368" s="923"/>
      <c r="DF368" s="923"/>
      <c r="DG368" s="923"/>
      <c r="DH368" s="923"/>
      <c r="DI368" s="923"/>
      <c r="DJ368" s="923"/>
      <c r="DK368" s="923"/>
      <c r="DL368" s="923"/>
      <c r="DM368" s="923"/>
      <c r="DN368" s="923"/>
      <c r="DO368" s="923"/>
      <c r="DP368" s="923"/>
      <c r="DQ368" s="923"/>
      <c r="DR368" s="923"/>
      <c r="DS368" s="923"/>
      <c r="DT368" s="923"/>
      <c r="DU368" s="923"/>
      <c r="DV368" s="923"/>
      <c r="DW368" s="923"/>
      <c r="DX368" s="923"/>
      <c r="DY368" s="923"/>
      <c r="DZ368" s="923"/>
      <c r="EA368" s="923"/>
      <c r="EB368" s="923"/>
      <c r="EC368" s="923"/>
      <c r="ED368" s="923"/>
      <c r="EE368" s="923"/>
      <c r="EF368" s="923"/>
      <c r="EG368" s="923"/>
      <c r="EH368" s="923"/>
      <c r="EI368" s="923"/>
      <c r="EJ368" s="923"/>
      <c r="EK368" s="923"/>
      <c r="EL368" s="923"/>
      <c r="EM368" s="923"/>
      <c r="EN368" s="923"/>
      <c r="EO368" s="923"/>
      <c r="EP368" s="923"/>
      <c r="EQ368" s="923"/>
      <c r="ER368" s="923"/>
      <c r="ES368" s="923"/>
      <c r="ET368" s="923"/>
      <c r="EU368" s="923"/>
      <c r="EV368" s="923"/>
      <c r="EW368" s="923"/>
      <c r="EX368" s="923"/>
      <c r="EY368" s="923"/>
      <c r="EZ368" s="923"/>
      <c r="FA368" s="923"/>
      <c r="FB368" s="923"/>
      <c r="FC368" s="923"/>
      <c r="FD368" s="923"/>
      <c r="FE368" s="923"/>
      <c r="FF368" s="923"/>
      <c r="FG368" s="923"/>
      <c r="FH368" s="923"/>
      <c r="FI368" s="923"/>
      <c r="FJ368" s="923"/>
      <c r="FK368" s="923"/>
      <c r="FL368" s="923"/>
      <c r="FM368" s="923"/>
      <c r="FN368" s="923"/>
      <c r="FO368" s="923"/>
      <c r="FP368" s="923"/>
      <c r="FQ368" s="923"/>
      <c r="FR368" s="923"/>
      <c r="FS368" s="923"/>
      <c r="FT368" s="923"/>
      <c r="FU368" s="923"/>
      <c r="FV368" s="923"/>
      <c r="FW368" s="923"/>
      <c r="FX368" s="923"/>
      <c r="FY368" s="923"/>
      <c r="FZ368" s="923"/>
      <c r="GA368" s="923"/>
      <c r="GB368" s="923"/>
      <c r="GC368" s="923"/>
      <c r="GD368" s="923"/>
      <c r="GE368" s="923"/>
      <c r="GF368" s="923"/>
    </row>
    <row r="369" spans="1:188" s="987" customFormat="1" ht="17.25" customHeight="1" thickBot="1" x14ac:dyDescent="0.3">
      <c r="A369" s="942"/>
      <c r="B369" s="924"/>
      <c r="C369" s="924"/>
      <c r="D369" s="914" t="s">
        <v>16</v>
      </c>
      <c r="E369" s="914" t="s">
        <v>17</v>
      </c>
      <c r="F369" s="915">
        <v>60.1</v>
      </c>
      <c r="G369" s="914" t="s">
        <v>18</v>
      </c>
      <c r="H369" s="927"/>
      <c r="I369" s="951"/>
      <c r="J369" s="927"/>
      <c r="K369" s="927"/>
      <c r="L369" s="929"/>
      <c r="M369" s="927"/>
      <c r="N369" s="923"/>
      <c r="O369" s="923"/>
      <c r="P369" s="923"/>
      <c r="Q369" s="923"/>
      <c r="R369" s="923"/>
      <c r="S369" s="923"/>
      <c r="T369" s="923"/>
      <c r="U369" s="923"/>
      <c r="V369" s="923"/>
      <c r="W369" s="923"/>
      <c r="X369" s="923"/>
      <c r="Y369" s="923"/>
      <c r="Z369" s="923"/>
      <c r="AA369" s="923"/>
      <c r="AB369" s="923"/>
      <c r="AC369" s="923"/>
      <c r="AD369" s="923"/>
      <c r="AE369" s="923"/>
      <c r="AF369" s="923"/>
      <c r="AG369" s="923"/>
      <c r="AH369" s="923"/>
      <c r="AI369" s="923"/>
      <c r="AJ369" s="923"/>
      <c r="AK369" s="923"/>
      <c r="AL369" s="923"/>
      <c r="AM369" s="923"/>
      <c r="AN369" s="923"/>
      <c r="AO369" s="923"/>
      <c r="AP369" s="923"/>
      <c r="AQ369" s="923"/>
      <c r="AR369" s="923"/>
      <c r="AS369" s="923"/>
      <c r="AT369" s="923"/>
      <c r="AU369" s="923"/>
      <c r="AV369" s="923"/>
      <c r="AW369" s="923"/>
      <c r="AX369" s="923"/>
      <c r="AY369" s="923"/>
      <c r="AZ369" s="923"/>
      <c r="BA369" s="923"/>
      <c r="BB369" s="923"/>
      <c r="BC369" s="923"/>
      <c r="BD369" s="923"/>
      <c r="BE369" s="923"/>
      <c r="BF369" s="923"/>
      <c r="BG369" s="923"/>
      <c r="BH369" s="923"/>
      <c r="BI369" s="923"/>
      <c r="BJ369" s="923"/>
      <c r="BK369" s="923"/>
      <c r="BL369" s="923"/>
      <c r="BM369" s="923"/>
      <c r="BN369" s="923"/>
      <c r="BO369" s="923"/>
      <c r="BP369" s="923"/>
      <c r="BQ369" s="923"/>
      <c r="BR369" s="923"/>
      <c r="BS369" s="923"/>
      <c r="BT369" s="923"/>
      <c r="BU369" s="923"/>
      <c r="BV369" s="923"/>
      <c r="BW369" s="923"/>
      <c r="BX369" s="923"/>
      <c r="BY369" s="923"/>
      <c r="BZ369" s="923"/>
      <c r="CA369" s="923"/>
      <c r="CB369" s="923"/>
      <c r="CC369" s="923"/>
      <c r="CD369" s="923"/>
      <c r="CE369" s="923"/>
      <c r="CF369" s="923"/>
      <c r="CG369" s="923"/>
      <c r="CH369" s="923"/>
      <c r="CI369" s="923"/>
      <c r="CJ369" s="923"/>
      <c r="CK369" s="923"/>
      <c r="CL369" s="923"/>
      <c r="CM369" s="923"/>
      <c r="CN369" s="923"/>
      <c r="CO369" s="923"/>
      <c r="CP369" s="923"/>
      <c r="CQ369" s="923"/>
      <c r="CR369" s="923"/>
      <c r="CS369" s="923"/>
      <c r="CT369" s="923"/>
      <c r="CU369" s="923"/>
      <c r="CV369" s="923"/>
      <c r="CW369" s="923"/>
      <c r="CX369" s="923"/>
      <c r="CY369" s="923"/>
      <c r="CZ369" s="923"/>
      <c r="DA369" s="923"/>
      <c r="DB369" s="923"/>
      <c r="DC369" s="923"/>
      <c r="DD369" s="923"/>
      <c r="DE369" s="923"/>
      <c r="DF369" s="923"/>
      <c r="DG369" s="923"/>
      <c r="DH369" s="923"/>
      <c r="DI369" s="923"/>
      <c r="DJ369" s="923"/>
      <c r="DK369" s="923"/>
      <c r="DL369" s="923"/>
      <c r="DM369" s="923"/>
      <c r="DN369" s="923"/>
      <c r="DO369" s="923"/>
      <c r="DP369" s="923"/>
      <c r="DQ369" s="923"/>
      <c r="DR369" s="923"/>
      <c r="DS369" s="923"/>
      <c r="DT369" s="923"/>
      <c r="DU369" s="923"/>
      <c r="DV369" s="923"/>
      <c r="DW369" s="923"/>
      <c r="DX369" s="923"/>
      <c r="DY369" s="923"/>
      <c r="DZ369" s="923"/>
      <c r="EA369" s="923"/>
      <c r="EB369" s="923"/>
      <c r="EC369" s="923"/>
      <c r="ED369" s="923"/>
      <c r="EE369" s="923"/>
      <c r="EF369" s="923"/>
      <c r="EG369" s="923"/>
      <c r="EH369" s="923"/>
      <c r="EI369" s="923"/>
      <c r="EJ369" s="923"/>
      <c r="EK369" s="923"/>
      <c r="EL369" s="923"/>
      <c r="EM369" s="923"/>
      <c r="EN369" s="923"/>
      <c r="EO369" s="923"/>
      <c r="EP369" s="923"/>
      <c r="EQ369" s="923"/>
      <c r="ER369" s="923"/>
      <c r="ES369" s="923"/>
      <c r="ET369" s="923"/>
      <c r="EU369" s="923"/>
      <c r="EV369" s="923"/>
      <c r="EW369" s="923"/>
      <c r="EX369" s="923"/>
      <c r="EY369" s="923"/>
      <c r="EZ369" s="923"/>
      <c r="FA369" s="923"/>
      <c r="FB369" s="923"/>
      <c r="FC369" s="923"/>
      <c r="FD369" s="923"/>
      <c r="FE369" s="923"/>
      <c r="FF369" s="923"/>
      <c r="FG369" s="923"/>
      <c r="FH369" s="923"/>
      <c r="FI369" s="923"/>
      <c r="FJ369" s="923"/>
      <c r="FK369" s="923"/>
      <c r="FL369" s="923"/>
      <c r="FM369" s="923"/>
      <c r="FN369" s="923"/>
      <c r="FO369" s="923"/>
      <c r="FP369" s="923"/>
      <c r="FQ369" s="923"/>
      <c r="FR369" s="923"/>
      <c r="FS369" s="923"/>
      <c r="FT369" s="923"/>
      <c r="FU369" s="923"/>
      <c r="FV369" s="923"/>
      <c r="FW369" s="923"/>
      <c r="FX369" s="923"/>
      <c r="FY369" s="923"/>
      <c r="FZ369" s="923"/>
      <c r="GA369" s="923"/>
      <c r="GB369" s="923"/>
      <c r="GC369" s="923"/>
      <c r="GD369" s="923"/>
      <c r="GE369" s="923"/>
      <c r="GF369" s="923"/>
    </row>
    <row r="370" spans="1:188" s="987" customFormat="1" ht="24.75" customHeight="1" thickBot="1" x14ac:dyDescent="0.3">
      <c r="A370" s="911">
        <v>80</v>
      </c>
      <c r="B370" s="913" t="s">
        <v>1649</v>
      </c>
      <c r="C370" s="913" t="s">
        <v>48</v>
      </c>
      <c r="D370" s="949" t="s">
        <v>40</v>
      </c>
      <c r="E370" s="949" t="s">
        <v>17</v>
      </c>
      <c r="F370" s="950">
        <v>800</v>
      </c>
      <c r="G370" s="949" t="s">
        <v>18</v>
      </c>
      <c r="H370" s="916" t="s">
        <v>24</v>
      </c>
      <c r="I370" s="947">
        <v>24</v>
      </c>
      <c r="J370" s="916" t="s">
        <v>18</v>
      </c>
      <c r="K370" s="916" t="s">
        <v>356</v>
      </c>
      <c r="L370" s="918">
        <v>1275442.03</v>
      </c>
      <c r="M370" s="919" t="s">
        <v>19</v>
      </c>
      <c r="N370" s="923"/>
      <c r="O370" s="923"/>
      <c r="P370" s="923"/>
      <c r="Q370" s="923"/>
      <c r="R370" s="923"/>
      <c r="S370" s="923"/>
      <c r="T370" s="923"/>
      <c r="U370" s="923"/>
      <c r="V370" s="923"/>
      <c r="W370" s="923"/>
      <c r="X370" s="923"/>
      <c r="Y370" s="923"/>
      <c r="Z370" s="923"/>
      <c r="AA370" s="923"/>
      <c r="AB370" s="923"/>
      <c r="AC370" s="923"/>
      <c r="AD370" s="923"/>
      <c r="AE370" s="923"/>
      <c r="AF370" s="923"/>
      <c r="AG370" s="923"/>
      <c r="AH370" s="923"/>
      <c r="AI370" s="923"/>
      <c r="AJ370" s="923"/>
      <c r="AK370" s="923"/>
      <c r="AL370" s="923"/>
      <c r="AM370" s="923"/>
      <c r="AN370" s="923"/>
      <c r="AO370" s="923"/>
      <c r="AP370" s="923"/>
      <c r="AQ370" s="923"/>
      <c r="AR370" s="923"/>
      <c r="AS370" s="923"/>
      <c r="AT370" s="923"/>
      <c r="AU370" s="923"/>
      <c r="AV370" s="923"/>
      <c r="AW370" s="923"/>
      <c r="AX370" s="923"/>
      <c r="AY370" s="923"/>
      <c r="AZ370" s="923"/>
      <c r="BA370" s="923"/>
      <c r="BB370" s="923"/>
      <c r="BC370" s="923"/>
      <c r="BD370" s="923"/>
      <c r="BE370" s="923"/>
      <c r="BF370" s="923"/>
      <c r="BG370" s="923"/>
      <c r="BH370" s="923"/>
      <c r="BI370" s="923"/>
      <c r="BJ370" s="923"/>
      <c r="BK370" s="923"/>
      <c r="BL370" s="923"/>
      <c r="BM370" s="923"/>
      <c r="BN370" s="923"/>
      <c r="BO370" s="923"/>
      <c r="BP370" s="923"/>
      <c r="BQ370" s="923"/>
      <c r="BR370" s="923"/>
      <c r="BS370" s="923"/>
      <c r="BT370" s="923"/>
      <c r="BU370" s="923"/>
      <c r="BV370" s="923"/>
      <c r="BW370" s="923"/>
      <c r="BX370" s="923"/>
      <c r="BY370" s="923"/>
      <c r="BZ370" s="923"/>
      <c r="CA370" s="923"/>
      <c r="CB370" s="923"/>
      <c r="CC370" s="923"/>
      <c r="CD370" s="923"/>
      <c r="CE370" s="923"/>
      <c r="CF370" s="923"/>
      <c r="CG370" s="923"/>
      <c r="CH370" s="923"/>
      <c r="CI370" s="923"/>
      <c r="CJ370" s="923"/>
      <c r="CK370" s="923"/>
      <c r="CL370" s="923"/>
      <c r="CM370" s="923"/>
      <c r="CN370" s="923"/>
      <c r="CO370" s="923"/>
      <c r="CP370" s="923"/>
      <c r="CQ370" s="923"/>
      <c r="CR370" s="923"/>
      <c r="CS370" s="923"/>
      <c r="CT370" s="923"/>
      <c r="CU370" s="923"/>
      <c r="CV370" s="923"/>
      <c r="CW370" s="923"/>
      <c r="CX370" s="923"/>
      <c r="CY370" s="923"/>
      <c r="CZ370" s="923"/>
      <c r="DA370" s="923"/>
      <c r="DB370" s="923"/>
      <c r="DC370" s="923"/>
      <c r="DD370" s="923"/>
      <c r="DE370" s="923"/>
      <c r="DF370" s="923"/>
      <c r="DG370" s="923"/>
      <c r="DH370" s="923"/>
      <c r="DI370" s="923"/>
      <c r="DJ370" s="923"/>
      <c r="DK370" s="923"/>
      <c r="DL370" s="923"/>
      <c r="DM370" s="923"/>
      <c r="DN370" s="923"/>
      <c r="DO370" s="923"/>
      <c r="DP370" s="923"/>
      <c r="DQ370" s="923"/>
      <c r="DR370" s="923"/>
      <c r="DS370" s="923"/>
      <c r="DT370" s="923"/>
      <c r="DU370" s="923"/>
      <c r="DV370" s="923"/>
      <c r="DW370" s="923"/>
      <c r="DX370" s="923"/>
      <c r="DY370" s="923"/>
      <c r="DZ370" s="923"/>
      <c r="EA370" s="923"/>
      <c r="EB370" s="923"/>
      <c r="EC370" s="923"/>
      <c r="ED370" s="923"/>
      <c r="EE370" s="923"/>
      <c r="EF370" s="923"/>
      <c r="EG370" s="923"/>
      <c r="EH370" s="923"/>
      <c r="EI370" s="923"/>
      <c r="EJ370" s="923"/>
      <c r="EK370" s="923"/>
      <c r="EL370" s="923"/>
      <c r="EM370" s="923"/>
      <c r="EN370" s="923"/>
      <c r="EO370" s="923"/>
      <c r="EP370" s="923"/>
      <c r="EQ370" s="923"/>
      <c r="ER370" s="923"/>
      <c r="ES370" s="923"/>
      <c r="ET370" s="923"/>
      <c r="EU370" s="923"/>
      <c r="EV370" s="923"/>
      <c r="EW370" s="923"/>
      <c r="EX370" s="923"/>
      <c r="EY370" s="923"/>
      <c r="EZ370" s="923"/>
      <c r="FA370" s="923"/>
      <c r="FB370" s="923"/>
      <c r="FC370" s="923"/>
      <c r="FD370" s="923"/>
      <c r="FE370" s="923"/>
      <c r="FF370" s="923"/>
      <c r="FG370" s="923"/>
      <c r="FH370" s="923"/>
      <c r="FI370" s="923"/>
      <c r="FJ370" s="923"/>
      <c r="FK370" s="923"/>
      <c r="FL370" s="923"/>
      <c r="FM370" s="923"/>
      <c r="FN370" s="923"/>
      <c r="FO370" s="923"/>
      <c r="FP370" s="923"/>
      <c r="FQ370" s="923"/>
      <c r="FR370" s="923"/>
      <c r="FS370" s="923"/>
      <c r="FT370" s="923"/>
      <c r="FU370" s="923"/>
      <c r="FV370" s="923"/>
      <c r="FW370" s="923"/>
      <c r="FX370" s="923"/>
      <c r="FY370" s="923"/>
      <c r="FZ370" s="923"/>
      <c r="GA370" s="923"/>
      <c r="GB370" s="923"/>
      <c r="GC370" s="923"/>
      <c r="GD370" s="923"/>
      <c r="GE370" s="923"/>
      <c r="GF370" s="923"/>
    </row>
    <row r="371" spans="1:188" s="987" customFormat="1" ht="21" customHeight="1" thickBot="1" x14ac:dyDescent="0.3">
      <c r="A371" s="911"/>
      <c r="B371" s="924"/>
      <c r="C371" s="924"/>
      <c r="D371" s="921" t="s">
        <v>42</v>
      </c>
      <c r="E371" s="921" t="s">
        <v>1190</v>
      </c>
      <c r="F371" s="922">
        <v>126.5</v>
      </c>
      <c r="G371" s="921" t="s">
        <v>18</v>
      </c>
      <c r="H371" s="927"/>
      <c r="I371" s="951"/>
      <c r="J371" s="927"/>
      <c r="K371" s="927"/>
      <c r="L371" s="929"/>
      <c r="M371" s="930"/>
      <c r="N371" s="923"/>
      <c r="O371" s="923"/>
      <c r="P371" s="923"/>
      <c r="Q371" s="923"/>
      <c r="R371" s="923"/>
      <c r="S371" s="923"/>
      <c r="T371" s="923"/>
      <c r="U371" s="923"/>
      <c r="V371" s="923"/>
      <c r="W371" s="923"/>
      <c r="X371" s="923"/>
      <c r="Y371" s="923"/>
      <c r="Z371" s="923"/>
      <c r="AA371" s="923"/>
      <c r="AB371" s="923"/>
      <c r="AC371" s="923"/>
      <c r="AD371" s="923"/>
      <c r="AE371" s="923"/>
      <c r="AF371" s="923"/>
      <c r="AG371" s="923"/>
      <c r="AH371" s="923"/>
      <c r="AI371" s="923"/>
      <c r="AJ371" s="923"/>
      <c r="AK371" s="923"/>
      <c r="AL371" s="923"/>
      <c r="AM371" s="923"/>
      <c r="AN371" s="923"/>
      <c r="AO371" s="923"/>
      <c r="AP371" s="923"/>
      <c r="AQ371" s="923"/>
      <c r="AR371" s="923"/>
      <c r="AS371" s="923"/>
      <c r="AT371" s="923"/>
      <c r="AU371" s="923"/>
      <c r="AV371" s="923"/>
      <c r="AW371" s="923"/>
      <c r="AX371" s="923"/>
      <c r="AY371" s="923"/>
      <c r="AZ371" s="923"/>
      <c r="BA371" s="923"/>
      <c r="BB371" s="923"/>
      <c r="BC371" s="923"/>
      <c r="BD371" s="923"/>
      <c r="BE371" s="923"/>
      <c r="BF371" s="923"/>
      <c r="BG371" s="923"/>
      <c r="BH371" s="923"/>
      <c r="BI371" s="923"/>
      <c r="BJ371" s="923"/>
      <c r="BK371" s="923"/>
      <c r="BL371" s="923"/>
      <c r="BM371" s="923"/>
      <c r="BN371" s="923"/>
      <c r="BO371" s="923"/>
      <c r="BP371" s="923"/>
      <c r="BQ371" s="923"/>
      <c r="BR371" s="923"/>
      <c r="BS371" s="923"/>
      <c r="BT371" s="923"/>
      <c r="BU371" s="923"/>
      <c r="BV371" s="923"/>
      <c r="BW371" s="923"/>
      <c r="BX371" s="923"/>
      <c r="BY371" s="923"/>
      <c r="BZ371" s="923"/>
      <c r="CA371" s="923"/>
      <c r="CB371" s="923"/>
      <c r="CC371" s="923"/>
      <c r="CD371" s="923"/>
      <c r="CE371" s="923"/>
      <c r="CF371" s="923"/>
      <c r="CG371" s="923"/>
      <c r="CH371" s="923"/>
      <c r="CI371" s="923"/>
      <c r="CJ371" s="923"/>
      <c r="CK371" s="923"/>
      <c r="CL371" s="923"/>
      <c r="CM371" s="923"/>
      <c r="CN371" s="923"/>
      <c r="CO371" s="923"/>
      <c r="CP371" s="923"/>
      <c r="CQ371" s="923"/>
      <c r="CR371" s="923"/>
      <c r="CS371" s="923"/>
      <c r="CT371" s="923"/>
      <c r="CU371" s="923"/>
      <c r="CV371" s="923"/>
      <c r="CW371" s="923"/>
      <c r="CX371" s="923"/>
      <c r="CY371" s="923"/>
      <c r="CZ371" s="923"/>
      <c r="DA371" s="923"/>
      <c r="DB371" s="923"/>
      <c r="DC371" s="923"/>
      <c r="DD371" s="923"/>
      <c r="DE371" s="923"/>
      <c r="DF371" s="923"/>
      <c r="DG371" s="923"/>
      <c r="DH371" s="923"/>
      <c r="DI371" s="923"/>
      <c r="DJ371" s="923"/>
      <c r="DK371" s="923"/>
      <c r="DL371" s="923"/>
      <c r="DM371" s="923"/>
      <c r="DN371" s="923"/>
      <c r="DO371" s="923"/>
      <c r="DP371" s="923"/>
      <c r="DQ371" s="923"/>
      <c r="DR371" s="923"/>
      <c r="DS371" s="923"/>
      <c r="DT371" s="923"/>
      <c r="DU371" s="923"/>
      <c r="DV371" s="923"/>
      <c r="DW371" s="923"/>
      <c r="DX371" s="923"/>
      <c r="DY371" s="923"/>
      <c r="DZ371" s="923"/>
      <c r="EA371" s="923"/>
      <c r="EB371" s="923"/>
      <c r="EC371" s="923"/>
      <c r="ED371" s="923"/>
      <c r="EE371" s="923"/>
      <c r="EF371" s="923"/>
      <c r="EG371" s="923"/>
      <c r="EH371" s="923"/>
      <c r="EI371" s="923"/>
      <c r="EJ371" s="923"/>
      <c r="EK371" s="923"/>
      <c r="EL371" s="923"/>
      <c r="EM371" s="923"/>
      <c r="EN371" s="923"/>
      <c r="EO371" s="923"/>
      <c r="EP371" s="923"/>
      <c r="EQ371" s="923"/>
      <c r="ER371" s="923"/>
      <c r="ES371" s="923"/>
      <c r="ET371" s="923"/>
      <c r="EU371" s="923"/>
      <c r="EV371" s="923"/>
      <c r="EW371" s="923"/>
      <c r="EX371" s="923"/>
      <c r="EY371" s="923"/>
      <c r="EZ371" s="923"/>
      <c r="FA371" s="923"/>
      <c r="FB371" s="923"/>
      <c r="FC371" s="923"/>
      <c r="FD371" s="923"/>
      <c r="FE371" s="923"/>
      <c r="FF371" s="923"/>
      <c r="FG371" s="923"/>
      <c r="FH371" s="923"/>
      <c r="FI371" s="923"/>
      <c r="FJ371" s="923"/>
      <c r="FK371" s="923"/>
      <c r="FL371" s="923"/>
      <c r="FM371" s="923"/>
      <c r="FN371" s="923"/>
      <c r="FO371" s="923"/>
      <c r="FP371" s="923"/>
      <c r="FQ371" s="923"/>
      <c r="FR371" s="923"/>
      <c r="FS371" s="923"/>
      <c r="FT371" s="923"/>
      <c r="FU371" s="923"/>
      <c r="FV371" s="923"/>
      <c r="FW371" s="923"/>
      <c r="FX371" s="923"/>
      <c r="FY371" s="923"/>
      <c r="FZ371" s="923"/>
      <c r="GA371" s="923"/>
      <c r="GB371" s="923"/>
      <c r="GC371" s="923"/>
      <c r="GD371" s="923"/>
      <c r="GE371" s="923"/>
      <c r="GF371" s="923"/>
    </row>
    <row r="372" spans="1:188" s="987" customFormat="1" ht="15.75" customHeight="1" thickBot="1" x14ac:dyDescent="0.3">
      <c r="A372" s="911"/>
      <c r="B372" s="912" t="s">
        <v>30</v>
      </c>
      <c r="C372" s="912"/>
      <c r="D372" s="949" t="s">
        <v>42</v>
      </c>
      <c r="E372" s="949" t="s">
        <v>1190</v>
      </c>
      <c r="F372" s="950">
        <v>126.5</v>
      </c>
      <c r="G372" s="949" t="s">
        <v>18</v>
      </c>
      <c r="H372" s="949" t="s">
        <v>19</v>
      </c>
      <c r="I372" s="990" t="s">
        <v>19</v>
      </c>
      <c r="J372" s="949" t="s">
        <v>19</v>
      </c>
      <c r="K372" s="949" t="s">
        <v>19</v>
      </c>
      <c r="L372" s="958">
        <v>635999.09</v>
      </c>
      <c r="M372" s="959" t="s">
        <v>19</v>
      </c>
      <c r="N372" s="923"/>
      <c r="O372" s="923"/>
      <c r="P372" s="923"/>
      <c r="Q372" s="923"/>
      <c r="R372" s="923"/>
      <c r="S372" s="923"/>
      <c r="T372" s="923"/>
      <c r="U372" s="923"/>
      <c r="V372" s="923"/>
      <c r="W372" s="923"/>
      <c r="X372" s="923"/>
      <c r="Y372" s="923"/>
      <c r="Z372" s="923"/>
      <c r="AA372" s="923"/>
      <c r="AB372" s="923"/>
      <c r="AC372" s="923"/>
      <c r="AD372" s="923"/>
      <c r="AE372" s="923"/>
      <c r="AF372" s="923"/>
      <c r="AG372" s="923"/>
      <c r="AH372" s="923"/>
      <c r="AI372" s="923"/>
      <c r="AJ372" s="923"/>
      <c r="AK372" s="923"/>
      <c r="AL372" s="923"/>
      <c r="AM372" s="923"/>
      <c r="AN372" s="923"/>
      <c r="AO372" s="923"/>
      <c r="AP372" s="923"/>
      <c r="AQ372" s="923"/>
      <c r="AR372" s="923"/>
      <c r="AS372" s="923"/>
      <c r="AT372" s="923"/>
      <c r="AU372" s="923"/>
      <c r="AV372" s="923"/>
      <c r="AW372" s="923"/>
      <c r="AX372" s="923"/>
      <c r="AY372" s="923"/>
      <c r="AZ372" s="923"/>
      <c r="BA372" s="923"/>
      <c r="BB372" s="923"/>
      <c r="BC372" s="923"/>
      <c r="BD372" s="923"/>
      <c r="BE372" s="923"/>
      <c r="BF372" s="923"/>
      <c r="BG372" s="923"/>
      <c r="BH372" s="923"/>
      <c r="BI372" s="923"/>
      <c r="BJ372" s="923"/>
      <c r="BK372" s="923"/>
      <c r="BL372" s="923"/>
      <c r="BM372" s="923"/>
      <c r="BN372" s="923"/>
      <c r="BO372" s="923"/>
      <c r="BP372" s="923"/>
      <c r="BQ372" s="923"/>
      <c r="BR372" s="923"/>
      <c r="BS372" s="923"/>
      <c r="BT372" s="923"/>
      <c r="BU372" s="923"/>
      <c r="BV372" s="923"/>
      <c r="BW372" s="923"/>
      <c r="BX372" s="923"/>
      <c r="BY372" s="923"/>
      <c r="BZ372" s="923"/>
      <c r="CA372" s="923"/>
      <c r="CB372" s="923"/>
      <c r="CC372" s="923"/>
      <c r="CD372" s="923"/>
      <c r="CE372" s="923"/>
      <c r="CF372" s="923"/>
      <c r="CG372" s="923"/>
      <c r="CH372" s="923"/>
      <c r="CI372" s="923"/>
      <c r="CJ372" s="923"/>
      <c r="CK372" s="923"/>
      <c r="CL372" s="923"/>
      <c r="CM372" s="923"/>
      <c r="CN372" s="923"/>
      <c r="CO372" s="923"/>
      <c r="CP372" s="923"/>
      <c r="CQ372" s="923"/>
      <c r="CR372" s="923"/>
      <c r="CS372" s="923"/>
      <c r="CT372" s="923"/>
      <c r="CU372" s="923"/>
      <c r="CV372" s="923"/>
      <c r="CW372" s="923"/>
      <c r="CX372" s="923"/>
      <c r="CY372" s="923"/>
      <c r="CZ372" s="923"/>
      <c r="DA372" s="923"/>
      <c r="DB372" s="923"/>
      <c r="DC372" s="923"/>
      <c r="DD372" s="923"/>
      <c r="DE372" s="923"/>
      <c r="DF372" s="923"/>
      <c r="DG372" s="923"/>
      <c r="DH372" s="923"/>
      <c r="DI372" s="923"/>
      <c r="DJ372" s="923"/>
      <c r="DK372" s="923"/>
      <c r="DL372" s="923"/>
      <c r="DM372" s="923"/>
      <c r="DN372" s="923"/>
      <c r="DO372" s="923"/>
      <c r="DP372" s="923"/>
      <c r="DQ372" s="923"/>
      <c r="DR372" s="923"/>
      <c r="DS372" s="923"/>
      <c r="DT372" s="923"/>
      <c r="DU372" s="923"/>
      <c r="DV372" s="923"/>
      <c r="DW372" s="923"/>
      <c r="DX372" s="923"/>
      <c r="DY372" s="923"/>
      <c r="DZ372" s="923"/>
      <c r="EA372" s="923"/>
      <c r="EB372" s="923"/>
      <c r="EC372" s="923"/>
      <c r="ED372" s="923"/>
      <c r="EE372" s="923"/>
      <c r="EF372" s="923"/>
      <c r="EG372" s="923"/>
      <c r="EH372" s="923"/>
      <c r="EI372" s="923"/>
      <c r="EJ372" s="923"/>
      <c r="EK372" s="923"/>
      <c r="EL372" s="923"/>
      <c r="EM372" s="923"/>
      <c r="EN372" s="923"/>
      <c r="EO372" s="923"/>
      <c r="EP372" s="923"/>
      <c r="EQ372" s="923"/>
      <c r="ER372" s="923"/>
      <c r="ES372" s="923"/>
      <c r="ET372" s="923"/>
      <c r="EU372" s="923"/>
      <c r="EV372" s="923"/>
      <c r="EW372" s="923"/>
      <c r="EX372" s="923"/>
      <c r="EY372" s="923"/>
      <c r="EZ372" s="923"/>
      <c r="FA372" s="923"/>
      <c r="FB372" s="923"/>
      <c r="FC372" s="923"/>
      <c r="FD372" s="923"/>
      <c r="FE372" s="923"/>
      <c r="FF372" s="923"/>
      <c r="FG372" s="923"/>
      <c r="FH372" s="923"/>
      <c r="FI372" s="923"/>
      <c r="FJ372" s="923"/>
      <c r="FK372" s="923"/>
      <c r="FL372" s="923"/>
      <c r="FM372" s="923"/>
      <c r="FN372" s="923"/>
      <c r="FO372" s="923"/>
      <c r="FP372" s="923"/>
      <c r="FQ372" s="923"/>
      <c r="FR372" s="923"/>
      <c r="FS372" s="923"/>
      <c r="FT372" s="923"/>
      <c r="FU372" s="923"/>
      <c r="FV372" s="923"/>
      <c r="FW372" s="923"/>
      <c r="FX372" s="923"/>
      <c r="FY372" s="923"/>
      <c r="FZ372" s="923"/>
      <c r="GA372" s="923"/>
      <c r="GB372" s="923"/>
      <c r="GC372" s="923"/>
      <c r="GD372" s="923"/>
      <c r="GE372" s="923"/>
      <c r="GF372" s="923"/>
    </row>
    <row r="373" spans="1:188" s="987" customFormat="1" ht="16.5" customHeight="1" thickBot="1" x14ac:dyDescent="0.3">
      <c r="A373" s="911"/>
      <c r="B373" s="952" t="s">
        <v>26</v>
      </c>
      <c r="C373" s="952"/>
      <c r="D373" s="921" t="s">
        <v>42</v>
      </c>
      <c r="E373" s="921" t="s">
        <v>1593</v>
      </c>
      <c r="F373" s="922">
        <v>126.5</v>
      </c>
      <c r="G373" s="921" t="s">
        <v>18</v>
      </c>
      <c r="H373" s="921" t="s">
        <v>19</v>
      </c>
      <c r="I373" s="953" t="s">
        <v>19</v>
      </c>
      <c r="J373" s="921" t="s">
        <v>19</v>
      </c>
      <c r="K373" s="921" t="s">
        <v>19</v>
      </c>
      <c r="L373" s="961" t="s">
        <v>19</v>
      </c>
      <c r="M373" s="921" t="s">
        <v>19</v>
      </c>
      <c r="N373" s="923"/>
      <c r="O373" s="923"/>
      <c r="P373" s="923"/>
      <c r="Q373" s="923"/>
      <c r="R373" s="923"/>
      <c r="S373" s="923"/>
      <c r="T373" s="923"/>
      <c r="U373" s="923"/>
      <c r="V373" s="923"/>
      <c r="W373" s="923"/>
      <c r="X373" s="923"/>
      <c r="Y373" s="923"/>
      <c r="Z373" s="923"/>
      <c r="AA373" s="923"/>
      <c r="AB373" s="923"/>
      <c r="AC373" s="923"/>
      <c r="AD373" s="923"/>
      <c r="AE373" s="923"/>
      <c r="AF373" s="923"/>
      <c r="AG373" s="923"/>
      <c r="AH373" s="923"/>
      <c r="AI373" s="923"/>
      <c r="AJ373" s="923"/>
      <c r="AK373" s="923"/>
      <c r="AL373" s="923"/>
      <c r="AM373" s="923"/>
      <c r="AN373" s="923"/>
      <c r="AO373" s="923"/>
      <c r="AP373" s="923"/>
      <c r="AQ373" s="923"/>
      <c r="AR373" s="923"/>
      <c r="AS373" s="923"/>
      <c r="AT373" s="923"/>
      <c r="AU373" s="923"/>
      <c r="AV373" s="923"/>
      <c r="AW373" s="923"/>
      <c r="AX373" s="923"/>
      <c r="AY373" s="923"/>
      <c r="AZ373" s="923"/>
      <c r="BA373" s="923"/>
      <c r="BB373" s="923"/>
      <c r="BC373" s="923"/>
      <c r="BD373" s="923"/>
      <c r="BE373" s="923"/>
      <c r="BF373" s="923"/>
      <c r="BG373" s="923"/>
      <c r="BH373" s="923"/>
      <c r="BI373" s="923"/>
      <c r="BJ373" s="923"/>
      <c r="BK373" s="923"/>
      <c r="BL373" s="923"/>
      <c r="BM373" s="923"/>
      <c r="BN373" s="923"/>
      <c r="BO373" s="923"/>
      <c r="BP373" s="923"/>
      <c r="BQ373" s="923"/>
      <c r="BR373" s="923"/>
      <c r="BS373" s="923"/>
      <c r="BT373" s="923"/>
      <c r="BU373" s="923"/>
      <c r="BV373" s="923"/>
      <c r="BW373" s="923"/>
      <c r="BX373" s="923"/>
      <c r="BY373" s="923"/>
      <c r="BZ373" s="923"/>
      <c r="CA373" s="923"/>
      <c r="CB373" s="923"/>
      <c r="CC373" s="923"/>
      <c r="CD373" s="923"/>
      <c r="CE373" s="923"/>
      <c r="CF373" s="923"/>
      <c r="CG373" s="923"/>
      <c r="CH373" s="923"/>
      <c r="CI373" s="923"/>
      <c r="CJ373" s="923"/>
      <c r="CK373" s="923"/>
      <c r="CL373" s="923"/>
      <c r="CM373" s="923"/>
      <c r="CN373" s="923"/>
      <c r="CO373" s="923"/>
      <c r="CP373" s="923"/>
      <c r="CQ373" s="923"/>
      <c r="CR373" s="923"/>
      <c r="CS373" s="923"/>
      <c r="CT373" s="923"/>
      <c r="CU373" s="923"/>
      <c r="CV373" s="923"/>
      <c r="CW373" s="923"/>
      <c r="CX373" s="923"/>
      <c r="CY373" s="923"/>
      <c r="CZ373" s="923"/>
      <c r="DA373" s="923"/>
      <c r="DB373" s="923"/>
      <c r="DC373" s="923"/>
      <c r="DD373" s="923"/>
      <c r="DE373" s="923"/>
      <c r="DF373" s="923"/>
      <c r="DG373" s="923"/>
      <c r="DH373" s="923"/>
      <c r="DI373" s="923"/>
      <c r="DJ373" s="923"/>
      <c r="DK373" s="923"/>
      <c r="DL373" s="923"/>
      <c r="DM373" s="923"/>
      <c r="DN373" s="923"/>
      <c r="DO373" s="923"/>
      <c r="DP373" s="923"/>
      <c r="DQ373" s="923"/>
      <c r="DR373" s="923"/>
      <c r="DS373" s="923"/>
      <c r="DT373" s="923"/>
      <c r="DU373" s="923"/>
      <c r="DV373" s="923"/>
      <c r="DW373" s="923"/>
      <c r="DX373" s="923"/>
      <c r="DY373" s="923"/>
      <c r="DZ373" s="923"/>
      <c r="EA373" s="923"/>
      <c r="EB373" s="923"/>
      <c r="EC373" s="923"/>
      <c r="ED373" s="923"/>
      <c r="EE373" s="923"/>
      <c r="EF373" s="923"/>
      <c r="EG373" s="923"/>
      <c r="EH373" s="923"/>
      <c r="EI373" s="923"/>
      <c r="EJ373" s="923"/>
      <c r="EK373" s="923"/>
      <c r="EL373" s="923"/>
      <c r="EM373" s="923"/>
      <c r="EN373" s="923"/>
      <c r="EO373" s="923"/>
      <c r="EP373" s="923"/>
      <c r="EQ373" s="923"/>
      <c r="ER373" s="923"/>
      <c r="ES373" s="923"/>
      <c r="ET373" s="923"/>
      <c r="EU373" s="923"/>
      <c r="EV373" s="923"/>
      <c r="EW373" s="923"/>
      <c r="EX373" s="923"/>
      <c r="EY373" s="923"/>
      <c r="EZ373" s="923"/>
      <c r="FA373" s="923"/>
      <c r="FB373" s="923"/>
      <c r="FC373" s="923"/>
      <c r="FD373" s="923"/>
      <c r="FE373" s="923"/>
      <c r="FF373" s="923"/>
      <c r="FG373" s="923"/>
      <c r="FH373" s="923"/>
      <c r="FI373" s="923"/>
      <c r="FJ373" s="923"/>
      <c r="FK373" s="923"/>
      <c r="FL373" s="923"/>
      <c r="FM373" s="923"/>
      <c r="FN373" s="923"/>
      <c r="FO373" s="923"/>
      <c r="FP373" s="923"/>
      <c r="FQ373" s="923"/>
      <c r="FR373" s="923"/>
      <c r="FS373" s="923"/>
      <c r="FT373" s="923"/>
      <c r="FU373" s="923"/>
      <c r="FV373" s="923"/>
      <c r="FW373" s="923"/>
      <c r="FX373" s="923"/>
      <c r="FY373" s="923"/>
      <c r="FZ373" s="923"/>
      <c r="GA373" s="923"/>
      <c r="GB373" s="923"/>
      <c r="GC373" s="923"/>
      <c r="GD373" s="923"/>
      <c r="GE373" s="923"/>
      <c r="GF373" s="923"/>
    </row>
    <row r="374" spans="1:188" s="987" customFormat="1" ht="16.5" customHeight="1" thickBot="1" x14ac:dyDescent="0.3">
      <c r="A374" s="942"/>
      <c r="B374" s="952" t="s">
        <v>26</v>
      </c>
      <c r="C374" s="952"/>
      <c r="D374" s="921" t="s">
        <v>42</v>
      </c>
      <c r="E374" s="921" t="s">
        <v>1593</v>
      </c>
      <c r="F374" s="922">
        <v>126.5</v>
      </c>
      <c r="G374" s="921" t="s">
        <v>18</v>
      </c>
      <c r="H374" s="921" t="s">
        <v>19</v>
      </c>
      <c r="I374" s="922" t="s">
        <v>19</v>
      </c>
      <c r="J374" s="921" t="s">
        <v>19</v>
      </c>
      <c r="K374" s="921" t="s">
        <v>19</v>
      </c>
      <c r="L374" s="954" t="s">
        <v>19</v>
      </c>
      <c r="M374" s="921" t="s">
        <v>19</v>
      </c>
      <c r="N374" s="923"/>
      <c r="O374" s="923"/>
      <c r="P374" s="923"/>
      <c r="Q374" s="923"/>
      <c r="R374" s="923"/>
      <c r="S374" s="923"/>
      <c r="T374" s="923"/>
      <c r="U374" s="923"/>
      <c r="V374" s="923"/>
      <c r="W374" s="923"/>
      <c r="X374" s="923"/>
      <c r="Y374" s="923"/>
      <c r="Z374" s="923"/>
      <c r="AA374" s="923"/>
      <c r="AB374" s="923"/>
      <c r="AC374" s="923"/>
      <c r="AD374" s="923"/>
      <c r="AE374" s="923"/>
      <c r="AF374" s="923"/>
      <c r="AG374" s="923"/>
      <c r="AH374" s="923"/>
      <c r="AI374" s="923"/>
      <c r="AJ374" s="923"/>
      <c r="AK374" s="923"/>
      <c r="AL374" s="923"/>
      <c r="AM374" s="923"/>
      <c r="AN374" s="923"/>
      <c r="AO374" s="923"/>
      <c r="AP374" s="923"/>
      <c r="AQ374" s="923"/>
      <c r="AR374" s="923"/>
      <c r="AS374" s="923"/>
      <c r="AT374" s="923"/>
      <c r="AU374" s="923"/>
      <c r="AV374" s="923"/>
      <c r="AW374" s="923"/>
      <c r="AX374" s="923"/>
      <c r="AY374" s="923"/>
      <c r="AZ374" s="923"/>
      <c r="BA374" s="923"/>
      <c r="BB374" s="923"/>
      <c r="BC374" s="923"/>
      <c r="BD374" s="923"/>
      <c r="BE374" s="923"/>
      <c r="BF374" s="923"/>
      <c r="BG374" s="923"/>
      <c r="BH374" s="923"/>
      <c r="BI374" s="923"/>
      <c r="BJ374" s="923"/>
      <c r="BK374" s="923"/>
      <c r="BL374" s="923"/>
      <c r="BM374" s="923"/>
      <c r="BN374" s="923"/>
      <c r="BO374" s="923"/>
      <c r="BP374" s="923"/>
      <c r="BQ374" s="923"/>
      <c r="BR374" s="923"/>
      <c r="BS374" s="923"/>
      <c r="BT374" s="923"/>
      <c r="BU374" s="923"/>
      <c r="BV374" s="923"/>
      <c r="BW374" s="923"/>
      <c r="BX374" s="923"/>
      <c r="BY374" s="923"/>
      <c r="BZ374" s="923"/>
      <c r="CA374" s="923"/>
      <c r="CB374" s="923"/>
      <c r="CC374" s="923"/>
      <c r="CD374" s="923"/>
      <c r="CE374" s="923"/>
      <c r="CF374" s="923"/>
      <c r="CG374" s="923"/>
      <c r="CH374" s="923"/>
      <c r="CI374" s="923"/>
      <c r="CJ374" s="923"/>
      <c r="CK374" s="923"/>
      <c r="CL374" s="923"/>
      <c r="CM374" s="923"/>
      <c r="CN374" s="923"/>
      <c r="CO374" s="923"/>
      <c r="CP374" s="923"/>
      <c r="CQ374" s="923"/>
      <c r="CR374" s="923"/>
      <c r="CS374" s="923"/>
      <c r="CT374" s="923"/>
      <c r="CU374" s="923"/>
      <c r="CV374" s="923"/>
      <c r="CW374" s="923"/>
      <c r="CX374" s="923"/>
      <c r="CY374" s="923"/>
      <c r="CZ374" s="923"/>
      <c r="DA374" s="923"/>
      <c r="DB374" s="923"/>
      <c r="DC374" s="923"/>
      <c r="DD374" s="923"/>
      <c r="DE374" s="923"/>
      <c r="DF374" s="923"/>
      <c r="DG374" s="923"/>
      <c r="DH374" s="923"/>
      <c r="DI374" s="923"/>
      <c r="DJ374" s="923"/>
      <c r="DK374" s="923"/>
      <c r="DL374" s="923"/>
      <c r="DM374" s="923"/>
      <c r="DN374" s="923"/>
      <c r="DO374" s="923"/>
      <c r="DP374" s="923"/>
      <c r="DQ374" s="923"/>
      <c r="DR374" s="923"/>
      <c r="DS374" s="923"/>
      <c r="DT374" s="923"/>
      <c r="DU374" s="923"/>
      <c r="DV374" s="923"/>
      <c r="DW374" s="923"/>
      <c r="DX374" s="923"/>
      <c r="DY374" s="923"/>
      <c r="DZ374" s="923"/>
      <c r="EA374" s="923"/>
      <c r="EB374" s="923"/>
      <c r="EC374" s="923"/>
      <c r="ED374" s="923"/>
      <c r="EE374" s="923"/>
      <c r="EF374" s="923"/>
      <c r="EG374" s="923"/>
      <c r="EH374" s="923"/>
      <c r="EI374" s="923"/>
      <c r="EJ374" s="923"/>
      <c r="EK374" s="923"/>
      <c r="EL374" s="923"/>
      <c r="EM374" s="923"/>
      <c r="EN374" s="923"/>
      <c r="EO374" s="923"/>
      <c r="EP374" s="923"/>
      <c r="EQ374" s="923"/>
      <c r="ER374" s="923"/>
      <c r="ES374" s="923"/>
      <c r="ET374" s="923"/>
      <c r="EU374" s="923"/>
      <c r="EV374" s="923"/>
      <c r="EW374" s="923"/>
      <c r="EX374" s="923"/>
      <c r="EY374" s="923"/>
      <c r="EZ374" s="923"/>
      <c r="FA374" s="923"/>
      <c r="FB374" s="923"/>
      <c r="FC374" s="923"/>
      <c r="FD374" s="923"/>
      <c r="FE374" s="923"/>
      <c r="FF374" s="923"/>
      <c r="FG374" s="923"/>
      <c r="FH374" s="923"/>
      <c r="FI374" s="923"/>
      <c r="FJ374" s="923"/>
      <c r="FK374" s="923"/>
      <c r="FL374" s="923"/>
      <c r="FM374" s="923"/>
      <c r="FN374" s="923"/>
      <c r="FO374" s="923"/>
      <c r="FP374" s="923"/>
      <c r="FQ374" s="923"/>
      <c r="FR374" s="923"/>
      <c r="FS374" s="923"/>
      <c r="FT374" s="923"/>
      <c r="FU374" s="923"/>
      <c r="FV374" s="923"/>
      <c r="FW374" s="923"/>
      <c r="FX374" s="923"/>
      <c r="FY374" s="923"/>
      <c r="FZ374" s="923"/>
      <c r="GA374" s="923"/>
      <c r="GB374" s="923"/>
      <c r="GC374" s="923"/>
      <c r="GD374" s="923"/>
      <c r="GE374" s="923"/>
      <c r="GF374" s="923"/>
    </row>
    <row r="375" spans="1:188" s="987" customFormat="1" ht="38.25" customHeight="1" thickBot="1" x14ac:dyDescent="0.3">
      <c r="A375" s="935">
        <v>81</v>
      </c>
      <c r="B375" s="913" t="s">
        <v>1650</v>
      </c>
      <c r="C375" s="913" t="s">
        <v>32</v>
      </c>
      <c r="D375" s="949" t="s">
        <v>16</v>
      </c>
      <c r="E375" s="949" t="s">
        <v>21</v>
      </c>
      <c r="F375" s="950">
        <v>60.5</v>
      </c>
      <c r="G375" s="949" t="s">
        <v>18</v>
      </c>
      <c r="H375" s="916" t="s">
        <v>19</v>
      </c>
      <c r="I375" s="947" t="s">
        <v>19</v>
      </c>
      <c r="J375" s="916" t="s">
        <v>19</v>
      </c>
      <c r="K375" s="916" t="s">
        <v>19</v>
      </c>
      <c r="L375" s="918">
        <v>1262671.44</v>
      </c>
      <c r="M375" s="919" t="s">
        <v>19</v>
      </c>
      <c r="N375" s="923"/>
      <c r="O375" s="923"/>
      <c r="P375" s="923"/>
      <c r="Q375" s="923"/>
      <c r="R375" s="923"/>
      <c r="S375" s="923"/>
      <c r="T375" s="923"/>
      <c r="U375" s="923"/>
      <c r="V375" s="923"/>
      <c r="W375" s="923"/>
      <c r="X375" s="923"/>
      <c r="Y375" s="923"/>
      <c r="Z375" s="923"/>
      <c r="AA375" s="923"/>
      <c r="AB375" s="923"/>
      <c r="AC375" s="923"/>
      <c r="AD375" s="923"/>
      <c r="AE375" s="923"/>
      <c r="AF375" s="923"/>
      <c r="AG375" s="923"/>
      <c r="AH375" s="923"/>
      <c r="AI375" s="923"/>
      <c r="AJ375" s="923"/>
      <c r="AK375" s="923"/>
      <c r="AL375" s="923"/>
      <c r="AM375" s="923"/>
      <c r="AN375" s="923"/>
      <c r="AO375" s="923"/>
      <c r="AP375" s="923"/>
      <c r="AQ375" s="923"/>
      <c r="AR375" s="923"/>
      <c r="AS375" s="923"/>
      <c r="AT375" s="923"/>
      <c r="AU375" s="923"/>
      <c r="AV375" s="923"/>
      <c r="AW375" s="923"/>
      <c r="AX375" s="923"/>
      <c r="AY375" s="923"/>
      <c r="AZ375" s="923"/>
      <c r="BA375" s="923"/>
      <c r="BB375" s="923"/>
      <c r="BC375" s="923"/>
      <c r="BD375" s="923"/>
      <c r="BE375" s="923"/>
      <c r="BF375" s="923"/>
      <c r="BG375" s="923"/>
      <c r="BH375" s="923"/>
      <c r="BI375" s="923"/>
      <c r="BJ375" s="923"/>
      <c r="BK375" s="923"/>
      <c r="BL375" s="923"/>
      <c r="BM375" s="923"/>
      <c r="BN375" s="923"/>
      <c r="BO375" s="923"/>
      <c r="BP375" s="923"/>
      <c r="BQ375" s="923"/>
      <c r="BR375" s="923"/>
      <c r="BS375" s="923"/>
      <c r="BT375" s="923"/>
      <c r="BU375" s="923"/>
      <c r="BV375" s="923"/>
      <c r="BW375" s="923"/>
      <c r="BX375" s="923"/>
      <c r="BY375" s="923"/>
      <c r="BZ375" s="923"/>
      <c r="CA375" s="923"/>
      <c r="CB375" s="923"/>
      <c r="CC375" s="923"/>
      <c r="CD375" s="923"/>
      <c r="CE375" s="923"/>
      <c r="CF375" s="923"/>
      <c r="CG375" s="923"/>
      <c r="CH375" s="923"/>
      <c r="CI375" s="923"/>
      <c r="CJ375" s="923"/>
      <c r="CK375" s="923"/>
      <c r="CL375" s="923"/>
      <c r="CM375" s="923"/>
      <c r="CN375" s="923"/>
      <c r="CO375" s="923"/>
      <c r="CP375" s="923"/>
      <c r="CQ375" s="923"/>
      <c r="CR375" s="923"/>
      <c r="CS375" s="923"/>
      <c r="CT375" s="923"/>
      <c r="CU375" s="923"/>
      <c r="CV375" s="923"/>
      <c r="CW375" s="923"/>
      <c r="CX375" s="923"/>
      <c r="CY375" s="923"/>
      <c r="CZ375" s="923"/>
      <c r="DA375" s="923"/>
      <c r="DB375" s="923"/>
      <c r="DC375" s="923"/>
      <c r="DD375" s="923"/>
      <c r="DE375" s="923"/>
      <c r="DF375" s="923"/>
      <c r="DG375" s="923"/>
      <c r="DH375" s="923"/>
      <c r="DI375" s="923"/>
      <c r="DJ375" s="923"/>
      <c r="DK375" s="923"/>
      <c r="DL375" s="923"/>
      <c r="DM375" s="923"/>
      <c r="DN375" s="923"/>
      <c r="DO375" s="923"/>
      <c r="DP375" s="923"/>
      <c r="DQ375" s="923"/>
      <c r="DR375" s="923"/>
      <c r="DS375" s="923"/>
      <c r="DT375" s="923"/>
      <c r="DU375" s="923"/>
      <c r="DV375" s="923"/>
      <c r="DW375" s="923"/>
      <c r="DX375" s="923"/>
      <c r="DY375" s="923"/>
      <c r="DZ375" s="923"/>
      <c r="EA375" s="923"/>
      <c r="EB375" s="923"/>
      <c r="EC375" s="923"/>
      <c r="ED375" s="923"/>
      <c r="EE375" s="923"/>
      <c r="EF375" s="923"/>
      <c r="EG375" s="923"/>
      <c r="EH375" s="923"/>
      <c r="EI375" s="923"/>
      <c r="EJ375" s="923"/>
      <c r="EK375" s="923"/>
      <c r="EL375" s="923"/>
      <c r="EM375" s="923"/>
      <c r="EN375" s="923"/>
      <c r="EO375" s="923"/>
      <c r="EP375" s="923"/>
      <c r="EQ375" s="923"/>
      <c r="ER375" s="923"/>
      <c r="ES375" s="923"/>
      <c r="ET375" s="923"/>
      <c r="EU375" s="923"/>
      <c r="EV375" s="923"/>
      <c r="EW375" s="923"/>
      <c r="EX375" s="923"/>
      <c r="EY375" s="923"/>
      <c r="EZ375" s="923"/>
      <c r="FA375" s="923"/>
      <c r="FB375" s="923"/>
      <c r="FC375" s="923"/>
      <c r="FD375" s="923"/>
      <c r="FE375" s="923"/>
      <c r="FF375" s="923"/>
      <c r="FG375" s="923"/>
      <c r="FH375" s="923"/>
      <c r="FI375" s="923"/>
      <c r="FJ375" s="923"/>
      <c r="FK375" s="923"/>
      <c r="FL375" s="923"/>
      <c r="FM375" s="923"/>
      <c r="FN375" s="923"/>
      <c r="FO375" s="923"/>
      <c r="FP375" s="923"/>
      <c r="FQ375" s="923"/>
      <c r="FR375" s="923"/>
      <c r="FS375" s="923"/>
      <c r="FT375" s="923"/>
      <c r="FU375" s="923"/>
      <c r="FV375" s="923"/>
      <c r="FW375" s="923"/>
      <c r="FX375" s="923"/>
      <c r="FY375" s="923"/>
      <c r="FZ375" s="923"/>
      <c r="GA375" s="923"/>
      <c r="GB375" s="923"/>
      <c r="GC375" s="923"/>
      <c r="GD375" s="923"/>
      <c r="GE375" s="923"/>
      <c r="GF375" s="923"/>
    </row>
    <row r="376" spans="1:188" s="987" customFormat="1" ht="21" customHeight="1" thickBot="1" x14ac:dyDescent="0.3">
      <c r="A376" s="911"/>
      <c r="B376" s="924"/>
      <c r="C376" s="924"/>
      <c r="D376" s="921" t="s">
        <v>16</v>
      </c>
      <c r="E376" s="921" t="s">
        <v>23</v>
      </c>
      <c r="F376" s="922">
        <v>61.9</v>
      </c>
      <c r="G376" s="921" t="s">
        <v>18</v>
      </c>
      <c r="H376" s="927"/>
      <c r="I376" s="951"/>
      <c r="J376" s="927"/>
      <c r="K376" s="927"/>
      <c r="L376" s="929"/>
      <c r="M376" s="930"/>
      <c r="N376" s="923"/>
      <c r="O376" s="923"/>
      <c r="P376" s="923"/>
      <c r="Q376" s="923"/>
      <c r="R376" s="923"/>
      <c r="S376" s="923"/>
      <c r="T376" s="923"/>
      <c r="U376" s="923"/>
      <c r="V376" s="923"/>
      <c r="W376" s="923"/>
      <c r="X376" s="923"/>
      <c r="Y376" s="923"/>
      <c r="Z376" s="923"/>
      <c r="AA376" s="923"/>
      <c r="AB376" s="923"/>
      <c r="AC376" s="923"/>
      <c r="AD376" s="923"/>
      <c r="AE376" s="923"/>
      <c r="AF376" s="923"/>
      <c r="AG376" s="923"/>
      <c r="AH376" s="923"/>
      <c r="AI376" s="923"/>
      <c r="AJ376" s="923"/>
      <c r="AK376" s="923"/>
      <c r="AL376" s="923"/>
      <c r="AM376" s="923"/>
      <c r="AN376" s="923"/>
      <c r="AO376" s="923"/>
      <c r="AP376" s="923"/>
      <c r="AQ376" s="923"/>
      <c r="AR376" s="923"/>
      <c r="AS376" s="923"/>
      <c r="AT376" s="923"/>
      <c r="AU376" s="923"/>
      <c r="AV376" s="923"/>
      <c r="AW376" s="923"/>
      <c r="AX376" s="923"/>
      <c r="AY376" s="923"/>
      <c r="AZ376" s="923"/>
      <c r="BA376" s="923"/>
      <c r="BB376" s="923"/>
      <c r="BC376" s="923"/>
      <c r="BD376" s="923"/>
      <c r="BE376" s="923"/>
      <c r="BF376" s="923"/>
      <c r="BG376" s="923"/>
      <c r="BH376" s="923"/>
      <c r="BI376" s="923"/>
      <c r="BJ376" s="923"/>
      <c r="BK376" s="923"/>
      <c r="BL376" s="923"/>
      <c r="BM376" s="923"/>
      <c r="BN376" s="923"/>
      <c r="BO376" s="923"/>
      <c r="BP376" s="923"/>
      <c r="BQ376" s="923"/>
      <c r="BR376" s="923"/>
      <c r="BS376" s="923"/>
      <c r="BT376" s="923"/>
      <c r="BU376" s="923"/>
      <c r="BV376" s="923"/>
      <c r="BW376" s="923"/>
      <c r="BX376" s="923"/>
      <c r="BY376" s="923"/>
      <c r="BZ376" s="923"/>
      <c r="CA376" s="923"/>
      <c r="CB376" s="923"/>
      <c r="CC376" s="923"/>
      <c r="CD376" s="923"/>
      <c r="CE376" s="923"/>
      <c r="CF376" s="923"/>
      <c r="CG376" s="923"/>
      <c r="CH376" s="923"/>
      <c r="CI376" s="923"/>
      <c r="CJ376" s="923"/>
      <c r="CK376" s="923"/>
      <c r="CL376" s="923"/>
      <c r="CM376" s="923"/>
      <c r="CN376" s="923"/>
      <c r="CO376" s="923"/>
      <c r="CP376" s="923"/>
      <c r="CQ376" s="923"/>
      <c r="CR376" s="923"/>
      <c r="CS376" s="923"/>
      <c r="CT376" s="923"/>
      <c r="CU376" s="923"/>
      <c r="CV376" s="923"/>
      <c r="CW376" s="923"/>
      <c r="CX376" s="923"/>
      <c r="CY376" s="923"/>
      <c r="CZ376" s="923"/>
      <c r="DA376" s="923"/>
      <c r="DB376" s="923"/>
      <c r="DC376" s="923"/>
      <c r="DD376" s="923"/>
      <c r="DE376" s="923"/>
      <c r="DF376" s="923"/>
      <c r="DG376" s="923"/>
      <c r="DH376" s="923"/>
      <c r="DI376" s="923"/>
      <c r="DJ376" s="923"/>
      <c r="DK376" s="923"/>
      <c r="DL376" s="923"/>
      <c r="DM376" s="923"/>
      <c r="DN376" s="923"/>
      <c r="DO376" s="923"/>
      <c r="DP376" s="923"/>
      <c r="DQ376" s="923"/>
      <c r="DR376" s="923"/>
      <c r="DS376" s="923"/>
      <c r="DT376" s="923"/>
      <c r="DU376" s="923"/>
      <c r="DV376" s="923"/>
      <c r="DW376" s="923"/>
      <c r="DX376" s="923"/>
      <c r="DY376" s="923"/>
      <c r="DZ376" s="923"/>
      <c r="EA376" s="923"/>
      <c r="EB376" s="923"/>
      <c r="EC376" s="923"/>
      <c r="ED376" s="923"/>
      <c r="EE376" s="923"/>
      <c r="EF376" s="923"/>
      <c r="EG376" s="923"/>
      <c r="EH376" s="923"/>
      <c r="EI376" s="923"/>
      <c r="EJ376" s="923"/>
      <c r="EK376" s="923"/>
      <c r="EL376" s="923"/>
      <c r="EM376" s="923"/>
      <c r="EN376" s="923"/>
      <c r="EO376" s="923"/>
      <c r="EP376" s="923"/>
      <c r="EQ376" s="923"/>
      <c r="ER376" s="923"/>
      <c r="ES376" s="923"/>
      <c r="ET376" s="923"/>
      <c r="EU376" s="923"/>
      <c r="EV376" s="923"/>
      <c r="EW376" s="923"/>
      <c r="EX376" s="923"/>
      <c r="EY376" s="923"/>
      <c r="EZ376" s="923"/>
      <c r="FA376" s="923"/>
      <c r="FB376" s="923"/>
      <c r="FC376" s="923"/>
      <c r="FD376" s="923"/>
      <c r="FE376" s="923"/>
      <c r="FF376" s="923"/>
      <c r="FG376" s="923"/>
      <c r="FH376" s="923"/>
      <c r="FI376" s="923"/>
      <c r="FJ376" s="923"/>
      <c r="FK376" s="923"/>
      <c r="FL376" s="923"/>
      <c r="FM376" s="923"/>
      <c r="FN376" s="923"/>
      <c r="FO376" s="923"/>
      <c r="FP376" s="923"/>
      <c r="FQ376" s="923"/>
      <c r="FR376" s="923"/>
      <c r="FS376" s="923"/>
      <c r="FT376" s="923"/>
      <c r="FU376" s="923"/>
      <c r="FV376" s="923"/>
      <c r="FW376" s="923"/>
      <c r="FX376" s="923"/>
      <c r="FY376" s="923"/>
      <c r="FZ376" s="923"/>
      <c r="GA376" s="923"/>
      <c r="GB376" s="923"/>
      <c r="GC376" s="923"/>
      <c r="GD376" s="923"/>
      <c r="GE376" s="923"/>
      <c r="GF376" s="923"/>
    </row>
    <row r="377" spans="1:188" s="987" customFormat="1" ht="18" customHeight="1" thickBot="1" x14ac:dyDescent="0.3">
      <c r="A377" s="911"/>
      <c r="B377" s="936" t="s">
        <v>25</v>
      </c>
      <c r="C377" s="936"/>
      <c r="D377" s="921" t="s">
        <v>16</v>
      </c>
      <c r="E377" s="921" t="s">
        <v>17</v>
      </c>
      <c r="F377" s="922">
        <v>43.7</v>
      </c>
      <c r="G377" s="921" t="s">
        <v>18</v>
      </c>
      <c r="H377" s="937" t="s">
        <v>16</v>
      </c>
      <c r="I377" s="938">
        <v>60.5</v>
      </c>
      <c r="J377" s="937" t="s">
        <v>18</v>
      </c>
      <c r="K377" s="937" t="s">
        <v>19</v>
      </c>
      <c r="L377" s="977" t="s">
        <v>19</v>
      </c>
      <c r="M377" s="940" t="s">
        <v>19</v>
      </c>
      <c r="N377" s="923"/>
      <c r="O377" s="923"/>
      <c r="P377" s="923"/>
      <c r="Q377" s="923"/>
      <c r="R377" s="923"/>
      <c r="S377" s="923"/>
      <c r="T377" s="923"/>
      <c r="U377" s="923"/>
      <c r="V377" s="923"/>
      <c r="W377" s="923"/>
      <c r="X377" s="923"/>
      <c r="Y377" s="923"/>
      <c r="Z377" s="923"/>
      <c r="AA377" s="923"/>
      <c r="AB377" s="923"/>
      <c r="AC377" s="923"/>
      <c r="AD377" s="923"/>
      <c r="AE377" s="923"/>
      <c r="AF377" s="923"/>
      <c r="AG377" s="923"/>
      <c r="AH377" s="923"/>
      <c r="AI377" s="923"/>
      <c r="AJ377" s="923"/>
      <c r="AK377" s="923"/>
      <c r="AL377" s="923"/>
      <c r="AM377" s="923"/>
      <c r="AN377" s="923"/>
      <c r="AO377" s="923"/>
      <c r="AP377" s="923"/>
      <c r="AQ377" s="923"/>
      <c r="AR377" s="923"/>
      <c r="AS377" s="923"/>
      <c r="AT377" s="923"/>
      <c r="AU377" s="923"/>
      <c r="AV377" s="923"/>
      <c r="AW377" s="923"/>
      <c r="AX377" s="923"/>
      <c r="AY377" s="923"/>
      <c r="AZ377" s="923"/>
      <c r="BA377" s="923"/>
      <c r="BB377" s="923"/>
      <c r="BC377" s="923"/>
      <c r="BD377" s="923"/>
      <c r="BE377" s="923"/>
      <c r="BF377" s="923"/>
      <c r="BG377" s="923"/>
      <c r="BH377" s="923"/>
      <c r="BI377" s="923"/>
      <c r="BJ377" s="923"/>
      <c r="BK377" s="923"/>
      <c r="BL377" s="923"/>
      <c r="BM377" s="923"/>
      <c r="BN377" s="923"/>
      <c r="BO377" s="923"/>
      <c r="BP377" s="923"/>
      <c r="BQ377" s="923"/>
      <c r="BR377" s="923"/>
      <c r="BS377" s="923"/>
      <c r="BT377" s="923"/>
      <c r="BU377" s="923"/>
      <c r="BV377" s="923"/>
      <c r="BW377" s="923"/>
      <c r="BX377" s="923"/>
      <c r="BY377" s="923"/>
      <c r="BZ377" s="923"/>
      <c r="CA377" s="923"/>
      <c r="CB377" s="923"/>
      <c r="CC377" s="923"/>
      <c r="CD377" s="923"/>
      <c r="CE377" s="923"/>
      <c r="CF377" s="923"/>
      <c r="CG377" s="923"/>
      <c r="CH377" s="923"/>
      <c r="CI377" s="923"/>
      <c r="CJ377" s="923"/>
      <c r="CK377" s="923"/>
      <c r="CL377" s="923"/>
      <c r="CM377" s="923"/>
      <c r="CN377" s="923"/>
      <c r="CO377" s="923"/>
      <c r="CP377" s="923"/>
      <c r="CQ377" s="923"/>
      <c r="CR377" s="923"/>
      <c r="CS377" s="923"/>
      <c r="CT377" s="923"/>
      <c r="CU377" s="923"/>
      <c r="CV377" s="923"/>
      <c r="CW377" s="923"/>
      <c r="CX377" s="923"/>
      <c r="CY377" s="923"/>
      <c r="CZ377" s="923"/>
      <c r="DA377" s="923"/>
      <c r="DB377" s="923"/>
      <c r="DC377" s="923"/>
      <c r="DD377" s="923"/>
      <c r="DE377" s="923"/>
      <c r="DF377" s="923"/>
      <c r="DG377" s="923"/>
      <c r="DH377" s="923"/>
      <c r="DI377" s="923"/>
      <c r="DJ377" s="923"/>
      <c r="DK377" s="923"/>
      <c r="DL377" s="923"/>
      <c r="DM377" s="923"/>
      <c r="DN377" s="923"/>
      <c r="DO377" s="923"/>
      <c r="DP377" s="923"/>
      <c r="DQ377" s="923"/>
      <c r="DR377" s="923"/>
      <c r="DS377" s="923"/>
      <c r="DT377" s="923"/>
      <c r="DU377" s="923"/>
      <c r="DV377" s="923"/>
      <c r="DW377" s="923"/>
      <c r="DX377" s="923"/>
      <c r="DY377" s="923"/>
      <c r="DZ377" s="923"/>
      <c r="EA377" s="923"/>
      <c r="EB377" s="923"/>
      <c r="EC377" s="923"/>
      <c r="ED377" s="923"/>
      <c r="EE377" s="923"/>
      <c r="EF377" s="923"/>
      <c r="EG377" s="923"/>
      <c r="EH377" s="923"/>
      <c r="EI377" s="923"/>
      <c r="EJ377" s="923"/>
      <c r="EK377" s="923"/>
      <c r="EL377" s="923"/>
      <c r="EM377" s="923"/>
      <c r="EN377" s="923"/>
      <c r="EO377" s="923"/>
      <c r="EP377" s="923"/>
      <c r="EQ377" s="923"/>
      <c r="ER377" s="923"/>
      <c r="ES377" s="923"/>
      <c r="ET377" s="923"/>
      <c r="EU377" s="923"/>
      <c r="EV377" s="923"/>
      <c r="EW377" s="923"/>
      <c r="EX377" s="923"/>
      <c r="EY377" s="923"/>
      <c r="EZ377" s="923"/>
      <c r="FA377" s="923"/>
      <c r="FB377" s="923"/>
      <c r="FC377" s="923"/>
      <c r="FD377" s="923"/>
      <c r="FE377" s="923"/>
      <c r="FF377" s="923"/>
      <c r="FG377" s="923"/>
      <c r="FH377" s="923"/>
      <c r="FI377" s="923"/>
      <c r="FJ377" s="923"/>
      <c r="FK377" s="923"/>
      <c r="FL377" s="923"/>
      <c r="FM377" s="923"/>
      <c r="FN377" s="923"/>
      <c r="FO377" s="923"/>
      <c r="FP377" s="923"/>
      <c r="FQ377" s="923"/>
      <c r="FR377" s="923"/>
      <c r="FS377" s="923"/>
      <c r="FT377" s="923"/>
      <c r="FU377" s="923"/>
      <c r="FV377" s="923"/>
      <c r="FW377" s="923"/>
      <c r="FX377" s="923"/>
      <c r="FY377" s="923"/>
      <c r="FZ377" s="923"/>
      <c r="GA377" s="923"/>
      <c r="GB377" s="923"/>
      <c r="GC377" s="923"/>
      <c r="GD377" s="923"/>
      <c r="GE377" s="923"/>
      <c r="GF377" s="923"/>
    </row>
    <row r="378" spans="1:188" s="987" customFormat="1" ht="17.25" customHeight="1" thickBot="1" x14ac:dyDescent="0.3">
      <c r="A378" s="911"/>
      <c r="B378" s="924"/>
      <c r="C378" s="924"/>
      <c r="D378" s="914" t="s">
        <v>16</v>
      </c>
      <c r="E378" s="914" t="s">
        <v>23</v>
      </c>
      <c r="F378" s="915">
        <v>61.9</v>
      </c>
      <c r="G378" s="914" t="s">
        <v>18</v>
      </c>
      <c r="H378" s="943"/>
      <c r="I378" s="944"/>
      <c r="J378" s="943"/>
      <c r="K378" s="943"/>
      <c r="L378" s="943"/>
      <c r="M378" s="988"/>
      <c r="N378" s="923"/>
      <c r="O378" s="923"/>
      <c r="P378" s="923"/>
      <c r="Q378" s="923"/>
      <c r="R378" s="923"/>
      <c r="S378" s="923"/>
      <c r="T378" s="923"/>
      <c r="U378" s="923"/>
      <c r="V378" s="923"/>
      <c r="W378" s="923"/>
      <c r="X378" s="923"/>
      <c r="Y378" s="923"/>
      <c r="Z378" s="923"/>
      <c r="AA378" s="923"/>
      <c r="AB378" s="923"/>
      <c r="AC378" s="923"/>
      <c r="AD378" s="923"/>
      <c r="AE378" s="923"/>
      <c r="AF378" s="923"/>
      <c r="AG378" s="923"/>
      <c r="AH378" s="923"/>
      <c r="AI378" s="923"/>
      <c r="AJ378" s="923"/>
      <c r="AK378" s="923"/>
      <c r="AL378" s="923"/>
      <c r="AM378" s="923"/>
      <c r="AN378" s="923"/>
      <c r="AO378" s="923"/>
      <c r="AP378" s="923"/>
      <c r="AQ378" s="923"/>
      <c r="AR378" s="923"/>
      <c r="AS378" s="923"/>
      <c r="AT378" s="923"/>
      <c r="AU378" s="923"/>
      <c r="AV378" s="923"/>
      <c r="AW378" s="923"/>
      <c r="AX378" s="923"/>
      <c r="AY378" s="923"/>
      <c r="AZ378" s="923"/>
      <c r="BA378" s="923"/>
      <c r="BB378" s="923"/>
      <c r="BC378" s="923"/>
      <c r="BD378" s="923"/>
      <c r="BE378" s="923"/>
      <c r="BF378" s="923"/>
      <c r="BG378" s="923"/>
      <c r="BH378" s="923"/>
      <c r="BI378" s="923"/>
      <c r="BJ378" s="923"/>
      <c r="BK378" s="923"/>
      <c r="BL378" s="923"/>
      <c r="BM378" s="923"/>
      <c r="BN378" s="923"/>
      <c r="BO378" s="923"/>
      <c r="BP378" s="923"/>
      <c r="BQ378" s="923"/>
      <c r="BR378" s="923"/>
      <c r="BS378" s="923"/>
      <c r="BT378" s="923"/>
      <c r="BU378" s="923"/>
      <c r="BV378" s="923"/>
      <c r="BW378" s="923"/>
      <c r="BX378" s="923"/>
      <c r="BY378" s="923"/>
      <c r="BZ378" s="923"/>
      <c r="CA378" s="923"/>
      <c r="CB378" s="923"/>
      <c r="CC378" s="923"/>
      <c r="CD378" s="923"/>
      <c r="CE378" s="923"/>
      <c r="CF378" s="923"/>
      <c r="CG378" s="923"/>
      <c r="CH378" s="923"/>
      <c r="CI378" s="923"/>
      <c r="CJ378" s="923"/>
      <c r="CK378" s="923"/>
      <c r="CL378" s="923"/>
      <c r="CM378" s="923"/>
      <c r="CN378" s="923"/>
      <c r="CO378" s="923"/>
      <c r="CP378" s="923"/>
      <c r="CQ378" s="923"/>
      <c r="CR378" s="923"/>
      <c r="CS378" s="923"/>
      <c r="CT378" s="923"/>
      <c r="CU378" s="923"/>
      <c r="CV378" s="923"/>
      <c r="CW378" s="923"/>
      <c r="CX378" s="923"/>
      <c r="CY378" s="923"/>
      <c r="CZ378" s="923"/>
      <c r="DA378" s="923"/>
      <c r="DB378" s="923"/>
      <c r="DC378" s="923"/>
      <c r="DD378" s="923"/>
      <c r="DE378" s="923"/>
      <c r="DF378" s="923"/>
      <c r="DG378" s="923"/>
      <c r="DH378" s="923"/>
      <c r="DI378" s="923"/>
      <c r="DJ378" s="923"/>
      <c r="DK378" s="923"/>
      <c r="DL378" s="923"/>
      <c r="DM378" s="923"/>
      <c r="DN378" s="923"/>
      <c r="DO378" s="923"/>
      <c r="DP378" s="923"/>
      <c r="DQ378" s="923"/>
      <c r="DR378" s="923"/>
      <c r="DS378" s="923"/>
      <c r="DT378" s="923"/>
      <c r="DU378" s="923"/>
      <c r="DV378" s="923"/>
      <c r="DW378" s="923"/>
      <c r="DX378" s="923"/>
      <c r="DY378" s="923"/>
      <c r="DZ378" s="923"/>
      <c r="EA378" s="923"/>
      <c r="EB378" s="923"/>
      <c r="EC378" s="923"/>
      <c r="ED378" s="923"/>
      <c r="EE378" s="923"/>
      <c r="EF378" s="923"/>
      <c r="EG378" s="923"/>
      <c r="EH378" s="923"/>
      <c r="EI378" s="923"/>
      <c r="EJ378" s="923"/>
      <c r="EK378" s="923"/>
      <c r="EL378" s="923"/>
      <c r="EM378" s="923"/>
      <c r="EN378" s="923"/>
      <c r="EO378" s="923"/>
      <c r="EP378" s="923"/>
      <c r="EQ378" s="923"/>
      <c r="ER378" s="923"/>
      <c r="ES378" s="923"/>
      <c r="ET378" s="923"/>
      <c r="EU378" s="923"/>
      <c r="EV378" s="923"/>
      <c r="EW378" s="923"/>
      <c r="EX378" s="923"/>
      <c r="EY378" s="923"/>
      <c r="EZ378" s="923"/>
      <c r="FA378" s="923"/>
      <c r="FB378" s="923"/>
      <c r="FC378" s="923"/>
      <c r="FD378" s="923"/>
      <c r="FE378" s="923"/>
      <c r="FF378" s="923"/>
      <c r="FG378" s="923"/>
      <c r="FH378" s="923"/>
      <c r="FI378" s="923"/>
      <c r="FJ378" s="923"/>
      <c r="FK378" s="923"/>
      <c r="FL378" s="923"/>
      <c r="FM378" s="923"/>
      <c r="FN378" s="923"/>
      <c r="FO378" s="923"/>
      <c r="FP378" s="923"/>
      <c r="FQ378" s="923"/>
      <c r="FR378" s="923"/>
      <c r="FS378" s="923"/>
      <c r="FT378" s="923"/>
      <c r="FU378" s="923"/>
      <c r="FV378" s="923"/>
      <c r="FW378" s="923"/>
      <c r="FX378" s="923"/>
      <c r="FY378" s="923"/>
      <c r="FZ378" s="923"/>
      <c r="GA378" s="923"/>
      <c r="GB378" s="923"/>
      <c r="GC378" s="923"/>
      <c r="GD378" s="923"/>
      <c r="GE378" s="923"/>
      <c r="GF378" s="923"/>
    </row>
    <row r="379" spans="1:188" s="987" customFormat="1" ht="20.25" customHeight="1" thickBot="1" x14ac:dyDescent="0.3">
      <c r="A379" s="911"/>
      <c r="B379" s="972" t="s">
        <v>26</v>
      </c>
      <c r="C379" s="972"/>
      <c r="D379" s="914" t="s">
        <v>19</v>
      </c>
      <c r="E379" s="914" t="s">
        <v>19</v>
      </c>
      <c r="F379" s="915" t="s">
        <v>19</v>
      </c>
      <c r="G379" s="914" t="s">
        <v>19</v>
      </c>
      <c r="H379" s="914" t="s">
        <v>16</v>
      </c>
      <c r="I379" s="963">
        <v>60.5</v>
      </c>
      <c r="J379" s="914" t="s">
        <v>18</v>
      </c>
      <c r="K379" s="914" t="s">
        <v>19</v>
      </c>
      <c r="L379" s="973" t="s">
        <v>19</v>
      </c>
      <c r="M379" s="974" t="s">
        <v>19</v>
      </c>
      <c r="N379" s="923"/>
      <c r="O379" s="923"/>
      <c r="P379" s="923"/>
      <c r="Q379" s="923"/>
      <c r="R379" s="923"/>
      <c r="S379" s="923"/>
      <c r="T379" s="923"/>
      <c r="U379" s="923"/>
      <c r="V379" s="923"/>
      <c r="W379" s="923"/>
      <c r="X379" s="923"/>
      <c r="Y379" s="923"/>
      <c r="Z379" s="923"/>
      <c r="AA379" s="923"/>
      <c r="AB379" s="923"/>
      <c r="AC379" s="923"/>
      <c r="AD379" s="923"/>
      <c r="AE379" s="923"/>
      <c r="AF379" s="923"/>
      <c r="AG379" s="923"/>
      <c r="AH379" s="923"/>
      <c r="AI379" s="923"/>
      <c r="AJ379" s="923"/>
      <c r="AK379" s="923"/>
      <c r="AL379" s="923"/>
      <c r="AM379" s="923"/>
      <c r="AN379" s="923"/>
      <c r="AO379" s="923"/>
      <c r="AP379" s="923"/>
      <c r="AQ379" s="923"/>
      <c r="AR379" s="923"/>
      <c r="AS379" s="923"/>
      <c r="AT379" s="923"/>
      <c r="AU379" s="923"/>
      <c r="AV379" s="923"/>
      <c r="AW379" s="923"/>
      <c r="AX379" s="923"/>
      <c r="AY379" s="923"/>
      <c r="AZ379" s="923"/>
      <c r="BA379" s="923"/>
      <c r="BB379" s="923"/>
      <c r="BC379" s="923"/>
      <c r="BD379" s="923"/>
      <c r="BE379" s="923"/>
      <c r="BF379" s="923"/>
      <c r="BG379" s="923"/>
      <c r="BH379" s="923"/>
      <c r="BI379" s="923"/>
      <c r="BJ379" s="923"/>
      <c r="BK379" s="923"/>
      <c r="BL379" s="923"/>
      <c r="BM379" s="923"/>
      <c r="BN379" s="923"/>
      <c r="BO379" s="923"/>
      <c r="BP379" s="923"/>
      <c r="BQ379" s="923"/>
      <c r="BR379" s="923"/>
      <c r="BS379" s="923"/>
      <c r="BT379" s="923"/>
      <c r="BU379" s="923"/>
      <c r="BV379" s="923"/>
      <c r="BW379" s="923"/>
      <c r="BX379" s="923"/>
      <c r="BY379" s="923"/>
      <c r="BZ379" s="923"/>
      <c r="CA379" s="923"/>
      <c r="CB379" s="923"/>
      <c r="CC379" s="923"/>
      <c r="CD379" s="923"/>
      <c r="CE379" s="923"/>
      <c r="CF379" s="923"/>
      <c r="CG379" s="923"/>
      <c r="CH379" s="923"/>
      <c r="CI379" s="923"/>
      <c r="CJ379" s="923"/>
      <c r="CK379" s="923"/>
      <c r="CL379" s="923"/>
      <c r="CM379" s="923"/>
      <c r="CN379" s="923"/>
      <c r="CO379" s="923"/>
      <c r="CP379" s="923"/>
      <c r="CQ379" s="923"/>
      <c r="CR379" s="923"/>
      <c r="CS379" s="923"/>
      <c r="CT379" s="923"/>
      <c r="CU379" s="923"/>
      <c r="CV379" s="923"/>
      <c r="CW379" s="923"/>
      <c r="CX379" s="923"/>
      <c r="CY379" s="923"/>
      <c r="CZ379" s="923"/>
      <c r="DA379" s="923"/>
      <c r="DB379" s="923"/>
      <c r="DC379" s="923"/>
      <c r="DD379" s="923"/>
      <c r="DE379" s="923"/>
      <c r="DF379" s="923"/>
      <c r="DG379" s="923"/>
      <c r="DH379" s="923"/>
      <c r="DI379" s="923"/>
      <c r="DJ379" s="923"/>
      <c r="DK379" s="923"/>
      <c r="DL379" s="923"/>
      <c r="DM379" s="923"/>
      <c r="DN379" s="923"/>
      <c r="DO379" s="923"/>
      <c r="DP379" s="923"/>
      <c r="DQ379" s="923"/>
      <c r="DR379" s="923"/>
      <c r="DS379" s="923"/>
      <c r="DT379" s="923"/>
      <c r="DU379" s="923"/>
      <c r="DV379" s="923"/>
      <c r="DW379" s="923"/>
      <c r="DX379" s="923"/>
      <c r="DY379" s="923"/>
      <c r="DZ379" s="923"/>
      <c r="EA379" s="923"/>
      <c r="EB379" s="923"/>
      <c r="EC379" s="923"/>
      <c r="ED379" s="923"/>
      <c r="EE379" s="923"/>
      <c r="EF379" s="923"/>
      <c r="EG379" s="923"/>
      <c r="EH379" s="923"/>
      <c r="EI379" s="923"/>
      <c r="EJ379" s="923"/>
      <c r="EK379" s="923"/>
      <c r="EL379" s="923"/>
      <c r="EM379" s="923"/>
      <c r="EN379" s="923"/>
      <c r="EO379" s="923"/>
      <c r="EP379" s="923"/>
      <c r="EQ379" s="923"/>
      <c r="ER379" s="923"/>
      <c r="ES379" s="923"/>
      <c r="ET379" s="923"/>
      <c r="EU379" s="923"/>
      <c r="EV379" s="923"/>
      <c r="EW379" s="923"/>
      <c r="EX379" s="923"/>
      <c r="EY379" s="923"/>
      <c r="EZ379" s="923"/>
      <c r="FA379" s="923"/>
      <c r="FB379" s="923"/>
      <c r="FC379" s="923"/>
      <c r="FD379" s="923"/>
      <c r="FE379" s="923"/>
      <c r="FF379" s="923"/>
      <c r="FG379" s="923"/>
      <c r="FH379" s="923"/>
      <c r="FI379" s="923"/>
      <c r="FJ379" s="923"/>
      <c r="FK379" s="923"/>
      <c r="FL379" s="923"/>
      <c r="FM379" s="923"/>
      <c r="FN379" s="923"/>
      <c r="FO379" s="923"/>
      <c r="FP379" s="923"/>
      <c r="FQ379" s="923"/>
      <c r="FR379" s="923"/>
      <c r="FS379" s="923"/>
      <c r="FT379" s="923"/>
      <c r="FU379" s="923"/>
      <c r="FV379" s="923"/>
      <c r="FW379" s="923"/>
      <c r="FX379" s="923"/>
      <c r="FY379" s="923"/>
      <c r="FZ379" s="923"/>
      <c r="GA379" s="923"/>
      <c r="GB379" s="923"/>
      <c r="GC379" s="923"/>
      <c r="GD379" s="923"/>
      <c r="GE379" s="923"/>
      <c r="GF379" s="923"/>
    </row>
    <row r="380" spans="1:188" s="987" customFormat="1" ht="21" customHeight="1" thickBot="1" x14ac:dyDescent="0.3">
      <c r="A380" s="911"/>
      <c r="B380" s="952" t="s">
        <v>26</v>
      </c>
      <c r="C380" s="952"/>
      <c r="D380" s="921" t="s">
        <v>19</v>
      </c>
      <c r="E380" s="921" t="s">
        <v>19</v>
      </c>
      <c r="F380" s="922" t="s">
        <v>19</v>
      </c>
      <c r="G380" s="921" t="s">
        <v>19</v>
      </c>
      <c r="H380" s="921" t="s">
        <v>16</v>
      </c>
      <c r="I380" s="953">
        <v>60.5</v>
      </c>
      <c r="J380" s="921" t="s">
        <v>18</v>
      </c>
      <c r="K380" s="921" t="s">
        <v>19</v>
      </c>
      <c r="L380" s="973" t="s">
        <v>19</v>
      </c>
      <c r="M380" s="974" t="s">
        <v>19</v>
      </c>
      <c r="N380" s="923"/>
      <c r="O380" s="923"/>
      <c r="P380" s="923"/>
      <c r="Q380" s="923"/>
      <c r="R380" s="923"/>
      <c r="S380" s="923"/>
      <c r="T380" s="923"/>
      <c r="U380" s="923"/>
      <c r="V380" s="923"/>
      <c r="W380" s="923"/>
      <c r="X380" s="923"/>
      <c r="Y380" s="923"/>
      <c r="Z380" s="923"/>
      <c r="AA380" s="923"/>
      <c r="AB380" s="923"/>
      <c r="AC380" s="923"/>
      <c r="AD380" s="923"/>
      <c r="AE380" s="923"/>
      <c r="AF380" s="923"/>
      <c r="AG380" s="923"/>
      <c r="AH380" s="923"/>
      <c r="AI380" s="923"/>
      <c r="AJ380" s="923"/>
      <c r="AK380" s="923"/>
      <c r="AL380" s="923"/>
      <c r="AM380" s="923"/>
      <c r="AN380" s="923"/>
      <c r="AO380" s="923"/>
      <c r="AP380" s="923"/>
      <c r="AQ380" s="923"/>
      <c r="AR380" s="923"/>
      <c r="AS380" s="923"/>
      <c r="AT380" s="923"/>
      <c r="AU380" s="923"/>
      <c r="AV380" s="923"/>
      <c r="AW380" s="923"/>
      <c r="AX380" s="923"/>
      <c r="AY380" s="923"/>
      <c r="AZ380" s="923"/>
      <c r="BA380" s="923"/>
      <c r="BB380" s="923"/>
      <c r="BC380" s="923"/>
      <c r="BD380" s="923"/>
      <c r="BE380" s="923"/>
      <c r="BF380" s="923"/>
      <c r="BG380" s="923"/>
      <c r="BH380" s="923"/>
      <c r="BI380" s="923"/>
      <c r="BJ380" s="923"/>
      <c r="BK380" s="923"/>
      <c r="BL380" s="923"/>
      <c r="BM380" s="923"/>
      <c r="BN380" s="923"/>
      <c r="BO380" s="923"/>
      <c r="BP380" s="923"/>
      <c r="BQ380" s="923"/>
      <c r="BR380" s="923"/>
      <c r="BS380" s="923"/>
      <c r="BT380" s="923"/>
      <c r="BU380" s="923"/>
      <c r="BV380" s="923"/>
      <c r="BW380" s="923"/>
      <c r="BX380" s="923"/>
      <c r="BY380" s="923"/>
      <c r="BZ380" s="923"/>
      <c r="CA380" s="923"/>
      <c r="CB380" s="923"/>
      <c r="CC380" s="923"/>
      <c r="CD380" s="923"/>
      <c r="CE380" s="923"/>
      <c r="CF380" s="923"/>
      <c r="CG380" s="923"/>
      <c r="CH380" s="923"/>
      <c r="CI380" s="923"/>
      <c r="CJ380" s="923"/>
      <c r="CK380" s="923"/>
      <c r="CL380" s="923"/>
      <c r="CM380" s="923"/>
      <c r="CN380" s="923"/>
      <c r="CO380" s="923"/>
      <c r="CP380" s="923"/>
      <c r="CQ380" s="923"/>
      <c r="CR380" s="923"/>
      <c r="CS380" s="923"/>
      <c r="CT380" s="923"/>
      <c r="CU380" s="923"/>
      <c r="CV380" s="923"/>
      <c r="CW380" s="923"/>
      <c r="CX380" s="923"/>
      <c r="CY380" s="923"/>
      <c r="CZ380" s="923"/>
      <c r="DA380" s="923"/>
      <c r="DB380" s="923"/>
      <c r="DC380" s="923"/>
      <c r="DD380" s="923"/>
      <c r="DE380" s="923"/>
      <c r="DF380" s="923"/>
      <c r="DG380" s="923"/>
      <c r="DH380" s="923"/>
      <c r="DI380" s="923"/>
      <c r="DJ380" s="923"/>
      <c r="DK380" s="923"/>
      <c r="DL380" s="923"/>
      <c r="DM380" s="923"/>
      <c r="DN380" s="923"/>
      <c r="DO380" s="923"/>
      <c r="DP380" s="923"/>
      <c r="DQ380" s="923"/>
      <c r="DR380" s="923"/>
      <c r="DS380" s="923"/>
      <c r="DT380" s="923"/>
      <c r="DU380" s="923"/>
      <c r="DV380" s="923"/>
      <c r="DW380" s="923"/>
      <c r="DX380" s="923"/>
      <c r="DY380" s="923"/>
      <c r="DZ380" s="923"/>
      <c r="EA380" s="923"/>
      <c r="EB380" s="923"/>
      <c r="EC380" s="923"/>
      <c r="ED380" s="923"/>
      <c r="EE380" s="923"/>
      <c r="EF380" s="923"/>
      <c r="EG380" s="923"/>
      <c r="EH380" s="923"/>
      <c r="EI380" s="923"/>
      <c r="EJ380" s="923"/>
      <c r="EK380" s="923"/>
      <c r="EL380" s="923"/>
      <c r="EM380" s="923"/>
      <c r="EN380" s="923"/>
      <c r="EO380" s="923"/>
      <c r="EP380" s="923"/>
      <c r="EQ380" s="923"/>
      <c r="ER380" s="923"/>
      <c r="ES380" s="923"/>
      <c r="ET380" s="923"/>
      <c r="EU380" s="923"/>
      <c r="EV380" s="923"/>
      <c r="EW380" s="923"/>
      <c r="EX380" s="923"/>
      <c r="EY380" s="923"/>
      <c r="EZ380" s="923"/>
      <c r="FA380" s="923"/>
      <c r="FB380" s="923"/>
      <c r="FC380" s="923"/>
      <c r="FD380" s="923"/>
      <c r="FE380" s="923"/>
      <c r="FF380" s="923"/>
      <c r="FG380" s="923"/>
      <c r="FH380" s="923"/>
      <c r="FI380" s="923"/>
      <c r="FJ380" s="923"/>
      <c r="FK380" s="923"/>
      <c r="FL380" s="923"/>
      <c r="FM380" s="923"/>
      <c r="FN380" s="923"/>
      <c r="FO380" s="923"/>
      <c r="FP380" s="923"/>
      <c r="FQ380" s="923"/>
      <c r="FR380" s="923"/>
      <c r="FS380" s="923"/>
      <c r="FT380" s="923"/>
      <c r="FU380" s="923"/>
      <c r="FV380" s="923"/>
      <c r="FW380" s="923"/>
      <c r="FX380" s="923"/>
      <c r="FY380" s="923"/>
      <c r="FZ380" s="923"/>
      <c r="GA380" s="923"/>
      <c r="GB380" s="923"/>
      <c r="GC380" s="923"/>
      <c r="GD380" s="923"/>
      <c r="GE380" s="923"/>
      <c r="GF380" s="923"/>
    </row>
    <row r="381" spans="1:188" s="987" customFormat="1" ht="20.25" customHeight="1" thickBot="1" x14ac:dyDescent="0.3">
      <c r="A381" s="942"/>
      <c r="B381" s="952" t="s">
        <v>26</v>
      </c>
      <c r="C381" s="952"/>
      <c r="D381" s="921" t="s">
        <v>19</v>
      </c>
      <c r="E381" s="921" t="s">
        <v>19</v>
      </c>
      <c r="F381" s="922" t="s">
        <v>19</v>
      </c>
      <c r="G381" s="921" t="s">
        <v>19</v>
      </c>
      <c r="H381" s="921" t="s">
        <v>16</v>
      </c>
      <c r="I381" s="922">
        <v>60.5</v>
      </c>
      <c r="J381" s="921" t="s">
        <v>18</v>
      </c>
      <c r="K381" s="921" t="s">
        <v>19</v>
      </c>
      <c r="L381" s="921" t="s">
        <v>19</v>
      </c>
      <c r="M381" s="921" t="s">
        <v>19</v>
      </c>
      <c r="N381" s="923"/>
      <c r="O381" s="923"/>
      <c r="P381" s="923"/>
      <c r="Q381" s="923"/>
      <c r="R381" s="923"/>
      <c r="S381" s="923"/>
      <c r="T381" s="923"/>
      <c r="U381" s="923"/>
      <c r="V381" s="923"/>
      <c r="W381" s="923"/>
      <c r="X381" s="923"/>
      <c r="Y381" s="923"/>
      <c r="Z381" s="923"/>
      <c r="AA381" s="923"/>
      <c r="AB381" s="923"/>
      <c r="AC381" s="923"/>
      <c r="AD381" s="923"/>
      <c r="AE381" s="923"/>
      <c r="AF381" s="923"/>
      <c r="AG381" s="923"/>
      <c r="AH381" s="923"/>
      <c r="AI381" s="923"/>
      <c r="AJ381" s="923"/>
      <c r="AK381" s="923"/>
      <c r="AL381" s="923"/>
      <c r="AM381" s="923"/>
      <c r="AN381" s="923"/>
      <c r="AO381" s="923"/>
      <c r="AP381" s="923"/>
      <c r="AQ381" s="923"/>
      <c r="AR381" s="923"/>
      <c r="AS381" s="923"/>
      <c r="AT381" s="923"/>
      <c r="AU381" s="923"/>
      <c r="AV381" s="923"/>
      <c r="AW381" s="923"/>
      <c r="AX381" s="923"/>
      <c r="AY381" s="923"/>
      <c r="AZ381" s="923"/>
      <c r="BA381" s="923"/>
      <c r="BB381" s="923"/>
      <c r="BC381" s="923"/>
      <c r="BD381" s="923"/>
      <c r="BE381" s="923"/>
      <c r="BF381" s="923"/>
      <c r="BG381" s="923"/>
      <c r="BH381" s="923"/>
      <c r="BI381" s="923"/>
      <c r="BJ381" s="923"/>
      <c r="BK381" s="923"/>
      <c r="BL381" s="923"/>
      <c r="BM381" s="923"/>
      <c r="BN381" s="923"/>
      <c r="BO381" s="923"/>
      <c r="BP381" s="923"/>
      <c r="BQ381" s="923"/>
      <c r="BR381" s="923"/>
      <c r="BS381" s="923"/>
      <c r="BT381" s="923"/>
      <c r="BU381" s="923"/>
      <c r="BV381" s="923"/>
      <c r="BW381" s="923"/>
      <c r="BX381" s="923"/>
      <c r="BY381" s="923"/>
      <c r="BZ381" s="923"/>
      <c r="CA381" s="923"/>
      <c r="CB381" s="923"/>
      <c r="CC381" s="923"/>
      <c r="CD381" s="923"/>
      <c r="CE381" s="923"/>
      <c r="CF381" s="923"/>
      <c r="CG381" s="923"/>
      <c r="CH381" s="923"/>
      <c r="CI381" s="923"/>
      <c r="CJ381" s="923"/>
      <c r="CK381" s="923"/>
      <c r="CL381" s="923"/>
      <c r="CM381" s="923"/>
      <c r="CN381" s="923"/>
      <c r="CO381" s="923"/>
      <c r="CP381" s="923"/>
      <c r="CQ381" s="923"/>
      <c r="CR381" s="923"/>
      <c r="CS381" s="923"/>
      <c r="CT381" s="923"/>
      <c r="CU381" s="923"/>
      <c r="CV381" s="923"/>
      <c r="CW381" s="923"/>
      <c r="CX381" s="923"/>
      <c r="CY381" s="923"/>
      <c r="CZ381" s="923"/>
      <c r="DA381" s="923"/>
      <c r="DB381" s="923"/>
      <c r="DC381" s="923"/>
      <c r="DD381" s="923"/>
      <c r="DE381" s="923"/>
      <c r="DF381" s="923"/>
      <c r="DG381" s="923"/>
      <c r="DH381" s="923"/>
      <c r="DI381" s="923"/>
      <c r="DJ381" s="923"/>
      <c r="DK381" s="923"/>
      <c r="DL381" s="923"/>
      <c r="DM381" s="923"/>
      <c r="DN381" s="923"/>
      <c r="DO381" s="923"/>
      <c r="DP381" s="923"/>
      <c r="DQ381" s="923"/>
      <c r="DR381" s="923"/>
      <c r="DS381" s="923"/>
      <c r="DT381" s="923"/>
      <c r="DU381" s="923"/>
      <c r="DV381" s="923"/>
      <c r="DW381" s="923"/>
      <c r="DX381" s="923"/>
      <c r="DY381" s="923"/>
      <c r="DZ381" s="923"/>
      <c r="EA381" s="923"/>
      <c r="EB381" s="923"/>
      <c r="EC381" s="923"/>
      <c r="ED381" s="923"/>
      <c r="EE381" s="923"/>
      <c r="EF381" s="923"/>
      <c r="EG381" s="923"/>
      <c r="EH381" s="923"/>
      <c r="EI381" s="923"/>
      <c r="EJ381" s="923"/>
      <c r="EK381" s="923"/>
      <c r="EL381" s="923"/>
      <c r="EM381" s="923"/>
      <c r="EN381" s="923"/>
      <c r="EO381" s="923"/>
      <c r="EP381" s="923"/>
      <c r="EQ381" s="923"/>
      <c r="ER381" s="923"/>
      <c r="ES381" s="923"/>
      <c r="ET381" s="923"/>
      <c r="EU381" s="923"/>
      <c r="EV381" s="923"/>
      <c r="EW381" s="923"/>
      <c r="EX381" s="923"/>
      <c r="EY381" s="923"/>
      <c r="EZ381" s="923"/>
      <c r="FA381" s="923"/>
      <c r="FB381" s="923"/>
      <c r="FC381" s="923"/>
      <c r="FD381" s="923"/>
      <c r="FE381" s="923"/>
      <c r="FF381" s="923"/>
      <c r="FG381" s="923"/>
      <c r="FH381" s="923"/>
      <c r="FI381" s="923"/>
      <c r="FJ381" s="923"/>
      <c r="FK381" s="923"/>
      <c r="FL381" s="923"/>
      <c r="FM381" s="923"/>
      <c r="FN381" s="923"/>
      <c r="FO381" s="923"/>
      <c r="FP381" s="923"/>
      <c r="FQ381" s="923"/>
      <c r="FR381" s="923"/>
      <c r="FS381" s="923"/>
      <c r="FT381" s="923"/>
      <c r="FU381" s="923"/>
      <c r="FV381" s="923"/>
      <c r="FW381" s="923"/>
      <c r="FX381" s="923"/>
      <c r="FY381" s="923"/>
      <c r="FZ381" s="923"/>
      <c r="GA381" s="923"/>
      <c r="GB381" s="923"/>
      <c r="GC381" s="923"/>
      <c r="GD381" s="923"/>
      <c r="GE381" s="923"/>
      <c r="GF381" s="923"/>
    </row>
    <row r="382" spans="1:188" s="987" customFormat="1" ht="39.75" customHeight="1" thickBot="1" x14ac:dyDescent="0.3">
      <c r="A382" s="935">
        <v>82</v>
      </c>
      <c r="B382" s="972" t="s">
        <v>1651</v>
      </c>
      <c r="C382" s="972" t="s">
        <v>32</v>
      </c>
      <c r="D382" s="914" t="s">
        <v>16</v>
      </c>
      <c r="E382" s="914" t="s">
        <v>22</v>
      </c>
      <c r="F382" s="915">
        <v>85.3</v>
      </c>
      <c r="G382" s="914" t="s">
        <v>18</v>
      </c>
      <c r="H382" s="914" t="s">
        <v>19</v>
      </c>
      <c r="I382" s="963" t="s">
        <v>19</v>
      </c>
      <c r="J382" s="914" t="s">
        <v>19</v>
      </c>
      <c r="K382" s="914" t="s">
        <v>19</v>
      </c>
      <c r="L382" s="973">
        <v>2004120.11</v>
      </c>
      <c r="M382" s="974" t="s">
        <v>19</v>
      </c>
      <c r="N382" s="923"/>
      <c r="O382" s="923"/>
      <c r="P382" s="923"/>
      <c r="Q382" s="923"/>
      <c r="R382" s="923"/>
      <c r="S382" s="923"/>
      <c r="T382" s="923"/>
      <c r="U382" s="923"/>
      <c r="V382" s="923"/>
      <c r="W382" s="923"/>
      <c r="X382" s="923"/>
      <c r="Y382" s="923"/>
      <c r="Z382" s="923"/>
      <c r="AA382" s="923"/>
      <c r="AB382" s="923"/>
      <c r="AC382" s="923"/>
      <c r="AD382" s="923"/>
      <c r="AE382" s="923"/>
      <c r="AF382" s="923"/>
      <c r="AG382" s="923"/>
      <c r="AH382" s="923"/>
      <c r="AI382" s="923"/>
      <c r="AJ382" s="923"/>
      <c r="AK382" s="923"/>
      <c r="AL382" s="923"/>
      <c r="AM382" s="923"/>
      <c r="AN382" s="923"/>
      <c r="AO382" s="923"/>
      <c r="AP382" s="923"/>
      <c r="AQ382" s="923"/>
      <c r="AR382" s="923"/>
      <c r="AS382" s="923"/>
      <c r="AT382" s="923"/>
      <c r="AU382" s="923"/>
      <c r="AV382" s="923"/>
      <c r="AW382" s="923"/>
      <c r="AX382" s="923"/>
      <c r="AY382" s="923"/>
      <c r="AZ382" s="923"/>
      <c r="BA382" s="923"/>
      <c r="BB382" s="923"/>
      <c r="BC382" s="923"/>
      <c r="BD382" s="923"/>
      <c r="BE382" s="923"/>
      <c r="BF382" s="923"/>
      <c r="BG382" s="923"/>
      <c r="BH382" s="923"/>
      <c r="BI382" s="923"/>
      <c r="BJ382" s="923"/>
      <c r="BK382" s="923"/>
      <c r="BL382" s="923"/>
      <c r="BM382" s="923"/>
      <c r="BN382" s="923"/>
      <c r="BO382" s="923"/>
      <c r="BP382" s="923"/>
      <c r="BQ382" s="923"/>
      <c r="BR382" s="923"/>
      <c r="BS382" s="923"/>
      <c r="BT382" s="923"/>
      <c r="BU382" s="923"/>
      <c r="BV382" s="923"/>
      <c r="BW382" s="923"/>
      <c r="BX382" s="923"/>
      <c r="BY382" s="923"/>
      <c r="BZ382" s="923"/>
      <c r="CA382" s="923"/>
      <c r="CB382" s="923"/>
      <c r="CC382" s="923"/>
      <c r="CD382" s="923"/>
      <c r="CE382" s="923"/>
      <c r="CF382" s="923"/>
      <c r="CG382" s="923"/>
      <c r="CH382" s="923"/>
      <c r="CI382" s="923"/>
      <c r="CJ382" s="923"/>
      <c r="CK382" s="923"/>
      <c r="CL382" s="923"/>
      <c r="CM382" s="923"/>
      <c r="CN382" s="923"/>
      <c r="CO382" s="923"/>
      <c r="CP382" s="923"/>
      <c r="CQ382" s="923"/>
      <c r="CR382" s="923"/>
      <c r="CS382" s="923"/>
      <c r="CT382" s="923"/>
      <c r="CU382" s="923"/>
      <c r="CV382" s="923"/>
      <c r="CW382" s="923"/>
      <c r="CX382" s="923"/>
      <c r="CY382" s="923"/>
      <c r="CZ382" s="923"/>
      <c r="DA382" s="923"/>
      <c r="DB382" s="923"/>
      <c r="DC382" s="923"/>
      <c r="DD382" s="923"/>
      <c r="DE382" s="923"/>
      <c r="DF382" s="923"/>
      <c r="DG382" s="923"/>
      <c r="DH382" s="923"/>
      <c r="DI382" s="923"/>
      <c r="DJ382" s="923"/>
      <c r="DK382" s="923"/>
      <c r="DL382" s="923"/>
      <c r="DM382" s="923"/>
      <c r="DN382" s="923"/>
      <c r="DO382" s="923"/>
      <c r="DP382" s="923"/>
      <c r="DQ382" s="923"/>
      <c r="DR382" s="923"/>
      <c r="DS382" s="923"/>
      <c r="DT382" s="923"/>
      <c r="DU382" s="923"/>
      <c r="DV382" s="923"/>
      <c r="DW382" s="923"/>
      <c r="DX382" s="923"/>
      <c r="DY382" s="923"/>
      <c r="DZ382" s="923"/>
      <c r="EA382" s="923"/>
      <c r="EB382" s="923"/>
      <c r="EC382" s="923"/>
      <c r="ED382" s="923"/>
      <c r="EE382" s="923"/>
      <c r="EF382" s="923"/>
      <c r="EG382" s="923"/>
      <c r="EH382" s="923"/>
      <c r="EI382" s="923"/>
      <c r="EJ382" s="923"/>
      <c r="EK382" s="923"/>
      <c r="EL382" s="923"/>
      <c r="EM382" s="923"/>
      <c r="EN382" s="923"/>
      <c r="EO382" s="923"/>
      <c r="EP382" s="923"/>
      <c r="EQ382" s="923"/>
      <c r="ER382" s="923"/>
      <c r="ES382" s="923"/>
      <c r="ET382" s="923"/>
      <c r="EU382" s="923"/>
      <c r="EV382" s="923"/>
      <c r="EW382" s="923"/>
      <c r="EX382" s="923"/>
      <c r="EY382" s="923"/>
      <c r="EZ382" s="923"/>
      <c r="FA382" s="923"/>
      <c r="FB382" s="923"/>
      <c r="FC382" s="923"/>
      <c r="FD382" s="923"/>
      <c r="FE382" s="923"/>
      <c r="FF382" s="923"/>
      <c r="FG382" s="923"/>
      <c r="FH382" s="923"/>
      <c r="FI382" s="923"/>
      <c r="FJ382" s="923"/>
      <c r="FK382" s="923"/>
      <c r="FL382" s="923"/>
      <c r="FM382" s="923"/>
      <c r="FN382" s="923"/>
      <c r="FO382" s="923"/>
      <c r="FP382" s="923"/>
      <c r="FQ382" s="923"/>
      <c r="FR382" s="923"/>
      <c r="FS382" s="923"/>
      <c r="FT382" s="923"/>
      <c r="FU382" s="923"/>
      <c r="FV382" s="923"/>
      <c r="FW382" s="923"/>
      <c r="FX382" s="923"/>
      <c r="FY382" s="923"/>
      <c r="FZ382" s="923"/>
      <c r="GA382" s="923"/>
      <c r="GB382" s="923"/>
      <c r="GC382" s="923"/>
      <c r="GD382" s="923"/>
      <c r="GE382" s="923"/>
      <c r="GF382" s="923"/>
    </row>
    <row r="383" spans="1:188" s="987" customFormat="1" ht="30.75" customHeight="1" thickBot="1" x14ac:dyDescent="0.3">
      <c r="A383" s="942"/>
      <c r="B383" s="952" t="s">
        <v>26</v>
      </c>
      <c r="C383" s="952"/>
      <c r="D383" s="921" t="s">
        <v>19</v>
      </c>
      <c r="E383" s="921" t="s">
        <v>19</v>
      </c>
      <c r="F383" s="922" t="s">
        <v>19</v>
      </c>
      <c r="G383" s="921" t="s">
        <v>19</v>
      </c>
      <c r="H383" s="921" t="s">
        <v>16</v>
      </c>
      <c r="I383" s="922">
        <v>85.3</v>
      </c>
      <c r="J383" s="921" t="s">
        <v>18</v>
      </c>
      <c r="K383" s="921" t="s">
        <v>19</v>
      </c>
      <c r="L383" s="954">
        <v>149487.57</v>
      </c>
      <c r="M383" s="921" t="s">
        <v>19</v>
      </c>
      <c r="N383" s="923"/>
      <c r="O383" s="923"/>
      <c r="P383" s="923"/>
      <c r="Q383" s="923"/>
      <c r="R383" s="923"/>
      <c r="S383" s="923"/>
      <c r="T383" s="923"/>
      <c r="U383" s="923"/>
      <c r="V383" s="923"/>
      <c r="W383" s="923"/>
      <c r="X383" s="923"/>
      <c r="Y383" s="923"/>
      <c r="Z383" s="923"/>
      <c r="AA383" s="923"/>
      <c r="AB383" s="923"/>
      <c r="AC383" s="923"/>
      <c r="AD383" s="923"/>
      <c r="AE383" s="923"/>
      <c r="AF383" s="923"/>
      <c r="AG383" s="923"/>
      <c r="AH383" s="923"/>
      <c r="AI383" s="923"/>
      <c r="AJ383" s="923"/>
      <c r="AK383" s="923"/>
      <c r="AL383" s="923"/>
      <c r="AM383" s="923"/>
      <c r="AN383" s="923"/>
      <c r="AO383" s="923"/>
      <c r="AP383" s="923"/>
      <c r="AQ383" s="923"/>
      <c r="AR383" s="923"/>
      <c r="AS383" s="923"/>
      <c r="AT383" s="923"/>
      <c r="AU383" s="923"/>
      <c r="AV383" s="923"/>
      <c r="AW383" s="923"/>
      <c r="AX383" s="923"/>
      <c r="AY383" s="923"/>
      <c r="AZ383" s="923"/>
      <c r="BA383" s="923"/>
      <c r="BB383" s="923"/>
      <c r="BC383" s="923"/>
      <c r="BD383" s="923"/>
      <c r="BE383" s="923"/>
      <c r="BF383" s="923"/>
      <c r="BG383" s="923"/>
      <c r="BH383" s="923"/>
      <c r="BI383" s="923"/>
      <c r="BJ383" s="923"/>
      <c r="BK383" s="923"/>
      <c r="BL383" s="923"/>
      <c r="BM383" s="923"/>
      <c r="BN383" s="923"/>
      <c r="BO383" s="923"/>
      <c r="BP383" s="923"/>
      <c r="BQ383" s="923"/>
      <c r="BR383" s="923"/>
      <c r="BS383" s="923"/>
      <c r="BT383" s="923"/>
      <c r="BU383" s="923"/>
      <c r="BV383" s="923"/>
      <c r="BW383" s="923"/>
      <c r="BX383" s="923"/>
      <c r="BY383" s="923"/>
      <c r="BZ383" s="923"/>
      <c r="CA383" s="923"/>
      <c r="CB383" s="923"/>
      <c r="CC383" s="923"/>
      <c r="CD383" s="923"/>
      <c r="CE383" s="923"/>
      <c r="CF383" s="923"/>
      <c r="CG383" s="923"/>
      <c r="CH383" s="923"/>
      <c r="CI383" s="923"/>
      <c r="CJ383" s="923"/>
      <c r="CK383" s="923"/>
      <c r="CL383" s="923"/>
      <c r="CM383" s="923"/>
      <c r="CN383" s="923"/>
      <c r="CO383" s="923"/>
      <c r="CP383" s="923"/>
      <c r="CQ383" s="923"/>
      <c r="CR383" s="923"/>
      <c r="CS383" s="923"/>
      <c r="CT383" s="923"/>
      <c r="CU383" s="923"/>
      <c r="CV383" s="923"/>
      <c r="CW383" s="923"/>
      <c r="CX383" s="923"/>
      <c r="CY383" s="923"/>
      <c r="CZ383" s="923"/>
      <c r="DA383" s="923"/>
      <c r="DB383" s="923"/>
      <c r="DC383" s="923"/>
      <c r="DD383" s="923"/>
      <c r="DE383" s="923"/>
      <c r="DF383" s="923"/>
      <c r="DG383" s="923"/>
      <c r="DH383" s="923"/>
      <c r="DI383" s="923"/>
      <c r="DJ383" s="923"/>
      <c r="DK383" s="923"/>
      <c r="DL383" s="923"/>
      <c r="DM383" s="923"/>
      <c r="DN383" s="923"/>
      <c r="DO383" s="923"/>
      <c r="DP383" s="923"/>
      <c r="DQ383" s="923"/>
      <c r="DR383" s="923"/>
      <c r="DS383" s="923"/>
      <c r="DT383" s="923"/>
      <c r="DU383" s="923"/>
      <c r="DV383" s="923"/>
      <c r="DW383" s="923"/>
      <c r="DX383" s="923"/>
      <c r="DY383" s="923"/>
      <c r="DZ383" s="923"/>
      <c r="EA383" s="923"/>
      <c r="EB383" s="923"/>
      <c r="EC383" s="923"/>
      <c r="ED383" s="923"/>
      <c r="EE383" s="923"/>
      <c r="EF383" s="923"/>
      <c r="EG383" s="923"/>
      <c r="EH383" s="923"/>
      <c r="EI383" s="923"/>
      <c r="EJ383" s="923"/>
      <c r="EK383" s="923"/>
      <c r="EL383" s="923"/>
      <c r="EM383" s="923"/>
      <c r="EN383" s="923"/>
      <c r="EO383" s="923"/>
      <c r="EP383" s="923"/>
      <c r="EQ383" s="923"/>
      <c r="ER383" s="923"/>
      <c r="ES383" s="923"/>
      <c r="ET383" s="923"/>
      <c r="EU383" s="923"/>
      <c r="EV383" s="923"/>
      <c r="EW383" s="923"/>
      <c r="EX383" s="923"/>
      <c r="EY383" s="923"/>
      <c r="EZ383" s="923"/>
      <c r="FA383" s="923"/>
      <c r="FB383" s="923"/>
      <c r="FC383" s="923"/>
      <c r="FD383" s="923"/>
      <c r="FE383" s="923"/>
      <c r="FF383" s="923"/>
      <c r="FG383" s="923"/>
      <c r="FH383" s="923"/>
      <c r="FI383" s="923"/>
      <c r="FJ383" s="923"/>
      <c r="FK383" s="923"/>
      <c r="FL383" s="923"/>
      <c r="FM383" s="923"/>
      <c r="FN383" s="923"/>
      <c r="FO383" s="923"/>
      <c r="FP383" s="923"/>
      <c r="FQ383" s="923"/>
      <c r="FR383" s="923"/>
      <c r="FS383" s="923"/>
      <c r="FT383" s="923"/>
      <c r="FU383" s="923"/>
      <c r="FV383" s="923"/>
      <c r="FW383" s="923"/>
      <c r="FX383" s="923"/>
      <c r="FY383" s="923"/>
      <c r="FZ383" s="923"/>
      <c r="GA383" s="923"/>
      <c r="GB383" s="923"/>
      <c r="GC383" s="923"/>
      <c r="GD383" s="923"/>
      <c r="GE383" s="923"/>
      <c r="GF383" s="923"/>
    </row>
    <row r="384" spans="1:188" s="987" customFormat="1" ht="75" customHeight="1" thickBot="1" x14ac:dyDescent="0.3">
      <c r="A384" s="1044">
        <v>83</v>
      </c>
      <c r="B384" s="952" t="s">
        <v>1652</v>
      </c>
      <c r="C384" s="952" t="s">
        <v>173</v>
      </c>
      <c r="D384" s="921" t="s">
        <v>19</v>
      </c>
      <c r="E384" s="921" t="s">
        <v>19</v>
      </c>
      <c r="F384" s="922" t="s">
        <v>19</v>
      </c>
      <c r="G384" s="921" t="s">
        <v>19</v>
      </c>
      <c r="H384" s="921" t="s">
        <v>16</v>
      </c>
      <c r="I384" s="922">
        <v>39.6</v>
      </c>
      <c r="J384" s="921" t="s">
        <v>18</v>
      </c>
      <c r="K384" s="921" t="s">
        <v>69</v>
      </c>
      <c r="L384" s="954">
        <v>1113752.04</v>
      </c>
      <c r="M384" s="921" t="s">
        <v>19</v>
      </c>
      <c r="N384" s="923"/>
      <c r="O384" s="923"/>
      <c r="P384" s="923"/>
      <c r="Q384" s="923"/>
      <c r="R384" s="923"/>
      <c r="S384" s="923"/>
      <c r="T384" s="923"/>
      <c r="U384" s="923"/>
      <c r="V384" s="923"/>
      <c r="W384" s="923"/>
      <c r="X384" s="923"/>
      <c r="Y384" s="923"/>
      <c r="Z384" s="923"/>
      <c r="AA384" s="923"/>
      <c r="AB384" s="923"/>
      <c r="AC384" s="923"/>
      <c r="AD384" s="923"/>
      <c r="AE384" s="923"/>
      <c r="AF384" s="923"/>
      <c r="AG384" s="923"/>
      <c r="AH384" s="923"/>
      <c r="AI384" s="923"/>
      <c r="AJ384" s="923"/>
      <c r="AK384" s="923"/>
      <c r="AL384" s="923"/>
      <c r="AM384" s="923"/>
      <c r="AN384" s="923"/>
      <c r="AO384" s="923"/>
      <c r="AP384" s="923"/>
      <c r="AQ384" s="923"/>
      <c r="AR384" s="923"/>
      <c r="AS384" s="923"/>
      <c r="AT384" s="923"/>
      <c r="AU384" s="923"/>
      <c r="AV384" s="923"/>
      <c r="AW384" s="923"/>
      <c r="AX384" s="923"/>
      <c r="AY384" s="923"/>
      <c r="AZ384" s="923"/>
      <c r="BA384" s="923"/>
      <c r="BB384" s="923"/>
      <c r="BC384" s="923"/>
      <c r="BD384" s="923"/>
      <c r="BE384" s="923"/>
      <c r="BF384" s="923"/>
      <c r="BG384" s="923"/>
      <c r="BH384" s="923"/>
      <c r="BI384" s="923"/>
      <c r="BJ384" s="923"/>
      <c r="BK384" s="923"/>
      <c r="BL384" s="923"/>
      <c r="BM384" s="923"/>
      <c r="BN384" s="923"/>
      <c r="BO384" s="923"/>
      <c r="BP384" s="923"/>
      <c r="BQ384" s="923"/>
      <c r="BR384" s="923"/>
      <c r="BS384" s="923"/>
      <c r="BT384" s="923"/>
      <c r="BU384" s="923"/>
      <c r="BV384" s="923"/>
      <c r="BW384" s="923"/>
      <c r="BX384" s="923"/>
      <c r="BY384" s="923"/>
      <c r="BZ384" s="923"/>
      <c r="CA384" s="923"/>
      <c r="CB384" s="923"/>
      <c r="CC384" s="923"/>
      <c r="CD384" s="923"/>
      <c r="CE384" s="923"/>
      <c r="CF384" s="923"/>
      <c r="CG384" s="923"/>
      <c r="CH384" s="923"/>
      <c r="CI384" s="923"/>
      <c r="CJ384" s="923"/>
      <c r="CK384" s="923"/>
      <c r="CL384" s="923"/>
      <c r="CM384" s="923"/>
      <c r="CN384" s="923"/>
      <c r="CO384" s="923"/>
      <c r="CP384" s="923"/>
      <c r="CQ384" s="923"/>
      <c r="CR384" s="923"/>
      <c r="CS384" s="923"/>
      <c r="CT384" s="923"/>
      <c r="CU384" s="923"/>
      <c r="CV384" s="923"/>
      <c r="CW384" s="923"/>
      <c r="CX384" s="923"/>
      <c r="CY384" s="923"/>
      <c r="CZ384" s="923"/>
      <c r="DA384" s="923"/>
      <c r="DB384" s="923"/>
      <c r="DC384" s="923"/>
      <c r="DD384" s="923"/>
      <c r="DE384" s="923"/>
      <c r="DF384" s="923"/>
      <c r="DG384" s="923"/>
      <c r="DH384" s="923"/>
      <c r="DI384" s="923"/>
      <c r="DJ384" s="923"/>
      <c r="DK384" s="923"/>
      <c r="DL384" s="923"/>
      <c r="DM384" s="923"/>
      <c r="DN384" s="923"/>
      <c r="DO384" s="923"/>
      <c r="DP384" s="923"/>
      <c r="DQ384" s="923"/>
      <c r="DR384" s="923"/>
      <c r="DS384" s="923"/>
      <c r="DT384" s="923"/>
      <c r="DU384" s="923"/>
      <c r="DV384" s="923"/>
      <c r="DW384" s="923"/>
      <c r="DX384" s="923"/>
      <c r="DY384" s="923"/>
      <c r="DZ384" s="923"/>
      <c r="EA384" s="923"/>
      <c r="EB384" s="923"/>
      <c r="EC384" s="923"/>
      <c r="ED384" s="923"/>
      <c r="EE384" s="923"/>
      <c r="EF384" s="923"/>
      <c r="EG384" s="923"/>
      <c r="EH384" s="923"/>
      <c r="EI384" s="923"/>
      <c r="EJ384" s="923"/>
      <c r="EK384" s="923"/>
      <c r="EL384" s="923"/>
      <c r="EM384" s="923"/>
      <c r="EN384" s="923"/>
      <c r="EO384" s="923"/>
      <c r="EP384" s="923"/>
      <c r="EQ384" s="923"/>
      <c r="ER384" s="923"/>
      <c r="ES384" s="923"/>
      <c r="ET384" s="923"/>
      <c r="EU384" s="923"/>
      <c r="EV384" s="923"/>
      <c r="EW384" s="923"/>
      <c r="EX384" s="923"/>
      <c r="EY384" s="923"/>
      <c r="EZ384" s="923"/>
      <c r="FA384" s="923"/>
      <c r="FB384" s="923"/>
      <c r="FC384" s="923"/>
      <c r="FD384" s="923"/>
      <c r="FE384" s="923"/>
      <c r="FF384" s="923"/>
      <c r="FG384" s="923"/>
      <c r="FH384" s="923"/>
      <c r="FI384" s="923"/>
      <c r="FJ384" s="923"/>
      <c r="FK384" s="923"/>
      <c r="FL384" s="923"/>
      <c r="FM384" s="923"/>
      <c r="FN384" s="923"/>
      <c r="FO384" s="923"/>
      <c r="FP384" s="923"/>
      <c r="FQ384" s="923"/>
      <c r="FR384" s="923"/>
      <c r="FS384" s="923"/>
      <c r="FT384" s="923"/>
      <c r="FU384" s="923"/>
      <c r="FV384" s="923"/>
      <c r="FW384" s="923"/>
      <c r="FX384" s="923"/>
      <c r="FY384" s="923"/>
      <c r="FZ384" s="923"/>
      <c r="GA384" s="923"/>
      <c r="GB384" s="923"/>
      <c r="GC384" s="923"/>
      <c r="GD384" s="923"/>
      <c r="GE384" s="923"/>
      <c r="GF384" s="923"/>
    </row>
    <row r="385" spans="1:188" s="987" customFormat="1" ht="26.25" customHeight="1" thickBot="1" x14ac:dyDescent="0.3">
      <c r="A385" s="935">
        <v>84</v>
      </c>
      <c r="B385" s="972" t="s">
        <v>1653</v>
      </c>
      <c r="C385" s="972" t="s">
        <v>48</v>
      </c>
      <c r="D385" s="914" t="s">
        <v>19</v>
      </c>
      <c r="E385" s="914" t="s">
        <v>19</v>
      </c>
      <c r="F385" s="915" t="s">
        <v>19</v>
      </c>
      <c r="G385" s="914" t="s">
        <v>19</v>
      </c>
      <c r="H385" s="914" t="s">
        <v>16</v>
      </c>
      <c r="I385" s="963">
        <v>90.9</v>
      </c>
      <c r="J385" s="914" t="s">
        <v>18</v>
      </c>
      <c r="K385" s="914" t="s">
        <v>19</v>
      </c>
      <c r="L385" s="973">
        <v>1568724.15</v>
      </c>
      <c r="M385" s="974" t="s">
        <v>19</v>
      </c>
      <c r="N385" s="923"/>
      <c r="O385" s="923"/>
      <c r="P385" s="923"/>
      <c r="Q385" s="923"/>
      <c r="R385" s="923"/>
      <c r="S385" s="923"/>
      <c r="T385" s="923"/>
      <c r="U385" s="923"/>
      <c r="V385" s="923"/>
      <c r="W385" s="923"/>
      <c r="X385" s="923"/>
      <c r="Y385" s="923"/>
      <c r="Z385" s="923"/>
      <c r="AA385" s="923"/>
      <c r="AB385" s="923"/>
      <c r="AC385" s="923"/>
      <c r="AD385" s="923"/>
      <c r="AE385" s="923"/>
      <c r="AF385" s="923"/>
      <c r="AG385" s="923"/>
      <c r="AH385" s="923"/>
      <c r="AI385" s="923"/>
      <c r="AJ385" s="923"/>
      <c r="AK385" s="923"/>
      <c r="AL385" s="923"/>
      <c r="AM385" s="923"/>
      <c r="AN385" s="923"/>
      <c r="AO385" s="923"/>
      <c r="AP385" s="923"/>
      <c r="AQ385" s="923"/>
      <c r="AR385" s="923"/>
      <c r="AS385" s="923"/>
      <c r="AT385" s="923"/>
      <c r="AU385" s="923"/>
      <c r="AV385" s="923"/>
      <c r="AW385" s="923"/>
      <c r="AX385" s="923"/>
      <c r="AY385" s="923"/>
      <c r="AZ385" s="923"/>
      <c r="BA385" s="923"/>
      <c r="BB385" s="923"/>
      <c r="BC385" s="923"/>
      <c r="BD385" s="923"/>
      <c r="BE385" s="923"/>
      <c r="BF385" s="923"/>
      <c r="BG385" s="923"/>
      <c r="BH385" s="923"/>
      <c r="BI385" s="923"/>
      <c r="BJ385" s="923"/>
      <c r="BK385" s="923"/>
      <c r="BL385" s="923"/>
      <c r="BM385" s="923"/>
      <c r="BN385" s="923"/>
      <c r="BO385" s="923"/>
      <c r="BP385" s="923"/>
      <c r="BQ385" s="923"/>
      <c r="BR385" s="923"/>
      <c r="BS385" s="923"/>
      <c r="BT385" s="923"/>
      <c r="BU385" s="923"/>
      <c r="BV385" s="923"/>
      <c r="BW385" s="923"/>
      <c r="BX385" s="923"/>
      <c r="BY385" s="923"/>
      <c r="BZ385" s="923"/>
      <c r="CA385" s="923"/>
      <c r="CB385" s="923"/>
      <c r="CC385" s="923"/>
      <c r="CD385" s="923"/>
      <c r="CE385" s="923"/>
      <c r="CF385" s="923"/>
      <c r="CG385" s="923"/>
      <c r="CH385" s="923"/>
      <c r="CI385" s="923"/>
      <c r="CJ385" s="923"/>
      <c r="CK385" s="923"/>
      <c r="CL385" s="923"/>
      <c r="CM385" s="923"/>
      <c r="CN385" s="923"/>
      <c r="CO385" s="923"/>
      <c r="CP385" s="923"/>
      <c r="CQ385" s="923"/>
      <c r="CR385" s="923"/>
      <c r="CS385" s="923"/>
      <c r="CT385" s="923"/>
      <c r="CU385" s="923"/>
      <c r="CV385" s="923"/>
      <c r="CW385" s="923"/>
      <c r="CX385" s="923"/>
      <c r="CY385" s="923"/>
      <c r="CZ385" s="923"/>
      <c r="DA385" s="923"/>
      <c r="DB385" s="923"/>
      <c r="DC385" s="923"/>
      <c r="DD385" s="923"/>
      <c r="DE385" s="923"/>
      <c r="DF385" s="923"/>
      <c r="DG385" s="923"/>
      <c r="DH385" s="923"/>
      <c r="DI385" s="923"/>
      <c r="DJ385" s="923"/>
      <c r="DK385" s="923"/>
      <c r="DL385" s="923"/>
      <c r="DM385" s="923"/>
      <c r="DN385" s="923"/>
      <c r="DO385" s="923"/>
      <c r="DP385" s="923"/>
      <c r="DQ385" s="923"/>
      <c r="DR385" s="923"/>
      <c r="DS385" s="923"/>
      <c r="DT385" s="923"/>
      <c r="DU385" s="923"/>
      <c r="DV385" s="923"/>
      <c r="DW385" s="923"/>
      <c r="DX385" s="923"/>
      <c r="DY385" s="923"/>
      <c r="DZ385" s="923"/>
      <c r="EA385" s="923"/>
      <c r="EB385" s="923"/>
      <c r="EC385" s="923"/>
      <c r="ED385" s="923"/>
      <c r="EE385" s="923"/>
      <c r="EF385" s="923"/>
      <c r="EG385" s="923"/>
      <c r="EH385" s="923"/>
      <c r="EI385" s="923"/>
      <c r="EJ385" s="923"/>
      <c r="EK385" s="923"/>
      <c r="EL385" s="923"/>
      <c r="EM385" s="923"/>
      <c r="EN385" s="923"/>
      <c r="EO385" s="923"/>
      <c r="EP385" s="923"/>
      <c r="EQ385" s="923"/>
      <c r="ER385" s="923"/>
      <c r="ES385" s="923"/>
      <c r="ET385" s="923"/>
      <c r="EU385" s="923"/>
      <c r="EV385" s="923"/>
      <c r="EW385" s="923"/>
      <c r="EX385" s="923"/>
      <c r="EY385" s="923"/>
      <c r="EZ385" s="923"/>
      <c r="FA385" s="923"/>
      <c r="FB385" s="923"/>
      <c r="FC385" s="923"/>
      <c r="FD385" s="923"/>
      <c r="FE385" s="923"/>
      <c r="FF385" s="923"/>
      <c r="FG385" s="923"/>
      <c r="FH385" s="923"/>
      <c r="FI385" s="923"/>
      <c r="FJ385" s="923"/>
      <c r="FK385" s="923"/>
      <c r="FL385" s="923"/>
      <c r="FM385" s="923"/>
      <c r="FN385" s="923"/>
      <c r="FO385" s="923"/>
      <c r="FP385" s="923"/>
      <c r="FQ385" s="923"/>
      <c r="FR385" s="923"/>
      <c r="FS385" s="923"/>
      <c r="FT385" s="923"/>
      <c r="FU385" s="923"/>
      <c r="FV385" s="923"/>
      <c r="FW385" s="923"/>
      <c r="FX385" s="923"/>
      <c r="FY385" s="923"/>
      <c r="FZ385" s="923"/>
      <c r="GA385" s="923"/>
      <c r="GB385" s="923"/>
      <c r="GC385" s="923"/>
      <c r="GD385" s="923"/>
      <c r="GE385" s="923"/>
      <c r="GF385" s="923"/>
    </row>
    <row r="386" spans="1:188" s="987" customFormat="1" ht="36" customHeight="1" thickBot="1" x14ac:dyDescent="0.3">
      <c r="A386" s="911"/>
      <c r="B386" s="936" t="s">
        <v>25</v>
      </c>
      <c r="C386" s="936"/>
      <c r="D386" s="925" t="s">
        <v>40</v>
      </c>
      <c r="E386" s="925" t="s">
        <v>17</v>
      </c>
      <c r="F386" s="926">
        <v>1500</v>
      </c>
      <c r="G386" s="925" t="s">
        <v>18</v>
      </c>
      <c r="H386" s="937" t="s">
        <v>16</v>
      </c>
      <c r="I386" s="946">
        <v>31</v>
      </c>
      <c r="J386" s="937" t="s">
        <v>18</v>
      </c>
      <c r="K386" s="921" t="s">
        <v>69</v>
      </c>
      <c r="L386" s="939">
        <v>1630108.71</v>
      </c>
      <c r="M386" s="940" t="s">
        <v>19</v>
      </c>
      <c r="N386" s="923"/>
      <c r="O386" s="923"/>
      <c r="P386" s="923"/>
      <c r="Q386" s="923"/>
      <c r="R386" s="923"/>
      <c r="S386" s="923"/>
      <c r="T386" s="923"/>
      <c r="U386" s="923"/>
      <c r="V386" s="923"/>
      <c r="W386" s="923"/>
      <c r="X386" s="923"/>
      <c r="Y386" s="923"/>
      <c r="Z386" s="923"/>
      <c r="AA386" s="923"/>
      <c r="AB386" s="923"/>
      <c r="AC386" s="923"/>
      <c r="AD386" s="923"/>
      <c r="AE386" s="923"/>
      <c r="AF386" s="923"/>
      <c r="AG386" s="923"/>
      <c r="AH386" s="923"/>
      <c r="AI386" s="923"/>
      <c r="AJ386" s="923"/>
      <c r="AK386" s="923"/>
      <c r="AL386" s="923"/>
      <c r="AM386" s="923"/>
      <c r="AN386" s="923"/>
      <c r="AO386" s="923"/>
      <c r="AP386" s="923"/>
      <c r="AQ386" s="923"/>
      <c r="AR386" s="923"/>
      <c r="AS386" s="923"/>
      <c r="AT386" s="923"/>
      <c r="AU386" s="923"/>
      <c r="AV386" s="923"/>
      <c r="AW386" s="923"/>
      <c r="AX386" s="923"/>
      <c r="AY386" s="923"/>
      <c r="AZ386" s="923"/>
      <c r="BA386" s="923"/>
      <c r="BB386" s="923"/>
      <c r="BC386" s="923"/>
      <c r="BD386" s="923"/>
      <c r="BE386" s="923"/>
      <c r="BF386" s="923"/>
      <c r="BG386" s="923"/>
      <c r="BH386" s="923"/>
      <c r="BI386" s="923"/>
      <c r="BJ386" s="923"/>
      <c r="BK386" s="923"/>
      <c r="BL386" s="923"/>
      <c r="BM386" s="923"/>
      <c r="BN386" s="923"/>
      <c r="BO386" s="923"/>
      <c r="BP386" s="923"/>
      <c r="BQ386" s="923"/>
      <c r="BR386" s="923"/>
      <c r="BS386" s="923"/>
      <c r="BT386" s="923"/>
      <c r="BU386" s="923"/>
      <c r="BV386" s="923"/>
      <c r="BW386" s="923"/>
      <c r="BX386" s="923"/>
      <c r="BY386" s="923"/>
      <c r="BZ386" s="923"/>
      <c r="CA386" s="923"/>
      <c r="CB386" s="923"/>
      <c r="CC386" s="923"/>
      <c r="CD386" s="923"/>
      <c r="CE386" s="923"/>
      <c r="CF386" s="923"/>
      <c r="CG386" s="923"/>
      <c r="CH386" s="923"/>
      <c r="CI386" s="923"/>
      <c r="CJ386" s="923"/>
      <c r="CK386" s="923"/>
      <c r="CL386" s="923"/>
      <c r="CM386" s="923"/>
      <c r="CN386" s="923"/>
      <c r="CO386" s="923"/>
      <c r="CP386" s="923"/>
      <c r="CQ386" s="923"/>
      <c r="CR386" s="923"/>
      <c r="CS386" s="923"/>
      <c r="CT386" s="923"/>
      <c r="CU386" s="923"/>
      <c r="CV386" s="923"/>
      <c r="CW386" s="923"/>
      <c r="CX386" s="923"/>
      <c r="CY386" s="923"/>
      <c r="CZ386" s="923"/>
      <c r="DA386" s="923"/>
      <c r="DB386" s="923"/>
      <c r="DC386" s="923"/>
      <c r="DD386" s="923"/>
      <c r="DE386" s="923"/>
      <c r="DF386" s="923"/>
      <c r="DG386" s="923"/>
      <c r="DH386" s="923"/>
      <c r="DI386" s="923"/>
      <c r="DJ386" s="923"/>
      <c r="DK386" s="923"/>
      <c r="DL386" s="923"/>
      <c r="DM386" s="923"/>
      <c r="DN386" s="923"/>
      <c r="DO386" s="923"/>
      <c r="DP386" s="923"/>
      <c r="DQ386" s="923"/>
      <c r="DR386" s="923"/>
      <c r="DS386" s="923"/>
      <c r="DT386" s="923"/>
      <c r="DU386" s="923"/>
      <c r="DV386" s="923"/>
      <c r="DW386" s="923"/>
      <c r="DX386" s="923"/>
      <c r="DY386" s="923"/>
      <c r="DZ386" s="923"/>
      <c r="EA386" s="923"/>
      <c r="EB386" s="923"/>
      <c r="EC386" s="923"/>
      <c r="ED386" s="923"/>
      <c r="EE386" s="923"/>
      <c r="EF386" s="923"/>
      <c r="EG386" s="923"/>
      <c r="EH386" s="923"/>
      <c r="EI386" s="923"/>
      <c r="EJ386" s="923"/>
      <c r="EK386" s="923"/>
      <c r="EL386" s="923"/>
      <c r="EM386" s="923"/>
      <c r="EN386" s="923"/>
      <c r="EO386" s="923"/>
      <c r="EP386" s="923"/>
      <c r="EQ386" s="923"/>
      <c r="ER386" s="923"/>
      <c r="ES386" s="923"/>
      <c r="ET386" s="923"/>
      <c r="EU386" s="923"/>
      <c r="EV386" s="923"/>
      <c r="EW386" s="923"/>
      <c r="EX386" s="923"/>
      <c r="EY386" s="923"/>
      <c r="EZ386" s="923"/>
      <c r="FA386" s="923"/>
      <c r="FB386" s="923"/>
      <c r="FC386" s="923"/>
      <c r="FD386" s="923"/>
      <c r="FE386" s="923"/>
      <c r="FF386" s="923"/>
      <c r="FG386" s="923"/>
      <c r="FH386" s="923"/>
      <c r="FI386" s="923"/>
      <c r="FJ386" s="923"/>
      <c r="FK386" s="923"/>
      <c r="FL386" s="923"/>
      <c r="FM386" s="923"/>
      <c r="FN386" s="923"/>
      <c r="FO386" s="923"/>
      <c r="FP386" s="923"/>
      <c r="FQ386" s="923"/>
      <c r="FR386" s="923"/>
      <c r="FS386" s="923"/>
      <c r="FT386" s="923"/>
      <c r="FU386" s="923"/>
      <c r="FV386" s="923"/>
      <c r="FW386" s="923"/>
      <c r="FX386" s="923"/>
      <c r="FY386" s="923"/>
      <c r="FZ386" s="923"/>
      <c r="GA386" s="923"/>
      <c r="GB386" s="923"/>
      <c r="GC386" s="923"/>
      <c r="GD386" s="923"/>
      <c r="GE386" s="923"/>
      <c r="GF386" s="923"/>
    </row>
    <row r="387" spans="1:188" s="987" customFormat="1" ht="27" customHeight="1" thickBot="1" x14ac:dyDescent="0.3">
      <c r="A387" s="911"/>
      <c r="B387" s="913"/>
      <c r="C387" s="913"/>
      <c r="D387" s="921" t="s">
        <v>16</v>
      </c>
      <c r="E387" s="921" t="s">
        <v>17</v>
      </c>
      <c r="F387" s="922">
        <v>90.9</v>
      </c>
      <c r="G387" s="921" t="s">
        <v>18</v>
      </c>
      <c r="H387" s="916"/>
      <c r="I387" s="947"/>
      <c r="J387" s="916"/>
      <c r="K387" s="916" t="s">
        <v>421</v>
      </c>
      <c r="L387" s="918"/>
      <c r="M387" s="919"/>
      <c r="N387" s="923"/>
      <c r="O387" s="923"/>
      <c r="P387" s="923"/>
      <c r="Q387" s="923"/>
      <c r="R387" s="923"/>
      <c r="S387" s="923"/>
      <c r="T387" s="923"/>
      <c r="U387" s="923"/>
      <c r="V387" s="923"/>
      <c r="W387" s="923"/>
      <c r="X387" s="923"/>
      <c r="Y387" s="923"/>
      <c r="Z387" s="923"/>
      <c r="AA387" s="923"/>
      <c r="AB387" s="923"/>
      <c r="AC387" s="923"/>
      <c r="AD387" s="923"/>
      <c r="AE387" s="923"/>
      <c r="AF387" s="923"/>
      <c r="AG387" s="923"/>
      <c r="AH387" s="923"/>
      <c r="AI387" s="923"/>
      <c r="AJ387" s="923"/>
      <c r="AK387" s="923"/>
      <c r="AL387" s="923"/>
      <c r="AM387" s="923"/>
      <c r="AN387" s="923"/>
      <c r="AO387" s="923"/>
      <c r="AP387" s="923"/>
      <c r="AQ387" s="923"/>
      <c r="AR387" s="923"/>
      <c r="AS387" s="923"/>
      <c r="AT387" s="923"/>
      <c r="AU387" s="923"/>
      <c r="AV387" s="923"/>
      <c r="AW387" s="923"/>
      <c r="AX387" s="923"/>
      <c r="AY387" s="923"/>
      <c r="AZ387" s="923"/>
      <c r="BA387" s="923"/>
      <c r="BB387" s="923"/>
      <c r="BC387" s="923"/>
      <c r="BD387" s="923"/>
      <c r="BE387" s="923"/>
      <c r="BF387" s="923"/>
      <c r="BG387" s="923"/>
      <c r="BH387" s="923"/>
      <c r="BI387" s="923"/>
      <c r="BJ387" s="923"/>
      <c r="BK387" s="923"/>
      <c r="BL387" s="923"/>
      <c r="BM387" s="923"/>
      <c r="BN387" s="923"/>
      <c r="BO387" s="923"/>
      <c r="BP387" s="923"/>
      <c r="BQ387" s="923"/>
      <c r="BR387" s="923"/>
      <c r="BS387" s="923"/>
      <c r="BT387" s="923"/>
      <c r="BU387" s="923"/>
      <c r="BV387" s="923"/>
      <c r="BW387" s="923"/>
      <c r="BX387" s="923"/>
      <c r="BY387" s="923"/>
      <c r="BZ387" s="923"/>
      <c r="CA387" s="923"/>
      <c r="CB387" s="923"/>
      <c r="CC387" s="923"/>
      <c r="CD387" s="923"/>
      <c r="CE387" s="923"/>
      <c r="CF387" s="923"/>
      <c r="CG387" s="923"/>
      <c r="CH387" s="923"/>
      <c r="CI387" s="923"/>
      <c r="CJ387" s="923"/>
      <c r="CK387" s="923"/>
      <c r="CL387" s="923"/>
      <c r="CM387" s="923"/>
      <c r="CN387" s="923"/>
      <c r="CO387" s="923"/>
      <c r="CP387" s="923"/>
      <c r="CQ387" s="923"/>
      <c r="CR387" s="923"/>
      <c r="CS387" s="923"/>
      <c r="CT387" s="923"/>
      <c r="CU387" s="923"/>
      <c r="CV387" s="923"/>
      <c r="CW387" s="923"/>
      <c r="CX387" s="923"/>
      <c r="CY387" s="923"/>
      <c r="CZ387" s="923"/>
      <c r="DA387" s="923"/>
      <c r="DB387" s="923"/>
      <c r="DC387" s="923"/>
      <c r="DD387" s="923"/>
      <c r="DE387" s="923"/>
      <c r="DF387" s="923"/>
      <c r="DG387" s="923"/>
      <c r="DH387" s="923"/>
      <c r="DI387" s="923"/>
      <c r="DJ387" s="923"/>
      <c r="DK387" s="923"/>
      <c r="DL387" s="923"/>
      <c r="DM387" s="923"/>
      <c r="DN387" s="923"/>
      <c r="DO387" s="923"/>
      <c r="DP387" s="923"/>
      <c r="DQ387" s="923"/>
      <c r="DR387" s="923"/>
      <c r="DS387" s="923"/>
      <c r="DT387" s="923"/>
      <c r="DU387" s="923"/>
      <c r="DV387" s="923"/>
      <c r="DW387" s="923"/>
      <c r="DX387" s="923"/>
      <c r="DY387" s="923"/>
      <c r="DZ387" s="923"/>
      <c r="EA387" s="923"/>
      <c r="EB387" s="923"/>
      <c r="EC387" s="923"/>
      <c r="ED387" s="923"/>
      <c r="EE387" s="923"/>
      <c r="EF387" s="923"/>
      <c r="EG387" s="923"/>
      <c r="EH387" s="923"/>
      <c r="EI387" s="923"/>
      <c r="EJ387" s="923"/>
      <c r="EK387" s="923"/>
      <c r="EL387" s="923"/>
      <c r="EM387" s="923"/>
      <c r="EN387" s="923"/>
      <c r="EO387" s="923"/>
      <c r="EP387" s="923"/>
      <c r="EQ387" s="923"/>
      <c r="ER387" s="923"/>
      <c r="ES387" s="923"/>
      <c r="ET387" s="923"/>
      <c r="EU387" s="923"/>
      <c r="EV387" s="923"/>
      <c r="EW387" s="923"/>
      <c r="EX387" s="923"/>
      <c r="EY387" s="923"/>
      <c r="EZ387" s="923"/>
      <c r="FA387" s="923"/>
      <c r="FB387" s="923"/>
      <c r="FC387" s="923"/>
      <c r="FD387" s="923"/>
      <c r="FE387" s="923"/>
      <c r="FF387" s="923"/>
      <c r="FG387" s="923"/>
      <c r="FH387" s="923"/>
      <c r="FI387" s="923"/>
      <c r="FJ387" s="923"/>
      <c r="FK387" s="923"/>
      <c r="FL387" s="923"/>
      <c r="FM387" s="923"/>
      <c r="FN387" s="923"/>
      <c r="FO387" s="923"/>
      <c r="FP387" s="923"/>
      <c r="FQ387" s="923"/>
      <c r="FR387" s="923"/>
      <c r="FS387" s="923"/>
      <c r="FT387" s="923"/>
      <c r="FU387" s="923"/>
      <c r="FV387" s="923"/>
      <c r="FW387" s="923"/>
      <c r="FX387" s="923"/>
      <c r="FY387" s="923"/>
      <c r="FZ387" s="923"/>
      <c r="GA387" s="923"/>
      <c r="GB387" s="923"/>
      <c r="GC387" s="923"/>
      <c r="GD387" s="923"/>
      <c r="GE387" s="923"/>
      <c r="GF387" s="923"/>
    </row>
    <row r="388" spans="1:188" s="987" customFormat="1" ht="19.5" customHeight="1" thickBot="1" x14ac:dyDescent="0.3">
      <c r="A388" s="911"/>
      <c r="B388" s="913"/>
      <c r="C388" s="913"/>
      <c r="D388" s="921" t="s">
        <v>16</v>
      </c>
      <c r="E388" s="921" t="s">
        <v>49</v>
      </c>
      <c r="F388" s="922">
        <v>61.4</v>
      </c>
      <c r="G388" s="921" t="s">
        <v>18</v>
      </c>
      <c r="H388" s="916"/>
      <c r="I388" s="947"/>
      <c r="J388" s="916"/>
      <c r="K388" s="916"/>
      <c r="L388" s="918"/>
      <c r="M388" s="919"/>
      <c r="N388" s="923"/>
      <c r="O388" s="923"/>
      <c r="P388" s="923"/>
      <c r="Q388" s="923"/>
      <c r="R388" s="923"/>
      <c r="S388" s="923"/>
      <c r="T388" s="923"/>
      <c r="U388" s="923"/>
      <c r="V388" s="923"/>
      <c r="W388" s="923"/>
      <c r="X388" s="923"/>
      <c r="Y388" s="923"/>
      <c r="Z388" s="923"/>
      <c r="AA388" s="923"/>
      <c r="AB388" s="923"/>
      <c r="AC388" s="923"/>
      <c r="AD388" s="923"/>
      <c r="AE388" s="923"/>
      <c r="AF388" s="923"/>
      <c r="AG388" s="923"/>
      <c r="AH388" s="923"/>
      <c r="AI388" s="923"/>
      <c r="AJ388" s="923"/>
      <c r="AK388" s="923"/>
      <c r="AL388" s="923"/>
      <c r="AM388" s="923"/>
      <c r="AN388" s="923"/>
      <c r="AO388" s="923"/>
      <c r="AP388" s="923"/>
      <c r="AQ388" s="923"/>
      <c r="AR388" s="923"/>
      <c r="AS388" s="923"/>
      <c r="AT388" s="923"/>
      <c r="AU388" s="923"/>
      <c r="AV388" s="923"/>
      <c r="AW388" s="923"/>
      <c r="AX388" s="923"/>
      <c r="AY388" s="923"/>
      <c r="AZ388" s="923"/>
      <c r="BA388" s="923"/>
      <c r="BB388" s="923"/>
      <c r="BC388" s="923"/>
      <c r="BD388" s="923"/>
      <c r="BE388" s="923"/>
      <c r="BF388" s="923"/>
      <c r="BG388" s="923"/>
      <c r="BH388" s="923"/>
      <c r="BI388" s="923"/>
      <c r="BJ388" s="923"/>
      <c r="BK388" s="923"/>
      <c r="BL388" s="923"/>
      <c r="BM388" s="923"/>
      <c r="BN388" s="923"/>
      <c r="BO388" s="923"/>
      <c r="BP388" s="923"/>
      <c r="BQ388" s="923"/>
      <c r="BR388" s="923"/>
      <c r="BS388" s="923"/>
      <c r="BT388" s="923"/>
      <c r="BU388" s="923"/>
      <c r="BV388" s="923"/>
      <c r="BW388" s="923"/>
      <c r="BX388" s="923"/>
      <c r="BY388" s="923"/>
      <c r="BZ388" s="923"/>
      <c r="CA388" s="923"/>
      <c r="CB388" s="923"/>
      <c r="CC388" s="923"/>
      <c r="CD388" s="923"/>
      <c r="CE388" s="923"/>
      <c r="CF388" s="923"/>
      <c r="CG388" s="923"/>
      <c r="CH388" s="923"/>
      <c r="CI388" s="923"/>
      <c r="CJ388" s="923"/>
      <c r="CK388" s="923"/>
      <c r="CL388" s="923"/>
      <c r="CM388" s="923"/>
      <c r="CN388" s="923"/>
      <c r="CO388" s="923"/>
      <c r="CP388" s="923"/>
      <c r="CQ388" s="923"/>
      <c r="CR388" s="923"/>
      <c r="CS388" s="923"/>
      <c r="CT388" s="923"/>
      <c r="CU388" s="923"/>
      <c r="CV388" s="923"/>
      <c r="CW388" s="923"/>
      <c r="CX388" s="923"/>
      <c r="CY388" s="923"/>
      <c r="CZ388" s="923"/>
      <c r="DA388" s="923"/>
      <c r="DB388" s="923"/>
      <c r="DC388" s="923"/>
      <c r="DD388" s="923"/>
      <c r="DE388" s="923"/>
      <c r="DF388" s="923"/>
      <c r="DG388" s="923"/>
      <c r="DH388" s="923"/>
      <c r="DI388" s="923"/>
      <c r="DJ388" s="923"/>
      <c r="DK388" s="923"/>
      <c r="DL388" s="923"/>
      <c r="DM388" s="923"/>
      <c r="DN388" s="923"/>
      <c r="DO388" s="923"/>
      <c r="DP388" s="923"/>
      <c r="DQ388" s="923"/>
      <c r="DR388" s="923"/>
      <c r="DS388" s="923"/>
      <c r="DT388" s="923"/>
      <c r="DU388" s="923"/>
      <c r="DV388" s="923"/>
      <c r="DW388" s="923"/>
      <c r="DX388" s="923"/>
      <c r="DY388" s="923"/>
      <c r="DZ388" s="923"/>
      <c r="EA388" s="923"/>
      <c r="EB388" s="923"/>
      <c r="EC388" s="923"/>
      <c r="ED388" s="923"/>
      <c r="EE388" s="923"/>
      <c r="EF388" s="923"/>
      <c r="EG388" s="923"/>
      <c r="EH388" s="923"/>
      <c r="EI388" s="923"/>
      <c r="EJ388" s="923"/>
      <c r="EK388" s="923"/>
      <c r="EL388" s="923"/>
      <c r="EM388" s="923"/>
      <c r="EN388" s="923"/>
      <c r="EO388" s="923"/>
      <c r="EP388" s="923"/>
      <c r="EQ388" s="923"/>
      <c r="ER388" s="923"/>
      <c r="ES388" s="923"/>
      <c r="ET388" s="923"/>
      <c r="EU388" s="923"/>
      <c r="EV388" s="923"/>
      <c r="EW388" s="923"/>
      <c r="EX388" s="923"/>
      <c r="EY388" s="923"/>
      <c r="EZ388" s="923"/>
      <c r="FA388" s="923"/>
      <c r="FB388" s="923"/>
      <c r="FC388" s="923"/>
      <c r="FD388" s="923"/>
      <c r="FE388" s="923"/>
      <c r="FF388" s="923"/>
      <c r="FG388" s="923"/>
      <c r="FH388" s="923"/>
      <c r="FI388" s="923"/>
      <c r="FJ388" s="923"/>
      <c r="FK388" s="923"/>
      <c r="FL388" s="923"/>
      <c r="FM388" s="923"/>
      <c r="FN388" s="923"/>
      <c r="FO388" s="923"/>
      <c r="FP388" s="923"/>
      <c r="FQ388" s="923"/>
      <c r="FR388" s="923"/>
      <c r="FS388" s="923"/>
      <c r="FT388" s="923"/>
      <c r="FU388" s="923"/>
      <c r="FV388" s="923"/>
      <c r="FW388" s="923"/>
      <c r="FX388" s="923"/>
      <c r="FY388" s="923"/>
      <c r="FZ388" s="923"/>
      <c r="GA388" s="923"/>
      <c r="GB388" s="923"/>
      <c r="GC388" s="923"/>
      <c r="GD388" s="923"/>
      <c r="GE388" s="923"/>
      <c r="GF388" s="923"/>
    </row>
    <row r="389" spans="1:188" s="987" customFormat="1" ht="23.25" customHeight="1" thickBot="1" x14ac:dyDescent="0.3">
      <c r="A389" s="911"/>
      <c r="B389" s="913"/>
      <c r="C389" s="913"/>
      <c r="D389" s="921" t="s">
        <v>40</v>
      </c>
      <c r="E389" s="921" t="s">
        <v>17</v>
      </c>
      <c r="F389" s="922">
        <v>1500</v>
      </c>
      <c r="G389" s="921" t="s">
        <v>18</v>
      </c>
      <c r="H389" s="916"/>
      <c r="I389" s="947"/>
      <c r="J389" s="916"/>
      <c r="K389" s="916"/>
      <c r="L389" s="918"/>
      <c r="M389" s="919"/>
      <c r="N389" s="923"/>
      <c r="O389" s="923"/>
      <c r="P389" s="923"/>
      <c r="Q389" s="923"/>
      <c r="R389" s="923"/>
      <c r="S389" s="923"/>
      <c r="T389" s="923"/>
      <c r="U389" s="923"/>
      <c r="V389" s="923"/>
      <c r="W389" s="923"/>
      <c r="X389" s="923"/>
      <c r="Y389" s="923"/>
      <c r="Z389" s="923"/>
      <c r="AA389" s="923"/>
      <c r="AB389" s="923"/>
      <c r="AC389" s="923"/>
      <c r="AD389" s="923"/>
      <c r="AE389" s="923"/>
      <c r="AF389" s="923"/>
      <c r="AG389" s="923"/>
      <c r="AH389" s="923"/>
      <c r="AI389" s="923"/>
      <c r="AJ389" s="923"/>
      <c r="AK389" s="923"/>
      <c r="AL389" s="923"/>
      <c r="AM389" s="923"/>
      <c r="AN389" s="923"/>
      <c r="AO389" s="923"/>
      <c r="AP389" s="923"/>
      <c r="AQ389" s="923"/>
      <c r="AR389" s="923"/>
      <c r="AS389" s="923"/>
      <c r="AT389" s="923"/>
      <c r="AU389" s="923"/>
      <c r="AV389" s="923"/>
      <c r="AW389" s="923"/>
      <c r="AX389" s="923"/>
      <c r="AY389" s="923"/>
      <c r="AZ389" s="923"/>
      <c r="BA389" s="923"/>
      <c r="BB389" s="923"/>
      <c r="BC389" s="923"/>
      <c r="BD389" s="923"/>
      <c r="BE389" s="923"/>
      <c r="BF389" s="923"/>
      <c r="BG389" s="923"/>
      <c r="BH389" s="923"/>
      <c r="BI389" s="923"/>
      <c r="BJ389" s="923"/>
      <c r="BK389" s="923"/>
      <c r="BL389" s="923"/>
      <c r="BM389" s="923"/>
      <c r="BN389" s="923"/>
      <c r="BO389" s="923"/>
      <c r="BP389" s="923"/>
      <c r="BQ389" s="923"/>
      <c r="BR389" s="923"/>
      <c r="BS389" s="923"/>
      <c r="BT389" s="923"/>
      <c r="BU389" s="923"/>
      <c r="BV389" s="923"/>
      <c r="BW389" s="923"/>
      <c r="BX389" s="923"/>
      <c r="BY389" s="923"/>
      <c r="BZ389" s="923"/>
      <c r="CA389" s="923"/>
      <c r="CB389" s="923"/>
      <c r="CC389" s="923"/>
      <c r="CD389" s="923"/>
      <c r="CE389" s="923"/>
      <c r="CF389" s="923"/>
      <c r="CG389" s="923"/>
      <c r="CH389" s="923"/>
      <c r="CI389" s="923"/>
      <c r="CJ389" s="923"/>
      <c r="CK389" s="923"/>
      <c r="CL389" s="923"/>
      <c r="CM389" s="923"/>
      <c r="CN389" s="923"/>
      <c r="CO389" s="923"/>
      <c r="CP389" s="923"/>
      <c r="CQ389" s="923"/>
      <c r="CR389" s="923"/>
      <c r="CS389" s="923"/>
      <c r="CT389" s="923"/>
      <c r="CU389" s="923"/>
      <c r="CV389" s="923"/>
      <c r="CW389" s="923"/>
      <c r="CX389" s="923"/>
      <c r="CY389" s="923"/>
      <c r="CZ389" s="923"/>
      <c r="DA389" s="923"/>
      <c r="DB389" s="923"/>
      <c r="DC389" s="923"/>
      <c r="DD389" s="923"/>
      <c r="DE389" s="923"/>
      <c r="DF389" s="923"/>
      <c r="DG389" s="923"/>
      <c r="DH389" s="923"/>
      <c r="DI389" s="923"/>
      <c r="DJ389" s="923"/>
      <c r="DK389" s="923"/>
      <c r="DL389" s="923"/>
      <c r="DM389" s="923"/>
      <c r="DN389" s="923"/>
      <c r="DO389" s="923"/>
      <c r="DP389" s="923"/>
      <c r="DQ389" s="923"/>
      <c r="DR389" s="923"/>
      <c r="DS389" s="923"/>
      <c r="DT389" s="923"/>
      <c r="DU389" s="923"/>
      <c r="DV389" s="923"/>
      <c r="DW389" s="923"/>
      <c r="DX389" s="923"/>
      <c r="DY389" s="923"/>
      <c r="DZ389" s="923"/>
      <c r="EA389" s="923"/>
      <c r="EB389" s="923"/>
      <c r="EC389" s="923"/>
      <c r="ED389" s="923"/>
      <c r="EE389" s="923"/>
      <c r="EF389" s="923"/>
      <c r="EG389" s="923"/>
      <c r="EH389" s="923"/>
      <c r="EI389" s="923"/>
      <c r="EJ389" s="923"/>
      <c r="EK389" s="923"/>
      <c r="EL389" s="923"/>
      <c r="EM389" s="923"/>
      <c r="EN389" s="923"/>
      <c r="EO389" s="923"/>
      <c r="EP389" s="923"/>
      <c r="EQ389" s="923"/>
      <c r="ER389" s="923"/>
      <c r="ES389" s="923"/>
      <c r="ET389" s="923"/>
      <c r="EU389" s="923"/>
      <c r="EV389" s="923"/>
      <c r="EW389" s="923"/>
      <c r="EX389" s="923"/>
      <c r="EY389" s="923"/>
      <c r="EZ389" s="923"/>
      <c r="FA389" s="923"/>
      <c r="FB389" s="923"/>
      <c r="FC389" s="923"/>
      <c r="FD389" s="923"/>
      <c r="FE389" s="923"/>
      <c r="FF389" s="923"/>
      <c r="FG389" s="923"/>
      <c r="FH389" s="923"/>
      <c r="FI389" s="923"/>
      <c r="FJ389" s="923"/>
      <c r="FK389" s="923"/>
      <c r="FL389" s="923"/>
      <c r="FM389" s="923"/>
      <c r="FN389" s="923"/>
      <c r="FO389" s="923"/>
      <c r="FP389" s="923"/>
      <c r="FQ389" s="923"/>
      <c r="FR389" s="923"/>
      <c r="FS389" s="923"/>
      <c r="FT389" s="923"/>
      <c r="FU389" s="923"/>
      <c r="FV389" s="923"/>
      <c r="FW389" s="923"/>
      <c r="FX389" s="923"/>
      <c r="FY389" s="923"/>
      <c r="FZ389" s="923"/>
      <c r="GA389" s="923"/>
      <c r="GB389" s="923"/>
      <c r="GC389" s="923"/>
      <c r="GD389" s="923"/>
      <c r="GE389" s="923"/>
      <c r="GF389" s="923"/>
    </row>
    <row r="390" spans="1:188" s="987" customFormat="1" ht="19.5" customHeight="1" thickBot="1" x14ac:dyDescent="0.3">
      <c r="A390" s="911"/>
      <c r="B390" s="913"/>
      <c r="C390" s="913"/>
      <c r="D390" s="921" t="s">
        <v>24</v>
      </c>
      <c r="E390" s="921" t="s">
        <v>17</v>
      </c>
      <c r="F390" s="922">
        <v>21.5</v>
      </c>
      <c r="G390" s="921" t="s">
        <v>18</v>
      </c>
      <c r="H390" s="916"/>
      <c r="I390" s="947"/>
      <c r="J390" s="916"/>
      <c r="K390" s="916"/>
      <c r="L390" s="918"/>
      <c r="M390" s="919"/>
      <c r="N390" s="923"/>
      <c r="O390" s="923"/>
      <c r="P390" s="923"/>
      <c r="Q390" s="923"/>
      <c r="R390" s="923"/>
      <c r="S390" s="923"/>
      <c r="T390" s="923"/>
      <c r="U390" s="923"/>
      <c r="V390" s="923"/>
      <c r="W390" s="923"/>
      <c r="X390" s="923"/>
      <c r="Y390" s="923"/>
      <c r="Z390" s="923"/>
      <c r="AA390" s="923"/>
      <c r="AB390" s="923"/>
      <c r="AC390" s="923"/>
      <c r="AD390" s="923"/>
      <c r="AE390" s="923"/>
      <c r="AF390" s="923"/>
      <c r="AG390" s="923"/>
      <c r="AH390" s="923"/>
      <c r="AI390" s="923"/>
      <c r="AJ390" s="923"/>
      <c r="AK390" s="923"/>
      <c r="AL390" s="923"/>
      <c r="AM390" s="923"/>
      <c r="AN390" s="923"/>
      <c r="AO390" s="923"/>
      <c r="AP390" s="923"/>
      <c r="AQ390" s="923"/>
      <c r="AR390" s="923"/>
      <c r="AS390" s="923"/>
      <c r="AT390" s="923"/>
      <c r="AU390" s="923"/>
      <c r="AV390" s="923"/>
      <c r="AW390" s="923"/>
      <c r="AX390" s="923"/>
      <c r="AY390" s="923"/>
      <c r="AZ390" s="923"/>
      <c r="BA390" s="923"/>
      <c r="BB390" s="923"/>
      <c r="BC390" s="923"/>
      <c r="BD390" s="923"/>
      <c r="BE390" s="923"/>
      <c r="BF390" s="923"/>
      <c r="BG390" s="923"/>
      <c r="BH390" s="923"/>
      <c r="BI390" s="923"/>
      <c r="BJ390" s="923"/>
      <c r="BK390" s="923"/>
      <c r="BL390" s="923"/>
      <c r="BM390" s="923"/>
      <c r="BN390" s="923"/>
      <c r="BO390" s="923"/>
      <c r="BP390" s="923"/>
      <c r="BQ390" s="923"/>
      <c r="BR390" s="923"/>
      <c r="BS390" s="923"/>
      <c r="BT390" s="923"/>
      <c r="BU390" s="923"/>
      <c r="BV390" s="923"/>
      <c r="BW390" s="923"/>
      <c r="BX390" s="923"/>
      <c r="BY390" s="923"/>
      <c r="BZ390" s="923"/>
      <c r="CA390" s="923"/>
      <c r="CB390" s="923"/>
      <c r="CC390" s="923"/>
      <c r="CD390" s="923"/>
      <c r="CE390" s="923"/>
      <c r="CF390" s="923"/>
      <c r="CG390" s="923"/>
      <c r="CH390" s="923"/>
      <c r="CI390" s="923"/>
      <c r="CJ390" s="923"/>
      <c r="CK390" s="923"/>
      <c r="CL390" s="923"/>
      <c r="CM390" s="923"/>
      <c r="CN390" s="923"/>
      <c r="CO390" s="923"/>
      <c r="CP390" s="923"/>
      <c r="CQ390" s="923"/>
      <c r="CR390" s="923"/>
      <c r="CS390" s="923"/>
      <c r="CT390" s="923"/>
      <c r="CU390" s="923"/>
      <c r="CV390" s="923"/>
      <c r="CW390" s="923"/>
      <c r="CX390" s="923"/>
      <c r="CY390" s="923"/>
      <c r="CZ390" s="923"/>
      <c r="DA390" s="923"/>
      <c r="DB390" s="923"/>
      <c r="DC390" s="923"/>
      <c r="DD390" s="923"/>
      <c r="DE390" s="923"/>
      <c r="DF390" s="923"/>
      <c r="DG390" s="923"/>
      <c r="DH390" s="923"/>
      <c r="DI390" s="923"/>
      <c r="DJ390" s="923"/>
      <c r="DK390" s="923"/>
      <c r="DL390" s="923"/>
      <c r="DM390" s="923"/>
      <c r="DN390" s="923"/>
      <c r="DO390" s="923"/>
      <c r="DP390" s="923"/>
      <c r="DQ390" s="923"/>
      <c r="DR390" s="923"/>
      <c r="DS390" s="923"/>
      <c r="DT390" s="923"/>
      <c r="DU390" s="923"/>
      <c r="DV390" s="923"/>
      <c r="DW390" s="923"/>
      <c r="DX390" s="923"/>
      <c r="DY390" s="923"/>
      <c r="DZ390" s="923"/>
      <c r="EA390" s="923"/>
      <c r="EB390" s="923"/>
      <c r="EC390" s="923"/>
      <c r="ED390" s="923"/>
      <c r="EE390" s="923"/>
      <c r="EF390" s="923"/>
      <c r="EG390" s="923"/>
      <c r="EH390" s="923"/>
      <c r="EI390" s="923"/>
      <c r="EJ390" s="923"/>
      <c r="EK390" s="923"/>
      <c r="EL390" s="923"/>
      <c r="EM390" s="923"/>
      <c r="EN390" s="923"/>
      <c r="EO390" s="923"/>
      <c r="EP390" s="923"/>
      <c r="EQ390" s="923"/>
      <c r="ER390" s="923"/>
      <c r="ES390" s="923"/>
      <c r="ET390" s="923"/>
      <c r="EU390" s="923"/>
      <c r="EV390" s="923"/>
      <c r="EW390" s="923"/>
      <c r="EX390" s="923"/>
      <c r="EY390" s="923"/>
      <c r="EZ390" s="923"/>
      <c r="FA390" s="923"/>
      <c r="FB390" s="923"/>
      <c r="FC390" s="923"/>
      <c r="FD390" s="923"/>
      <c r="FE390" s="923"/>
      <c r="FF390" s="923"/>
      <c r="FG390" s="923"/>
      <c r="FH390" s="923"/>
      <c r="FI390" s="923"/>
      <c r="FJ390" s="923"/>
      <c r="FK390" s="923"/>
      <c r="FL390" s="923"/>
      <c r="FM390" s="923"/>
      <c r="FN390" s="923"/>
      <c r="FO390" s="923"/>
      <c r="FP390" s="923"/>
      <c r="FQ390" s="923"/>
      <c r="FR390" s="923"/>
      <c r="FS390" s="923"/>
      <c r="FT390" s="923"/>
      <c r="FU390" s="923"/>
      <c r="FV390" s="923"/>
      <c r="FW390" s="923"/>
      <c r="FX390" s="923"/>
      <c r="FY390" s="923"/>
      <c r="FZ390" s="923"/>
      <c r="GA390" s="923"/>
      <c r="GB390" s="923"/>
      <c r="GC390" s="923"/>
      <c r="GD390" s="923"/>
      <c r="GE390" s="923"/>
      <c r="GF390" s="923"/>
    </row>
    <row r="391" spans="1:188" s="987" customFormat="1" ht="91.5" customHeight="1" thickBot="1" x14ac:dyDescent="0.3">
      <c r="A391" s="911"/>
      <c r="B391" s="924"/>
      <c r="C391" s="924"/>
      <c r="D391" s="914" t="s">
        <v>1627</v>
      </c>
      <c r="E391" s="914" t="s">
        <v>17</v>
      </c>
      <c r="F391" s="915">
        <v>155.4</v>
      </c>
      <c r="G391" s="914" t="s">
        <v>18</v>
      </c>
      <c r="H391" s="927"/>
      <c r="I391" s="951"/>
      <c r="J391" s="927"/>
      <c r="K391" s="927"/>
      <c r="L391" s="929"/>
      <c r="M391" s="930"/>
      <c r="N391" s="923"/>
      <c r="O391" s="923"/>
      <c r="P391" s="923"/>
      <c r="Q391" s="923"/>
      <c r="R391" s="923"/>
      <c r="S391" s="923"/>
      <c r="T391" s="923"/>
      <c r="U391" s="923"/>
      <c r="V391" s="923"/>
      <c r="W391" s="923"/>
      <c r="X391" s="923"/>
      <c r="Y391" s="923"/>
      <c r="Z391" s="923"/>
      <c r="AA391" s="923"/>
      <c r="AB391" s="923"/>
      <c r="AC391" s="923"/>
      <c r="AD391" s="923"/>
      <c r="AE391" s="923"/>
      <c r="AF391" s="923"/>
      <c r="AG391" s="923"/>
      <c r="AH391" s="923"/>
      <c r="AI391" s="923"/>
      <c r="AJ391" s="923"/>
      <c r="AK391" s="923"/>
      <c r="AL391" s="923"/>
      <c r="AM391" s="923"/>
      <c r="AN391" s="923"/>
      <c r="AO391" s="923"/>
      <c r="AP391" s="923"/>
      <c r="AQ391" s="923"/>
      <c r="AR391" s="923"/>
      <c r="AS391" s="923"/>
      <c r="AT391" s="923"/>
      <c r="AU391" s="923"/>
      <c r="AV391" s="923"/>
      <c r="AW391" s="923"/>
      <c r="AX391" s="923"/>
      <c r="AY391" s="923"/>
      <c r="AZ391" s="923"/>
      <c r="BA391" s="923"/>
      <c r="BB391" s="923"/>
      <c r="BC391" s="923"/>
      <c r="BD391" s="923"/>
      <c r="BE391" s="923"/>
      <c r="BF391" s="923"/>
      <c r="BG391" s="923"/>
      <c r="BH391" s="923"/>
      <c r="BI391" s="923"/>
      <c r="BJ391" s="923"/>
      <c r="BK391" s="923"/>
      <c r="BL391" s="923"/>
      <c r="BM391" s="923"/>
      <c r="BN391" s="923"/>
      <c r="BO391" s="923"/>
      <c r="BP391" s="923"/>
      <c r="BQ391" s="923"/>
      <c r="BR391" s="923"/>
      <c r="BS391" s="923"/>
      <c r="BT391" s="923"/>
      <c r="BU391" s="923"/>
      <c r="BV391" s="923"/>
      <c r="BW391" s="923"/>
      <c r="BX391" s="923"/>
      <c r="BY391" s="923"/>
      <c r="BZ391" s="923"/>
      <c r="CA391" s="923"/>
      <c r="CB391" s="923"/>
      <c r="CC391" s="923"/>
      <c r="CD391" s="923"/>
      <c r="CE391" s="923"/>
      <c r="CF391" s="923"/>
      <c r="CG391" s="923"/>
      <c r="CH391" s="923"/>
      <c r="CI391" s="923"/>
      <c r="CJ391" s="923"/>
      <c r="CK391" s="923"/>
      <c r="CL391" s="923"/>
      <c r="CM391" s="923"/>
      <c r="CN391" s="923"/>
      <c r="CO391" s="923"/>
      <c r="CP391" s="923"/>
      <c r="CQ391" s="923"/>
      <c r="CR391" s="923"/>
      <c r="CS391" s="923"/>
      <c r="CT391" s="923"/>
      <c r="CU391" s="923"/>
      <c r="CV391" s="923"/>
      <c r="CW391" s="923"/>
      <c r="CX391" s="923"/>
      <c r="CY391" s="923"/>
      <c r="CZ391" s="923"/>
      <c r="DA391" s="923"/>
      <c r="DB391" s="923"/>
      <c r="DC391" s="923"/>
      <c r="DD391" s="923"/>
      <c r="DE391" s="923"/>
      <c r="DF391" s="923"/>
      <c r="DG391" s="923"/>
      <c r="DH391" s="923"/>
      <c r="DI391" s="923"/>
      <c r="DJ391" s="923"/>
      <c r="DK391" s="923"/>
      <c r="DL391" s="923"/>
      <c r="DM391" s="923"/>
      <c r="DN391" s="923"/>
      <c r="DO391" s="923"/>
      <c r="DP391" s="923"/>
      <c r="DQ391" s="923"/>
      <c r="DR391" s="923"/>
      <c r="DS391" s="923"/>
      <c r="DT391" s="923"/>
      <c r="DU391" s="923"/>
      <c r="DV391" s="923"/>
      <c r="DW391" s="923"/>
      <c r="DX391" s="923"/>
      <c r="DY391" s="923"/>
      <c r="DZ391" s="923"/>
      <c r="EA391" s="923"/>
      <c r="EB391" s="923"/>
      <c r="EC391" s="923"/>
      <c r="ED391" s="923"/>
      <c r="EE391" s="923"/>
      <c r="EF391" s="923"/>
      <c r="EG391" s="923"/>
      <c r="EH391" s="923"/>
      <c r="EI391" s="923"/>
      <c r="EJ391" s="923"/>
      <c r="EK391" s="923"/>
      <c r="EL391" s="923"/>
      <c r="EM391" s="923"/>
      <c r="EN391" s="923"/>
      <c r="EO391" s="923"/>
      <c r="EP391" s="923"/>
      <c r="EQ391" s="923"/>
      <c r="ER391" s="923"/>
      <c r="ES391" s="923"/>
      <c r="ET391" s="923"/>
      <c r="EU391" s="923"/>
      <c r="EV391" s="923"/>
      <c r="EW391" s="923"/>
      <c r="EX391" s="923"/>
      <c r="EY391" s="923"/>
      <c r="EZ391" s="923"/>
      <c r="FA391" s="923"/>
      <c r="FB391" s="923"/>
      <c r="FC391" s="923"/>
      <c r="FD391" s="923"/>
      <c r="FE391" s="923"/>
      <c r="FF391" s="923"/>
      <c r="FG391" s="923"/>
      <c r="FH391" s="923"/>
      <c r="FI391" s="923"/>
      <c r="FJ391" s="923"/>
      <c r="FK391" s="923"/>
      <c r="FL391" s="923"/>
      <c r="FM391" s="923"/>
      <c r="FN391" s="923"/>
      <c r="FO391" s="923"/>
      <c r="FP391" s="923"/>
      <c r="FQ391" s="923"/>
      <c r="FR391" s="923"/>
      <c r="FS391" s="923"/>
      <c r="FT391" s="923"/>
      <c r="FU391" s="923"/>
      <c r="FV391" s="923"/>
      <c r="FW391" s="923"/>
      <c r="FX391" s="923"/>
      <c r="FY391" s="923"/>
      <c r="FZ391" s="923"/>
      <c r="GA391" s="923"/>
      <c r="GB391" s="923"/>
      <c r="GC391" s="923"/>
      <c r="GD391" s="923"/>
      <c r="GE391" s="923"/>
      <c r="GF391" s="923"/>
    </row>
    <row r="392" spans="1:188" s="987" customFormat="1" ht="24" customHeight="1" thickBot="1" x14ac:dyDescent="0.3">
      <c r="A392" s="942"/>
      <c r="B392" s="952" t="s">
        <v>26</v>
      </c>
      <c r="C392" s="952"/>
      <c r="D392" s="921" t="s">
        <v>19</v>
      </c>
      <c r="E392" s="921" t="s">
        <v>19</v>
      </c>
      <c r="F392" s="922" t="s">
        <v>19</v>
      </c>
      <c r="G392" s="921" t="s">
        <v>19</v>
      </c>
      <c r="H392" s="921" t="s">
        <v>16</v>
      </c>
      <c r="I392" s="922">
        <v>90.9</v>
      </c>
      <c r="J392" s="921" t="s">
        <v>18</v>
      </c>
      <c r="K392" s="921" t="s">
        <v>19</v>
      </c>
      <c r="L392" s="954" t="s">
        <v>19</v>
      </c>
      <c r="M392" s="921" t="s">
        <v>19</v>
      </c>
      <c r="N392" s="923"/>
      <c r="O392" s="923"/>
      <c r="P392" s="923"/>
      <c r="Q392" s="923"/>
      <c r="R392" s="923"/>
      <c r="S392" s="923"/>
      <c r="T392" s="923"/>
      <c r="U392" s="923"/>
      <c r="V392" s="923"/>
      <c r="W392" s="923"/>
      <c r="X392" s="923"/>
      <c r="Y392" s="923"/>
      <c r="Z392" s="923"/>
      <c r="AA392" s="923"/>
      <c r="AB392" s="923"/>
      <c r="AC392" s="923"/>
      <c r="AD392" s="923"/>
      <c r="AE392" s="923"/>
      <c r="AF392" s="923"/>
      <c r="AG392" s="923"/>
      <c r="AH392" s="923"/>
      <c r="AI392" s="923"/>
      <c r="AJ392" s="923"/>
      <c r="AK392" s="923"/>
      <c r="AL392" s="923"/>
      <c r="AM392" s="923"/>
      <c r="AN392" s="923"/>
      <c r="AO392" s="923"/>
      <c r="AP392" s="923"/>
      <c r="AQ392" s="923"/>
      <c r="AR392" s="923"/>
      <c r="AS392" s="923"/>
      <c r="AT392" s="923"/>
      <c r="AU392" s="923"/>
      <c r="AV392" s="923"/>
      <c r="AW392" s="923"/>
      <c r="AX392" s="923"/>
      <c r="AY392" s="923"/>
      <c r="AZ392" s="923"/>
      <c r="BA392" s="923"/>
      <c r="BB392" s="923"/>
      <c r="BC392" s="923"/>
      <c r="BD392" s="923"/>
      <c r="BE392" s="923"/>
      <c r="BF392" s="923"/>
      <c r="BG392" s="923"/>
      <c r="BH392" s="923"/>
      <c r="BI392" s="923"/>
      <c r="BJ392" s="923"/>
      <c r="BK392" s="923"/>
      <c r="BL392" s="923"/>
      <c r="BM392" s="923"/>
      <c r="BN392" s="923"/>
      <c r="BO392" s="923"/>
      <c r="BP392" s="923"/>
      <c r="BQ392" s="923"/>
      <c r="BR392" s="923"/>
      <c r="BS392" s="923"/>
      <c r="BT392" s="923"/>
      <c r="BU392" s="923"/>
      <c r="BV392" s="923"/>
      <c r="BW392" s="923"/>
      <c r="BX392" s="923"/>
      <c r="BY392" s="923"/>
      <c r="BZ392" s="923"/>
      <c r="CA392" s="923"/>
      <c r="CB392" s="923"/>
      <c r="CC392" s="923"/>
      <c r="CD392" s="923"/>
      <c r="CE392" s="923"/>
      <c r="CF392" s="923"/>
      <c r="CG392" s="923"/>
      <c r="CH392" s="923"/>
      <c r="CI392" s="923"/>
      <c r="CJ392" s="923"/>
      <c r="CK392" s="923"/>
      <c r="CL392" s="923"/>
      <c r="CM392" s="923"/>
      <c r="CN392" s="923"/>
      <c r="CO392" s="923"/>
      <c r="CP392" s="923"/>
      <c r="CQ392" s="923"/>
      <c r="CR392" s="923"/>
      <c r="CS392" s="923"/>
      <c r="CT392" s="923"/>
      <c r="CU392" s="923"/>
      <c r="CV392" s="923"/>
      <c r="CW392" s="923"/>
      <c r="CX392" s="923"/>
      <c r="CY392" s="923"/>
      <c r="CZ392" s="923"/>
      <c r="DA392" s="923"/>
      <c r="DB392" s="923"/>
      <c r="DC392" s="923"/>
      <c r="DD392" s="923"/>
      <c r="DE392" s="923"/>
      <c r="DF392" s="923"/>
      <c r="DG392" s="923"/>
      <c r="DH392" s="923"/>
      <c r="DI392" s="923"/>
      <c r="DJ392" s="923"/>
      <c r="DK392" s="923"/>
      <c r="DL392" s="923"/>
      <c r="DM392" s="923"/>
      <c r="DN392" s="923"/>
      <c r="DO392" s="923"/>
      <c r="DP392" s="923"/>
      <c r="DQ392" s="923"/>
      <c r="DR392" s="923"/>
      <c r="DS392" s="923"/>
      <c r="DT392" s="923"/>
      <c r="DU392" s="923"/>
      <c r="DV392" s="923"/>
      <c r="DW392" s="923"/>
      <c r="DX392" s="923"/>
      <c r="DY392" s="923"/>
      <c r="DZ392" s="923"/>
      <c r="EA392" s="923"/>
      <c r="EB392" s="923"/>
      <c r="EC392" s="923"/>
      <c r="ED392" s="923"/>
      <c r="EE392" s="923"/>
      <c r="EF392" s="923"/>
      <c r="EG392" s="923"/>
      <c r="EH392" s="923"/>
      <c r="EI392" s="923"/>
      <c r="EJ392" s="923"/>
      <c r="EK392" s="923"/>
      <c r="EL392" s="923"/>
      <c r="EM392" s="923"/>
      <c r="EN392" s="923"/>
      <c r="EO392" s="923"/>
      <c r="EP392" s="923"/>
      <c r="EQ392" s="923"/>
      <c r="ER392" s="923"/>
      <c r="ES392" s="923"/>
      <c r="ET392" s="923"/>
      <c r="EU392" s="923"/>
      <c r="EV392" s="923"/>
      <c r="EW392" s="923"/>
      <c r="EX392" s="923"/>
      <c r="EY392" s="923"/>
      <c r="EZ392" s="923"/>
      <c r="FA392" s="923"/>
      <c r="FB392" s="923"/>
      <c r="FC392" s="923"/>
      <c r="FD392" s="923"/>
      <c r="FE392" s="923"/>
      <c r="FF392" s="923"/>
      <c r="FG392" s="923"/>
      <c r="FH392" s="923"/>
      <c r="FI392" s="923"/>
      <c r="FJ392" s="923"/>
      <c r="FK392" s="923"/>
      <c r="FL392" s="923"/>
      <c r="FM392" s="923"/>
      <c r="FN392" s="923"/>
      <c r="FO392" s="923"/>
      <c r="FP392" s="923"/>
      <c r="FQ392" s="923"/>
      <c r="FR392" s="923"/>
      <c r="FS392" s="923"/>
      <c r="FT392" s="923"/>
      <c r="FU392" s="923"/>
      <c r="FV392" s="923"/>
      <c r="FW392" s="923"/>
      <c r="FX392" s="923"/>
      <c r="FY392" s="923"/>
      <c r="FZ392" s="923"/>
      <c r="GA392" s="923"/>
      <c r="GB392" s="923"/>
      <c r="GC392" s="923"/>
      <c r="GD392" s="923"/>
      <c r="GE392" s="923"/>
      <c r="GF392" s="923"/>
    </row>
    <row r="393" spans="1:188" s="923" customFormat="1" ht="76.5" customHeight="1" x14ac:dyDescent="0.25">
      <c r="A393" s="1009">
        <v>85</v>
      </c>
      <c r="B393" s="952" t="s">
        <v>1654</v>
      </c>
      <c r="C393" s="952" t="s">
        <v>173</v>
      </c>
      <c r="D393" s="921" t="s">
        <v>16</v>
      </c>
      <c r="E393" s="921" t="s">
        <v>17</v>
      </c>
      <c r="F393" s="922">
        <v>43.2</v>
      </c>
      <c r="G393" s="921" t="s">
        <v>18</v>
      </c>
      <c r="H393" s="921" t="s">
        <v>19</v>
      </c>
      <c r="I393" s="922" t="s">
        <v>19</v>
      </c>
      <c r="J393" s="921" t="s">
        <v>19</v>
      </c>
      <c r="K393" s="921" t="s">
        <v>421</v>
      </c>
      <c r="L393" s="954">
        <v>1320784.68</v>
      </c>
      <c r="M393" s="921" t="s">
        <v>19</v>
      </c>
    </row>
    <row r="394" spans="1:188" s="923" customFormat="1" ht="37.5" x14ac:dyDescent="0.25">
      <c r="A394" s="1005">
        <v>86</v>
      </c>
      <c r="B394" s="1006" t="s">
        <v>1655</v>
      </c>
      <c r="C394" s="975" t="s">
        <v>1656</v>
      </c>
      <c r="D394" s="916" t="s">
        <v>16</v>
      </c>
      <c r="E394" s="916" t="s">
        <v>17</v>
      </c>
      <c r="F394" s="947">
        <v>33.6</v>
      </c>
      <c r="G394" s="916" t="s">
        <v>18</v>
      </c>
      <c r="H394" s="914" t="s">
        <v>16</v>
      </c>
      <c r="I394" s="915">
        <v>63.8</v>
      </c>
      <c r="J394" s="914" t="s">
        <v>18</v>
      </c>
      <c r="K394" s="914" t="s">
        <v>69</v>
      </c>
      <c r="L394" s="918">
        <v>2463004.63</v>
      </c>
      <c r="M394" s="919" t="s">
        <v>19</v>
      </c>
    </row>
    <row r="395" spans="1:188" s="923" customFormat="1" ht="36" customHeight="1" x14ac:dyDescent="0.25">
      <c r="A395" s="1005"/>
      <c r="B395" s="1006"/>
      <c r="C395" s="1049"/>
      <c r="D395" s="916"/>
      <c r="E395" s="916"/>
      <c r="F395" s="947"/>
      <c r="G395" s="916"/>
      <c r="H395" s="921" t="s">
        <v>40</v>
      </c>
      <c r="I395" s="953">
        <v>1099</v>
      </c>
      <c r="J395" s="921" t="s">
        <v>18</v>
      </c>
      <c r="K395" s="916" t="s">
        <v>1576</v>
      </c>
      <c r="L395" s="918"/>
      <c r="M395" s="919"/>
    </row>
    <row r="396" spans="1:188" s="923" customFormat="1" x14ac:dyDescent="0.25">
      <c r="A396" s="1005"/>
      <c r="B396" s="1006"/>
      <c r="C396" s="1050"/>
      <c r="D396" s="927"/>
      <c r="E396" s="927"/>
      <c r="F396" s="951"/>
      <c r="G396" s="927"/>
      <c r="H396" s="914" t="s">
        <v>42</v>
      </c>
      <c r="I396" s="963">
        <v>66.8</v>
      </c>
      <c r="J396" s="914" t="s">
        <v>18</v>
      </c>
      <c r="K396" s="927"/>
      <c r="L396" s="929"/>
      <c r="M396" s="930"/>
    </row>
    <row r="397" spans="1:188" s="923" customFormat="1" ht="37.5" x14ac:dyDescent="0.25">
      <c r="A397" s="1005"/>
      <c r="B397" s="1006" t="s">
        <v>30</v>
      </c>
      <c r="C397" s="975"/>
      <c r="D397" s="949" t="s">
        <v>40</v>
      </c>
      <c r="E397" s="949" t="s">
        <v>17</v>
      </c>
      <c r="F397" s="950">
        <v>1099</v>
      </c>
      <c r="G397" s="949" t="s">
        <v>18</v>
      </c>
      <c r="H397" s="937" t="s">
        <v>16</v>
      </c>
      <c r="I397" s="946">
        <v>33.6</v>
      </c>
      <c r="J397" s="937" t="s">
        <v>18</v>
      </c>
      <c r="K397" s="937" t="s">
        <v>19</v>
      </c>
      <c r="L397" s="939">
        <v>580914.98</v>
      </c>
      <c r="M397" s="940" t="s">
        <v>19</v>
      </c>
    </row>
    <row r="398" spans="1:188" s="923" customFormat="1" x14ac:dyDescent="0.25">
      <c r="A398" s="1005"/>
      <c r="B398" s="1006"/>
      <c r="C398" s="1049"/>
      <c r="D398" s="921" t="s">
        <v>16</v>
      </c>
      <c r="E398" s="921" t="s">
        <v>22</v>
      </c>
      <c r="F398" s="922">
        <v>63.8</v>
      </c>
      <c r="G398" s="921" t="s">
        <v>18</v>
      </c>
      <c r="H398" s="916"/>
      <c r="I398" s="947"/>
      <c r="J398" s="916"/>
      <c r="K398" s="916"/>
      <c r="L398" s="918"/>
      <c r="M398" s="919"/>
    </row>
    <row r="399" spans="1:188" s="923" customFormat="1" ht="18.75" customHeight="1" x14ac:dyDescent="0.25">
      <c r="A399" s="1005"/>
      <c r="B399" s="1006"/>
      <c r="C399" s="1050"/>
      <c r="D399" s="914" t="s">
        <v>42</v>
      </c>
      <c r="E399" s="914" t="s">
        <v>17</v>
      </c>
      <c r="F399" s="915">
        <v>66.8</v>
      </c>
      <c r="G399" s="914" t="s">
        <v>18</v>
      </c>
      <c r="H399" s="927"/>
      <c r="I399" s="951"/>
      <c r="J399" s="927"/>
      <c r="K399" s="927"/>
      <c r="L399" s="929"/>
      <c r="M399" s="930"/>
    </row>
    <row r="400" spans="1:188" s="923" customFormat="1" ht="39" customHeight="1" x14ac:dyDescent="0.25">
      <c r="A400" s="935">
        <v>87</v>
      </c>
      <c r="B400" s="975" t="s">
        <v>1657</v>
      </c>
      <c r="C400" s="975" t="s">
        <v>32</v>
      </c>
      <c r="D400" s="949" t="s">
        <v>40</v>
      </c>
      <c r="E400" s="949" t="s">
        <v>17</v>
      </c>
      <c r="F400" s="950">
        <v>402</v>
      </c>
      <c r="G400" s="949" t="s">
        <v>18</v>
      </c>
      <c r="H400" s="937" t="s">
        <v>16</v>
      </c>
      <c r="I400" s="946">
        <v>32.799999999999997</v>
      </c>
      <c r="J400" s="937" t="s">
        <v>18</v>
      </c>
      <c r="K400" s="937" t="s">
        <v>20</v>
      </c>
      <c r="L400" s="939">
        <v>1120726.8600000001</v>
      </c>
      <c r="M400" s="940" t="s">
        <v>19</v>
      </c>
    </row>
    <row r="401" spans="1:13" s="923" customFormat="1" ht="19.5" customHeight="1" x14ac:dyDescent="0.25">
      <c r="A401" s="911"/>
      <c r="B401" s="1050"/>
      <c r="C401" s="1050"/>
      <c r="D401" s="921" t="s">
        <v>42</v>
      </c>
      <c r="E401" s="921" t="s">
        <v>17</v>
      </c>
      <c r="F401" s="922">
        <v>136.6</v>
      </c>
      <c r="G401" s="921" t="s">
        <v>18</v>
      </c>
      <c r="H401" s="927"/>
      <c r="I401" s="951"/>
      <c r="J401" s="927"/>
      <c r="K401" s="927"/>
      <c r="L401" s="929"/>
      <c r="M401" s="930"/>
    </row>
    <row r="402" spans="1:13" s="923" customFormat="1" ht="36.75" customHeight="1" x14ac:dyDescent="0.25">
      <c r="A402" s="911"/>
      <c r="B402" s="936" t="s">
        <v>30</v>
      </c>
      <c r="C402" s="975"/>
      <c r="D402" s="921" t="s">
        <v>40</v>
      </c>
      <c r="E402" s="921" t="s">
        <v>1050</v>
      </c>
      <c r="F402" s="922">
        <v>1634</v>
      </c>
      <c r="G402" s="921" t="s">
        <v>18</v>
      </c>
      <c r="H402" s="937" t="s">
        <v>16</v>
      </c>
      <c r="I402" s="946">
        <v>32.799999999999997</v>
      </c>
      <c r="J402" s="937" t="s">
        <v>18</v>
      </c>
      <c r="K402" s="937" t="s">
        <v>36</v>
      </c>
      <c r="L402" s="939">
        <v>307594.03000000003</v>
      </c>
      <c r="M402" s="940" t="s">
        <v>19</v>
      </c>
    </row>
    <row r="403" spans="1:13" s="923" customFormat="1" ht="18" customHeight="1" x14ac:dyDescent="0.25">
      <c r="A403" s="911"/>
      <c r="B403" s="913"/>
      <c r="C403" s="1049"/>
      <c r="D403" s="921" t="s">
        <v>42</v>
      </c>
      <c r="E403" s="921" t="s">
        <v>1050</v>
      </c>
      <c r="F403" s="922">
        <v>172.1</v>
      </c>
      <c r="G403" s="921" t="s">
        <v>18</v>
      </c>
      <c r="H403" s="916"/>
      <c r="I403" s="947"/>
      <c r="J403" s="916"/>
      <c r="K403" s="916"/>
      <c r="L403" s="918"/>
      <c r="M403" s="919"/>
    </row>
    <row r="404" spans="1:13" s="923" customFormat="1" ht="19.5" customHeight="1" x14ac:dyDescent="0.25">
      <c r="A404" s="911"/>
      <c r="B404" s="913"/>
      <c r="C404" s="1050"/>
      <c r="D404" s="914" t="s">
        <v>46</v>
      </c>
      <c r="E404" s="914" t="s">
        <v>17</v>
      </c>
      <c r="F404" s="915">
        <v>18.7</v>
      </c>
      <c r="G404" s="914" t="s">
        <v>18</v>
      </c>
      <c r="H404" s="927"/>
      <c r="I404" s="951"/>
      <c r="J404" s="927"/>
      <c r="K404" s="927"/>
      <c r="L404" s="929"/>
      <c r="M404" s="930"/>
    </row>
    <row r="405" spans="1:13" s="923" customFormat="1" ht="22.5" customHeight="1" x14ac:dyDescent="0.25">
      <c r="A405" s="942"/>
      <c r="B405" s="952" t="s">
        <v>26</v>
      </c>
      <c r="C405" s="952"/>
      <c r="D405" s="921" t="s">
        <v>19</v>
      </c>
      <c r="E405" s="921" t="s">
        <v>19</v>
      </c>
      <c r="F405" s="922" t="s">
        <v>19</v>
      </c>
      <c r="G405" s="921" t="s">
        <v>19</v>
      </c>
      <c r="H405" s="955" t="s">
        <v>42</v>
      </c>
      <c r="I405" s="1051">
        <v>136.6</v>
      </c>
      <c r="J405" s="955" t="s">
        <v>18</v>
      </c>
      <c r="K405" s="921" t="s">
        <v>19</v>
      </c>
      <c r="L405" s="954" t="s">
        <v>19</v>
      </c>
      <c r="M405" s="955" t="s">
        <v>19</v>
      </c>
    </row>
    <row r="406" spans="1:13" s="923" customFormat="1" ht="36.75" customHeight="1" x14ac:dyDescent="0.25">
      <c r="A406" s="935">
        <v>88</v>
      </c>
      <c r="B406" s="952" t="s">
        <v>1658</v>
      </c>
      <c r="C406" s="952" t="s">
        <v>284</v>
      </c>
      <c r="D406" s="921" t="s">
        <v>16</v>
      </c>
      <c r="E406" s="921" t="s">
        <v>22</v>
      </c>
      <c r="F406" s="922">
        <v>50</v>
      </c>
      <c r="G406" s="921" t="s">
        <v>18</v>
      </c>
      <c r="H406" s="955" t="s">
        <v>19</v>
      </c>
      <c r="I406" s="1052" t="s">
        <v>19</v>
      </c>
      <c r="J406" s="955" t="s">
        <v>19</v>
      </c>
      <c r="K406" s="921" t="s">
        <v>36</v>
      </c>
      <c r="L406" s="954">
        <v>1001581.32</v>
      </c>
      <c r="M406" s="955" t="s">
        <v>19</v>
      </c>
    </row>
    <row r="407" spans="1:13" s="923" customFormat="1" ht="44.25" customHeight="1" x14ac:dyDescent="0.25">
      <c r="A407" s="911"/>
      <c r="B407" s="975" t="s">
        <v>30</v>
      </c>
      <c r="C407" s="975"/>
      <c r="D407" s="949" t="s">
        <v>40</v>
      </c>
      <c r="E407" s="949" t="s">
        <v>17</v>
      </c>
      <c r="F407" s="950">
        <v>1696</v>
      </c>
      <c r="G407" s="949" t="s">
        <v>18</v>
      </c>
      <c r="H407" s="916" t="s">
        <v>16</v>
      </c>
      <c r="I407" s="947">
        <v>50</v>
      </c>
      <c r="J407" s="916" t="s">
        <v>18</v>
      </c>
      <c r="K407" s="916" t="s">
        <v>19</v>
      </c>
      <c r="L407" s="918">
        <v>1585334.05</v>
      </c>
      <c r="M407" s="919" t="s">
        <v>19</v>
      </c>
    </row>
    <row r="408" spans="1:13" s="923" customFormat="1" ht="19.5" customHeight="1" x14ac:dyDescent="0.25">
      <c r="A408" s="911"/>
      <c r="B408" s="1049"/>
      <c r="C408" s="1049"/>
      <c r="D408" s="921" t="s">
        <v>42</v>
      </c>
      <c r="E408" s="921" t="s">
        <v>17</v>
      </c>
      <c r="F408" s="922">
        <v>43</v>
      </c>
      <c r="G408" s="921" t="s">
        <v>18</v>
      </c>
      <c r="H408" s="916"/>
      <c r="I408" s="947"/>
      <c r="J408" s="916"/>
      <c r="K408" s="916"/>
      <c r="L408" s="918"/>
      <c r="M408" s="919"/>
    </row>
    <row r="409" spans="1:13" s="923" customFormat="1" ht="18" customHeight="1" x14ac:dyDescent="0.25">
      <c r="A409" s="942"/>
      <c r="B409" s="1050"/>
      <c r="C409" s="1050"/>
      <c r="D409" s="914" t="s">
        <v>16</v>
      </c>
      <c r="E409" s="914" t="s">
        <v>17</v>
      </c>
      <c r="F409" s="915">
        <v>58.2</v>
      </c>
      <c r="G409" s="914" t="s">
        <v>18</v>
      </c>
      <c r="H409" s="927"/>
      <c r="I409" s="951"/>
      <c r="J409" s="927"/>
      <c r="K409" s="927"/>
      <c r="L409" s="929"/>
      <c r="M409" s="930"/>
    </row>
    <row r="410" spans="1:13" s="923" customFormat="1" ht="37.5" customHeight="1" x14ac:dyDescent="0.25">
      <c r="A410" s="911">
        <v>89</v>
      </c>
      <c r="B410" s="913" t="s">
        <v>1659</v>
      </c>
      <c r="C410" s="975" t="s">
        <v>32</v>
      </c>
      <c r="D410" s="949" t="s">
        <v>40</v>
      </c>
      <c r="E410" s="949" t="s">
        <v>17</v>
      </c>
      <c r="F410" s="950">
        <v>1421</v>
      </c>
      <c r="G410" s="949" t="s">
        <v>18</v>
      </c>
      <c r="H410" s="949" t="s">
        <v>16</v>
      </c>
      <c r="I410" s="990">
        <v>80</v>
      </c>
      <c r="J410" s="949" t="s">
        <v>18</v>
      </c>
      <c r="K410" s="937" t="s">
        <v>1576</v>
      </c>
      <c r="L410" s="939">
        <v>4342353.79</v>
      </c>
      <c r="M410" s="940" t="s">
        <v>19</v>
      </c>
    </row>
    <row r="411" spans="1:13" s="923" customFormat="1" ht="45" customHeight="1" x14ac:dyDescent="0.25">
      <c r="A411" s="911"/>
      <c r="B411" s="913"/>
      <c r="C411" s="1017"/>
      <c r="D411" s="921" t="s">
        <v>40</v>
      </c>
      <c r="E411" s="921" t="s">
        <v>17</v>
      </c>
      <c r="F411" s="922">
        <v>51</v>
      </c>
      <c r="G411" s="921" t="s">
        <v>18</v>
      </c>
      <c r="H411" s="991" t="s">
        <v>16</v>
      </c>
      <c r="I411" s="1007">
        <v>29</v>
      </c>
      <c r="J411" s="991" t="s">
        <v>18</v>
      </c>
      <c r="K411" s="916"/>
      <c r="L411" s="918"/>
      <c r="M411" s="919"/>
    </row>
    <row r="412" spans="1:13" s="923" customFormat="1" ht="40.5" customHeight="1" x14ac:dyDescent="0.25">
      <c r="A412" s="911"/>
      <c r="B412" s="913"/>
      <c r="C412" s="1017"/>
      <c r="D412" s="921" t="s">
        <v>40</v>
      </c>
      <c r="E412" s="921" t="s">
        <v>17</v>
      </c>
      <c r="F412" s="922">
        <v>1444</v>
      </c>
      <c r="G412" s="921" t="s">
        <v>18</v>
      </c>
      <c r="H412" s="991"/>
      <c r="I412" s="1007"/>
      <c r="J412" s="991"/>
      <c r="K412" s="916"/>
      <c r="L412" s="918"/>
      <c r="M412" s="919"/>
    </row>
    <row r="413" spans="1:13" s="923" customFormat="1" ht="18" customHeight="1" x14ac:dyDescent="0.25">
      <c r="A413" s="911"/>
      <c r="B413" s="913"/>
      <c r="C413" s="1017"/>
      <c r="D413" s="921" t="s">
        <v>42</v>
      </c>
      <c r="E413" s="921" t="s">
        <v>17</v>
      </c>
      <c r="F413" s="922">
        <v>262.60000000000002</v>
      </c>
      <c r="G413" s="921" t="s">
        <v>18</v>
      </c>
      <c r="H413" s="991"/>
      <c r="I413" s="1007"/>
      <c r="J413" s="991"/>
      <c r="K413" s="916"/>
      <c r="L413" s="918"/>
      <c r="M413" s="919"/>
    </row>
    <row r="414" spans="1:13" s="923" customFormat="1" ht="21.75" customHeight="1" x14ac:dyDescent="0.25">
      <c r="A414" s="911"/>
      <c r="B414" s="924"/>
      <c r="C414" s="1008"/>
      <c r="D414" s="914" t="s">
        <v>16</v>
      </c>
      <c r="E414" s="914" t="s">
        <v>21</v>
      </c>
      <c r="F414" s="915">
        <v>40.6</v>
      </c>
      <c r="G414" s="914" t="s">
        <v>18</v>
      </c>
      <c r="H414" s="991"/>
      <c r="I414" s="1007"/>
      <c r="J414" s="991"/>
      <c r="K414" s="927"/>
      <c r="L414" s="929"/>
      <c r="M414" s="930"/>
    </row>
    <row r="415" spans="1:13" s="923" customFormat="1" ht="42" customHeight="1" x14ac:dyDescent="0.25">
      <c r="A415" s="911"/>
      <c r="B415" s="936" t="s">
        <v>30</v>
      </c>
      <c r="C415" s="937"/>
      <c r="D415" s="937" t="s">
        <v>16</v>
      </c>
      <c r="E415" s="937" t="s">
        <v>17</v>
      </c>
      <c r="F415" s="946">
        <v>80</v>
      </c>
      <c r="G415" s="937" t="s">
        <v>18</v>
      </c>
      <c r="H415" s="949" t="s">
        <v>40</v>
      </c>
      <c r="I415" s="990">
        <v>1421</v>
      </c>
      <c r="J415" s="949" t="s">
        <v>18</v>
      </c>
      <c r="K415" s="937" t="s">
        <v>104</v>
      </c>
      <c r="L415" s="939">
        <v>3459290.31</v>
      </c>
      <c r="M415" s="940" t="s">
        <v>19</v>
      </c>
    </row>
    <row r="416" spans="1:13" s="923" customFormat="1" ht="39.75" customHeight="1" x14ac:dyDescent="0.25">
      <c r="A416" s="911"/>
      <c r="B416" s="913"/>
      <c r="C416" s="916"/>
      <c r="D416" s="916"/>
      <c r="E416" s="916"/>
      <c r="F416" s="947"/>
      <c r="G416" s="916"/>
      <c r="H416" s="921" t="s">
        <v>40</v>
      </c>
      <c r="I416" s="922">
        <v>1444</v>
      </c>
      <c r="J416" s="921" t="s">
        <v>18</v>
      </c>
      <c r="K416" s="916"/>
      <c r="L416" s="918"/>
      <c r="M416" s="919"/>
    </row>
    <row r="417" spans="1:188" s="923" customFormat="1" ht="42.75" customHeight="1" x14ac:dyDescent="0.25">
      <c r="A417" s="911"/>
      <c r="B417" s="913"/>
      <c r="C417" s="916"/>
      <c r="D417" s="916"/>
      <c r="E417" s="916"/>
      <c r="F417" s="947"/>
      <c r="G417" s="916"/>
      <c r="H417" s="921" t="s">
        <v>40</v>
      </c>
      <c r="I417" s="922">
        <v>51</v>
      </c>
      <c r="J417" s="921" t="s">
        <v>18</v>
      </c>
      <c r="K417" s="916"/>
      <c r="L417" s="918"/>
      <c r="M417" s="919"/>
    </row>
    <row r="418" spans="1:188" s="923" customFormat="1" ht="25.5" customHeight="1" x14ac:dyDescent="0.25">
      <c r="A418" s="911"/>
      <c r="B418" s="913"/>
      <c r="C418" s="916"/>
      <c r="D418" s="916"/>
      <c r="E418" s="916"/>
      <c r="F418" s="947"/>
      <c r="G418" s="916"/>
      <c r="H418" s="921" t="s">
        <v>42</v>
      </c>
      <c r="I418" s="922">
        <v>262.60000000000002</v>
      </c>
      <c r="J418" s="921" t="s">
        <v>18</v>
      </c>
      <c r="K418" s="916"/>
      <c r="L418" s="918"/>
      <c r="M418" s="919"/>
    </row>
    <row r="419" spans="1:188" s="923" customFormat="1" ht="23.25" customHeight="1" x14ac:dyDescent="0.25">
      <c r="A419" s="911"/>
      <c r="B419" s="924"/>
      <c r="C419" s="927"/>
      <c r="D419" s="927"/>
      <c r="E419" s="927"/>
      <c r="F419" s="951"/>
      <c r="G419" s="927"/>
      <c r="H419" s="914" t="s">
        <v>16</v>
      </c>
      <c r="I419" s="963">
        <v>29</v>
      </c>
      <c r="J419" s="914" t="s">
        <v>18</v>
      </c>
      <c r="K419" s="927"/>
      <c r="L419" s="929"/>
      <c r="M419" s="930"/>
    </row>
    <row r="420" spans="1:188" s="923" customFormat="1" ht="25.5" customHeight="1" x14ac:dyDescent="0.25">
      <c r="A420" s="911"/>
      <c r="B420" s="936" t="s">
        <v>26</v>
      </c>
      <c r="C420" s="937"/>
      <c r="D420" s="937" t="s">
        <v>16</v>
      </c>
      <c r="E420" s="937" t="s">
        <v>1660</v>
      </c>
      <c r="F420" s="946">
        <v>29</v>
      </c>
      <c r="G420" s="937" t="s">
        <v>18</v>
      </c>
      <c r="H420" s="949" t="s">
        <v>40</v>
      </c>
      <c r="I420" s="990">
        <v>1421</v>
      </c>
      <c r="J420" s="949" t="s">
        <v>18</v>
      </c>
      <c r="K420" s="937" t="s">
        <v>19</v>
      </c>
      <c r="L420" s="939" t="s">
        <v>19</v>
      </c>
      <c r="M420" s="940" t="s">
        <v>19</v>
      </c>
    </row>
    <row r="421" spans="1:188" s="923" customFormat="1" ht="25.5" customHeight="1" x14ac:dyDescent="0.25">
      <c r="A421" s="911"/>
      <c r="B421" s="913"/>
      <c r="C421" s="916"/>
      <c r="D421" s="916"/>
      <c r="E421" s="916"/>
      <c r="F421" s="947"/>
      <c r="G421" s="916"/>
      <c r="H421" s="921" t="s">
        <v>40</v>
      </c>
      <c r="I421" s="922">
        <v>51</v>
      </c>
      <c r="J421" s="921" t="s">
        <v>18</v>
      </c>
      <c r="K421" s="916"/>
      <c r="L421" s="918"/>
      <c r="M421" s="919"/>
    </row>
    <row r="422" spans="1:188" s="923" customFormat="1" ht="25.5" customHeight="1" x14ac:dyDescent="0.25">
      <c r="A422" s="911"/>
      <c r="B422" s="913"/>
      <c r="C422" s="916"/>
      <c r="D422" s="916"/>
      <c r="E422" s="916"/>
      <c r="F422" s="947"/>
      <c r="G422" s="916"/>
      <c r="H422" s="921" t="s">
        <v>40</v>
      </c>
      <c r="I422" s="922">
        <v>1444</v>
      </c>
      <c r="J422" s="921" t="s">
        <v>18</v>
      </c>
      <c r="K422" s="916"/>
      <c r="L422" s="918"/>
      <c r="M422" s="919"/>
    </row>
    <row r="423" spans="1:188" s="923" customFormat="1" ht="26.25" customHeight="1" x14ac:dyDescent="0.25">
      <c r="A423" s="911"/>
      <c r="B423" s="913"/>
      <c r="C423" s="916"/>
      <c r="D423" s="916"/>
      <c r="E423" s="916"/>
      <c r="F423" s="947"/>
      <c r="G423" s="916"/>
      <c r="H423" s="921" t="s">
        <v>42</v>
      </c>
      <c r="I423" s="922">
        <v>262.60000000000002</v>
      </c>
      <c r="J423" s="921" t="s">
        <v>18</v>
      </c>
      <c r="K423" s="916"/>
      <c r="L423" s="918"/>
      <c r="M423" s="919"/>
    </row>
    <row r="424" spans="1:188" s="923" customFormat="1" ht="25.5" customHeight="1" x14ac:dyDescent="0.25">
      <c r="A424" s="911"/>
      <c r="B424" s="924"/>
      <c r="C424" s="927"/>
      <c r="D424" s="927"/>
      <c r="E424" s="927"/>
      <c r="F424" s="951"/>
      <c r="G424" s="927"/>
      <c r="H424" s="914" t="s">
        <v>16</v>
      </c>
      <c r="I424" s="963">
        <v>80</v>
      </c>
      <c r="J424" s="914" t="s">
        <v>18</v>
      </c>
      <c r="K424" s="927"/>
      <c r="L424" s="929"/>
      <c r="M424" s="930"/>
    </row>
    <row r="425" spans="1:188" s="923" customFormat="1" ht="26.25" customHeight="1" x14ac:dyDescent="0.25">
      <c r="A425" s="911"/>
      <c r="B425" s="1053" t="s">
        <v>1661</v>
      </c>
      <c r="C425" s="937"/>
      <c r="D425" s="921" t="s">
        <v>16</v>
      </c>
      <c r="E425" s="921" t="s">
        <v>1593</v>
      </c>
      <c r="F425" s="922">
        <v>29</v>
      </c>
      <c r="G425" s="921" t="s">
        <v>18</v>
      </c>
      <c r="H425" s="949" t="s">
        <v>40</v>
      </c>
      <c r="I425" s="990">
        <v>1421</v>
      </c>
      <c r="J425" s="949" t="s">
        <v>18</v>
      </c>
      <c r="K425" s="937" t="s">
        <v>19</v>
      </c>
      <c r="L425" s="939" t="s">
        <v>19</v>
      </c>
      <c r="M425" s="940" t="s">
        <v>19</v>
      </c>
    </row>
    <row r="426" spans="1:188" s="923" customFormat="1" ht="26.25" customHeight="1" x14ac:dyDescent="0.25">
      <c r="A426" s="911"/>
      <c r="B426" s="994"/>
      <c r="C426" s="916"/>
      <c r="D426" s="916" t="s">
        <v>16</v>
      </c>
      <c r="E426" s="916" t="s">
        <v>17</v>
      </c>
      <c r="F426" s="947">
        <v>91.4</v>
      </c>
      <c r="G426" s="916" t="s">
        <v>18</v>
      </c>
      <c r="H426" s="921" t="s">
        <v>40</v>
      </c>
      <c r="I426" s="922">
        <v>51</v>
      </c>
      <c r="J426" s="921" t="s">
        <v>18</v>
      </c>
      <c r="K426" s="916"/>
      <c r="L426" s="918"/>
      <c r="M426" s="919"/>
    </row>
    <row r="427" spans="1:188" s="923" customFormat="1" ht="26.25" customHeight="1" x14ac:dyDescent="0.25">
      <c r="A427" s="911"/>
      <c r="B427" s="994"/>
      <c r="C427" s="916"/>
      <c r="D427" s="916"/>
      <c r="E427" s="916"/>
      <c r="F427" s="947"/>
      <c r="G427" s="916"/>
      <c r="H427" s="921" t="s">
        <v>40</v>
      </c>
      <c r="I427" s="922">
        <v>1444</v>
      </c>
      <c r="J427" s="921" t="s">
        <v>18</v>
      </c>
      <c r="K427" s="916"/>
      <c r="L427" s="918"/>
      <c r="M427" s="919"/>
    </row>
    <row r="428" spans="1:188" s="923" customFormat="1" ht="25.5" customHeight="1" x14ac:dyDescent="0.25">
      <c r="A428" s="911"/>
      <c r="B428" s="994"/>
      <c r="C428" s="916"/>
      <c r="D428" s="916"/>
      <c r="E428" s="916"/>
      <c r="F428" s="947"/>
      <c r="G428" s="916"/>
      <c r="H428" s="921" t="s">
        <v>42</v>
      </c>
      <c r="I428" s="922">
        <v>262.60000000000002</v>
      </c>
      <c r="J428" s="921" t="s">
        <v>18</v>
      </c>
      <c r="K428" s="916"/>
      <c r="L428" s="918"/>
      <c r="M428" s="919"/>
    </row>
    <row r="429" spans="1:188" s="923" customFormat="1" ht="19.5" customHeight="1" thickBot="1" x14ac:dyDescent="0.3">
      <c r="A429" s="942"/>
      <c r="B429" s="993"/>
      <c r="C429" s="927"/>
      <c r="D429" s="927"/>
      <c r="E429" s="927"/>
      <c r="F429" s="951"/>
      <c r="G429" s="927"/>
      <c r="H429" s="914" t="s">
        <v>16</v>
      </c>
      <c r="I429" s="963">
        <v>80</v>
      </c>
      <c r="J429" s="914" t="s">
        <v>18</v>
      </c>
      <c r="K429" s="927"/>
      <c r="L429" s="929"/>
      <c r="M429" s="930"/>
    </row>
    <row r="430" spans="1:188" s="978" customFormat="1" ht="59.25" customHeight="1" x14ac:dyDescent="0.25">
      <c r="A430" s="935">
        <v>90</v>
      </c>
      <c r="B430" s="913" t="s">
        <v>1662</v>
      </c>
      <c r="C430" s="975" t="s">
        <v>1663</v>
      </c>
      <c r="D430" s="949" t="s">
        <v>16</v>
      </c>
      <c r="E430" s="949" t="s">
        <v>22</v>
      </c>
      <c r="F430" s="950">
        <v>71.7</v>
      </c>
      <c r="G430" s="949" t="s">
        <v>18</v>
      </c>
      <c r="H430" s="937" t="s">
        <v>217</v>
      </c>
      <c r="I430" s="946">
        <v>4279.2</v>
      </c>
      <c r="J430" s="937" t="s">
        <v>18</v>
      </c>
      <c r="K430" s="937" t="s">
        <v>496</v>
      </c>
      <c r="L430" s="939">
        <v>2632983.0299999998</v>
      </c>
      <c r="M430" s="940" t="s">
        <v>19</v>
      </c>
      <c r="N430" s="923"/>
      <c r="O430" s="923"/>
      <c r="P430" s="923"/>
      <c r="Q430" s="923"/>
      <c r="R430" s="923"/>
      <c r="S430" s="923"/>
      <c r="T430" s="923"/>
      <c r="U430" s="923"/>
      <c r="V430" s="923"/>
      <c r="W430" s="923"/>
      <c r="X430" s="923"/>
      <c r="Y430" s="923"/>
      <c r="Z430" s="923"/>
      <c r="AA430" s="923"/>
      <c r="AB430" s="923"/>
      <c r="AC430" s="923"/>
      <c r="AD430" s="923"/>
      <c r="AE430" s="923"/>
      <c r="AF430" s="923"/>
      <c r="AG430" s="923"/>
      <c r="AH430" s="923"/>
      <c r="AI430" s="923"/>
      <c r="AJ430" s="923"/>
      <c r="AK430" s="923"/>
      <c r="AL430" s="923"/>
      <c r="AM430" s="923"/>
      <c r="AN430" s="923"/>
      <c r="AO430" s="923"/>
      <c r="AP430" s="923"/>
      <c r="AQ430" s="923"/>
      <c r="AR430" s="923"/>
      <c r="AS430" s="923"/>
      <c r="AT430" s="923"/>
      <c r="AU430" s="923"/>
      <c r="AV430" s="923"/>
      <c r="AW430" s="923"/>
      <c r="AX430" s="923"/>
      <c r="AY430" s="923"/>
      <c r="AZ430" s="923"/>
      <c r="BA430" s="923"/>
      <c r="BB430" s="923"/>
      <c r="BC430" s="923"/>
      <c r="BD430" s="923"/>
      <c r="BE430" s="923"/>
      <c r="BF430" s="923"/>
      <c r="BG430" s="923"/>
      <c r="BH430" s="923"/>
      <c r="BI430" s="923"/>
      <c r="BJ430" s="923"/>
      <c r="BK430" s="923"/>
      <c r="BL430" s="923"/>
      <c r="BM430" s="923"/>
      <c r="BN430" s="923"/>
      <c r="BO430" s="923"/>
      <c r="BP430" s="923"/>
      <c r="BQ430" s="923"/>
      <c r="BR430" s="923"/>
      <c r="BS430" s="923"/>
      <c r="BT430" s="923"/>
      <c r="BU430" s="923"/>
      <c r="BV430" s="923"/>
      <c r="BW430" s="923"/>
      <c r="BX430" s="923"/>
      <c r="BY430" s="923"/>
      <c r="BZ430" s="923"/>
      <c r="CA430" s="923"/>
      <c r="CB430" s="923"/>
      <c r="CC430" s="923"/>
      <c r="CD430" s="923"/>
      <c r="CE430" s="923"/>
      <c r="CF430" s="923"/>
      <c r="CG430" s="923"/>
      <c r="CH430" s="923"/>
      <c r="CI430" s="923"/>
      <c r="CJ430" s="923"/>
      <c r="CK430" s="923"/>
      <c r="CL430" s="923"/>
      <c r="CM430" s="923"/>
      <c r="CN430" s="923"/>
      <c r="CO430" s="923"/>
      <c r="CP430" s="923"/>
      <c r="CQ430" s="923"/>
      <c r="CR430" s="923"/>
      <c r="CS430" s="923"/>
      <c r="CT430" s="923"/>
      <c r="CU430" s="923"/>
      <c r="CV430" s="923"/>
      <c r="CW430" s="923"/>
      <c r="CX430" s="923"/>
      <c r="CY430" s="923"/>
      <c r="CZ430" s="923"/>
      <c r="DA430" s="923"/>
      <c r="DB430" s="923"/>
      <c r="DC430" s="923"/>
      <c r="DD430" s="923"/>
      <c r="DE430" s="923"/>
      <c r="DF430" s="923"/>
      <c r="DG430" s="923"/>
      <c r="DH430" s="923"/>
      <c r="DI430" s="923"/>
      <c r="DJ430" s="923"/>
      <c r="DK430" s="923"/>
      <c r="DL430" s="923"/>
      <c r="DM430" s="923"/>
      <c r="DN430" s="923"/>
      <c r="DO430" s="923"/>
      <c r="DP430" s="923"/>
      <c r="DQ430" s="923"/>
      <c r="DR430" s="923"/>
      <c r="DS430" s="923"/>
      <c r="DT430" s="923"/>
      <c r="DU430" s="923"/>
      <c r="DV430" s="923"/>
      <c r="DW430" s="923"/>
      <c r="DX430" s="923"/>
      <c r="DY430" s="923"/>
      <c r="DZ430" s="923"/>
      <c r="EA430" s="923"/>
      <c r="EB430" s="923"/>
      <c r="EC430" s="923"/>
      <c r="ED430" s="923"/>
      <c r="EE430" s="923"/>
      <c r="EF430" s="923"/>
      <c r="EG430" s="923"/>
      <c r="EH430" s="923"/>
      <c r="EI430" s="923"/>
      <c r="EJ430" s="923"/>
      <c r="EK430" s="923"/>
      <c r="EL430" s="923"/>
      <c r="EM430" s="923"/>
      <c r="EN430" s="923"/>
      <c r="EO430" s="923"/>
      <c r="EP430" s="923"/>
      <c r="EQ430" s="923"/>
      <c r="ER430" s="923"/>
      <c r="ES430" s="923"/>
      <c r="ET430" s="923"/>
      <c r="EU430" s="923"/>
      <c r="EV430" s="923"/>
      <c r="EW430" s="923"/>
      <c r="EX430" s="923"/>
      <c r="EY430" s="923"/>
      <c r="EZ430" s="923"/>
      <c r="FA430" s="923"/>
      <c r="FB430" s="923"/>
      <c r="FC430" s="923"/>
      <c r="FD430" s="923"/>
      <c r="FE430" s="923"/>
      <c r="FF430" s="923"/>
      <c r="FG430" s="923"/>
      <c r="FH430" s="923"/>
      <c r="FI430" s="923"/>
      <c r="FJ430" s="923"/>
      <c r="FK430" s="923"/>
      <c r="FL430" s="923"/>
      <c r="FM430" s="923"/>
      <c r="FN430" s="923"/>
      <c r="FO430" s="923"/>
      <c r="FP430" s="923"/>
      <c r="FQ430" s="923"/>
      <c r="FR430" s="923"/>
      <c r="FS430" s="923"/>
      <c r="FT430" s="923"/>
      <c r="FU430" s="923"/>
      <c r="FV430" s="923"/>
      <c r="FW430" s="923"/>
      <c r="FX430" s="923"/>
      <c r="FY430" s="923"/>
      <c r="FZ430" s="923"/>
      <c r="GA430" s="923"/>
      <c r="GB430" s="923"/>
      <c r="GC430" s="923"/>
      <c r="GD430" s="923"/>
      <c r="GE430" s="923"/>
      <c r="GF430" s="923"/>
    </row>
    <row r="431" spans="1:188" s="923" customFormat="1" ht="21.75" customHeight="1" x14ac:dyDescent="0.25">
      <c r="A431" s="911"/>
      <c r="B431" s="994"/>
      <c r="C431" s="1017"/>
      <c r="D431" s="921" t="s">
        <v>16</v>
      </c>
      <c r="E431" s="921" t="s">
        <v>22</v>
      </c>
      <c r="F431" s="922">
        <v>119</v>
      </c>
      <c r="G431" s="921" t="s">
        <v>18</v>
      </c>
      <c r="H431" s="916"/>
      <c r="I431" s="947"/>
      <c r="J431" s="916"/>
      <c r="K431" s="916"/>
      <c r="L431" s="918"/>
      <c r="M431" s="919"/>
    </row>
    <row r="432" spans="1:188" s="923" customFormat="1" ht="22.5" customHeight="1" x14ac:dyDescent="0.25">
      <c r="A432" s="911"/>
      <c r="B432" s="993"/>
      <c r="C432" s="1008"/>
      <c r="D432" s="914" t="s">
        <v>16</v>
      </c>
      <c r="E432" s="914" t="s">
        <v>22</v>
      </c>
      <c r="F432" s="915">
        <v>201.7</v>
      </c>
      <c r="G432" s="914" t="s">
        <v>18</v>
      </c>
      <c r="H432" s="927"/>
      <c r="I432" s="951"/>
      <c r="J432" s="927"/>
      <c r="K432" s="927"/>
      <c r="L432" s="929"/>
      <c r="M432" s="930"/>
    </row>
    <row r="433" spans="1:188" s="923" customFormat="1" ht="37.5" x14ac:dyDescent="0.25">
      <c r="A433" s="911"/>
      <c r="B433" s="936" t="s">
        <v>25</v>
      </c>
      <c r="C433" s="937"/>
      <c r="D433" s="949" t="s">
        <v>16</v>
      </c>
      <c r="E433" s="949" t="s">
        <v>22</v>
      </c>
      <c r="F433" s="950">
        <v>71.7</v>
      </c>
      <c r="G433" s="949" t="s">
        <v>18</v>
      </c>
      <c r="H433" s="937" t="s">
        <v>19</v>
      </c>
      <c r="I433" s="946" t="s">
        <v>19</v>
      </c>
      <c r="J433" s="937" t="s">
        <v>19</v>
      </c>
      <c r="K433" s="949" t="s">
        <v>496</v>
      </c>
      <c r="L433" s="939">
        <v>1767894.97</v>
      </c>
      <c r="M433" s="940" t="s">
        <v>19</v>
      </c>
    </row>
    <row r="434" spans="1:188" s="923" customFormat="1" x14ac:dyDescent="0.25">
      <c r="A434" s="911"/>
      <c r="B434" s="994"/>
      <c r="C434" s="916"/>
      <c r="D434" s="921" t="s">
        <v>16</v>
      </c>
      <c r="E434" s="921" t="s">
        <v>22</v>
      </c>
      <c r="F434" s="922">
        <v>119</v>
      </c>
      <c r="G434" s="921" t="s">
        <v>18</v>
      </c>
      <c r="H434" s="916"/>
      <c r="I434" s="947"/>
      <c r="J434" s="916"/>
      <c r="K434" s="921" t="s">
        <v>1664</v>
      </c>
      <c r="L434" s="918"/>
      <c r="M434" s="919"/>
    </row>
    <row r="435" spans="1:188" s="923" customFormat="1" ht="23.25" customHeight="1" x14ac:dyDescent="0.25">
      <c r="A435" s="911"/>
      <c r="B435" s="994"/>
      <c r="C435" s="916"/>
      <c r="D435" s="921" t="s">
        <v>16</v>
      </c>
      <c r="E435" s="921" t="s">
        <v>22</v>
      </c>
      <c r="F435" s="922">
        <v>201.7</v>
      </c>
      <c r="G435" s="921" t="s">
        <v>18</v>
      </c>
      <c r="H435" s="916"/>
      <c r="I435" s="947"/>
      <c r="J435" s="916"/>
      <c r="K435" s="921" t="s">
        <v>1665</v>
      </c>
      <c r="L435" s="918"/>
      <c r="M435" s="919"/>
    </row>
    <row r="436" spans="1:188" s="923" customFormat="1" ht="37.5" x14ac:dyDescent="0.25">
      <c r="A436" s="911"/>
      <c r="B436" s="994"/>
      <c r="C436" s="916"/>
      <c r="D436" s="921" t="s">
        <v>24</v>
      </c>
      <c r="E436" s="921" t="s">
        <v>17</v>
      </c>
      <c r="F436" s="922">
        <v>19.8</v>
      </c>
      <c r="G436" s="921" t="s">
        <v>18</v>
      </c>
      <c r="H436" s="916"/>
      <c r="I436" s="947"/>
      <c r="J436" s="916"/>
      <c r="K436" s="921" t="s">
        <v>1666</v>
      </c>
      <c r="L436" s="918"/>
      <c r="M436" s="919"/>
    </row>
    <row r="437" spans="1:188" s="923" customFormat="1" ht="37.5" x14ac:dyDescent="0.25">
      <c r="A437" s="911"/>
      <c r="B437" s="994"/>
      <c r="C437" s="916"/>
      <c r="D437" s="921" t="s">
        <v>1667</v>
      </c>
      <c r="E437" s="921" t="s">
        <v>1668</v>
      </c>
      <c r="F437" s="922">
        <v>1181.5999999999999</v>
      </c>
      <c r="G437" s="921" t="s">
        <v>18</v>
      </c>
      <c r="H437" s="916"/>
      <c r="I437" s="947"/>
      <c r="J437" s="916"/>
      <c r="K437" s="921" t="s">
        <v>1669</v>
      </c>
      <c r="L437" s="918"/>
      <c r="M437" s="919"/>
    </row>
    <row r="438" spans="1:188" s="923" customFormat="1" ht="37.5" x14ac:dyDescent="0.25">
      <c r="A438" s="911"/>
      <c r="B438" s="994"/>
      <c r="C438" s="916"/>
      <c r="D438" s="916" t="s">
        <v>1667</v>
      </c>
      <c r="E438" s="916" t="s">
        <v>1670</v>
      </c>
      <c r="F438" s="947">
        <v>4279.2</v>
      </c>
      <c r="G438" s="916" t="s">
        <v>18</v>
      </c>
      <c r="H438" s="916"/>
      <c r="I438" s="947"/>
      <c r="J438" s="916"/>
      <c r="K438" s="921" t="s">
        <v>1669</v>
      </c>
      <c r="L438" s="918"/>
      <c r="M438" s="919"/>
    </row>
    <row r="439" spans="1:188" s="923" customFormat="1" ht="37.5" x14ac:dyDescent="0.25">
      <c r="A439" s="911"/>
      <c r="B439" s="994"/>
      <c r="C439" s="916"/>
      <c r="D439" s="916"/>
      <c r="E439" s="916"/>
      <c r="F439" s="947"/>
      <c r="G439" s="916"/>
      <c r="H439" s="916"/>
      <c r="I439" s="947"/>
      <c r="J439" s="916"/>
      <c r="K439" s="921" t="s">
        <v>1669</v>
      </c>
      <c r="L439" s="918"/>
      <c r="M439" s="919"/>
    </row>
    <row r="440" spans="1:188" s="923" customFormat="1" ht="38.25" customHeight="1" x14ac:dyDescent="0.25">
      <c r="A440" s="911"/>
      <c r="B440" s="993"/>
      <c r="C440" s="927"/>
      <c r="D440" s="927"/>
      <c r="E440" s="927"/>
      <c r="F440" s="951"/>
      <c r="G440" s="927"/>
      <c r="H440" s="927"/>
      <c r="I440" s="951"/>
      <c r="J440" s="927"/>
      <c r="K440" s="914" t="s">
        <v>1671</v>
      </c>
      <c r="L440" s="929"/>
      <c r="M440" s="930"/>
    </row>
    <row r="441" spans="1:188" s="923" customFormat="1" ht="21.75" customHeight="1" x14ac:dyDescent="0.25">
      <c r="A441" s="911"/>
      <c r="B441" s="936" t="s">
        <v>26</v>
      </c>
      <c r="C441" s="937"/>
      <c r="D441" s="937" t="s">
        <v>19</v>
      </c>
      <c r="E441" s="937" t="s">
        <v>19</v>
      </c>
      <c r="F441" s="946" t="s">
        <v>19</v>
      </c>
      <c r="G441" s="937" t="s">
        <v>19</v>
      </c>
      <c r="H441" s="921" t="s">
        <v>16</v>
      </c>
      <c r="I441" s="922">
        <v>119</v>
      </c>
      <c r="J441" s="921" t="s">
        <v>18</v>
      </c>
      <c r="K441" s="937" t="s">
        <v>19</v>
      </c>
      <c r="L441" s="939" t="s">
        <v>19</v>
      </c>
      <c r="M441" s="940" t="s">
        <v>19</v>
      </c>
    </row>
    <row r="442" spans="1:188" s="987" customFormat="1" ht="27" customHeight="1" thickBot="1" x14ac:dyDescent="0.3">
      <c r="A442" s="942"/>
      <c r="B442" s="993"/>
      <c r="C442" s="927"/>
      <c r="D442" s="927"/>
      <c r="E442" s="927"/>
      <c r="F442" s="951"/>
      <c r="G442" s="927"/>
      <c r="H442" s="914" t="s">
        <v>16</v>
      </c>
      <c r="I442" s="963">
        <v>201.7</v>
      </c>
      <c r="J442" s="914" t="s">
        <v>18</v>
      </c>
      <c r="K442" s="927"/>
      <c r="L442" s="929"/>
      <c r="M442" s="930"/>
      <c r="N442" s="923"/>
      <c r="O442" s="923"/>
      <c r="P442" s="923"/>
      <c r="Q442" s="923"/>
      <c r="R442" s="923"/>
      <c r="S442" s="923"/>
      <c r="T442" s="923"/>
      <c r="U442" s="923"/>
      <c r="V442" s="923"/>
      <c r="W442" s="923"/>
      <c r="X442" s="923"/>
      <c r="Y442" s="923"/>
      <c r="Z442" s="923"/>
      <c r="AA442" s="923"/>
      <c r="AB442" s="923"/>
      <c r="AC442" s="923"/>
      <c r="AD442" s="923"/>
      <c r="AE442" s="923"/>
      <c r="AF442" s="923"/>
      <c r="AG442" s="923"/>
      <c r="AH442" s="923"/>
      <c r="AI442" s="923"/>
      <c r="AJ442" s="923"/>
      <c r="AK442" s="923"/>
      <c r="AL442" s="923"/>
      <c r="AM442" s="923"/>
      <c r="AN442" s="923"/>
      <c r="AO442" s="923"/>
      <c r="AP442" s="923"/>
      <c r="AQ442" s="923"/>
      <c r="AR442" s="923"/>
      <c r="AS442" s="923"/>
      <c r="AT442" s="923"/>
      <c r="AU442" s="923"/>
      <c r="AV442" s="923"/>
      <c r="AW442" s="923"/>
      <c r="AX442" s="923"/>
      <c r="AY442" s="923"/>
      <c r="AZ442" s="923"/>
      <c r="BA442" s="923"/>
      <c r="BB442" s="923"/>
      <c r="BC442" s="923"/>
      <c r="BD442" s="923"/>
      <c r="BE442" s="923"/>
      <c r="BF442" s="923"/>
      <c r="BG442" s="923"/>
      <c r="BH442" s="923"/>
      <c r="BI442" s="923"/>
      <c r="BJ442" s="923"/>
      <c r="BK442" s="923"/>
      <c r="BL442" s="923"/>
      <c r="BM442" s="923"/>
      <c r="BN442" s="923"/>
      <c r="BO442" s="923"/>
      <c r="BP442" s="923"/>
      <c r="BQ442" s="923"/>
      <c r="BR442" s="923"/>
      <c r="BS442" s="923"/>
      <c r="BT442" s="923"/>
      <c r="BU442" s="923"/>
      <c r="BV442" s="923"/>
      <c r="BW442" s="923"/>
      <c r="BX442" s="923"/>
      <c r="BY442" s="923"/>
      <c r="BZ442" s="923"/>
      <c r="CA442" s="923"/>
      <c r="CB442" s="923"/>
      <c r="CC442" s="923"/>
      <c r="CD442" s="923"/>
      <c r="CE442" s="923"/>
      <c r="CF442" s="923"/>
      <c r="CG442" s="923"/>
      <c r="CH442" s="923"/>
      <c r="CI442" s="923"/>
      <c r="CJ442" s="923"/>
      <c r="CK442" s="923"/>
      <c r="CL442" s="923"/>
      <c r="CM442" s="923"/>
      <c r="CN442" s="923"/>
      <c r="CO442" s="923"/>
      <c r="CP442" s="923"/>
      <c r="CQ442" s="923"/>
      <c r="CR442" s="923"/>
      <c r="CS442" s="923"/>
      <c r="CT442" s="923"/>
      <c r="CU442" s="923"/>
      <c r="CV442" s="923"/>
      <c r="CW442" s="923"/>
      <c r="CX442" s="923"/>
      <c r="CY442" s="923"/>
      <c r="CZ442" s="923"/>
      <c r="DA442" s="923"/>
      <c r="DB442" s="923"/>
      <c r="DC442" s="923"/>
      <c r="DD442" s="923"/>
      <c r="DE442" s="923"/>
      <c r="DF442" s="923"/>
      <c r="DG442" s="923"/>
      <c r="DH442" s="923"/>
      <c r="DI442" s="923"/>
      <c r="DJ442" s="923"/>
      <c r="DK442" s="923"/>
      <c r="DL442" s="923"/>
      <c r="DM442" s="923"/>
      <c r="DN442" s="923"/>
      <c r="DO442" s="923"/>
      <c r="DP442" s="923"/>
      <c r="DQ442" s="923"/>
      <c r="DR442" s="923"/>
      <c r="DS442" s="923"/>
      <c r="DT442" s="923"/>
      <c r="DU442" s="923"/>
      <c r="DV442" s="923"/>
      <c r="DW442" s="923"/>
      <c r="DX442" s="923"/>
      <c r="DY442" s="923"/>
      <c r="DZ442" s="923"/>
      <c r="EA442" s="923"/>
      <c r="EB442" s="923"/>
      <c r="EC442" s="923"/>
      <c r="ED442" s="923"/>
      <c r="EE442" s="923"/>
      <c r="EF442" s="923"/>
      <c r="EG442" s="923"/>
      <c r="EH442" s="923"/>
      <c r="EI442" s="923"/>
      <c r="EJ442" s="923"/>
      <c r="EK442" s="923"/>
      <c r="EL442" s="923"/>
      <c r="EM442" s="923"/>
      <c r="EN442" s="923"/>
      <c r="EO442" s="923"/>
      <c r="EP442" s="923"/>
      <c r="EQ442" s="923"/>
      <c r="ER442" s="923"/>
      <c r="ES442" s="923"/>
      <c r="ET442" s="923"/>
      <c r="EU442" s="923"/>
      <c r="EV442" s="923"/>
      <c r="EW442" s="923"/>
      <c r="EX442" s="923"/>
      <c r="EY442" s="923"/>
      <c r="EZ442" s="923"/>
      <c r="FA442" s="923"/>
      <c r="FB442" s="923"/>
      <c r="FC442" s="923"/>
      <c r="FD442" s="923"/>
      <c r="FE442" s="923"/>
      <c r="FF442" s="923"/>
      <c r="FG442" s="923"/>
      <c r="FH442" s="923"/>
      <c r="FI442" s="923"/>
      <c r="FJ442" s="923"/>
      <c r="FK442" s="923"/>
      <c r="FL442" s="923"/>
      <c r="FM442" s="923"/>
      <c r="FN442" s="923"/>
      <c r="FO442" s="923"/>
      <c r="FP442" s="923"/>
      <c r="FQ442" s="923"/>
      <c r="FR442" s="923"/>
      <c r="FS442" s="923"/>
      <c r="FT442" s="923"/>
      <c r="FU442" s="923"/>
      <c r="FV442" s="923"/>
      <c r="FW442" s="923"/>
      <c r="FX442" s="923"/>
      <c r="FY442" s="923"/>
      <c r="FZ442" s="923"/>
      <c r="GA442" s="923"/>
      <c r="GB442" s="923"/>
      <c r="GC442" s="923"/>
      <c r="GD442" s="923"/>
      <c r="GE442" s="923"/>
      <c r="GF442" s="923"/>
    </row>
    <row r="443" spans="1:188" s="923" customFormat="1" ht="24" customHeight="1" x14ac:dyDescent="0.25">
      <c r="A443" s="935">
        <v>91</v>
      </c>
      <c r="B443" s="913" t="s">
        <v>1672</v>
      </c>
      <c r="C443" s="912" t="s">
        <v>48</v>
      </c>
      <c r="D443" s="949" t="s">
        <v>19</v>
      </c>
      <c r="E443" s="949" t="s">
        <v>19</v>
      </c>
      <c r="F443" s="950" t="s">
        <v>19</v>
      </c>
      <c r="G443" s="949" t="s">
        <v>19</v>
      </c>
      <c r="H443" s="949" t="s">
        <v>42</v>
      </c>
      <c r="I443" s="990">
        <v>71.599999999999994</v>
      </c>
      <c r="J443" s="949" t="s">
        <v>18</v>
      </c>
      <c r="K443" s="937" t="s">
        <v>19</v>
      </c>
      <c r="L443" s="958">
        <v>1576152.96</v>
      </c>
      <c r="M443" s="940" t="s">
        <v>19</v>
      </c>
    </row>
    <row r="444" spans="1:188" s="923" customFormat="1" ht="19.5" customHeight="1" x14ac:dyDescent="0.25">
      <c r="A444" s="911"/>
      <c r="B444" s="993"/>
      <c r="C444" s="912"/>
      <c r="D444" s="914"/>
      <c r="E444" s="914"/>
      <c r="F444" s="915"/>
      <c r="G444" s="914"/>
      <c r="H444" s="921" t="s">
        <v>16</v>
      </c>
      <c r="I444" s="922">
        <v>62</v>
      </c>
      <c r="J444" s="921" t="s">
        <v>18</v>
      </c>
      <c r="K444" s="1054"/>
      <c r="L444" s="958"/>
      <c r="M444" s="930"/>
    </row>
    <row r="445" spans="1:188" s="962" customFormat="1" ht="22.5" customHeight="1" x14ac:dyDescent="0.25">
      <c r="A445" s="911"/>
      <c r="B445" s="952" t="s">
        <v>25</v>
      </c>
      <c r="C445" s="952"/>
      <c r="D445" s="921" t="s">
        <v>19</v>
      </c>
      <c r="E445" s="921" t="s">
        <v>19</v>
      </c>
      <c r="F445" s="922" t="s">
        <v>19</v>
      </c>
      <c r="G445" s="921" t="s">
        <v>19</v>
      </c>
      <c r="H445" s="921" t="s">
        <v>42</v>
      </c>
      <c r="I445" s="953">
        <v>70.900000000000006</v>
      </c>
      <c r="J445" s="921" t="s">
        <v>18</v>
      </c>
      <c r="K445" s="921" t="s">
        <v>257</v>
      </c>
      <c r="L445" s="954">
        <v>7794.39</v>
      </c>
      <c r="M445" s="955" t="s">
        <v>19</v>
      </c>
    </row>
    <row r="446" spans="1:188" s="923" customFormat="1" ht="22.5" customHeight="1" x14ac:dyDescent="0.25">
      <c r="A446" s="911"/>
      <c r="B446" s="936" t="s">
        <v>26</v>
      </c>
      <c r="C446" s="931"/>
      <c r="D446" s="925" t="s">
        <v>19</v>
      </c>
      <c r="E446" s="925" t="s">
        <v>19</v>
      </c>
      <c r="F446" s="926" t="s">
        <v>19</v>
      </c>
      <c r="G446" s="925" t="s">
        <v>19</v>
      </c>
      <c r="H446" s="921" t="s">
        <v>42</v>
      </c>
      <c r="I446" s="953">
        <v>71.599999999999994</v>
      </c>
      <c r="J446" s="921" t="s">
        <v>18</v>
      </c>
      <c r="K446" s="925" t="s">
        <v>19</v>
      </c>
      <c r="L446" s="932" t="s">
        <v>19</v>
      </c>
      <c r="M446" s="933" t="s">
        <v>19</v>
      </c>
    </row>
    <row r="447" spans="1:188" s="923" customFormat="1" ht="21" customHeight="1" x14ac:dyDescent="0.25">
      <c r="A447" s="942"/>
      <c r="B447" s="924"/>
      <c r="C447" s="972"/>
      <c r="D447" s="914"/>
      <c r="E447" s="914"/>
      <c r="F447" s="915"/>
      <c r="G447" s="914"/>
      <c r="H447" s="914" t="s">
        <v>16</v>
      </c>
      <c r="I447" s="963">
        <v>62</v>
      </c>
      <c r="J447" s="914" t="s">
        <v>18</v>
      </c>
      <c r="K447" s="914"/>
      <c r="L447" s="973"/>
      <c r="M447" s="974"/>
    </row>
    <row r="448" spans="1:188" s="923" customFormat="1" ht="50.25" customHeight="1" x14ac:dyDescent="0.25">
      <c r="A448" s="911">
        <v>92</v>
      </c>
      <c r="B448" s="913" t="s">
        <v>1673</v>
      </c>
      <c r="C448" s="913" t="s">
        <v>173</v>
      </c>
      <c r="D448" s="949" t="s">
        <v>16</v>
      </c>
      <c r="E448" s="949" t="s">
        <v>49</v>
      </c>
      <c r="F448" s="950">
        <v>39.700000000000003</v>
      </c>
      <c r="G448" s="949" t="s">
        <v>18</v>
      </c>
      <c r="H448" s="916" t="s">
        <v>19</v>
      </c>
      <c r="I448" s="947" t="s">
        <v>19</v>
      </c>
      <c r="J448" s="916" t="s">
        <v>19</v>
      </c>
      <c r="K448" s="916" t="s">
        <v>19</v>
      </c>
      <c r="L448" s="918">
        <v>760155.43</v>
      </c>
      <c r="M448" s="919" t="s">
        <v>19</v>
      </c>
    </row>
    <row r="449" spans="1:188" s="923" customFormat="1" ht="21" customHeight="1" thickBot="1" x14ac:dyDescent="0.3">
      <c r="A449" s="942"/>
      <c r="B449" s="924"/>
      <c r="C449" s="924"/>
      <c r="D449" s="921" t="s">
        <v>16</v>
      </c>
      <c r="E449" s="921" t="s">
        <v>17</v>
      </c>
      <c r="F449" s="922">
        <v>76.099999999999994</v>
      </c>
      <c r="G449" s="921" t="s">
        <v>18</v>
      </c>
      <c r="H449" s="927"/>
      <c r="I449" s="951"/>
      <c r="J449" s="927"/>
      <c r="K449" s="927"/>
      <c r="L449" s="929"/>
      <c r="M449" s="930"/>
    </row>
    <row r="450" spans="1:188" s="978" customFormat="1" ht="36" customHeight="1" x14ac:dyDescent="0.25">
      <c r="A450" s="911">
        <v>93</v>
      </c>
      <c r="B450" s="913" t="s">
        <v>1674</v>
      </c>
      <c r="C450" s="975" t="s">
        <v>95</v>
      </c>
      <c r="D450" s="949" t="s">
        <v>1534</v>
      </c>
      <c r="E450" s="949" t="s">
        <v>17</v>
      </c>
      <c r="F450" s="950">
        <v>1467</v>
      </c>
      <c r="G450" s="949" t="s">
        <v>18</v>
      </c>
      <c r="H450" s="916" t="s">
        <v>19</v>
      </c>
      <c r="I450" s="947" t="s">
        <v>19</v>
      </c>
      <c r="J450" s="916" t="s">
        <v>19</v>
      </c>
      <c r="K450" s="916" t="s">
        <v>165</v>
      </c>
      <c r="L450" s="918">
        <v>1570425.81</v>
      </c>
      <c r="M450" s="919" t="s">
        <v>19</v>
      </c>
      <c r="N450" s="923"/>
      <c r="O450" s="923"/>
      <c r="P450" s="923"/>
      <c r="Q450" s="923"/>
      <c r="R450" s="923"/>
      <c r="S450" s="923"/>
      <c r="T450" s="923"/>
      <c r="U450" s="923"/>
      <c r="V450" s="923"/>
      <c r="W450" s="923"/>
      <c r="X450" s="923"/>
      <c r="Y450" s="923"/>
      <c r="Z450" s="923"/>
      <c r="AA450" s="923"/>
      <c r="AB450" s="923"/>
      <c r="AC450" s="923"/>
      <c r="AD450" s="923"/>
      <c r="AE450" s="923"/>
      <c r="AF450" s="923"/>
      <c r="AG450" s="923"/>
      <c r="AH450" s="923"/>
      <c r="AI450" s="923"/>
      <c r="AJ450" s="923"/>
      <c r="AK450" s="923"/>
      <c r="AL450" s="923"/>
      <c r="AM450" s="923"/>
      <c r="AN450" s="923"/>
      <c r="AO450" s="923"/>
      <c r="AP450" s="923"/>
      <c r="AQ450" s="923"/>
      <c r="AR450" s="923"/>
      <c r="AS450" s="923"/>
      <c r="AT450" s="923"/>
      <c r="AU450" s="923"/>
      <c r="AV450" s="923"/>
      <c r="AW450" s="923"/>
      <c r="AX450" s="923"/>
      <c r="AY450" s="923"/>
      <c r="AZ450" s="923"/>
      <c r="BA450" s="923"/>
      <c r="BB450" s="923"/>
      <c r="BC450" s="923"/>
      <c r="BD450" s="923"/>
      <c r="BE450" s="923"/>
      <c r="BF450" s="923"/>
      <c r="BG450" s="923"/>
      <c r="BH450" s="923"/>
      <c r="BI450" s="923"/>
      <c r="BJ450" s="923"/>
      <c r="BK450" s="923"/>
      <c r="BL450" s="923"/>
      <c r="BM450" s="923"/>
      <c r="BN450" s="923"/>
      <c r="BO450" s="923"/>
      <c r="BP450" s="923"/>
      <c r="BQ450" s="923"/>
      <c r="BR450" s="923"/>
      <c r="BS450" s="923"/>
      <c r="BT450" s="923"/>
      <c r="BU450" s="923"/>
      <c r="BV450" s="923"/>
      <c r="BW450" s="923"/>
      <c r="BX450" s="923"/>
      <c r="BY450" s="923"/>
      <c r="BZ450" s="923"/>
      <c r="CA450" s="923"/>
      <c r="CB450" s="923"/>
      <c r="CC450" s="923"/>
      <c r="CD450" s="923"/>
      <c r="CE450" s="923"/>
      <c r="CF450" s="923"/>
      <c r="CG450" s="923"/>
      <c r="CH450" s="923"/>
      <c r="CI450" s="923"/>
      <c r="CJ450" s="923"/>
      <c r="CK450" s="923"/>
      <c r="CL450" s="923"/>
      <c r="CM450" s="923"/>
      <c r="CN450" s="923"/>
      <c r="CO450" s="923"/>
      <c r="CP450" s="923"/>
      <c r="CQ450" s="923"/>
      <c r="CR450" s="923"/>
      <c r="CS450" s="923"/>
      <c r="CT450" s="923"/>
      <c r="CU450" s="923"/>
      <c r="CV450" s="923"/>
      <c r="CW450" s="923"/>
      <c r="CX450" s="923"/>
      <c r="CY450" s="923"/>
      <c r="CZ450" s="923"/>
      <c r="DA450" s="923"/>
      <c r="DB450" s="923"/>
      <c r="DC450" s="923"/>
      <c r="DD450" s="923"/>
      <c r="DE450" s="923"/>
      <c r="DF450" s="923"/>
      <c r="DG450" s="923"/>
      <c r="DH450" s="923"/>
      <c r="DI450" s="923"/>
      <c r="DJ450" s="923"/>
      <c r="DK450" s="923"/>
      <c r="DL450" s="923"/>
      <c r="DM450" s="923"/>
      <c r="DN450" s="923"/>
      <c r="DO450" s="923"/>
      <c r="DP450" s="923"/>
      <c r="DQ450" s="923"/>
      <c r="DR450" s="923"/>
      <c r="DS450" s="923"/>
      <c r="DT450" s="923"/>
      <c r="DU450" s="923"/>
      <c r="DV450" s="923"/>
      <c r="DW450" s="923"/>
      <c r="DX450" s="923"/>
      <c r="DY450" s="923"/>
      <c r="DZ450" s="923"/>
      <c r="EA450" s="923"/>
      <c r="EB450" s="923"/>
      <c r="EC450" s="923"/>
      <c r="ED450" s="923"/>
      <c r="EE450" s="923"/>
      <c r="EF450" s="923"/>
      <c r="EG450" s="923"/>
      <c r="EH450" s="923"/>
      <c r="EI450" s="923"/>
      <c r="EJ450" s="923"/>
      <c r="EK450" s="923"/>
      <c r="EL450" s="923"/>
      <c r="EM450" s="923"/>
      <c r="EN450" s="923"/>
      <c r="EO450" s="923"/>
      <c r="EP450" s="923"/>
      <c r="EQ450" s="923"/>
      <c r="ER450" s="923"/>
      <c r="ES450" s="923"/>
      <c r="ET450" s="923"/>
      <c r="EU450" s="923"/>
      <c r="EV450" s="923"/>
      <c r="EW450" s="923"/>
      <c r="EX450" s="923"/>
      <c r="EY450" s="923"/>
      <c r="EZ450" s="923"/>
      <c r="FA450" s="923"/>
      <c r="FB450" s="923"/>
      <c r="FC450" s="923"/>
      <c r="FD450" s="923"/>
      <c r="FE450" s="923"/>
      <c r="FF450" s="923"/>
      <c r="FG450" s="923"/>
      <c r="FH450" s="923"/>
      <c r="FI450" s="923"/>
      <c r="FJ450" s="923"/>
      <c r="FK450" s="923"/>
      <c r="FL450" s="923"/>
      <c r="FM450" s="923"/>
      <c r="FN450" s="923"/>
      <c r="FO450" s="923"/>
      <c r="FP450" s="923"/>
      <c r="FQ450" s="923"/>
      <c r="FR450" s="923"/>
      <c r="FS450" s="923"/>
      <c r="FT450" s="923"/>
      <c r="FU450" s="923"/>
      <c r="FV450" s="923"/>
      <c r="FW450" s="923"/>
      <c r="FX450" s="923"/>
      <c r="FY450" s="923"/>
      <c r="FZ450" s="923"/>
      <c r="GA450" s="923"/>
      <c r="GB450" s="923"/>
      <c r="GC450" s="923"/>
      <c r="GD450" s="923"/>
      <c r="GE450" s="923"/>
      <c r="GF450" s="923"/>
    </row>
    <row r="451" spans="1:188" s="923" customFormat="1" ht="26.25" customHeight="1" x14ac:dyDescent="0.25">
      <c r="A451" s="911"/>
      <c r="B451" s="994"/>
      <c r="C451" s="1017"/>
      <c r="D451" s="921" t="s">
        <v>42</v>
      </c>
      <c r="E451" s="921" t="s">
        <v>17</v>
      </c>
      <c r="F451" s="922">
        <v>19.100000000000001</v>
      </c>
      <c r="G451" s="921" t="s">
        <v>18</v>
      </c>
      <c r="H451" s="916"/>
      <c r="I451" s="947"/>
      <c r="J451" s="916"/>
      <c r="K451" s="916"/>
      <c r="L451" s="918"/>
      <c r="M451" s="919"/>
    </row>
    <row r="452" spans="1:188" s="945" customFormat="1" ht="19.5" customHeight="1" x14ac:dyDescent="0.25">
      <c r="A452" s="911"/>
      <c r="B452" s="993"/>
      <c r="C452" s="1008"/>
      <c r="D452" s="914" t="s">
        <v>16</v>
      </c>
      <c r="E452" s="914" t="s">
        <v>22</v>
      </c>
      <c r="F452" s="915">
        <v>65.3</v>
      </c>
      <c r="G452" s="914" t="s">
        <v>18</v>
      </c>
      <c r="H452" s="927"/>
      <c r="I452" s="951"/>
      <c r="J452" s="927"/>
      <c r="K452" s="927"/>
      <c r="L452" s="929"/>
      <c r="M452" s="930"/>
      <c r="N452" s="923"/>
      <c r="O452" s="923"/>
      <c r="P452" s="923"/>
      <c r="Q452" s="923"/>
      <c r="R452" s="923"/>
      <c r="S452" s="923"/>
      <c r="T452" s="923"/>
      <c r="U452" s="923"/>
      <c r="V452" s="923"/>
      <c r="W452" s="923"/>
      <c r="X452" s="923"/>
      <c r="Y452" s="923"/>
      <c r="Z452" s="923"/>
      <c r="AA452" s="923"/>
      <c r="AB452" s="923"/>
      <c r="AC452" s="923"/>
      <c r="AD452" s="923"/>
      <c r="AE452" s="923"/>
      <c r="AF452" s="923"/>
      <c r="AG452" s="923"/>
      <c r="AH452" s="923"/>
      <c r="AI452" s="923"/>
      <c r="AJ452" s="923"/>
      <c r="AK452" s="923"/>
      <c r="AL452" s="923"/>
      <c r="AM452" s="923"/>
      <c r="AN452" s="923"/>
      <c r="AO452" s="923"/>
      <c r="AP452" s="923"/>
      <c r="AQ452" s="923"/>
      <c r="AR452" s="923"/>
      <c r="AS452" s="923"/>
      <c r="AT452" s="923"/>
      <c r="AU452" s="923"/>
      <c r="AV452" s="923"/>
      <c r="AW452" s="923"/>
      <c r="AX452" s="923"/>
      <c r="AY452" s="923"/>
      <c r="AZ452" s="923"/>
      <c r="BA452" s="923"/>
      <c r="BB452" s="923"/>
      <c r="BC452" s="923"/>
      <c r="BD452" s="923"/>
      <c r="BE452" s="923"/>
      <c r="BF452" s="923"/>
      <c r="BG452" s="923"/>
      <c r="BH452" s="923"/>
      <c r="BI452" s="923"/>
      <c r="BJ452" s="923"/>
      <c r="BK452" s="923"/>
      <c r="BL452" s="923"/>
      <c r="BM452" s="923"/>
      <c r="BN452" s="923"/>
      <c r="BO452" s="923"/>
      <c r="BP452" s="923"/>
      <c r="BQ452" s="923"/>
      <c r="BR452" s="923"/>
      <c r="BS452" s="923"/>
      <c r="BT452" s="923"/>
      <c r="BU452" s="923"/>
      <c r="BV452" s="923"/>
      <c r="BW452" s="923"/>
      <c r="BX452" s="923"/>
      <c r="BY452" s="923"/>
      <c r="BZ452" s="923"/>
      <c r="CA452" s="923"/>
      <c r="CB452" s="923"/>
      <c r="CC452" s="923"/>
      <c r="CD452" s="923"/>
      <c r="CE452" s="923"/>
      <c r="CF452" s="923"/>
      <c r="CG452" s="923"/>
      <c r="CH452" s="923"/>
      <c r="CI452" s="923"/>
      <c r="CJ452" s="923"/>
      <c r="CK452" s="923"/>
      <c r="CL452" s="923"/>
      <c r="CM452" s="923"/>
      <c r="CN452" s="923"/>
      <c r="CO452" s="923"/>
      <c r="CP452" s="923"/>
      <c r="CQ452" s="923"/>
      <c r="CR452" s="923"/>
      <c r="CS452" s="923"/>
      <c r="CT452" s="923"/>
      <c r="CU452" s="923"/>
      <c r="CV452" s="923"/>
      <c r="CW452" s="923"/>
      <c r="CX452" s="923"/>
      <c r="CY452" s="923"/>
      <c r="CZ452" s="923"/>
      <c r="DA452" s="923"/>
      <c r="DB452" s="923"/>
      <c r="DC452" s="923"/>
      <c r="DD452" s="923"/>
      <c r="DE452" s="923"/>
      <c r="DF452" s="923"/>
      <c r="DG452" s="923"/>
      <c r="DH452" s="923"/>
      <c r="DI452" s="923"/>
      <c r="DJ452" s="923"/>
      <c r="DK452" s="923"/>
      <c r="DL452" s="923"/>
      <c r="DM452" s="923"/>
      <c r="DN452" s="923"/>
      <c r="DO452" s="923"/>
      <c r="DP452" s="923"/>
      <c r="DQ452" s="923"/>
      <c r="DR452" s="923"/>
      <c r="DS452" s="923"/>
      <c r="DT452" s="923"/>
      <c r="DU452" s="923"/>
      <c r="DV452" s="923"/>
      <c r="DW452" s="923"/>
      <c r="DX452" s="923"/>
      <c r="DY452" s="923"/>
      <c r="DZ452" s="923"/>
      <c r="EA452" s="923"/>
      <c r="EB452" s="923"/>
      <c r="EC452" s="923"/>
      <c r="ED452" s="923"/>
      <c r="EE452" s="923"/>
      <c r="EF452" s="923"/>
      <c r="EG452" s="923"/>
      <c r="EH452" s="923"/>
      <c r="EI452" s="923"/>
      <c r="EJ452" s="923"/>
      <c r="EK452" s="923"/>
      <c r="EL452" s="923"/>
      <c r="EM452" s="923"/>
      <c r="EN452" s="923"/>
      <c r="EO452" s="923"/>
      <c r="EP452" s="923"/>
      <c r="EQ452" s="923"/>
      <c r="ER452" s="923"/>
      <c r="ES452" s="923"/>
      <c r="ET452" s="923"/>
      <c r="EU452" s="923"/>
      <c r="EV452" s="923"/>
      <c r="EW452" s="923"/>
      <c r="EX452" s="923"/>
      <c r="EY452" s="923"/>
      <c r="EZ452" s="923"/>
      <c r="FA452" s="923"/>
      <c r="FB452" s="923"/>
      <c r="FC452" s="923"/>
      <c r="FD452" s="923"/>
      <c r="FE452" s="923"/>
      <c r="FF452" s="923"/>
      <c r="FG452" s="923"/>
      <c r="FH452" s="923"/>
      <c r="FI452" s="923"/>
      <c r="FJ452" s="923"/>
      <c r="FK452" s="923"/>
      <c r="FL452" s="923"/>
      <c r="FM452" s="923"/>
      <c r="FN452" s="923"/>
      <c r="FO452" s="923"/>
      <c r="FP452" s="923"/>
      <c r="FQ452" s="923"/>
      <c r="FR452" s="923"/>
      <c r="FS452" s="923"/>
      <c r="FT452" s="923"/>
      <c r="FU452" s="923"/>
      <c r="FV452" s="923"/>
      <c r="FW452" s="923"/>
      <c r="FX452" s="923"/>
      <c r="FY452" s="923"/>
      <c r="FZ452" s="923"/>
      <c r="GA452" s="923"/>
      <c r="GB452" s="923"/>
      <c r="GC452" s="923"/>
      <c r="GD452" s="923"/>
      <c r="GE452" s="923"/>
      <c r="GF452" s="923"/>
    </row>
    <row r="453" spans="1:188" s="923" customFormat="1" ht="19.5" customHeight="1" x14ac:dyDescent="0.25">
      <c r="A453" s="911"/>
      <c r="B453" s="936" t="s">
        <v>25</v>
      </c>
      <c r="C453" s="937"/>
      <c r="D453" s="925" t="s">
        <v>16</v>
      </c>
      <c r="E453" s="925" t="s">
        <v>22</v>
      </c>
      <c r="F453" s="926">
        <v>52.3</v>
      </c>
      <c r="G453" s="925" t="s">
        <v>18</v>
      </c>
      <c r="H453" s="925" t="s">
        <v>42</v>
      </c>
      <c r="I453" s="964">
        <v>19.100000000000001</v>
      </c>
      <c r="J453" s="925" t="s">
        <v>18</v>
      </c>
      <c r="K453" s="937" t="s">
        <v>19</v>
      </c>
      <c r="L453" s="932">
        <v>334680.09999999998</v>
      </c>
      <c r="M453" s="940" t="s">
        <v>19</v>
      </c>
    </row>
    <row r="454" spans="1:188" s="923" customFormat="1" ht="45" customHeight="1" x14ac:dyDescent="0.25">
      <c r="A454" s="911"/>
      <c r="B454" s="994"/>
      <c r="C454" s="916"/>
      <c r="D454" s="949"/>
      <c r="E454" s="949"/>
      <c r="F454" s="950"/>
      <c r="G454" s="949"/>
      <c r="H454" s="921" t="s">
        <v>40</v>
      </c>
      <c r="I454" s="922">
        <v>1467</v>
      </c>
      <c r="J454" s="921" t="s">
        <v>18</v>
      </c>
      <c r="K454" s="916"/>
      <c r="L454" s="958"/>
      <c r="M454" s="919"/>
    </row>
    <row r="455" spans="1:188" s="987" customFormat="1" ht="20.25" customHeight="1" thickBot="1" x14ac:dyDescent="0.3">
      <c r="A455" s="942"/>
      <c r="B455" s="993"/>
      <c r="C455" s="927"/>
      <c r="D455" s="914"/>
      <c r="E455" s="914"/>
      <c r="F455" s="915"/>
      <c r="G455" s="914"/>
      <c r="H455" s="914" t="s">
        <v>16</v>
      </c>
      <c r="I455" s="915">
        <v>65.3</v>
      </c>
      <c r="J455" s="914" t="s">
        <v>18</v>
      </c>
      <c r="K455" s="927"/>
      <c r="L455" s="973"/>
      <c r="M455" s="930"/>
      <c r="N455" s="923"/>
      <c r="O455" s="923"/>
      <c r="P455" s="923"/>
      <c r="Q455" s="923"/>
      <c r="R455" s="923"/>
      <c r="S455" s="923"/>
      <c r="T455" s="923"/>
      <c r="U455" s="923"/>
      <c r="V455" s="923"/>
      <c r="W455" s="923"/>
      <c r="X455" s="923"/>
      <c r="Y455" s="923"/>
      <c r="Z455" s="923"/>
      <c r="AA455" s="923"/>
      <c r="AB455" s="923"/>
      <c r="AC455" s="923"/>
      <c r="AD455" s="923"/>
      <c r="AE455" s="923"/>
      <c r="AF455" s="923"/>
      <c r="AG455" s="923"/>
      <c r="AH455" s="923"/>
      <c r="AI455" s="923"/>
      <c r="AJ455" s="923"/>
      <c r="AK455" s="923"/>
      <c r="AL455" s="923"/>
      <c r="AM455" s="923"/>
      <c r="AN455" s="923"/>
      <c r="AO455" s="923"/>
      <c r="AP455" s="923"/>
      <c r="AQ455" s="923"/>
      <c r="AR455" s="923"/>
      <c r="AS455" s="923"/>
      <c r="AT455" s="923"/>
      <c r="AU455" s="923"/>
      <c r="AV455" s="923"/>
      <c r="AW455" s="923"/>
      <c r="AX455" s="923"/>
      <c r="AY455" s="923"/>
      <c r="AZ455" s="923"/>
      <c r="BA455" s="923"/>
      <c r="BB455" s="923"/>
      <c r="BC455" s="923"/>
      <c r="BD455" s="923"/>
      <c r="BE455" s="923"/>
      <c r="BF455" s="923"/>
      <c r="BG455" s="923"/>
      <c r="BH455" s="923"/>
      <c r="BI455" s="923"/>
      <c r="BJ455" s="923"/>
      <c r="BK455" s="923"/>
      <c r="BL455" s="923"/>
      <c r="BM455" s="923"/>
      <c r="BN455" s="923"/>
      <c r="BO455" s="923"/>
      <c r="BP455" s="923"/>
      <c r="BQ455" s="923"/>
      <c r="BR455" s="923"/>
      <c r="BS455" s="923"/>
      <c r="BT455" s="923"/>
      <c r="BU455" s="923"/>
      <c r="BV455" s="923"/>
      <c r="BW455" s="923"/>
      <c r="BX455" s="923"/>
      <c r="BY455" s="923"/>
      <c r="BZ455" s="923"/>
      <c r="CA455" s="923"/>
      <c r="CB455" s="923"/>
      <c r="CC455" s="923"/>
      <c r="CD455" s="923"/>
      <c r="CE455" s="923"/>
      <c r="CF455" s="923"/>
      <c r="CG455" s="923"/>
      <c r="CH455" s="923"/>
      <c r="CI455" s="923"/>
      <c r="CJ455" s="923"/>
      <c r="CK455" s="923"/>
      <c r="CL455" s="923"/>
      <c r="CM455" s="923"/>
      <c r="CN455" s="923"/>
      <c r="CO455" s="923"/>
      <c r="CP455" s="923"/>
      <c r="CQ455" s="923"/>
      <c r="CR455" s="923"/>
      <c r="CS455" s="923"/>
      <c r="CT455" s="923"/>
      <c r="CU455" s="923"/>
      <c r="CV455" s="923"/>
      <c r="CW455" s="923"/>
      <c r="CX455" s="923"/>
      <c r="CY455" s="923"/>
      <c r="CZ455" s="923"/>
      <c r="DA455" s="923"/>
      <c r="DB455" s="923"/>
      <c r="DC455" s="923"/>
      <c r="DD455" s="923"/>
      <c r="DE455" s="923"/>
      <c r="DF455" s="923"/>
      <c r="DG455" s="923"/>
      <c r="DH455" s="923"/>
      <c r="DI455" s="923"/>
      <c r="DJ455" s="923"/>
      <c r="DK455" s="923"/>
      <c r="DL455" s="923"/>
      <c r="DM455" s="923"/>
      <c r="DN455" s="923"/>
      <c r="DO455" s="923"/>
      <c r="DP455" s="923"/>
      <c r="DQ455" s="923"/>
      <c r="DR455" s="923"/>
      <c r="DS455" s="923"/>
      <c r="DT455" s="923"/>
      <c r="DU455" s="923"/>
      <c r="DV455" s="923"/>
      <c r="DW455" s="923"/>
      <c r="DX455" s="923"/>
      <c r="DY455" s="923"/>
      <c r="DZ455" s="923"/>
      <c r="EA455" s="923"/>
      <c r="EB455" s="923"/>
      <c r="EC455" s="923"/>
      <c r="ED455" s="923"/>
      <c r="EE455" s="923"/>
      <c r="EF455" s="923"/>
      <c r="EG455" s="923"/>
      <c r="EH455" s="923"/>
      <c r="EI455" s="923"/>
      <c r="EJ455" s="923"/>
      <c r="EK455" s="923"/>
      <c r="EL455" s="923"/>
      <c r="EM455" s="923"/>
      <c r="EN455" s="923"/>
      <c r="EO455" s="923"/>
      <c r="EP455" s="923"/>
      <c r="EQ455" s="923"/>
      <c r="ER455" s="923"/>
      <c r="ES455" s="923"/>
      <c r="ET455" s="923"/>
      <c r="EU455" s="923"/>
      <c r="EV455" s="923"/>
      <c r="EW455" s="923"/>
      <c r="EX455" s="923"/>
      <c r="EY455" s="923"/>
      <c r="EZ455" s="923"/>
      <c r="FA455" s="923"/>
      <c r="FB455" s="923"/>
      <c r="FC455" s="923"/>
      <c r="FD455" s="923"/>
      <c r="FE455" s="923"/>
      <c r="FF455" s="923"/>
      <c r="FG455" s="923"/>
      <c r="FH455" s="923"/>
      <c r="FI455" s="923"/>
      <c r="FJ455" s="923"/>
      <c r="FK455" s="923"/>
      <c r="FL455" s="923"/>
      <c r="FM455" s="923"/>
      <c r="FN455" s="923"/>
      <c r="FO455" s="923"/>
      <c r="FP455" s="923"/>
      <c r="FQ455" s="923"/>
      <c r="FR455" s="923"/>
      <c r="FS455" s="923"/>
      <c r="FT455" s="923"/>
      <c r="FU455" s="923"/>
      <c r="FV455" s="923"/>
      <c r="FW455" s="923"/>
      <c r="FX455" s="923"/>
      <c r="FY455" s="923"/>
      <c r="FZ455" s="923"/>
      <c r="GA455" s="923"/>
      <c r="GB455" s="923"/>
      <c r="GC455" s="923"/>
      <c r="GD455" s="923"/>
      <c r="GE455" s="923"/>
      <c r="GF455" s="923"/>
    </row>
    <row r="456" spans="1:188" s="923" customFormat="1" ht="75.75" customHeight="1" x14ac:dyDescent="0.25">
      <c r="A456" s="935">
        <v>94</v>
      </c>
      <c r="B456" s="912" t="s">
        <v>1675</v>
      </c>
      <c r="C456" s="972" t="s">
        <v>173</v>
      </c>
      <c r="D456" s="914" t="s">
        <v>16</v>
      </c>
      <c r="E456" s="914" t="s">
        <v>17</v>
      </c>
      <c r="F456" s="915">
        <v>61.6</v>
      </c>
      <c r="G456" s="914" t="s">
        <v>18</v>
      </c>
      <c r="H456" s="914" t="s">
        <v>19</v>
      </c>
      <c r="I456" s="963" t="s">
        <v>19</v>
      </c>
      <c r="J456" s="914" t="s">
        <v>19</v>
      </c>
      <c r="K456" s="914" t="s">
        <v>19</v>
      </c>
      <c r="L456" s="973">
        <v>828618.62</v>
      </c>
      <c r="M456" s="974" t="s">
        <v>19</v>
      </c>
    </row>
    <row r="457" spans="1:188" s="923" customFormat="1" ht="35.25" customHeight="1" x14ac:dyDescent="0.25">
      <c r="A457" s="942"/>
      <c r="B457" s="952" t="s">
        <v>25</v>
      </c>
      <c r="C457" s="952"/>
      <c r="D457" s="921" t="s">
        <v>939</v>
      </c>
      <c r="E457" s="921" t="s">
        <v>17</v>
      </c>
      <c r="F457" s="922">
        <v>26.5</v>
      </c>
      <c r="G457" s="921" t="s">
        <v>18</v>
      </c>
      <c r="H457" s="921" t="s">
        <v>16</v>
      </c>
      <c r="I457" s="953">
        <v>61.6</v>
      </c>
      <c r="J457" s="921" t="s">
        <v>18</v>
      </c>
      <c r="K457" s="921" t="s">
        <v>1279</v>
      </c>
      <c r="L457" s="954">
        <v>1704865.33</v>
      </c>
      <c r="M457" s="955" t="s">
        <v>19</v>
      </c>
    </row>
    <row r="458" spans="1:188" s="923" customFormat="1" ht="75.75" customHeight="1" x14ac:dyDescent="0.25">
      <c r="A458" s="935">
        <v>95</v>
      </c>
      <c r="B458" s="912" t="s">
        <v>1676</v>
      </c>
      <c r="C458" s="912" t="s">
        <v>173</v>
      </c>
      <c r="D458" s="949" t="s">
        <v>16</v>
      </c>
      <c r="E458" s="949" t="s">
        <v>1677</v>
      </c>
      <c r="F458" s="950">
        <v>51.8</v>
      </c>
      <c r="G458" s="949" t="s">
        <v>18</v>
      </c>
      <c r="H458" s="949" t="s">
        <v>16</v>
      </c>
      <c r="I458" s="990">
        <v>36</v>
      </c>
      <c r="J458" s="949" t="s">
        <v>18</v>
      </c>
      <c r="K458" s="949" t="s">
        <v>19</v>
      </c>
      <c r="L458" s="958">
        <v>796406.87</v>
      </c>
      <c r="M458" s="959" t="s">
        <v>19</v>
      </c>
    </row>
    <row r="459" spans="1:188" s="934" customFormat="1" ht="20.25" customHeight="1" x14ac:dyDescent="0.25">
      <c r="A459" s="911"/>
      <c r="B459" s="936" t="s">
        <v>26</v>
      </c>
      <c r="C459" s="975"/>
      <c r="D459" s="925" t="s">
        <v>16</v>
      </c>
      <c r="E459" s="925" t="s">
        <v>22</v>
      </c>
      <c r="F459" s="926">
        <v>112.9</v>
      </c>
      <c r="G459" s="925" t="s">
        <v>18</v>
      </c>
      <c r="H459" s="921" t="s">
        <v>16</v>
      </c>
      <c r="I459" s="922">
        <v>51.8</v>
      </c>
      <c r="J459" s="921" t="s">
        <v>18</v>
      </c>
      <c r="K459" s="937" t="s">
        <v>19</v>
      </c>
      <c r="L459" s="977" t="s">
        <v>19</v>
      </c>
      <c r="M459" s="940" t="s">
        <v>19</v>
      </c>
    </row>
    <row r="460" spans="1:188" s="923" customFormat="1" ht="20.25" customHeight="1" x14ac:dyDescent="0.25">
      <c r="A460" s="942"/>
      <c r="B460" s="924"/>
      <c r="C460" s="1050"/>
      <c r="D460" s="914"/>
      <c r="E460" s="914"/>
      <c r="F460" s="915"/>
      <c r="G460" s="914"/>
      <c r="H460" s="914" t="s">
        <v>16</v>
      </c>
      <c r="I460" s="963">
        <v>36</v>
      </c>
      <c r="J460" s="914" t="s">
        <v>18</v>
      </c>
      <c r="K460" s="1054"/>
      <c r="L460" s="1054"/>
      <c r="M460" s="930"/>
    </row>
    <row r="461" spans="1:188" s="923" customFormat="1" ht="26.25" customHeight="1" x14ac:dyDescent="0.25">
      <c r="A461" s="935">
        <v>96</v>
      </c>
      <c r="B461" s="936" t="s">
        <v>1678</v>
      </c>
      <c r="C461" s="975" t="s">
        <v>48</v>
      </c>
      <c r="D461" s="925" t="s">
        <v>40</v>
      </c>
      <c r="E461" s="925" t="s">
        <v>17</v>
      </c>
      <c r="F461" s="926">
        <v>500</v>
      </c>
      <c r="G461" s="925" t="s">
        <v>18</v>
      </c>
      <c r="H461" s="937" t="s">
        <v>19</v>
      </c>
      <c r="I461" s="946" t="s">
        <v>19</v>
      </c>
      <c r="J461" s="937" t="s">
        <v>19</v>
      </c>
      <c r="K461" s="937" t="s">
        <v>19</v>
      </c>
      <c r="L461" s="939">
        <v>1616888.06</v>
      </c>
      <c r="M461" s="940" t="s">
        <v>19</v>
      </c>
    </row>
    <row r="462" spans="1:188" s="923" customFormat="1" ht="26.25" customHeight="1" x14ac:dyDescent="0.25">
      <c r="A462" s="911"/>
      <c r="B462" s="913"/>
      <c r="C462" s="1049"/>
      <c r="D462" s="921" t="s">
        <v>40</v>
      </c>
      <c r="E462" s="921" t="s">
        <v>17</v>
      </c>
      <c r="F462" s="922">
        <v>2518</v>
      </c>
      <c r="G462" s="921" t="s">
        <v>18</v>
      </c>
      <c r="H462" s="916"/>
      <c r="I462" s="947"/>
      <c r="J462" s="916"/>
      <c r="K462" s="916"/>
      <c r="L462" s="918"/>
      <c r="M462" s="919"/>
    </row>
    <row r="463" spans="1:188" s="923" customFormat="1" ht="18" customHeight="1" x14ac:dyDescent="0.25">
      <c r="A463" s="911"/>
      <c r="B463" s="913"/>
      <c r="C463" s="1049"/>
      <c r="D463" s="921" t="s">
        <v>42</v>
      </c>
      <c r="E463" s="921" t="s">
        <v>17</v>
      </c>
      <c r="F463" s="922">
        <v>30.8</v>
      </c>
      <c r="G463" s="921" t="s">
        <v>18</v>
      </c>
      <c r="H463" s="916"/>
      <c r="I463" s="947"/>
      <c r="J463" s="916"/>
      <c r="K463" s="916"/>
      <c r="L463" s="918"/>
      <c r="M463" s="919"/>
    </row>
    <row r="464" spans="1:188" s="923" customFormat="1" ht="21.75" customHeight="1" x14ac:dyDescent="0.25">
      <c r="A464" s="911"/>
      <c r="B464" s="913"/>
      <c r="C464" s="1049"/>
      <c r="D464" s="921" t="s">
        <v>42</v>
      </c>
      <c r="E464" s="921" t="s">
        <v>17</v>
      </c>
      <c r="F464" s="922">
        <v>26.1</v>
      </c>
      <c r="G464" s="921" t="s">
        <v>18</v>
      </c>
      <c r="H464" s="916"/>
      <c r="I464" s="947"/>
      <c r="J464" s="916"/>
      <c r="K464" s="916"/>
      <c r="L464" s="918"/>
      <c r="M464" s="919"/>
    </row>
    <row r="465" spans="1:13" s="923" customFormat="1" ht="21" customHeight="1" x14ac:dyDescent="0.25">
      <c r="A465" s="911"/>
      <c r="B465" s="924"/>
      <c r="C465" s="1050"/>
      <c r="D465" s="914" t="s">
        <v>16</v>
      </c>
      <c r="E465" s="914" t="s">
        <v>21</v>
      </c>
      <c r="F465" s="915">
        <v>92.4</v>
      </c>
      <c r="G465" s="914" t="s">
        <v>18</v>
      </c>
      <c r="H465" s="927"/>
      <c r="I465" s="951"/>
      <c r="J465" s="927"/>
      <c r="K465" s="927"/>
      <c r="L465" s="929"/>
      <c r="M465" s="930"/>
    </row>
    <row r="466" spans="1:13" s="923" customFormat="1" ht="37.5" customHeight="1" x14ac:dyDescent="0.25">
      <c r="A466" s="942"/>
      <c r="B466" s="952" t="s">
        <v>25</v>
      </c>
      <c r="C466" s="952"/>
      <c r="D466" s="921" t="s">
        <v>16</v>
      </c>
      <c r="E466" s="921" t="s">
        <v>21</v>
      </c>
      <c r="F466" s="922">
        <v>92.4</v>
      </c>
      <c r="G466" s="921" t="s">
        <v>18</v>
      </c>
      <c r="H466" s="921" t="s">
        <v>19</v>
      </c>
      <c r="I466" s="922" t="s">
        <v>19</v>
      </c>
      <c r="J466" s="921" t="s">
        <v>19</v>
      </c>
      <c r="K466" s="921" t="s">
        <v>36</v>
      </c>
      <c r="L466" s="954">
        <v>2214411.9</v>
      </c>
      <c r="M466" s="955" t="s">
        <v>19</v>
      </c>
    </row>
    <row r="467" spans="1:13" s="923" customFormat="1" ht="24" customHeight="1" x14ac:dyDescent="0.25">
      <c r="A467" s="935">
        <v>97</v>
      </c>
      <c r="B467" s="1055" t="s">
        <v>1679</v>
      </c>
      <c r="C467" s="972" t="s">
        <v>66</v>
      </c>
      <c r="D467" s="914" t="s">
        <v>16</v>
      </c>
      <c r="E467" s="914" t="s">
        <v>17</v>
      </c>
      <c r="F467" s="915">
        <v>66.2</v>
      </c>
      <c r="G467" s="914" t="s">
        <v>18</v>
      </c>
      <c r="H467" s="914" t="s">
        <v>19</v>
      </c>
      <c r="I467" s="963" t="s">
        <v>19</v>
      </c>
      <c r="J467" s="914" t="s">
        <v>19</v>
      </c>
      <c r="K467" s="914" t="s">
        <v>79</v>
      </c>
      <c r="L467" s="973">
        <v>989796.49</v>
      </c>
      <c r="M467" s="974" t="s">
        <v>19</v>
      </c>
    </row>
    <row r="468" spans="1:13" s="923" customFormat="1" ht="21.75" customHeight="1" x14ac:dyDescent="0.25">
      <c r="A468" s="911"/>
      <c r="B468" s="1055" t="s">
        <v>30</v>
      </c>
      <c r="C468" s="972"/>
      <c r="D468" s="914" t="s">
        <v>16</v>
      </c>
      <c r="E468" s="914" t="s">
        <v>1238</v>
      </c>
      <c r="F468" s="915">
        <v>43.3</v>
      </c>
      <c r="G468" s="914" t="s">
        <v>18</v>
      </c>
      <c r="H468" s="914" t="s">
        <v>16</v>
      </c>
      <c r="I468" s="963">
        <v>66.2</v>
      </c>
      <c r="J468" s="914" t="s">
        <v>18</v>
      </c>
      <c r="K468" s="914" t="s">
        <v>19</v>
      </c>
      <c r="L468" s="973">
        <v>691477.92</v>
      </c>
      <c r="M468" s="974"/>
    </row>
    <row r="469" spans="1:13" s="923" customFormat="1" ht="22.5" customHeight="1" x14ac:dyDescent="0.25">
      <c r="A469" s="942"/>
      <c r="B469" s="1056" t="s">
        <v>26</v>
      </c>
      <c r="C469" s="952"/>
      <c r="D469" s="921" t="s">
        <v>16</v>
      </c>
      <c r="E469" s="921" t="s">
        <v>294</v>
      </c>
      <c r="F469" s="922">
        <v>43.3</v>
      </c>
      <c r="G469" s="921" t="s">
        <v>18</v>
      </c>
      <c r="H469" s="921" t="s">
        <v>16</v>
      </c>
      <c r="I469" s="953">
        <v>66.2</v>
      </c>
      <c r="J469" s="921" t="s">
        <v>18</v>
      </c>
      <c r="K469" s="921" t="s">
        <v>19</v>
      </c>
      <c r="L469" s="954" t="s">
        <v>19</v>
      </c>
      <c r="M469" s="955" t="s">
        <v>19</v>
      </c>
    </row>
    <row r="470" spans="1:13" s="923" customFormat="1" ht="48" customHeight="1" x14ac:dyDescent="0.25">
      <c r="A470" s="911">
        <v>98</v>
      </c>
      <c r="B470" s="913" t="s">
        <v>1680</v>
      </c>
      <c r="C470" s="913" t="s">
        <v>173</v>
      </c>
      <c r="D470" s="949" t="s">
        <v>40</v>
      </c>
      <c r="E470" s="949" t="s">
        <v>23</v>
      </c>
      <c r="F470" s="950">
        <v>800</v>
      </c>
      <c r="G470" s="949" t="s">
        <v>18</v>
      </c>
      <c r="H470" s="916" t="s">
        <v>19</v>
      </c>
      <c r="I470" s="947" t="s">
        <v>19</v>
      </c>
      <c r="J470" s="916" t="s">
        <v>19</v>
      </c>
      <c r="K470" s="916" t="s">
        <v>19</v>
      </c>
      <c r="L470" s="918">
        <v>755168.23</v>
      </c>
      <c r="M470" s="919" t="s">
        <v>19</v>
      </c>
    </row>
    <row r="471" spans="1:13" s="923" customFormat="1" ht="18.75" customHeight="1" x14ac:dyDescent="0.25">
      <c r="A471" s="911"/>
      <c r="B471" s="913"/>
      <c r="C471" s="913"/>
      <c r="D471" s="921" t="s">
        <v>42</v>
      </c>
      <c r="E471" s="921" t="s">
        <v>23</v>
      </c>
      <c r="F471" s="922">
        <v>122.5</v>
      </c>
      <c r="G471" s="921" t="s">
        <v>18</v>
      </c>
      <c r="H471" s="916"/>
      <c r="I471" s="947"/>
      <c r="J471" s="916"/>
      <c r="K471" s="916"/>
      <c r="L471" s="918"/>
      <c r="M471" s="919"/>
    </row>
    <row r="472" spans="1:13" s="923" customFormat="1" ht="18" customHeight="1" x14ac:dyDescent="0.25">
      <c r="A472" s="911"/>
      <c r="B472" s="924"/>
      <c r="C472" s="924"/>
      <c r="D472" s="914" t="s">
        <v>16</v>
      </c>
      <c r="E472" s="914" t="s">
        <v>23</v>
      </c>
      <c r="F472" s="915">
        <v>86.9</v>
      </c>
      <c r="G472" s="914" t="s">
        <v>18</v>
      </c>
      <c r="H472" s="927"/>
      <c r="I472" s="951"/>
      <c r="J472" s="927"/>
      <c r="K472" s="927"/>
      <c r="L472" s="929"/>
      <c r="M472" s="930"/>
    </row>
    <row r="473" spans="1:13" s="923" customFormat="1" ht="37.5" customHeight="1" x14ac:dyDescent="0.25">
      <c r="A473" s="911"/>
      <c r="B473" s="936" t="s">
        <v>25</v>
      </c>
      <c r="C473" s="936"/>
      <c r="D473" s="925" t="s">
        <v>40</v>
      </c>
      <c r="E473" s="925" t="s">
        <v>23</v>
      </c>
      <c r="F473" s="926">
        <v>800</v>
      </c>
      <c r="G473" s="925" t="s">
        <v>18</v>
      </c>
      <c r="H473" s="937" t="s">
        <v>19</v>
      </c>
      <c r="I473" s="946" t="s">
        <v>19</v>
      </c>
      <c r="J473" s="937" t="s">
        <v>19</v>
      </c>
      <c r="K473" s="925" t="s">
        <v>188</v>
      </c>
      <c r="L473" s="939">
        <v>342485.62</v>
      </c>
      <c r="M473" s="940" t="s">
        <v>19</v>
      </c>
    </row>
    <row r="474" spans="1:13" s="923" customFormat="1" ht="36.75" customHeight="1" x14ac:dyDescent="0.25">
      <c r="A474" s="911"/>
      <c r="B474" s="913"/>
      <c r="C474" s="913"/>
      <c r="D474" s="921" t="s">
        <v>42</v>
      </c>
      <c r="E474" s="921" t="s">
        <v>23</v>
      </c>
      <c r="F474" s="922">
        <v>122.5</v>
      </c>
      <c r="G474" s="921" t="s">
        <v>18</v>
      </c>
      <c r="H474" s="916"/>
      <c r="I474" s="947"/>
      <c r="J474" s="916"/>
      <c r="K474" s="991" t="s">
        <v>188</v>
      </c>
      <c r="L474" s="918"/>
      <c r="M474" s="919"/>
    </row>
    <row r="475" spans="1:13" s="923" customFormat="1" ht="21" customHeight="1" x14ac:dyDescent="0.25">
      <c r="A475" s="911"/>
      <c r="B475" s="913"/>
      <c r="C475" s="913"/>
      <c r="D475" s="921" t="s">
        <v>16</v>
      </c>
      <c r="E475" s="921" t="s">
        <v>21</v>
      </c>
      <c r="F475" s="922">
        <v>58.7</v>
      </c>
      <c r="G475" s="921" t="s">
        <v>18</v>
      </c>
      <c r="H475" s="916"/>
      <c r="I475" s="947"/>
      <c r="J475" s="916"/>
      <c r="K475" s="991"/>
      <c r="L475" s="918"/>
      <c r="M475" s="919"/>
    </row>
    <row r="476" spans="1:13" s="923" customFormat="1" ht="22.5" customHeight="1" x14ac:dyDescent="0.25">
      <c r="A476" s="911"/>
      <c r="B476" s="924"/>
      <c r="C476" s="924"/>
      <c r="D476" s="914" t="s">
        <v>16</v>
      </c>
      <c r="E476" s="914" t="s">
        <v>23</v>
      </c>
      <c r="F476" s="915">
        <v>86.9</v>
      </c>
      <c r="G476" s="914" t="s">
        <v>18</v>
      </c>
      <c r="H476" s="927"/>
      <c r="I476" s="951"/>
      <c r="J476" s="927"/>
      <c r="K476" s="991"/>
      <c r="L476" s="929"/>
      <c r="M476" s="930"/>
    </row>
    <row r="477" spans="1:13" s="923" customFormat="1" ht="34.5" customHeight="1" x14ac:dyDescent="0.25">
      <c r="A477" s="911"/>
      <c r="B477" s="972" t="s">
        <v>26</v>
      </c>
      <c r="C477" s="972"/>
      <c r="D477" s="921" t="s">
        <v>19</v>
      </c>
      <c r="E477" s="921" t="s">
        <v>19</v>
      </c>
      <c r="F477" s="953" t="s">
        <v>19</v>
      </c>
      <c r="G477" s="921" t="s">
        <v>19</v>
      </c>
      <c r="H477" s="914" t="s">
        <v>16</v>
      </c>
      <c r="I477" s="963">
        <v>86.9</v>
      </c>
      <c r="J477" s="914" t="s">
        <v>18</v>
      </c>
      <c r="K477" s="914" t="s">
        <v>19</v>
      </c>
      <c r="L477" s="973" t="s">
        <v>19</v>
      </c>
      <c r="M477" s="974" t="s">
        <v>19</v>
      </c>
    </row>
    <row r="478" spans="1:13" s="923" customFormat="1" ht="39" customHeight="1" x14ac:dyDescent="0.25">
      <c r="A478" s="942"/>
      <c r="B478" s="952" t="s">
        <v>26</v>
      </c>
      <c r="C478" s="952"/>
      <c r="D478" s="921" t="s">
        <v>19</v>
      </c>
      <c r="E478" s="921" t="s">
        <v>19</v>
      </c>
      <c r="F478" s="953" t="s">
        <v>19</v>
      </c>
      <c r="G478" s="921" t="s">
        <v>19</v>
      </c>
      <c r="H478" s="921" t="s">
        <v>16</v>
      </c>
      <c r="I478" s="953">
        <v>86.9</v>
      </c>
      <c r="J478" s="921" t="s">
        <v>18</v>
      </c>
      <c r="K478" s="921" t="s">
        <v>19</v>
      </c>
      <c r="L478" s="954" t="s">
        <v>19</v>
      </c>
      <c r="M478" s="955" t="s">
        <v>19</v>
      </c>
    </row>
    <row r="479" spans="1:13" s="923" customFormat="1" ht="37.5" customHeight="1" x14ac:dyDescent="0.25">
      <c r="A479" s="1013">
        <v>99</v>
      </c>
      <c r="B479" s="952" t="s">
        <v>1681</v>
      </c>
      <c r="C479" s="952" t="s">
        <v>32</v>
      </c>
      <c r="D479" s="921" t="s">
        <v>19</v>
      </c>
      <c r="E479" s="921" t="s">
        <v>19</v>
      </c>
      <c r="F479" s="922" t="s">
        <v>19</v>
      </c>
      <c r="G479" s="921" t="s">
        <v>19</v>
      </c>
      <c r="H479" s="921" t="s">
        <v>16</v>
      </c>
      <c r="I479" s="953">
        <v>91.6</v>
      </c>
      <c r="J479" s="921" t="s">
        <v>18</v>
      </c>
      <c r="K479" s="921" t="s">
        <v>104</v>
      </c>
      <c r="L479" s="954">
        <v>1126552.05</v>
      </c>
      <c r="M479" s="955" t="s">
        <v>19</v>
      </c>
    </row>
    <row r="480" spans="1:13" s="923" customFormat="1" ht="37.5" customHeight="1" x14ac:dyDescent="0.25">
      <c r="A480" s="935">
        <v>100</v>
      </c>
      <c r="B480" s="912" t="s">
        <v>1682</v>
      </c>
      <c r="C480" s="972" t="s">
        <v>32</v>
      </c>
      <c r="D480" s="949" t="s">
        <v>16</v>
      </c>
      <c r="E480" s="949" t="s">
        <v>23</v>
      </c>
      <c r="F480" s="950">
        <v>43.1</v>
      </c>
      <c r="G480" s="949" t="s">
        <v>18</v>
      </c>
      <c r="H480" s="949" t="s">
        <v>19</v>
      </c>
      <c r="I480" s="990" t="s">
        <v>19</v>
      </c>
      <c r="J480" s="949" t="s">
        <v>19</v>
      </c>
      <c r="K480" s="949" t="s">
        <v>421</v>
      </c>
      <c r="L480" s="958">
        <v>991379.43</v>
      </c>
      <c r="M480" s="959" t="s">
        <v>19</v>
      </c>
    </row>
    <row r="481" spans="1:188" s="923" customFormat="1" ht="21" customHeight="1" x14ac:dyDescent="0.25">
      <c r="A481" s="911"/>
      <c r="B481" s="952" t="s">
        <v>30</v>
      </c>
      <c r="C481" s="972"/>
      <c r="D481" s="921" t="s">
        <v>16</v>
      </c>
      <c r="E481" s="921" t="s">
        <v>23</v>
      </c>
      <c r="F481" s="922">
        <v>43.1</v>
      </c>
      <c r="G481" s="921" t="s">
        <v>18</v>
      </c>
      <c r="H481" s="921" t="s">
        <v>19</v>
      </c>
      <c r="I481" s="953" t="s">
        <v>19</v>
      </c>
      <c r="J481" s="921" t="s">
        <v>19</v>
      </c>
      <c r="K481" s="921"/>
      <c r="L481" s="954">
        <v>30834.38</v>
      </c>
      <c r="M481" s="955" t="s">
        <v>19</v>
      </c>
    </row>
    <row r="482" spans="1:188" s="923" customFormat="1" ht="38.25" customHeight="1" thickBot="1" x14ac:dyDescent="0.3">
      <c r="A482" s="942"/>
      <c r="B482" s="952" t="s">
        <v>26</v>
      </c>
      <c r="C482" s="952"/>
      <c r="D482" s="921" t="s">
        <v>19</v>
      </c>
      <c r="E482" s="921" t="s">
        <v>19</v>
      </c>
      <c r="F482" s="922" t="s">
        <v>19</v>
      </c>
      <c r="G482" s="921" t="s">
        <v>19</v>
      </c>
      <c r="H482" s="921" t="s">
        <v>16</v>
      </c>
      <c r="I482" s="922">
        <v>43.1</v>
      </c>
      <c r="J482" s="921" t="s">
        <v>18</v>
      </c>
      <c r="K482" s="921" t="s">
        <v>19</v>
      </c>
      <c r="L482" s="954" t="s">
        <v>19</v>
      </c>
      <c r="M482" s="955" t="s">
        <v>19</v>
      </c>
    </row>
    <row r="483" spans="1:188" s="978" customFormat="1" ht="38.25" customHeight="1" x14ac:dyDescent="0.25">
      <c r="A483" s="935">
        <v>101</v>
      </c>
      <c r="B483" s="913" t="s">
        <v>1503</v>
      </c>
      <c r="C483" s="975" t="s">
        <v>1683</v>
      </c>
      <c r="D483" s="1057" t="s">
        <v>16</v>
      </c>
      <c r="E483" s="1057" t="s">
        <v>49</v>
      </c>
      <c r="F483" s="1058">
        <v>47.5</v>
      </c>
      <c r="G483" s="1057" t="s">
        <v>18</v>
      </c>
      <c r="H483" s="916" t="s">
        <v>16</v>
      </c>
      <c r="I483" s="947">
        <v>43.5</v>
      </c>
      <c r="J483" s="916" t="s">
        <v>18</v>
      </c>
      <c r="K483" s="916" t="s">
        <v>188</v>
      </c>
      <c r="L483" s="918">
        <v>1694265.06</v>
      </c>
      <c r="M483" s="919" t="s">
        <v>19</v>
      </c>
      <c r="N483" s="923"/>
      <c r="O483" s="923"/>
      <c r="P483" s="923"/>
      <c r="Q483" s="923"/>
      <c r="R483" s="923"/>
      <c r="S483" s="923"/>
      <c r="T483" s="923"/>
      <c r="U483" s="923"/>
      <c r="V483" s="923"/>
      <c r="W483" s="923"/>
      <c r="X483" s="923"/>
      <c r="Y483" s="923"/>
      <c r="Z483" s="923"/>
      <c r="AA483" s="923"/>
      <c r="AB483" s="923"/>
      <c r="AC483" s="923"/>
      <c r="AD483" s="923"/>
      <c r="AE483" s="923"/>
      <c r="AF483" s="923"/>
      <c r="AG483" s="923"/>
      <c r="AH483" s="923"/>
      <c r="AI483" s="923"/>
      <c r="AJ483" s="923"/>
      <c r="AK483" s="923"/>
      <c r="AL483" s="923"/>
      <c r="AM483" s="923"/>
      <c r="AN483" s="923"/>
      <c r="AO483" s="923"/>
      <c r="AP483" s="923"/>
      <c r="AQ483" s="923"/>
      <c r="AR483" s="923"/>
      <c r="AS483" s="923"/>
      <c r="AT483" s="923"/>
      <c r="AU483" s="923"/>
      <c r="AV483" s="923"/>
      <c r="AW483" s="923"/>
      <c r="AX483" s="923"/>
      <c r="AY483" s="923"/>
      <c r="AZ483" s="923"/>
      <c r="BA483" s="923"/>
      <c r="BB483" s="923"/>
      <c r="BC483" s="923"/>
      <c r="BD483" s="923"/>
      <c r="BE483" s="923"/>
      <c r="BF483" s="923"/>
      <c r="BG483" s="923"/>
      <c r="BH483" s="923"/>
      <c r="BI483" s="923"/>
      <c r="BJ483" s="923"/>
      <c r="BK483" s="923"/>
      <c r="BL483" s="923"/>
      <c r="BM483" s="923"/>
      <c r="BN483" s="923"/>
      <c r="BO483" s="923"/>
      <c r="BP483" s="923"/>
      <c r="BQ483" s="923"/>
      <c r="BR483" s="923"/>
      <c r="BS483" s="923"/>
      <c r="BT483" s="923"/>
      <c r="BU483" s="923"/>
      <c r="BV483" s="923"/>
      <c r="BW483" s="923"/>
      <c r="BX483" s="923"/>
      <c r="BY483" s="923"/>
      <c r="BZ483" s="923"/>
      <c r="CA483" s="923"/>
      <c r="CB483" s="923"/>
      <c r="CC483" s="923"/>
      <c r="CD483" s="923"/>
      <c r="CE483" s="923"/>
      <c r="CF483" s="923"/>
      <c r="CG483" s="923"/>
      <c r="CH483" s="923"/>
      <c r="CI483" s="923"/>
      <c r="CJ483" s="923"/>
      <c r="CK483" s="923"/>
      <c r="CL483" s="923"/>
      <c r="CM483" s="923"/>
      <c r="CN483" s="923"/>
      <c r="CO483" s="923"/>
      <c r="CP483" s="923"/>
      <c r="CQ483" s="923"/>
      <c r="CR483" s="923"/>
      <c r="CS483" s="923"/>
      <c r="CT483" s="923"/>
      <c r="CU483" s="923"/>
      <c r="CV483" s="923"/>
      <c r="CW483" s="923"/>
      <c r="CX483" s="923"/>
      <c r="CY483" s="923"/>
      <c r="CZ483" s="923"/>
      <c r="DA483" s="923"/>
      <c r="DB483" s="923"/>
      <c r="DC483" s="923"/>
      <c r="DD483" s="923"/>
      <c r="DE483" s="923"/>
      <c r="DF483" s="923"/>
      <c r="DG483" s="923"/>
      <c r="DH483" s="923"/>
      <c r="DI483" s="923"/>
      <c r="DJ483" s="923"/>
      <c r="DK483" s="923"/>
      <c r="DL483" s="923"/>
      <c r="DM483" s="923"/>
      <c r="DN483" s="923"/>
      <c r="DO483" s="923"/>
      <c r="DP483" s="923"/>
      <c r="DQ483" s="923"/>
      <c r="DR483" s="923"/>
      <c r="DS483" s="923"/>
      <c r="DT483" s="923"/>
      <c r="DU483" s="923"/>
      <c r="DV483" s="923"/>
      <c r="DW483" s="923"/>
      <c r="DX483" s="923"/>
      <c r="DY483" s="923"/>
      <c r="DZ483" s="923"/>
      <c r="EA483" s="923"/>
      <c r="EB483" s="923"/>
      <c r="EC483" s="923"/>
      <c r="ED483" s="923"/>
      <c r="EE483" s="923"/>
      <c r="EF483" s="923"/>
      <c r="EG483" s="923"/>
      <c r="EH483" s="923"/>
      <c r="EI483" s="923"/>
      <c r="EJ483" s="923"/>
      <c r="EK483" s="923"/>
      <c r="EL483" s="923"/>
      <c r="EM483" s="923"/>
      <c r="EN483" s="923"/>
      <c r="EO483" s="923"/>
      <c r="EP483" s="923"/>
      <c r="EQ483" s="923"/>
      <c r="ER483" s="923"/>
      <c r="ES483" s="923"/>
      <c r="ET483" s="923"/>
      <c r="EU483" s="923"/>
      <c r="EV483" s="923"/>
      <c r="EW483" s="923"/>
      <c r="EX483" s="923"/>
      <c r="EY483" s="923"/>
      <c r="EZ483" s="923"/>
      <c r="FA483" s="923"/>
      <c r="FB483" s="923"/>
      <c r="FC483" s="923"/>
      <c r="FD483" s="923"/>
      <c r="FE483" s="923"/>
      <c r="FF483" s="923"/>
      <c r="FG483" s="923"/>
      <c r="FH483" s="923"/>
      <c r="FI483" s="923"/>
      <c r="FJ483" s="923"/>
      <c r="FK483" s="923"/>
      <c r="FL483" s="923"/>
      <c r="FM483" s="923"/>
      <c r="FN483" s="923"/>
      <c r="FO483" s="923"/>
      <c r="FP483" s="923"/>
      <c r="FQ483" s="923"/>
      <c r="FR483" s="923"/>
      <c r="FS483" s="923"/>
      <c r="FT483" s="923"/>
      <c r="FU483" s="923"/>
      <c r="FV483" s="923"/>
      <c r="FW483" s="923"/>
      <c r="FX483" s="923"/>
      <c r="FY483" s="923"/>
      <c r="FZ483" s="923"/>
      <c r="GA483" s="923"/>
      <c r="GB483" s="923"/>
      <c r="GC483" s="923"/>
      <c r="GD483" s="923"/>
      <c r="GE483" s="923"/>
      <c r="GF483" s="923"/>
    </row>
    <row r="484" spans="1:188" s="923" customFormat="1" ht="24.75" customHeight="1" x14ac:dyDescent="0.25">
      <c r="A484" s="911"/>
      <c r="B484" s="913"/>
      <c r="C484" s="1049"/>
      <c r="D484" s="1059" t="s">
        <v>40</v>
      </c>
      <c r="E484" s="1059" t="s">
        <v>17</v>
      </c>
      <c r="F484" s="1060">
        <v>1000</v>
      </c>
      <c r="G484" s="1059" t="s">
        <v>18</v>
      </c>
      <c r="H484" s="916"/>
      <c r="I484" s="947"/>
      <c r="J484" s="916"/>
      <c r="K484" s="916"/>
      <c r="L484" s="918"/>
      <c r="M484" s="919"/>
    </row>
    <row r="485" spans="1:188" s="923" customFormat="1" ht="21.75" customHeight="1" x14ac:dyDescent="0.25">
      <c r="A485" s="911"/>
      <c r="B485" s="913"/>
      <c r="C485" s="1049"/>
      <c r="D485" s="1059" t="s">
        <v>16</v>
      </c>
      <c r="E485" s="1059" t="s">
        <v>17</v>
      </c>
      <c r="F485" s="1060">
        <v>85.9</v>
      </c>
      <c r="G485" s="1059" t="s">
        <v>18</v>
      </c>
      <c r="H485" s="916"/>
      <c r="I485" s="947"/>
      <c r="J485" s="916"/>
      <c r="K485" s="916"/>
      <c r="L485" s="918"/>
      <c r="M485" s="919"/>
    </row>
    <row r="486" spans="1:188" s="945" customFormat="1" ht="17.25" customHeight="1" x14ac:dyDescent="0.25">
      <c r="A486" s="911"/>
      <c r="B486" s="993"/>
      <c r="C486" s="1050"/>
      <c r="D486" s="1061" t="s">
        <v>24</v>
      </c>
      <c r="E486" s="1061" t="s">
        <v>17</v>
      </c>
      <c r="F486" s="1062">
        <v>17.8</v>
      </c>
      <c r="G486" s="1061" t="s">
        <v>18</v>
      </c>
      <c r="H486" s="927"/>
      <c r="I486" s="951"/>
      <c r="J486" s="927"/>
      <c r="K486" s="927"/>
      <c r="L486" s="929"/>
      <c r="M486" s="930"/>
      <c r="N486" s="923"/>
      <c r="O486" s="923"/>
      <c r="P486" s="923"/>
      <c r="Q486" s="923"/>
      <c r="R486" s="923"/>
      <c r="S486" s="923"/>
      <c r="T486" s="923"/>
      <c r="U486" s="923"/>
      <c r="V486" s="923"/>
      <c r="W486" s="923"/>
      <c r="X486" s="923"/>
      <c r="Y486" s="923"/>
      <c r="Z486" s="923"/>
      <c r="AA486" s="923"/>
      <c r="AB486" s="923"/>
      <c r="AC486" s="923"/>
      <c r="AD486" s="923"/>
      <c r="AE486" s="923"/>
      <c r="AF486" s="923"/>
      <c r="AG486" s="923"/>
      <c r="AH486" s="923"/>
      <c r="AI486" s="923"/>
      <c r="AJ486" s="923"/>
      <c r="AK486" s="923"/>
      <c r="AL486" s="923"/>
      <c r="AM486" s="923"/>
      <c r="AN486" s="923"/>
      <c r="AO486" s="923"/>
      <c r="AP486" s="923"/>
      <c r="AQ486" s="923"/>
      <c r="AR486" s="923"/>
      <c r="AS486" s="923"/>
      <c r="AT486" s="923"/>
      <c r="AU486" s="923"/>
      <c r="AV486" s="923"/>
      <c r="AW486" s="923"/>
      <c r="AX486" s="923"/>
      <c r="AY486" s="923"/>
      <c r="AZ486" s="923"/>
      <c r="BA486" s="923"/>
      <c r="BB486" s="923"/>
      <c r="BC486" s="923"/>
      <c r="BD486" s="923"/>
      <c r="BE486" s="923"/>
      <c r="BF486" s="923"/>
      <c r="BG486" s="923"/>
      <c r="BH486" s="923"/>
      <c r="BI486" s="923"/>
      <c r="BJ486" s="923"/>
      <c r="BK486" s="923"/>
      <c r="BL486" s="923"/>
      <c r="BM486" s="923"/>
      <c r="BN486" s="923"/>
      <c r="BO486" s="923"/>
      <c r="BP486" s="923"/>
      <c r="BQ486" s="923"/>
      <c r="BR486" s="923"/>
      <c r="BS486" s="923"/>
      <c r="BT486" s="923"/>
      <c r="BU486" s="923"/>
      <c r="BV486" s="923"/>
      <c r="BW486" s="923"/>
      <c r="BX486" s="923"/>
      <c r="BY486" s="923"/>
      <c r="BZ486" s="923"/>
      <c r="CA486" s="923"/>
      <c r="CB486" s="923"/>
      <c r="CC486" s="923"/>
      <c r="CD486" s="923"/>
      <c r="CE486" s="923"/>
      <c r="CF486" s="923"/>
      <c r="CG486" s="923"/>
      <c r="CH486" s="923"/>
      <c r="CI486" s="923"/>
      <c r="CJ486" s="923"/>
      <c r="CK486" s="923"/>
      <c r="CL486" s="923"/>
      <c r="CM486" s="923"/>
      <c r="CN486" s="923"/>
      <c r="CO486" s="923"/>
      <c r="CP486" s="923"/>
      <c r="CQ486" s="923"/>
      <c r="CR486" s="923"/>
      <c r="CS486" s="923"/>
      <c r="CT486" s="923"/>
      <c r="CU486" s="923"/>
      <c r="CV486" s="923"/>
      <c r="CW486" s="923"/>
      <c r="CX486" s="923"/>
      <c r="CY486" s="923"/>
      <c r="CZ486" s="923"/>
      <c r="DA486" s="923"/>
      <c r="DB486" s="923"/>
      <c r="DC486" s="923"/>
      <c r="DD486" s="923"/>
      <c r="DE486" s="923"/>
      <c r="DF486" s="923"/>
      <c r="DG486" s="923"/>
      <c r="DH486" s="923"/>
      <c r="DI486" s="923"/>
      <c r="DJ486" s="923"/>
      <c r="DK486" s="923"/>
      <c r="DL486" s="923"/>
      <c r="DM486" s="923"/>
      <c r="DN486" s="923"/>
      <c r="DO486" s="923"/>
      <c r="DP486" s="923"/>
      <c r="DQ486" s="923"/>
      <c r="DR486" s="923"/>
      <c r="DS486" s="923"/>
      <c r="DT486" s="923"/>
      <c r="DU486" s="923"/>
      <c r="DV486" s="923"/>
      <c r="DW486" s="923"/>
      <c r="DX486" s="923"/>
      <c r="DY486" s="923"/>
      <c r="DZ486" s="923"/>
      <c r="EA486" s="923"/>
      <c r="EB486" s="923"/>
      <c r="EC486" s="923"/>
      <c r="ED486" s="923"/>
      <c r="EE486" s="923"/>
      <c r="EF486" s="923"/>
      <c r="EG486" s="923"/>
      <c r="EH486" s="923"/>
      <c r="EI486" s="923"/>
      <c r="EJ486" s="923"/>
      <c r="EK486" s="923"/>
      <c r="EL486" s="923"/>
      <c r="EM486" s="923"/>
      <c r="EN486" s="923"/>
      <c r="EO486" s="923"/>
      <c r="EP486" s="923"/>
      <c r="EQ486" s="923"/>
      <c r="ER486" s="923"/>
      <c r="ES486" s="923"/>
      <c r="ET486" s="923"/>
      <c r="EU486" s="923"/>
      <c r="EV486" s="923"/>
      <c r="EW486" s="923"/>
      <c r="EX486" s="923"/>
      <c r="EY486" s="923"/>
      <c r="EZ486" s="923"/>
      <c r="FA486" s="923"/>
      <c r="FB486" s="923"/>
      <c r="FC486" s="923"/>
      <c r="FD486" s="923"/>
      <c r="FE486" s="923"/>
      <c r="FF486" s="923"/>
      <c r="FG486" s="923"/>
      <c r="FH486" s="923"/>
      <c r="FI486" s="923"/>
      <c r="FJ486" s="923"/>
      <c r="FK486" s="923"/>
      <c r="FL486" s="923"/>
      <c r="FM486" s="923"/>
      <c r="FN486" s="923"/>
      <c r="FO486" s="923"/>
      <c r="FP486" s="923"/>
      <c r="FQ486" s="923"/>
      <c r="FR486" s="923"/>
      <c r="FS486" s="923"/>
      <c r="FT486" s="923"/>
      <c r="FU486" s="923"/>
      <c r="FV486" s="923"/>
      <c r="FW486" s="923"/>
      <c r="FX486" s="923"/>
      <c r="FY486" s="923"/>
      <c r="FZ486" s="923"/>
      <c r="GA486" s="923"/>
      <c r="GB486" s="923"/>
      <c r="GC486" s="923"/>
      <c r="GD486" s="923"/>
      <c r="GE486" s="923"/>
      <c r="GF486" s="923"/>
    </row>
    <row r="487" spans="1:188" s="1041" customFormat="1" ht="22.5" customHeight="1" x14ac:dyDescent="0.25">
      <c r="A487" s="911"/>
      <c r="B487" s="931" t="s">
        <v>30</v>
      </c>
      <c r="C487" s="1000"/>
      <c r="D487" s="997" t="s">
        <v>16</v>
      </c>
      <c r="E487" s="997" t="s">
        <v>21</v>
      </c>
      <c r="F487" s="998">
        <v>47.2</v>
      </c>
      <c r="G487" s="997" t="s">
        <v>18</v>
      </c>
      <c r="H487" s="997" t="s">
        <v>16</v>
      </c>
      <c r="I487" s="1063">
        <v>85.9</v>
      </c>
      <c r="J487" s="997" t="s">
        <v>18</v>
      </c>
      <c r="K487" s="997" t="s">
        <v>19</v>
      </c>
      <c r="L487" s="999">
        <v>837237.91</v>
      </c>
      <c r="M487" s="1064" t="s">
        <v>19</v>
      </c>
      <c r="N487" s="923"/>
      <c r="O487" s="923"/>
      <c r="P487" s="923"/>
      <c r="Q487" s="923"/>
      <c r="R487" s="923"/>
      <c r="S487" s="923"/>
      <c r="T487" s="923"/>
      <c r="U487" s="923"/>
      <c r="V487" s="923"/>
      <c r="W487" s="923"/>
      <c r="X487" s="923"/>
      <c r="Y487" s="923"/>
      <c r="Z487" s="923"/>
      <c r="AA487" s="923"/>
      <c r="AB487" s="923"/>
      <c r="AC487" s="923"/>
      <c r="AD487" s="923"/>
      <c r="AE487" s="923"/>
      <c r="AF487" s="923"/>
      <c r="AG487" s="923"/>
      <c r="AH487" s="923"/>
      <c r="AI487" s="923"/>
      <c r="AJ487" s="923"/>
      <c r="AK487" s="923"/>
      <c r="AL487" s="923"/>
      <c r="AM487" s="923"/>
      <c r="AN487" s="923"/>
      <c r="AO487" s="923"/>
      <c r="AP487" s="923"/>
      <c r="AQ487" s="923"/>
      <c r="AR487" s="923"/>
      <c r="AS487" s="923"/>
      <c r="AT487" s="923"/>
      <c r="AU487" s="923"/>
      <c r="AV487" s="923"/>
      <c r="AW487" s="923"/>
      <c r="AX487" s="923"/>
      <c r="AY487" s="923"/>
      <c r="AZ487" s="923"/>
      <c r="BA487" s="923"/>
      <c r="BB487" s="923"/>
      <c r="BC487" s="923"/>
      <c r="BD487" s="923"/>
      <c r="BE487" s="923"/>
      <c r="BF487" s="923"/>
      <c r="BG487" s="923"/>
      <c r="BH487" s="923"/>
      <c r="BI487" s="923"/>
      <c r="BJ487" s="923"/>
      <c r="BK487" s="923"/>
      <c r="BL487" s="923"/>
      <c r="BM487" s="923"/>
      <c r="BN487" s="923"/>
      <c r="BO487" s="923"/>
      <c r="BP487" s="923"/>
      <c r="BQ487" s="923"/>
      <c r="BR487" s="923"/>
      <c r="BS487" s="923"/>
      <c r="BT487" s="923"/>
      <c r="BU487" s="923"/>
      <c r="BV487" s="923"/>
      <c r="BW487" s="923"/>
      <c r="BX487" s="923"/>
      <c r="BY487" s="923"/>
      <c r="BZ487" s="923"/>
      <c r="CA487" s="923"/>
      <c r="CB487" s="923"/>
      <c r="CC487" s="923"/>
      <c r="CD487" s="923"/>
      <c r="CE487" s="923"/>
      <c r="CF487" s="923"/>
      <c r="CG487" s="923"/>
      <c r="CH487" s="923"/>
      <c r="CI487" s="923"/>
      <c r="CJ487" s="923"/>
      <c r="CK487" s="923"/>
      <c r="CL487" s="923"/>
      <c r="CM487" s="923"/>
      <c r="CN487" s="923"/>
      <c r="CO487" s="923"/>
      <c r="CP487" s="923"/>
      <c r="CQ487" s="923"/>
      <c r="CR487" s="923"/>
      <c r="CS487" s="923"/>
      <c r="CT487" s="923"/>
      <c r="CU487" s="923"/>
      <c r="CV487" s="923"/>
      <c r="CW487" s="923"/>
      <c r="CX487" s="923"/>
      <c r="CY487" s="923"/>
      <c r="CZ487" s="923"/>
      <c r="DA487" s="923"/>
      <c r="DB487" s="923"/>
      <c r="DC487" s="923"/>
      <c r="DD487" s="923"/>
      <c r="DE487" s="923"/>
      <c r="DF487" s="923"/>
      <c r="DG487" s="923"/>
      <c r="DH487" s="923"/>
      <c r="DI487" s="923"/>
      <c r="DJ487" s="923"/>
      <c r="DK487" s="923"/>
      <c r="DL487" s="923"/>
      <c r="DM487" s="923"/>
      <c r="DN487" s="923"/>
      <c r="DO487" s="923"/>
      <c r="DP487" s="923"/>
      <c r="DQ487" s="923"/>
      <c r="DR487" s="923"/>
      <c r="DS487" s="923"/>
      <c r="DT487" s="923"/>
      <c r="DU487" s="923"/>
      <c r="DV487" s="923"/>
      <c r="DW487" s="923"/>
      <c r="DX487" s="923"/>
      <c r="DY487" s="923"/>
      <c r="DZ487" s="923"/>
      <c r="EA487" s="923"/>
      <c r="EB487" s="923"/>
      <c r="EC487" s="923"/>
      <c r="ED487" s="923"/>
      <c r="EE487" s="923"/>
      <c r="EF487" s="923"/>
      <c r="EG487" s="923"/>
      <c r="EH487" s="923"/>
      <c r="EI487" s="923"/>
      <c r="EJ487" s="923"/>
      <c r="EK487" s="923"/>
      <c r="EL487" s="923"/>
      <c r="EM487" s="923"/>
      <c r="EN487" s="923"/>
      <c r="EO487" s="923"/>
      <c r="EP487" s="923"/>
      <c r="EQ487" s="923"/>
      <c r="ER487" s="923"/>
      <c r="ES487" s="923"/>
      <c r="ET487" s="923"/>
      <c r="EU487" s="923"/>
      <c r="EV487" s="923"/>
      <c r="EW487" s="923"/>
      <c r="EX487" s="923"/>
      <c r="EY487" s="923"/>
      <c r="EZ487" s="923"/>
      <c r="FA487" s="923"/>
      <c r="FB487" s="923"/>
      <c r="FC487" s="923"/>
      <c r="FD487" s="923"/>
      <c r="FE487" s="923"/>
      <c r="FF487" s="923"/>
      <c r="FG487" s="923"/>
      <c r="FH487" s="923"/>
      <c r="FI487" s="923"/>
      <c r="FJ487" s="923"/>
      <c r="FK487" s="923"/>
      <c r="FL487" s="923"/>
      <c r="FM487" s="923"/>
      <c r="FN487" s="923"/>
      <c r="FO487" s="923"/>
      <c r="FP487" s="923"/>
      <c r="FQ487" s="923"/>
      <c r="FR487" s="923"/>
      <c r="FS487" s="923"/>
      <c r="FT487" s="923"/>
      <c r="FU487" s="923"/>
      <c r="FV487" s="923"/>
      <c r="FW487" s="923"/>
      <c r="FX487" s="923"/>
      <c r="FY487" s="923"/>
      <c r="FZ487" s="923"/>
      <c r="GA487" s="923"/>
      <c r="GB487" s="923"/>
      <c r="GC487" s="923"/>
      <c r="GD487" s="923"/>
      <c r="GE487" s="923"/>
      <c r="GF487" s="923"/>
    </row>
    <row r="488" spans="1:188" s="1066" customFormat="1" ht="21" customHeight="1" x14ac:dyDescent="0.25">
      <c r="A488" s="911"/>
      <c r="B488" s="931" t="s">
        <v>26</v>
      </c>
      <c r="C488" s="931"/>
      <c r="D488" s="1001" t="s">
        <v>19</v>
      </c>
      <c r="E488" s="1001" t="s">
        <v>19</v>
      </c>
      <c r="F488" s="1002" t="s">
        <v>19</v>
      </c>
      <c r="G488" s="1001" t="s">
        <v>19</v>
      </c>
      <c r="H488" s="1001" t="s">
        <v>16</v>
      </c>
      <c r="I488" s="1002">
        <v>85.9</v>
      </c>
      <c r="J488" s="1001" t="s">
        <v>18</v>
      </c>
      <c r="K488" s="1001" t="s">
        <v>19</v>
      </c>
      <c r="L488" s="1003">
        <v>4886.1499999999996</v>
      </c>
      <c r="M488" s="1065" t="s">
        <v>19</v>
      </c>
      <c r="N488" s="923"/>
      <c r="O488" s="923"/>
      <c r="P488" s="923"/>
      <c r="Q488" s="923"/>
      <c r="R488" s="923"/>
      <c r="S488" s="923"/>
      <c r="T488" s="923"/>
      <c r="U488" s="923"/>
      <c r="V488" s="923"/>
      <c r="W488" s="923"/>
      <c r="X488" s="923"/>
      <c r="Y488" s="923"/>
      <c r="Z488" s="923"/>
      <c r="AA488" s="923"/>
      <c r="AB488" s="923"/>
      <c r="AC488" s="923"/>
      <c r="AD488" s="923"/>
      <c r="AE488" s="923"/>
      <c r="AF488" s="923"/>
      <c r="AG488" s="923"/>
      <c r="AH488" s="923"/>
      <c r="AI488" s="923"/>
      <c r="AJ488" s="923"/>
      <c r="AK488" s="923"/>
      <c r="AL488" s="923"/>
      <c r="AM488" s="923"/>
      <c r="AN488" s="923"/>
      <c r="AO488" s="923"/>
      <c r="AP488" s="923"/>
      <c r="AQ488" s="923"/>
      <c r="AR488" s="923"/>
      <c r="AS488" s="923"/>
      <c r="AT488" s="923"/>
      <c r="AU488" s="923"/>
      <c r="AV488" s="923"/>
      <c r="AW488" s="923"/>
      <c r="AX488" s="923"/>
      <c r="AY488" s="923"/>
      <c r="AZ488" s="923"/>
      <c r="BA488" s="923"/>
      <c r="BB488" s="923"/>
      <c r="BC488" s="923"/>
      <c r="BD488" s="923"/>
      <c r="BE488" s="923"/>
      <c r="BF488" s="923"/>
      <c r="BG488" s="923"/>
      <c r="BH488" s="923"/>
      <c r="BI488" s="923"/>
      <c r="BJ488" s="923"/>
      <c r="BK488" s="923"/>
      <c r="BL488" s="923"/>
      <c r="BM488" s="923"/>
      <c r="BN488" s="923"/>
      <c r="BO488" s="923"/>
      <c r="BP488" s="923"/>
      <c r="BQ488" s="923"/>
      <c r="BR488" s="923"/>
      <c r="BS488" s="923"/>
      <c r="BT488" s="923"/>
      <c r="BU488" s="923"/>
      <c r="BV488" s="923"/>
      <c r="BW488" s="923"/>
      <c r="BX488" s="923"/>
      <c r="BY488" s="923"/>
      <c r="BZ488" s="923"/>
      <c r="CA488" s="923"/>
      <c r="CB488" s="923"/>
      <c r="CC488" s="923"/>
      <c r="CD488" s="923"/>
      <c r="CE488" s="923"/>
      <c r="CF488" s="923"/>
      <c r="CG488" s="923"/>
      <c r="CH488" s="923"/>
      <c r="CI488" s="923"/>
      <c r="CJ488" s="923"/>
      <c r="CK488" s="923"/>
      <c r="CL488" s="923"/>
      <c r="CM488" s="923"/>
      <c r="CN488" s="923"/>
      <c r="CO488" s="923"/>
      <c r="CP488" s="923"/>
      <c r="CQ488" s="923"/>
      <c r="CR488" s="923"/>
      <c r="CS488" s="923"/>
      <c r="CT488" s="923"/>
      <c r="CU488" s="923"/>
      <c r="CV488" s="923"/>
      <c r="CW488" s="923"/>
      <c r="CX488" s="923"/>
      <c r="CY488" s="923"/>
      <c r="CZ488" s="923"/>
      <c r="DA488" s="923"/>
      <c r="DB488" s="923"/>
      <c r="DC488" s="923"/>
      <c r="DD488" s="923"/>
      <c r="DE488" s="923"/>
      <c r="DF488" s="923"/>
      <c r="DG488" s="923"/>
      <c r="DH488" s="923"/>
      <c r="DI488" s="923"/>
      <c r="DJ488" s="923"/>
      <c r="DK488" s="923"/>
      <c r="DL488" s="923"/>
      <c r="DM488" s="923"/>
      <c r="DN488" s="923"/>
      <c r="DO488" s="923"/>
      <c r="DP488" s="923"/>
      <c r="DQ488" s="923"/>
      <c r="DR488" s="923"/>
      <c r="DS488" s="923"/>
      <c r="DT488" s="923"/>
      <c r="DU488" s="923"/>
      <c r="DV488" s="923"/>
      <c r="DW488" s="923"/>
      <c r="DX488" s="923"/>
      <c r="DY488" s="923"/>
      <c r="DZ488" s="923"/>
      <c r="EA488" s="923"/>
      <c r="EB488" s="923"/>
      <c r="EC488" s="923"/>
      <c r="ED488" s="923"/>
      <c r="EE488" s="923"/>
      <c r="EF488" s="923"/>
      <c r="EG488" s="923"/>
      <c r="EH488" s="923"/>
      <c r="EI488" s="923"/>
      <c r="EJ488" s="923"/>
      <c r="EK488" s="923"/>
      <c r="EL488" s="923"/>
      <c r="EM488" s="923"/>
      <c r="EN488" s="923"/>
      <c r="EO488" s="923"/>
      <c r="EP488" s="923"/>
      <c r="EQ488" s="923"/>
      <c r="ER488" s="923"/>
      <c r="ES488" s="923"/>
      <c r="ET488" s="923"/>
      <c r="EU488" s="923"/>
      <c r="EV488" s="923"/>
      <c r="EW488" s="923"/>
      <c r="EX488" s="923"/>
      <c r="EY488" s="923"/>
      <c r="EZ488" s="923"/>
      <c r="FA488" s="923"/>
      <c r="FB488" s="923"/>
      <c r="FC488" s="923"/>
      <c r="FD488" s="923"/>
      <c r="FE488" s="923"/>
      <c r="FF488" s="923"/>
      <c r="FG488" s="923"/>
      <c r="FH488" s="923"/>
      <c r="FI488" s="923"/>
      <c r="FJ488" s="923"/>
      <c r="FK488" s="923"/>
      <c r="FL488" s="923"/>
      <c r="FM488" s="923"/>
      <c r="FN488" s="923"/>
      <c r="FO488" s="923"/>
      <c r="FP488" s="923"/>
      <c r="FQ488" s="923"/>
      <c r="FR488" s="923"/>
      <c r="FS488" s="923"/>
      <c r="FT488" s="923"/>
      <c r="FU488" s="923"/>
      <c r="FV488" s="923"/>
      <c r="FW488" s="923"/>
      <c r="FX488" s="923"/>
      <c r="FY488" s="923"/>
      <c r="FZ488" s="923"/>
      <c r="GA488" s="923"/>
      <c r="GB488" s="923"/>
      <c r="GC488" s="923"/>
      <c r="GD488" s="923"/>
      <c r="GE488" s="923"/>
      <c r="GF488" s="923"/>
    </row>
    <row r="489" spans="1:188" s="1067" customFormat="1" ht="21" customHeight="1" thickBot="1" x14ac:dyDescent="0.3">
      <c r="A489" s="942"/>
      <c r="B489" s="952" t="s">
        <v>26</v>
      </c>
      <c r="C489" s="952"/>
      <c r="D489" s="921" t="s">
        <v>19</v>
      </c>
      <c r="E489" s="921" t="s">
        <v>19</v>
      </c>
      <c r="F489" s="922" t="s">
        <v>19</v>
      </c>
      <c r="G489" s="921" t="s">
        <v>19</v>
      </c>
      <c r="H489" s="921" t="s">
        <v>16</v>
      </c>
      <c r="I489" s="922">
        <v>85.9</v>
      </c>
      <c r="J489" s="921" t="s">
        <v>18</v>
      </c>
      <c r="K489" s="921" t="s">
        <v>19</v>
      </c>
      <c r="L489" s="954" t="s">
        <v>19</v>
      </c>
      <c r="M489" s="955" t="s">
        <v>19</v>
      </c>
      <c r="N489" s="923"/>
      <c r="O489" s="923"/>
      <c r="P489" s="923"/>
      <c r="Q489" s="923"/>
      <c r="R489" s="923"/>
      <c r="S489" s="923"/>
      <c r="T489" s="923"/>
      <c r="U489" s="923"/>
      <c r="V489" s="923"/>
      <c r="W489" s="923"/>
      <c r="X489" s="923"/>
      <c r="Y489" s="923"/>
      <c r="Z489" s="923"/>
      <c r="AA489" s="923"/>
      <c r="AB489" s="923"/>
      <c r="AC489" s="923"/>
      <c r="AD489" s="923"/>
      <c r="AE489" s="923"/>
      <c r="AF489" s="923"/>
      <c r="AG489" s="923"/>
      <c r="AH489" s="923"/>
      <c r="AI489" s="923"/>
      <c r="AJ489" s="923"/>
      <c r="AK489" s="923"/>
      <c r="AL489" s="923"/>
      <c r="AM489" s="923"/>
      <c r="AN489" s="923"/>
      <c r="AO489" s="923"/>
      <c r="AP489" s="923"/>
      <c r="AQ489" s="923"/>
      <c r="AR489" s="923"/>
      <c r="AS489" s="923"/>
      <c r="AT489" s="923"/>
      <c r="AU489" s="923"/>
      <c r="AV489" s="923"/>
      <c r="AW489" s="923"/>
      <c r="AX489" s="923"/>
      <c r="AY489" s="923"/>
      <c r="AZ489" s="923"/>
      <c r="BA489" s="923"/>
      <c r="BB489" s="923"/>
      <c r="BC489" s="923"/>
      <c r="BD489" s="923"/>
      <c r="BE489" s="923"/>
      <c r="BF489" s="923"/>
      <c r="BG489" s="923"/>
      <c r="BH489" s="923"/>
      <c r="BI489" s="923"/>
      <c r="BJ489" s="923"/>
      <c r="BK489" s="923"/>
      <c r="BL489" s="923"/>
      <c r="BM489" s="923"/>
      <c r="BN489" s="923"/>
      <c r="BO489" s="923"/>
      <c r="BP489" s="923"/>
      <c r="BQ489" s="923"/>
      <c r="BR489" s="923"/>
      <c r="BS489" s="923"/>
      <c r="BT489" s="923"/>
      <c r="BU489" s="923"/>
      <c r="BV489" s="923"/>
      <c r="BW489" s="923"/>
      <c r="BX489" s="923"/>
      <c r="BY489" s="923"/>
      <c r="BZ489" s="923"/>
      <c r="CA489" s="923"/>
      <c r="CB489" s="923"/>
      <c r="CC489" s="923"/>
      <c r="CD489" s="923"/>
      <c r="CE489" s="923"/>
      <c r="CF489" s="923"/>
      <c r="CG489" s="923"/>
      <c r="CH489" s="923"/>
      <c r="CI489" s="923"/>
      <c r="CJ489" s="923"/>
      <c r="CK489" s="923"/>
      <c r="CL489" s="923"/>
      <c r="CM489" s="923"/>
      <c r="CN489" s="923"/>
      <c r="CO489" s="923"/>
      <c r="CP489" s="923"/>
      <c r="CQ489" s="923"/>
      <c r="CR489" s="923"/>
      <c r="CS489" s="923"/>
      <c r="CT489" s="923"/>
      <c r="CU489" s="923"/>
      <c r="CV489" s="923"/>
      <c r="CW489" s="923"/>
      <c r="CX489" s="923"/>
      <c r="CY489" s="923"/>
      <c r="CZ489" s="923"/>
      <c r="DA489" s="923"/>
      <c r="DB489" s="923"/>
      <c r="DC489" s="923"/>
      <c r="DD489" s="923"/>
      <c r="DE489" s="923"/>
      <c r="DF489" s="923"/>
      <c r="DG489" s="923"/>
      <c r="DH489" s="923"/>
      <c r="DI489" s="923"/>
      <c r="DJ489" s="923"/>
      <c r="DK489" s="923"/>
      <c r="DL489" s="923"/>
      <c r="DM489" s="923"/>
      <c r="DN489" s="923"/>
      <c r="DO489" s="923"/>
      <c r="DP489" s="923"/>
      <c r="DQ489" s="923"/>
      <c r="DR489" s="923"/>
      <c r="DS489" s="923"/>
      <c r="DT489" s="923"/>
      <c r="DU489" s="923"/>
      <c r="DV489" s="923"/>
      <c r="DW489" s="923"/>
      <c r="DX489" s="923"/>
      <c r="DY489" s="923"/>
      <c r="DZ489" s="923"/>
      <c r="EA489" s="923"/>
      <c r="EB489" s="923"/>
      <c r="EC489" s="923"/>
      <c r="ED489" s="923"/>
      <c r="EE489" s="923"/>
      <c r="EF489" s="923"/>
      <c r="EG489" s="923"/>
      <c r="EH489" s="923"/>
      <c r="EI489" s="923"/>
      <c r="EJ489" s="923"/>
      <c r="EK489" s="923"/>
      <c r="EL489" s="923"/>
      <c r="EM489" s="923"/>
      <c r="EN489" s="923"/>
      <c r="EO489" s="923"/>
      <c r="EP489" s="923"/>
      <c r="EQ489" s="923"/>
      <c r="ER489" s="923"/>
      <c r="ES489" s="923"/>
      <c r="ET489" s="923"/>
      <c r="EU489" s="923"/>
      <c r="EV489" s="923"/>
      <c r="EW489" s="923"/>
      <c r="EX489" s="923"/>
      <c r="EY489" s="923"/>
      <c r="EZ489" s="923"/>
      <c r="FA489" s="923"/>
      <c r="FB489" s="923"/>
      <c r="FC489" s="923"/>
      <c r="FD489" s="923"/>
      <c r="FE489" s="923"/>
      <c r="FF489" s="923"/>
      <c r="FG489" s="923"/>
      <c r="FH489" s="923"/>
      <c r="FI489" s="923"/>
      <c r="FJ489" s="923"/>
      <c r="FK489" s="923"/>
      <c r="FL489" s="923"/>
      <c r="FM489" s="923"/>
      <c r="FN489" s="923"/>
      <c r="FO489" s="923"/>
      <c r="FP489" s="923"/>
      <c r="FQ489" s="923"/>
      <c r="FR489" s="923"/>
      <c r="FS489" s="923"/>
      <c r="FT489" s="923"/>
      <c r="FU489" s="923"/>
      <c r="FV489" s="923"/>
      <c r="FW489" s="923"/>
      <c r="FX489" s="923"/>
      <c r="FY489" s="923"/>
      <c r="FZ489" s="923"/>
      <c r="GA489" s="923"/>
      <c r="GB489" s="923"/>
      <c r="GC489" s="923"/>
      <c r="GD489" s="923"/>
      <c r="GE489" s="923"/>
      <c r="GF489" s="923"/>
    </row>
    <row r="490" spans="1:188" s="978" customFormat="1" ht="74.25" customHeight="1" x14ac:dyDescent="0.25">
      <c r="A490" s="935">
        <v>102</v>
      </c>
      <c r="B490" s="975" t="s">
        <v>1684</v>
      </c>
      <c r="C490" s="975" t="s">
        <v>173</v>
      </c>
      <c r="D490" s="1057" t="s">
        <v>16</v>
      </c>
      <c r="E490" s="1057" t="s">
        <v>21</v>
      </c>
      <c r="F490" s="1058">
        <v>67.400000000000006</v>
      </c>
      <c r="G490" s="1057" t="s">
        <v>18</v>
      </c>
      <c r="H490" s="916" t="s">
        <v>19</v>
      </c>
      <c r="I490" s="917" t="s">
        <v>19</v>
      </c>
      <c r="J490" s="916" t="s">
        <v>19</v>
      </c>
      <c r="K490" s="916" t="s">
        <v>19</v>
      </c>
      <c r="L490" s="918">
        <v>771861.24</v>
      </c>
      <c r="M490" s="919" t="s">
        <v>19</v>
      </c>
    </row>
    <row r="491" spans="1:188" s="923" customFormat="1" ht="19.5" customHeight="1" x14ac:dyDescent="0.25">
      <c r="A491" s="911"/>
      <c r="B491" s="1049"/>
      <c r="C491" s="1017"/>
      <c r="D491" s="1059" t="s">
        <v>16</v>
      </c>
      <c r="E491" s="1059" t="s">
        <v>49</v>
      </c>
      <c r="F491" s="1060">
        <v>47</v>
      </c>
      <c r="G491" s="1059" t="s">
        <v>18</v>
      </c>
      <c r="H491" s="916"/>
      <c r="I491" s="917"/>
      <c r="J491" s="916"/>
      <c r="K491" s="916"/>
      <c r="L491" s="918"/>
      <c r="M491" s="919"/>
    </row>
    <row r="492" spans="1:188" s="923" customFormat="1" ht="21.75" customHeight="1" x14ac:dyDescent="0.25">
      <c r="A492" s="911"/>
      <c r="B492" s="1050"/>
      <c r="C492" s="1008"/>
      <c r="D492" s="1061" t="s">
        <v>16</v>
      </c>
      <c r="E492" s="1061" t="s">
        <v>17</v>
      </c>
      <c r="F492" s="1062">
        <v>34</v>
      </c>
      <c r="G492" s="1061" t="s">
        <v>18</v>
      </c>
      <c r="H492" s="927"/>
      <c r="I492" s="928"/>
      <c r="J492" s="927"/>
      <c r="K492" s="927"/>
      <c r="L492" s="929"/>
      <c r="M492" s="930"/>
    </row>
    <row r="493" spans="1:188" s="923" customFormat="1" ht="24.75" customHeight="1" x14ac:dyDescent="0.25">
      <c r="A493" s="911"/>
      <c r="B493" s="931" t="s">
        <v>25</v>
      </c>
      <c r="C493" s="931"/>
      <c r="D493" s="937" t="s">
        <v>16</v>
      </c>
      <c r="E493" s="937" t="s">
        <v>21</v>
      </c>
      <c r="F493" s="946">
        <v>67.400000000000006</v>
      </c>
      <c r="G493" s="937" t="s">
        <v>18</v>
      </c>
      <c r="H493" s="1068" t="s">
        <v>16</v>
      </c>
      <c r="I493" s="1069">
        <v>47</v>
      </c>
      <c r="J493" s="1068" t="s">
        <v>18</v>
      </c>
      <c r="K493" s="937" t="s">
        <v>421</v>
      </c>
      <c r="L493" s="939">
        <v>491628.83</v>
      </c>
      <c r="M493" s="940" t="s">
        <v>19</v>
      </c>
    </row>
    <row r="494" spans="1:188" s="923" customFormat="1" ht="19.5" customHeight="1" x14ac:dyDescent="0.25">
      <c r="A494" s="942"/>
      <c r="B494" s="972"/>
      <c r="C494" s="972"/>
      <c r="D494" s="927"/>
      <c r="E494" s="927"/>
      <c r="F494" s="951"/>
      <c r="G494" s="927"/>
      <c r="H494" s="1061" t="s">
        <v>16</v>
      </c>
      <c r="I494" s="1070">
        <v>34</v>
      </c>
      <c r="J494" s="1071" t="s">
        <v>18</v>
      </c>
      <c r="K494" s="927"/>
      <c r="L494" s="929"/>
      <c r="M494" s="930"/>
    </row>
    <row r="495" spans="1:188" s="971" customFormat="1" ht="56.25" x14ac:dyDescent="0.25">
      <c r="A495" s="911">
        <v>103</v>
      </c>
      <c r="B495" s="913" t="s">
        <v>1685</v>
      </c>
      <c r="C495" s="912" t="s">
        <v>200</v>
      </c>
      <c r="D495" s="1057" t="s">
        <v>16</v>
      </c>
      <c r="E495" s="1057" t="s">
        <v>22</v>
      </c>
      <c r="F495" s="1058">
        <v>55.3</v>
      </c>
      <c r="G495" s="1057" t="s">
        <v>18</v>
      </c>
      <c r="H495" s="916" t="s">
        <v>19</v>
      </c>
      <c r="I495" s="947" t="s">
        <v>19</v>
      </c>
      <c r="J495" s="916" t="s">
        <v>19</v>
      </c>
      <c r="K495" s="916" t="s">
        <v>255</v>
      </c>
      <c r="L495" s="918">
        <v>1284957.4099999999</v>
      </c>
      <c r="M495" s="919" t="s">
        <v>19</v>
      </c>
      <c r="N495" s="923"/>
      <c r="O495" s="923"/>
      <c r="P495" s="923"/>
      <c r="Q495" s="923"/>
      <c r="R495" s="923"/>
      <c r="S495" s="923"/>
      <c r="T495" s="923"/>
      <c r="U495" s="923"/>
      <c r="V495" s="923"/>
      <c r="W495" s="923"/>
      <c r="X495" s="923"/>
      <c r="Y495" s="923"/>
      <c r="Z495" s="923"/>
      <c r="AA495" s="923"/>
      <c r="AB495" s="923"/>
      <c r="AC495" s="923"/>
      <c r="AD495" s="923"/>
      <c r="AE495" s="923"/>
      <c r="AF495" s="923"/>
      <c r="AG495" s="923"/>
      <c r="AH495" s="923"/>
      <c r="AI495" s="923"/>
      <c r="AJ495" s="923"/>
      <c r="AK495" s="923"/>
      <c r="AL495" s="923"/>
      <c r="AM495" s="923"/>
      <c r="AN495" s="923"/>
      <c r="AO495" s="923"/>
      <c r="AP495" s="923"/>
      <c r="AQ495" s="923"/>
      <c r="AR495" s="923"/>
      <c r="AS495" s="923"/>
      <c r="AT495" s="923"/>
      <c r="AU495" s="923"/>
      <c r="AV495" s="923"/>
      <c r="AW495" s="923"/>
      <c r="AX495" s="923"/>
      <c r="AY495" s="923"/>
      <c r="AZ495" s="923"/>
      <c r="BA495" s="923"/>
      <c r="BB495" s="923"/>
      <c r="BC495" s="923"/>
      <c r="BD495" s="923"/>
      <c r="BE495" s="923"/>
      <c r="BF495" s="923"/>
      <c r="BG495" s="923"/>
      <c r="BH495" s="923"/>
      <c r="BI495" s="923"/>
      <c r="BJ495" s="923"/>
      <c r="BK495" s="923"/>
      <c r="BL495" s="923"/>
      <c r="BM495" s="923"/>
      <c r="BN495" s="923"/>
      <c r="BO495" s="923"/>
      <c r="BP495" s="923"/>
      <c r="BQ495" s="923"/>
      <c r="BR495" s="923"/>
      <c r="BS495" s="923"/>
      <c r="BT495" s="923"/>
      <c r="BU495" s="923"/>
      <c r="BV495" s="923"/>
      <c r="BW495" s="923"/>
      <c r="BX495" s="923"/>
      <c r="BY495" s="923"/>
      <c r="BZ495" s="923"/>
      <c r="CA495" s="923"/>
      <c r="CB495" s="923"/>
      <c r="CC495" s="923"/>
      <c r="CD495" s="923"/>
      <c r="CE495" s="923"/>
      <c r="CF495" s="923"/>
      <c r="CG495" s="923"/>
      <c r="CH495" s="923"/>
      <c r="CI495" s="923"/>
      <c r="CJ495" s="923"/>
      <c r="CK495" s="923"/>
      <c r="CL495" s="923"/>
      <c r="CM495" s="923"/>
      <c r="CN495" s="923"/>
      <c r="CO495" s="923"/>
      <c r="CP495" s="923"/>
      <c r="CQ495" s="923"/>
      <c r="CR495" s="923"/>
      <c r="CS495" s="923"/>
      <c r="CT495" s="923"/>
      <c r="CU495" s="923"/>
      <c r="CV495" s="923"/>
      <c r="CW495" s="923"/>
      <c r="CX495" s="923"/>
      <c r="CY495" s="923"/>
      <c r="CZ495" s="923"/>
      <c r="DA495" s="923"/>
      <c r="DB495" s="923"/>
      <c r="DC495" s="923"/>
      <c r="DD495" s="923"/>
      <c r="DE495" s="923"/>
      <c r="DF495" s="923"/>
      <c r="DG495" s="923"/>
      <c r="DH495" s="923"/>
      <c r="DI495" s="923"/>
      <c r="DJ495" s="923"/>
      <c r="DK495" s="923"/>
      <c r="DL495" s="923"/>
      <c r="DM495" s="923"/>
      <c r="DN495" s="923"/>
      <c r="DO495" s="923"/>
      <c r="DP495" s="923"/>
      <c r="DQ495" s="923"/>
      <c r="DR495" s="923"/>
      <c r="DS495" s="923"/>
      <c r="DT495" s="923"/>
      <c r="DU495" s="923"/>
      <c r="DV495" s="923"/>
      <c r="DW495" s="923"/>
      <c r="DX495" s="923"/>
      <c r="DY495" s="923"/>
      <c r="DZ495" s="923"/>
      <c r="EA495" s="923"/>
      <c r="EB495" s="923"/>
      <c r="EC495" s="923"/>
      <c r="ED495" s="923"/>
      <c r="EE495" s="923"/>
      <c r="EF495" s="923"/>
      <c r="EG495" s="923"/>
      <c r="EH495" s="923"/>
      <c r="EI495" s="923"/>
      <c r="EJ495" s="923"/>
      <c r="EK495" s="923"/>
      <c r="EL495" s="923"/>
      <c r="EM495" s="923"/>
      <c r="EN495" s="923"/>
      <c r="EO495" s="923"/>
      <c r="EP495" s="923"/>
      <c r="EQ495" s="923"/>
      <c r="ER495" s="923"/>
      <c r="ES495" s="923"/>
      <c r="ET495" s="923"/>
      <c r="EU495" s="923"/>
      <c r="EV495" s="923"/>
      <c r="EW495" s="923"/>
      <c r="EX495" s="923"/>
      <c r="EY495" s="923"/>
      <c r="EZ495" s="923"/>
      <c r="FA495" s="923"/>
      <c r="FB495" s="923"/>
      <c r="FC495" s="923"/>
      <c r="FD495" s="923"/>
      <c r="FE495" s="923"/>
      <c r="FF495" s="923"/>
      <c r="FG495" s="923"/>
      <c r="FH495" s="923"/>
      <c r="FI495" s="923"/>
      <c r="FJ495" s="923"/>
      <c r="FK495" s="923"/>
      <c r="FL495" s="923"/>
      <c r="FM495" s="923"/>
      <c r="FN495" s="923"/>
      <c r="FO495" s="923"/>
      <c r="FP495" s="923"/>
      <c r="FQ495" s="923"/>
      <c r="FR495" s="923"/>
      <c r="FS495" s="923"/>
      <c r="FT495" s="923"/>
      <c r="FU495" s="923"/>
      <c r="FV495" s="923"/>
      <c r="FW495" s="923"/>
      <c r="FX495" s="923"/>
      <c r="FY495" s="923"/>
      <c r="FZ495" s="923"/>
      <c r="GA495" s="923"/>
      <c r="GB495" s="923"/>
      <c r="GC495" s="923"/>
      <c r="GD495" s="923"/>
      <c r="GE495" s="923"/>
      <c r="GF495" s="923"/>
    </row>
    <row r="496" spans="1:188" s="971" customFormat="1" ht="22.5" customHeight="1" x14ac:dyDescent="0.25">
      <c r="A496" s="911"/>
      <c r="B496" s="993"/>
      <c r="C496" s="912"/>
      <c r="D496" s="1061" t="s">
        <v>46</v>
      </c>
      <c r="E496" s="1061" t="s">
        <v>17</v>
      </c>
      <c r="F496" s="1062">
        <v>16.600000000000001</v>
      </c>
      <c r="G496" s="1061" t="s">
        <v>18</v>
      </c>
      <c r="H496" s="927"/>
      <c r="I496" s="951"/>
      <c r="J496" s="927"/>
      <c r="K496" s="927"/>
      <c r="L496" s="929"/>
      <c r="M496" s="930"/>
      <c r="N496" s="923"/>
      <c r="O496" s="923"/>
      <c r="P496" s="923"/>
      <c r="Q496" s="923"/>
      <c r="R496" s="923"/>
      <c r="S496" s="923"/>
      <c r="T496" s="923"/>
      <c r="U496" s="923"/>
      <c r="V496" s="923"/>
      <c r="W496" s="923"/>
      <c r="X496" s="923"/>
      <c r="Y496" s="923"/>
      <c r="Z496" s="923"/>
      <c r="AA496" s="923"/>
      <c r="AB496" s="923"/>
      <c r="AC496" s="923"/>
      <c r="AD496" s="923"/>
      <c r="AE496" s="923"/>
      <c r="AF496" s="923"/>
      <c r="AG496" s="923"/>
      <c r="AH496" s="923"/>
      <c r="AI496" s="923"/>
      <c r="AJ496" s="923"/>
      <c r="AK496" s="923"/>
      <c r="AL496" s="923"/>
      <c r="AM496" s="923"/>
      <c r="AN496" s="923"/>
      <c r="AO496" s="923"/>
      <c r="AP496" s="923"/>
      <c r="AQ496" s="923"/>
      <c r="AR496" s="923"/>
      <c r="AS496" s="923"/>
      <c r="AT496" s="923"/>
      <c r="AU496" s="923"/>
      <c r="AV496" s="923"/>
      <c r="AW496" s="923"/>
      <c r="AX496" s="923"/>
      <c r="AY496" s="923"/>
      <c r="AZ496" s="923"/>
      <c r="BA496" s="923"/>
      <c r="BB496" s="923"/>
      <c r="BC496" s="923"/>
      <c r="BD496" s="923"/>
      <c r="BE496" s="923"/>
      <c r="BF496" s="923"/>
      <c r="BG496" s="923"/>
      <c r="BH496" s="923"/>
      <c r="BI496" s="923"/>
      <c r="BJ496" s="923"/>
      <c r="BK496" s="923"/>
      <c r="BL496" s="923"/>
      <c r="BM496" s="923"/>
      <c r="BN496" s="923"/>
      <c r="BO496" s="923"/>
      <c r="BP496" s="923"/>
      <c r="BQ496" s="923"/>
      <c r="BR496" s="923"/>
      <c r="BS496" s="923"/>
      <c r="BT496" s="923"/>
      <c r="BU496" s="923"/>
      <c r="BV496" s="923"/>
      <c r="BW496" s="923"/>
      <c r="BX496" s="923"/>
      <c r="BY496" s="923"/>
      <c r="BZ496" s="923"/>
      <c r="CA496" s="923"/>
      <c r="CB496" s="923"/>
      <c r="CC496" s="923"/>
      <c r="CD496" s="923"/>
      <c r="CE496" s="923"/>
      <c r="CF496" s="923"/>
      <c r="CG496" s="923"/>
      <c r="CH496" s="923"/>
      <c r="CI496" s="923"/>
      <c r="CJ496" s="923"/>
      <c r="CK496" s="923"/>
      <c r="CL496" s="923"/>
      <c r="CM496" s="923"/>
      <c r="CN496" s="923"/>
      <c r="CO496" s="923"/>
      <c r="CP496" s="923"/>
      <c r="CQ496" s="923"/>
      <c r="CR496" s="923"/>
      <c r="CS496" s="923"/>
      <c r="CT496" s="923"/>
      <c r="CU496" s="923"/>
      <c r="CV496" s="923"/>
      <c r="CW496" s="923"/>
      <c r="CX496" s="923"/>
      <c r="CY496" s="923"/>
      <c r="CZ496" s="923"/>
      <c r="DA496" s="923"/>
      <c r="DB496" s="923"/>
      <c r="DC496" s="923"/>
      <c r="DD496" s="923"/>
      <c r="DE496" s="923"/>
      <c r="DF496" s="923"/>
      <c r="DG496" s="923"/>
      <c r="DH496" s="923"/>
      <c r="DI496" s="923"/>
      <c r="DJ496" s="923"/>
      <c r="DK496" s="923"/>
      <c r="DL496" s="923"/>
      <c r="DM496" s="923"/>
      <c r="DN496" s="923"/>
      <c r="DO496" s="923"/>
      <c r="DP496" s="923"/>
      <c r="DQ496" s="923"/>
      <c r="DR496" s="923"/>
      <c r="DS496" s="923"/>
      <c r="DT496" s="923"/>
      <c r="DU496" s="923"/>
      <c r="DV496" s="923"/>
      <c r="DW496" s="923"/>
      <c r="DX496" s="923"/>
      <c r="DY496" s="923"/>
      <c r="DZ496" s="923"/>
      <c r="EA496" s="923"/>
      <c r="EB496" s="923"/>
      <c r="EC496" s="923"/>
      <c r="ED496" s="923"/>
      <c r="EE496" s="923"/>
      <c r="EF496" s="923"/>
      <c r="EG496" s="923"/>
      <c r="EH496" s="923"/>
      <c r="EI496" s="923"/>
      <c r="EJ496" s="923"/>
      <c r="EK496" s="923"/>
      <c r="EL496" s="923"/>
      <c r="EM496" s="923"/>
      <c r="EN496" s="923"/>
      <c r="EO496" s="923"/>
      <c r="EP496" s="923"/>
      <c r="EQ496" s="923"/>
      <c r="ER496" s="923"/>
      <c r="ES496" s="923"/>
      <c r="ET496" s="923"/>
      <c r="EU496" s="923"/>
      <c r="EV496" s="923"/>
      <c r="EW496" s="923"/>
      <c r="EX496" s="923"/>
      <c r="EY496" s="923"/>
      <c r="EZ496" s="923"/>
      <c r="FA496" s="923"/>
      <c r="FB496" s="923"/>
      <c r="FC496" s="923"/>
      <c r="FD496" s="923"/>
      <c r="FE496" s="923"/>
      <c r="FF496" s="923"/>
      <c r="FG496" s="923"/>
      <c r="FH496" s="923"/>
      <c r="FI496" s="923"/>
      <c r="FJ496" s="923"/>
      <c r="FK496" s="923"/>
      <c r="FL496" s="923"/>
      <c r="FM496" s="923"/>
      <c r="FN496" s="923"/>
      <c r="FO496" s="923"/>
      <c r="FP496" s="923"/>
      <c r="FQ496" s="923"/>
      <c r="FR496" s="923"/>
      <c r="FS496" s="923"/>
      <c r="FT496" s="923"/>
      <c r="FU496" s="923"/>
      <c r="FV496" s="923"/>
      <c r="FW496" s="923"/>
      <c r="FX496" s="923"/>
      <c r="FY496" s="923"/>
      <c r="FZ496" s="923"/>
      <c r="GA496" s="923"/>
      <c r="GB496" s="923"/>
      <c r="GC496" s="923"/>
      <c r="GD496" s="923"/>
      <c r="GE496" s="923"/>
      <c r="GF496" s="923"/>
    </row>
    <row r="497" spans="1:188" s="934" customFormat="1" ht="24.75" customHeight="1" x14ac:dyDescent="0.25">
      <c r="A497" s="911"/>
      <c r="B497" s="1072" t="s">
        <v>25</v>
      </c>
      <c r="C497" s="936"/>
      <c r="D497" s="925" t="s">
        <v>40</v>
      </c>
      <c r="E497" s="925" t="s">
        <v>17</v>
      </c>
      <c r="F497" s="926">
        <v>861</v>
      </c>
      <c r="G497" s="925" t="s">
        <v>18</v>
      </c>
      <c r="H497" s="937" t="s">
        <v>19</v>
      </c>
      <c r="I497" s="946" t="s">
        <v>19</v>
      </c>
      <c r="J497" s="937" t="s">
        <v>19</v>
      </c>
      <c r="K497" s="937" t="s">
        <v>255</v>
      </c>
      <c r="L497" s="939">
        <v>1020914.96</v>
      </c>
      <c r="M497" s="940" t="s">
        <v>19</v>
      </c>
      <c r="N497" s="923"/>
      <c r="O497" s="923"/>
      <c r="P497" s="923"/>
      <c r="Q497" s="923"/>
      <c r="R497" s="923"/>
      <c r="S497" s="923"/>
      <c r="T497" s="923"/>
      <c r="U497" s="923"/>
      <c r="V497" s="923"/>
      <c r="W497" s="923"/>
      <c r="X497" s="923"/>
      <c r="Y497" s="923"/>
      <c r="Z497" s="923"/>
      <c r="AA497" s="923"/>
      <c r="AB497" s="923"/>
      <c r="AC497" s="923"/>
      <c r="AD497" s="923"/>
      <c r="AE497" s="923"/>
      <c r="AF497" s="923"/>
      <c r="AG497" s="923"/>
      <c r="AH497" s="923"/>
      <c r="AI497" s="923"/>
      <c r="AJ497" s="923"/>
      <c r="AK497" s="923"/>
      <c r="AL497" s="923"/>
      <c r="AM497" s="923"/>
      <c r="AN497" s="923"/>
      <c r="AO497" s="923"/>
      <c r="AP497" s="923"/>
      <c r="AQ497" s="923"/>
      <c r="AR497" s="923"/>
      <c r="AS497" s="923"/>
      <c r="AT497" s="923"/>
      <c r="AU497" s="923"/>
      <c r="AV497" s="923"/>
      <c r="AW497" s="923"/>
      <c r="AX497" s="923"/>
      <c r="AY497" s="923"/>
      <c r="AZ497" s="923"/>
      <c r="BA497" s="923"/>
      <c r="BB497" s="923"/>
      <c r="BC497" s="923"/>
      <c r="BD497" s="923"/>
      <c r="BE497" s="923"/>
      <c r="BF497" s="923"/>
      <c r="BG497" s="923"/>
      <c r="BH497" s="923"/>
      <c r="BI497" s="923"/>
      <c r="BJ497" s="923"/>
      <c r="BK497" s="923"/>
      <c r="BL497" s="923"/>
      <c r="BM497" s="923"/>
      <c r="BN497" s="923"/>
      <c r="BO497" s="923"/>
      <c r="BP497" s="923"/>
      <c r="BQ497" s="923"/>
      <c r="BR497" s="923"/>
      <c r="BS497" s="923"/>
      <c r="BT497" s="923"/>
      <c r="BU497" s="923"/>
      <c r="BV497" s="923"/>
      <c r="BW497" s="923"/>
      <c r="BX497" s="923"/>
      <c r="BY497" s="923"/>
      <c r="BZ497" s="923"/>
      <c r="CA497" s="923"/>
      <c r="CB497" s="923"/>
      <c r="CC497" s="923"/>
      <c r="CD497" s="923"/>
      <c r="CE497" s="923"/>
      <c r="CF497" s="923"/>
      <c r="CG497" s="923"/>
      <c r="CH497" s="923"/>
      <c r="CI497" s="923"/>
      <c r="CJ497" s="923"/>
      <c r="CK497" s="923"/>
      <c r="CL497" s="923"/>
      <c r="CM497" s="923"/>
      <c r="CN497" s="923"/>
      <c r="CO497" s="923"/>
      <c r="CP497" s="923"/>
      <c r="CQ497" s="923"/>
      <c r="CR497" s="923"/>
      <c r="CS497" s="923"/>
      <c r="CT497" s="923"/>
      <c r="CU497" s="923"/>
      <c r="CV497" s="923"/>
      <c r="CW497" s="923"/>
      <c r="CX497" s="923"/>
      <c r="CY497" s="923"/>
      <c r="CZ497" s="923"/>
      <c r="DA497" s="923"/>
      <c r="DB497" s="923"/>
      <c r="DC497" s="923"/>
      <c r="DD497" s="923"/>
      <c r="DE497" s="923"/>
      <c r="DF497" s="923"/>
      <c r="DG497" s="923"/>
      <c r="DH497" s="923"/>
      <c r="DI497" s="923"/>
      <c r="DJ497" s="923"/>
      <c r="DK497" s="923"/>
      <c r="DL497" s="923"/>
      <c r="DM497" s="923"/>
      <c r="DN497" s="923"/>
      <c r="DO497" s="923"/>
      <c r="DP497" s="923"/>
      <c r="DQ497" s="923"/>
      <c r="DR497" s="923"/>
      <c r="DS497" s="923"/>
      <c r="DT497" s="923"/>
      <c r="DU497" s="923"/>
      <c r="DV497" s="923"/>
      <c r="DW497" s="923"/>
      <c r="DX497" s="923"/>
      <c r="DY497" s="923"/>
      <c r="DZ497" s="923"/>
      <c r="EA497" s="923"/>
      <c r="EB497" s="923"/>
      <c r="EC497" s="923"/>
      <c r="ED497" s="923"/>
      <c r="EE497" s="923"/>
      <c r="EF497" s="923"/>
      <c r="EG497" s="923"/>
      <c r="EH497" s="923"/>
      <c r="EI497" s="923"/>
      <c r="EJ497" s="923"/>
      <c r="EK497" s="923"/>
      <c r="EL497" s="923"/>
      <c r="EM497" s="923"/>
      <c r="EN497" s="923"/>
      <c r="EO497" s="923"/>
      <c r="EP497" s="923"/>
      <c r="EQ497" s="923"/>
      <c r="ER497" s="923"/>
      <c r="ES497" s="923"/>
      <c r="ET497" s="923"/>
      <c r="EU497" s="923"/>
      <c r="EV497" s="923"/>
      <c r="EW497" s="923"/>
      <c r="EX497" s="923"/>
      <c r="EY497" s="923"/>
      <c r="EZ497" s="923"/>
      <c r="FA497" s="923"/>
      <c r="FB497" s="923"/>
      <c r="FC497" s="923"/>
      <c r="FD497" s="923"/>
      <c r="FE497" s="923"/>
      <c r="FF497" s="923"/>
      <c r="FG497" s="923"/>
      <c r="FH497" s="923"/>
      <c r="FI497" s="923"/>
      <c r="FJ497" s="923"/>
      <c r="FK497" s="923"/>
      <c r="FL497" s="923"/>
      <c r="FM497" s="923"/>
      <c r="FN497" s="923"/>
      <c r="FO497" s="923"/>
      <c r="FP497" s="923"/>
      <c r="FQ497" s="923"/>
      <c r="FR497" s="923"/>
      <c r="FS497" s="923"/>
      <c r="FT497" s="923"/>
      <c r="FU497" s="923"/>
      <c r="FV497" s="923"/>
      <c r="FW497" s="923"/>
      <c r="FX497" s="923"/>
      <c r="FY497" s="923"/>
      <c r="FZ497" s="923"/>
      <c r="GA497" s="923"/>
      <c r="GB497" s="923"/>
      <c r="GC497" s="923"/>
      <c r="GD497" s="923"/>
      <c r="GE497" s="923"/>
      <c r="GF497" s="923"/>
    </row>
    <row r="498" spans="1:188" s="923" customFormat="1" ht="37.5" x14ac:dyDescent="0.25">
      <c r="A498" s="911"/>
      <c r="B498" s="1073"/>
      <c r="C498" s="913"/>
      <c r="D498" s="921" t="s">
        <v>40</v>
      </c>
      <c r="E498" s="921" t="s">
        <v>17</v>
      </c>
      <c r="F498" s="922">
        <v>1000</v>
      </c>
      <c r="G498" s="921" t="s">
        <v>18</v>
      </c>
      <c r="H498" s="916"/>
      <c r="I498" s="947"/>
      <c r="J498" s="916"/>
      <c r="K498" s="916"/>
      <c r="L498" s="918"/>
      <c r="M498" s="919"/>
    </row>
    <row r="499" spans="1:188" s="923" customFormat="1" ht="37.5" x14ac:dyDescent="0.25">
      <c r="A499" s="911"/>
      <c r="B499" s="1073"/>
      <c r="C499" s="913"/>
      <c r="D499" s="949" t="s">
        <v>40</v>
      </c>
      <c r="E499" s="949" t="s">
        <v>17</v>
      </c>
      <c r="F499" s="950">
        <v>1420</v>
      </c>
      <c r="G499" s="949" t="s">
        <v>18</v>
      </c>
      <c r="H499" s="916"/>
      <c r="I499" s="947"/>
      <c r="J499" s="916"/>
      <c r="K499" s="916"/>
      <c r="L499" s="918"/>
      <c r="M499" s="919"/>
    </row>
    <row r="500" spans="1:188" s="923" customFormat="1" ht="22.5" customHeight="1" x14ac:dyDescent="0.25">
      <c r="A500" s="911"/>
      <c r="B500" s="1074"/>
      <c r="C500" s="913"/>
      <c r="D500" s="921" t="s">
        <v>42</v>
      </c>
      <c r="E500" s="921" t="s">
        <v>17</v>
      </c>
      <c r="F500" s="922">
        <v>52.7</v>
      </c>
      <c r="G500" s="921" t="s">
        <v>18</v>
      </c>
      <c r="H500" s="916"/>
      <c r="I500" s="947"/>
      <c r="J500" s="916"/>
      <c r="K500" s="916"/>
      <c r="L500" s="918"/>
      <c r="M500" s="919"/>
    </row>
    <row r="501" spans="1:188" s="987" customFormat="1" ht="21.75" customHeight="1" thickBot="1" x14ac:dyDescent="0.3">
      <c r="A501" s="942"/>
      <c r="B501" s="1075"/>
      <c r="C501" s="924"/>
      <c r="D501" s="914" t="s">
        <v>16</v>
      </c>
      <c r="E501" s="914" t="s">
        <v>49</v>
      </c>
      <c r="F501" s="915">
        <v>55.3</v>
      </c>
      <c r="G501" s="914" t="s">
        <v>18</v>
      </c>
      <c r="H501" s="927"/>
      <c r="I501" s="951"/>
      <c r="J501" s="927"/>
      <c r="K501" s="927"/>
      <c r="L501" s="929"/>
      <c r="M501" s="930"/>
      <c r="N501" s="923"/>
      <c r="O501" s="923"/>
      <c r="P501" s="923"/>
      <c r="Q501" s="923"/>
      <c r="R501" s="923"/>
      <c r="S501" s="923"/>
      <c r="T501" s="923"/>
      <c r="U501" s="923"/>
      <c r="V501" s="923"/>
      <c r="W501" s="923"/>
      <c r="X501" s="923"/>
      <c r="Y501" s="923"/>
      <c r="Z501" s="923"/>
      <c r="AA501" s="923"/>
      <c r="AB501" s="923"/>
      <c r="AC501" s="923"/>
      <c r="AD501" s="923"/>
      <c r="AE501" s="923"/>
      <c r="AF501" s="923"/>
      <c r="AG501" s="923"/>
      <c r="AH501" s="923"/>
      <c r="AI501" s="923"/>
      <c r="AJ501" s="923"/>
      <c r="AK501" s="923"/>
      <c r="AL501" s="923"/>
      <c r="AM501" s="923"/>
      <c r="AN501" s="923"/>
      <c r="AO501" s="923"/>
      <c r="AP501" s="923"/>
      <c r="AQ501" s="923"/>
      <c r="AR501" s="923"/>
      <c r="AS501" s="923"/>
      <c r="AT501" s="923"/>
      <c r="AU501" s="923"/>
      <c r="AV501" s="923"/>
      <c r="AW501" s="923"/>
      <c r="AX501" s="923"/>
      <c r="AY501" s="923"/>
      <c r="AZ501" s="923"/>
      <c r="BA501" s="923"/>
      <c r="BB501" s="923"/>
      <c r="BC501" s="923"/>
      <c r="BD501" s="923"/>
      <c r="BE501" s="923"/>
      <c r="BF501" s="923"/>
      <c r="BG501" s="923"/>
      <c r="BH501" s="923"/>
      <c r="BI501" s="923"/>
      <c r="BJ501" s="923"/>
      <c r="BK501" s="923"/>
      <c r="BL501" s="923"/>
      <c r="BM501" s="923"/>
      <c r="BN501" s="923"/>
      <c r="BO501" s="923"/>
      <c r="BP501" s="923"/>
      <c r="BQ501" s="923"/>
      <c r="BR501" s="923"/>
      <c r="BS501" s="923"/>
      <c r="BT501" s="923"/>
      <c r="BU501" s="923"/>
      <c r="BV501" s="923"/>
      <c r="BW501" s="923"/>
      <c r="BX501" s="923"/>
      <c r="BY501" s="923"/>
      <c r="BZ501" s="923"/>
      <c r="CA501" s="923"/>
      <c r="CB501" s="923"/>
      <c r="CC501" s="923"/>
      <c r="CD501" s="923"/>
      <c r="CE501" s="923"/>
      <c r="CF501" s="923"/>
      <c r="CG501" s="923"/>
      <c r="CH501" s="923"/>
      <c r="CI501" s="923"/>
      <c r="CJ501" s="923"/>
      <c r="CK501" s="923"/>
      <c r="CL501" s="923"/>
      <c r="CM501" s="923"/>
      <c r="CN501" s="923"/>
      <c r="CO501" s="923"/>
      <c r="CP501" s="923"/>
      <c r="CQ501" s="923"/>
      <c r="CR501" s="923"/>
      <c r="CS501" s="923"/>
      <c r="CT501" s="923"/>
      <c r="CU501" s="923"/>
      <c r="CV501" s="923"/>
      <c r="CW501" s="923"/>
      <c r="CX501" s="923"/>
      <c r="CY501" s="923"/>
      <c r="CZ501" s="923"/>
      <c r="DA501" s="923"/>
      <c r="DB501" s="923"/>
      <c r="DC501" s="923"/>
      <c r="DD501" s="923"/>
      <c r="DE501" s="923"/>
      <c r="DF501" s="923"/>
      <c r="DG501" s="923"/>
      <c r="DH501" s="923"/>
      <c r="DI501" s="923"/>
      <c r="DJ501" s="923"/>
      <c r="DK501" s="923"/>
      <c r="DL501" s="923"/>
      <c r="DM501" s="923"/>
      <c r="DN501" s="923"/>
      <c r="DO501" s="923"/>
      <c r="DP501" s="923"/>
      <c r="DQ501" s="923"/>
      <c r="DR501" s="923"/>
      <c r="DS501" s="923"/>
      <c r="DT501" s="923"/>
      <c r="DU501" s="923"/>
      <c r="DV501" s="923"/>
      <c r="DW501" s="923"/>
      <c r="DX501" s="923"/>
      <c r="DY501" s="923"/>
      <c r="DZ501" s="923"/>
      <c r="EA501" s="923"/>
      <c r="EB501" s="923"/>
      <c r="EC501" s="923"/>
      <c r="ED501" s="923"/>
      <c r="EE501" s="923"/>
      <c r="EF501" s="923"/>
      <c r="EG501" s="923"/>
      <c r="EH501" s="923"/>
      <c r="EI501" s="923"/>
      <c r="EJ501" s="923"/>
      <c r="EK501" s="923"/>
      <c r="EL501" s="923"/>
      <c r="EM501" s="923"/>
      <c r="EN501" s="923"/>
      <c r="EO501" s="923"/>
      <c r="EP501" s="923"/>
      <c r="EQ501" s="923"/>
      <c r="ER501" s="923"/>
      <c r="ES501" s="923"/>
      <c r="ET501" s="923"/>
      <c r="EU501" s="923"/>
      <c r="EV501" s="923"/>
      <c r="EW501" s="923"/>
      <c r="EX501" s="923"/>
      <c r="EY501" s="923"/>
      <c r="EZ501" s="923"/>
      <c r="FA501" s="923"/>
      <c r="FB501" s="923"/>
      <c r="FC501" s="923"/>
      <c r="FD501" s="923"/>
      <c r="FE501" s="923"/>
      <c r="FF501" s="923"/>
      <c r="FG501" s="923"/>
      <c r="FH501" s="923"/>
      <c r="FI501" s="923"/>
      <c r="FJ501" s="923"/>
      <c r="FK501" s="923"/>
      <c r="FL501" s="923"/>
      <c r="FM501" s="923"/>
      <c r="FN501" s="923"/>
      <c r="FO501" s="923"/>
      <c r="FP501" s="923"/>
      <c r="FQ501" s="923"/>
      <c r="FR501" s="923"/>
      <c r="FS501" s="923"/>
      <c r="FT501" s="923"/>
      <c r="FU501" s="923"/>
      <c r="FV501" s="923"/>
      <c r="FW501" s="923"/>
      <c r="FX501" s="923"/>
      <c r="FY501" s="923"/>
      <c r="FZ501" s="923"/>
      <c r="GA501" s="923"/>
      <c r="GB501" s="923"/>
      <c r="GC501" s="923"/>
      <c r="GD501" s="923"/>
      <c r="GE501" s="923"/>
      <c r="GF501" s="923"/>
    </row>
    <row r="502" spans="1:188" s="971" customFormat="1" ht="48.6" customHeight="1" x14ac:dyDescent="0.25">
      <c r="A502" s="935">
        <v>104</v>
      </c>
      <c r="B502" s="913" t="s">
        <v>1686</v>
      </c>
      <c r="C502" s="913" t="s">
        <v>1687</v>
      </c>
      <c r="D502" s="949" t="s">
        <v>16</v>
      </c>
      <c r="E502" s="949" t="s">
        <v>145</v>
      </c>
      <c r="F502" s="950">
        <v>62.4</v>
      </c>
      <c r="G502" s="949" t="s">
        <v>18</v>
      </c>
      <c r="H502" s="916" t="s">
        <v>19</v>
      </c>
      <c r="I502" s="947" t="s">
        <v>19</v>
      </c>
      <c r="J502" s="916" t="s">
        <v>19</v>
      </c>
      <c r="K502" s="916" t="s">
        <v>20</v>
      </c>
      <c r="L502" s="918">
        <v>1806121.27</v>
      </c>
      <c r="M502" s="919" t="s">
        <v>19</v>
      </c>
      <c r="N502" s="923"/>
      <c r="O502" s="923"/>
      <c r="P502" s="923"/>
      <c r="Q502" s="923"/>
      <c r="R502" s="923"/>
      <c r="S502" s="923"/>
      <c r="T502" s="923"/>
      <c r="U502" s="923"/>
      <c r="V502" s="923"/>
      <c r="W502" s="923"/>
      <c r="X502" s="923"/>
      <c r="Y502" s="923"/>
      <c r="Z502" s="923"/>
      <c r="AA502" s="923"/>
      <c r="AB502" s="923"/>
      <c r="AC502" s="923"/>
      <c r="AD502" s="923"/>
      <c r="AE502" s="923"/>
      <c r="AF502" s="923"/>
      <c r="AG502" s="923"/>
      <c r="AH502" s="923"/>
      <c r="AI502" s="923"/>
      <c r="AJ502" s="923"/>
      <c r="AK502" s="923"/>
      <c r="AL502" s="923"/>
      <c r="AM502" s="923"/>
      <c r="AN502" s="923"/>
      <c r="AO502" s="923"/>
      <c r="AP502" s="923"/>
      <c r="AQ502" s="923"/>
      <c r="AR502" s="923"/>
      <c r="AS502" s="923"/>
      <c r="AT502" s="923"/>
      <c r="AU502" s="923"/>
      <c r="AV502" s="923"/>
      <c r="AW502" s="923"/>
      <c r="AX502" s="923"/>
      <c r="AY502" s="923"/>
      <c r="AZ502" s="923"/>
      <c r="BA502" s="923"/>
      <c r="BB502" s="923"/>
      <c r="BC502" s="923"/>
      <c r="BD502" s="923"/>
      <c r="BE502" s="923"/>
      <c r="BF502" s="923"/>
      <c r="BG502" s="923"/>
      <c r="BH502" s="923"/>
      <c r="BI502" s="923"/>
      <c r="BJ502" s="923"/>
      <c r="BK502" s="923"/>
      <c r="BL502" s="923"/>
      <c r="BM502" s="923"/>
      <c r="BN502" s="923"/>
      <c r="BO502" s="923"/>
      <c r="BP502" s="923"/>
      <c r="BQ502" s="923"/>
      <c r="BR502" s="923"/>
      <c r="BS502" s="923"/>
      <c r="BT502" s="923"/>
      <c r="BU502" s="923"/>
      <c r="BV502" s="923"/>
      <c r="BW502" s="923"/>
      <c r="BX502" s="923"/>
      <c r="BY502" s="923"/>
      <c r="BZ502" s="923"/>
      <c r="CA502" s="923"/>
      <c r="CB502" s="923"/>
      <c r="CC502" s="923"/>
      <c r="CD502" s="923"/>
      <c r="CE502" s="923"/>
      <c r="CF502" s="923"/>
      <c r="CG502" s="923"/>
      <c r="CH502" s="923"/>
      <c r="CI502" s="923"/>
      <c r="CJ502" s="923"/>
      <c r="CK502" s="923"/>
      <c r="CL502" s="923"/>
      <c r="CM502" s="923"/>
      <c r="CN502" s="923"/>
      <c r="CO502" s="923"/>
      <c r="CP502" s="923"/>
      <c r="CQ502" s="923"/>
      <c r="CR502" s="923"/>
      <c r="CS502" s="923"/>
      <c r="CT502" s="923"/>
      <c r="CU502" s="923"/>
      <c r="CV502" s="923"/>
      <c r="CW502" s="923"/>
      <c r="CX502" s="923"/>
      <c r="CY502" s="923"/>
      <c r="CZ502" s="923"/>
      <c r="DA502" s="923"/>
      <c r="DB502" s="923"/>
      <c r="DC502" s="923"/>
      <c r="DD502" s="923"/>
      <c r="DE502" s="923"/>
      <c r="DF502" s="923"/>
      <c r="DG502" s="923"/>
      <c r="DH502" s="923"/>
      <c r="DI502" s="923"/>
      <c r="DJ502" s="923"/>
      <c r="DK502" s="923"/>
      <c r="DL502" s="923"/>
      <c r="DM502" s="923"/>
      <c r="DN502" s="923"/>
      <c r="DO502" s="923"/>
      <c r="DP502" s="923"/>
      <c r="DQ502" s="923"/>
      <c r="DR502" s="923"/>
      <c r="DS502" s="923"/>
      <c r="DT502" s="923"/>
      <c r="DU502" s="923"/>
      <c r="DV502" s="923"/>
      <c r="DW502" s="923"/>
      <c r="DX502" s="923"/>
      <c r="DY502" s="923"/>
      <c r="DZ502" s="923"/>
      <c r="EA502" s="923"/>
      <c r="EB502" s="923"/>
      <c r="EC502" s="923"/>
      <c r="ED502" s="923"/>
      <c r="EE502" s="923"/>
      <c r="EF502" s="923"/>
      <c r="EG502" s="923"/>
      <c r="EH502" s="923"/>
      <c r="EI502" s="923"/>
      <c r="EJ502" s="923"/>
      <c r="EK502" s="923"/>
      <c r="EL502" s="923"/>
      <c r="EM502" s="923"/>
      <c r="EN502" s="923"/>
      <c r="EO502" s="923"/>
      <c r="EP502" s="923"/>
      <c r="EQ502" s="923"/>
      <c r="ER502" s="923"/>
      <c r="ES502" s="923"/>
      <c r="ET502" s="923"/>
      <c r="EU502" s="923"/>
      <c r="EV502" s="923"/>
      <c r="EW502" s="923"/>
      <c r="EX502" s="923"/>
      <c r="EY502" s="923"/>
      <c r="EZ502" s="923"/>
      <c r="FA502" s="923"/>
      <c r="FB502" s="923"/>
      <c r="FC502" s="923"/>
      <c r="FD502" s="923"/>
      <c r="FE502" s="923"/>
      <c r="FF502" s="923"/>
      <c r="FG502" s="923"/>
      <c r="FH502" s="923"/>
      <c r="FI502" s="923"/>
      <c r="FJ502" s="923"/>
      <c r="FK502" s="923"/>
      <c r="FL502" s="923"/>
      <c r="FM502" s="923"/>
      <c r="FN502" s="923"/>
      <c r="FO502" s="923"/>
      <c r="FP502" s="923"/>
      <c r="FQ502" s="923"/>
      <c r="FR502" s="923"/>
      <c r="FS502" s="923"/>
      <c r="FT502" s="923"/>
      <c r="FU502" s="923"/>
      <c r="FV502" s="923"/>
      <c r="FW502" s="923"/>
      <c r="FX502" s="923"/>
      <c r="FY502" s="923"/>
      <c r="FZ502" s="923"/>
      <c r="GA502" s="923"/>
      <c r="GB502" s="923"/>
      <c r="GC502" s="923"/>
      <c r="GD502" s="923"/>
      <c r="GE502" s="923"/>
      <c r="GF502" s="923"/>
    </row>
    <row r="503" spans="1:188" s="971" customFormat="1" ht="41.25" customHeight="1" x14ac:dyDescent="0.25">
      <c r="A503" s="911"/>
      <c r="B503" s="924"/>
      <c r="C503" s="924"/>
      <c r="D503" s="921" t="s">
        <v>40</v>
      </c>
      <c r="E503" s="921" t="s">
        <v>17</v>
      </c>
      <c r="F503" s="922">
        <v>750</v>
      </c>
      <c r="G503" s="921" t="s">
        <v>18</v>
      </c>
      <c r="H503" s="927"/>
      <c r="I503" s="951"/>
      <c r="J503" s="927"/>
      <c r="K503" s="927"/>
      <c r="L503" s="929"/>
      <c r="M503" s="930"/>
      <c r="N503" s="923"/>
      <c r="O503" s="923"/>
      <c r="P503" s="923"/>
      <c r="Q503" s="923"/>
      <c r="R503" s="923"/>
      <c r="S503" s="923"/>
      <c r="T503" s="923"/>
      <c r="U503" s="923"/>
      <c r="V503" s="923"/>
      <c r="W503" s="923"/>
      <c r="X503" s="923"/>
      <c r="Y503" s="923"/>
      <c r="Z503" s="923"/>
      <c r="AA503" s="923"/>
      <c r="AB503" s="923"/>
      <c r="AC503" s="923"/>
      <c r="AD503" s="923"/>
      <c r="AE503" s="923"/>
      <c r="AF503" s="923"/>
      <c r="AG503" s="923"/>
      <c r="AH503" s="923"/>
      <c r="AI503" s="923"/>
      <c r="AJ503" s="923"/>
      <c r="AK503" s="923"/>
      <c r="AL503" s="923"/>
      <c r="AM503" s="923"/>
      <c r="AN503" s="923"/>
      <c r="AO503" s="923"/>
      <c r="AP503" s="923"/>
      <c r="AQ503" s="923"/>
      <c r="AR503" s="923"/>
      <c r="AS503" s="923"/>
      <c r="AT503" s="923"/>
      <c r="AU503" s="923"/>
      <c r="AV503" s="923"/>
      <c r="AW503" s="923"/>
      <c r="AX503" s="923"/>
      <c r="AY503" s="923"/>
      <c r="AZ503" s="923"/>
      <c r="BA503" s="923"/>
      <c r="BB503" s="923"/>
      <c r="BC503" s="923"/>
      <c r="BD503" s="923"/>
      <c r="BE503" s="923"/>
      <c r="BF503" s="923"/>
      <c r="BG503" s="923"/>
      <c r="BH503" s="923"/>
      <c r="BI503" s="923"/>
      <c r="BJ503" s="923"/>
      <c r="BK503" s="923"/>
      <c r="BL503" s="923"/>
      <c r="BM503" s="923"/>
      <c r="BN503" s="923"/>
      <c r="BO503" s="923"/>
      <c r="BP503" s="923"/>
      <c r="BQ503" s="923"/>
      <c r="BR503" s="923"/>
      <c r="BS503" s="923"/>
      <c r="BT503" s="923"/>
      <c r="BU503" s="923"/>
      <c r="BV503" s="923"/>
      <c r="BW503" s="923"/>
      <c r="BX503" s="923"/>
      <c r="BY503" s="923"/>
      <c r="BZ503" s="923"/>
      <c r="CA503" s="923"/>
      <c r="CB503" s="923"/>
      <c r="CC503" s="923"/>
      <c r="CD503" s="923"/>
      <c r="CE503" s="923"/>
      <c r="CF503" s="923"/>
      <c r="CG503" s="923"/>
      <c r="CH503" s="923"/>
      <c r="CI503" s="923"/>
      <c r="CJ503" s="923"/>
      <c r="CK503" s="923"/>
      <c r="CL503" s="923"/>
      <c r="CM503" s="923"/>
      <c r="CN503" s="923"/>
      <c r="CO503" s="923"/>
      <c r="CP503" s="923"/>
      <c r="CQ503" s="923"/>
      <c r="CR503" s="923"/>
      <c r="CS503" s="923"/>
      <c r="CT503" s="923"/>
      <c r="CU503" s="923"/>
      <c r="CV503" s="923"/>
      <c r="CW503" s="923"/>
      <c r="CX503" s="923"/>
      <c r="CY503" s="923"/>
      <c r="CZ503" s="923"/>
      <c r="DA503" s="923"/>
      <c r="DB503" s="923"/>
      <c r="DC503" s="923"/>
      <c r="DD503" s="923"/>
      <c r="DE503" s="923"/>
      <c r="DF503" s="923"/>
      <c r="DG503" s="923"/>
      <c r="DH503" s="923"/>
      <c r="DI503" s="923"/>
      <c r="DJ503" s="923"/>
      <c r="DK503" s="923"/>
      <c r="DL503" s="923"/>
      <c r="DM503" s="923"/>
      <c r="DN503" s="923"/>
      <c r="DO503" s="923"/>
      <c r="DP503" s="923"/>
      <c r="DQ503" s="923"/>
      <c r="DR503" s="923"/>
      <c r="DS503" s="923"/>
      <c r="DT503" s="923"/>
      <c r="DU503" s="923"/>
      <c r="DV503" s="923"/>
      <c r="DW503" s="923"/>
      <c r="DX503" s="923"/>
      <c r="DY503" s="923"/>
      <c r="DZ503" s="923"/>
      <c r="EA503" s="923"/>
      <c r="EB503" s="923"/>
      <c r="EC503" s="923"/>
      <c r="ED503" s="923"/>
      <c r="EE503" s="923"/>
      <c r="EF503" s="923"/>
      <c r="EG503" s="923"/>
      <c r="EH503" s="923"/>
      <c r="EI503" s="923"/>
      <c r="EJ503" s="923"/>
      <c r="EK503" s="923"/>
      <c r="EL503" s="923"/>
      <c r="EM503" s="923"/>
      <c r="EN503" s="923"/>
      <c r="EO503" s="923"/>
      <c r="EP503" s="923"/>
      <c r="EQ503" s="923"/>
      <c r="ER503" s="923"/>
      <c r="ES503" s="923"/>
      <c r="ET503" s="923"/>
      <c r="EU503" s="923"/>
      <c r="EV503" s="923"/>
      <c r="EW503" s="923"/>
      <c r="EX503" s="923"/>
      <c r="EY503" s="923"/>
      <c r="EZ503" s="923"/>
      <c r="FA503" s="923"/>
      <c r="FB503" s="923"/>
      <c r="FC503" s="923"/>
      <c r="FD503" s="923"/>
      <c r="FE503" s="923"/>
      <c r="FF503" s="923"/>
      <c r="FG503" s="923"/>
      <c r="FH503" s="923"/>
      <c r="FI503" s="923"/>
      <c r="FJ503" s="923"/>
      <c r="FK503" s="923"/>
      <c r="FL503" s="923"/>
      <c r="FM503" s="923"/>
      <c r="FN503" s="923"/>
      <c r="FO503" s="923"/>
      <c r="FP503" s="923"/>
      <c r="FQ503" s="923"/>
      <c r="FR503" s="923"/>
      <c r="FS503" s="923"/>
      <c r="FT503" s="923"/>
      <c r="FU503" s="923"/>
      <c r="FV503" s="923"/>
      <c r="FW503" s="923"/>
      <c r="FX503" s="923"/>
      <c r="FY503" s="923"/>
      <c r="FZ503" s="923"/>
      <c r="GA503" s="923"/>
      <c r="GB503" s="923"/>
      <c r="GC503" s="923"/>
      <c r="GD503" s="923"/>
      <c r="GE503" s="923"/>
      <c r="GF503" s="923"/>
    </row>
    <row r="504" spans="1:188" s="923" customFormat="1" ht="23.25" customHeight="1" x14ac:dyDescent="0.25">
      <c r="A504" s="911"/>
      <c r="B504" s="936" t="s">
        <v>30</v>
      </c>
      <c r="C504" s="931"/>
      <c r="D504" s="921" t="s">
        <v>16</v>
      </c>
      <c r="E504" s="921" t="s">
        <v>23</v>
      </c>
      <c r="F504" s="922">
        <v>62.4</v>
      </c>
      <c r="G504" s="921" t="s">
        <v>18</v>
      </c>
      <c r="H504" s="937" t="s">
        <v>19</v>
      </c>
      <c r="I504" s="946" t="s">
        <v>19</v>
      </c>
      <c r="J504" s="937" t="s">
        <v>19</v>
      </c>
      <c r="K504" s="937" t="s">
        <v>19</v>
      </c>
      <c r="L504" s="939">
        <v>415394.69</v>
      </c>
      <c r="M504" s="937" t="s">
        <v>19</v>
      </c>
    </row>
    <row r="505" spans="1:188" s="923" customFormat="1" ht="23.25" customHeight="1" x14ac:dyDescent="0.25">
      <c r="A505" s="911"/>
      <c r="B505" s="993"/>
      <c r="C505" s="972"/>
      <c r="D505" s="914" t="s">
        <v>16</v>
      </c>
      <c r="E505" s="914" t="s">
        <v>1688</v>
      </c>
      <c r="F505" s="915">
        <v>70.5</v>
      </c>
      <c r="G505" s="914" t="s">
        <v>18</v>
      </c>
      <c r="H505" s="927"/>
      <c r="I505" s="951"/>
      <c r="J505" s="927"/>
      <c r="K505" s="927"/>
      <c r="L505" s="929"/>
      <c r="M505" s="927"/>
    </row>
    <row r="506" spans="1:188" s="987" customFormat="1" ht="23.25" customHeight="1" thickBot="1" x14ac:dyDescent="0.3">
      <c r="A506" s="942"/>
      <c r="B506" s="952" t="s">
        <v>26</v>
      </c>
      <c r="C506" s="952"/>
      <c r="D506" s="921" t="s">
        <v>19</v>
      </c>
      <c r="E506" s="921" t="s">
        <v>19</v>
      </c>
      <c r="F506" s="922" t="s">
        <v>19</v>
      </c>
      <c r="G506" s="921" t="s">
        <v>19</v>
      </c>
      <c r="H506" s="921" t="s">
        <v>16</v>
      </c>
      <c r="I506" s="953">
        <v>62.4</v>
      </c>
      <c r="J506" s="921" t="s">
        <v>18</v>
      </c>
      <c r="K506" s="921" t="s">
        <v>19</v>
      </c>
      <c r="L506" s="954" t="s">
        <v>19</v>
      </c>
      <c r="M506" s="955" t="s">
        <v>19</v>
      </c>
      <c r="N506" s="923"/>
      <c r="O506" s="923"/>
      <c r="P506" s="923"/>
      <c r="Q506" s="923"/>
      <c r="R506" s="923"/>
      <c r="S506" s="923"/>
      <c r="T506" s="923"/>
      <c r="U506" s="923"/>
      <c r="V506" s="923"/>
      <c r="W506" s="923"/>
      <c r="X506" s="923"/>
      <c r="Y506" s="923"/>
      <c r="Z506" s="923"/>
      <c r="AA506" s="923"/>
      <c r="AB506" s="923"/>
      <c r="AC506" s="923"/>
      <c r="AD506" s="923"/>
      <c r="AE506" s="923"/>
      <c r="AF506" s="923"/>
      <c r="AG506" s="923"/>
      <c r="AH506" s="923"/>
      <c r="AI506" s="923"/>
      <c r="AJ506" s="923"/>
      <c r="AK506" s="923"/>
      <c r="AL506" s="923"/>
      <c r="AM506" s="923"/>
      <c r="AN506" s="923"/>
      <c r="AO506" s="923"/>
      <c r="AP506" s="923"/>
      <c r="AQ506" s="923"/>
      <c r="AR506" s="923"/>
      <c r="AS506" s="923"/>
      <c r="AT506" s="923"/>
      <c r="AU506" s="923"/>
      <c r="AV506" s="923"/>
      <c r="AW506" s="923"/>
      <c r="AX506" s="923"/>
      <c r="AY506" s="923"/>
      <c r="AZ506" s="923"/>
      <c r="BA506" s="923"/>
      <c r="BB506" s="923"/>
      <c r="BC506" s="923"/>
      <c r="BD506" s="923"/>
      <c r="BE506" s="923"/>
      <c r="BF506" s="923"/>
      <c r="BG506" s="923"/>
      <c r="BH506" s="923"/>
      <c r="BI506" s="923"/>
      <c r="BJ506" s="923"/>
      <c r="BK506" s="923"/>
      <c r="BL506" s="923"/>
      <c r="BM506" s="923"/>
      <c r="BN506" s="923"/>
      <c r="BO506" s="923"/>
      <c r="BP506" s="923"/>
      <c r="BQ506" s="923"/>
      <c r="BR506" s="923"/>
      <c r="BS506" s="923"/>
      <c r="BT506" s="923"/>
      <c r="BU506" s="923"/>
      <c r="BV506" s="923"/>
      <c r="BW506" s="923"/>
      <c r="BX506" s="923"/>
      <c r="BY506" s="923"/>
      <c r="BZ506" s="923"/>
      <c r="CA506" s="923"/>
      <c r="CB506" s="923"/>
      <c r="CC506" s="923"/>
      <c r="CD506" s="923"/>
      <c r="CE506" s="923"/>
      <c r="CF506" s="923"/>
      <c r="CG506" s="923"/>
      <c r="CH506" s="923"/>
      <c r="CI506" s="923"/>
      <c r="CJ506" s="923"/>
      <c r="CK506" s="923"/>
      <c r="CL506" s="923"/>
      <c r="CM506" s="923"/>
      <c r="CN506" s="923"/>
      <c r="CO506" s="923"/>
      <c r="CP506" s="923"/>
      <c r="CQ506" s="923"/>
      <c r="CR506" s="923"/>
      <c r="CS506" s="923"/>
      <c r="CT506" s="923"/>
      <c r="CU506" s="923"/>
      <c r="CV506" s="923"/>
      <c r="CW506" s="923"/>
      <c r="CX506" s="923"/>
      <c r="CY506" s="923"/>
      <c r="CZ506" s="923"/>
      <c r="DA506" s="923"/>
      <c r="DB506" s="923"/>
      <c r="DC506" s="923"/>
      <c r="DD506" s="923"/>
      <c r="DE506" s="923"/>
      <c r="DF506" s="923"/>
      <c r="DG506" s="923"/>
      <c r="DH506" s="923"/>
      <c r="DI506" s="923"/>
      <c r="DJ506" s="923"/>
      <c r="DK506" s="923"/>
      <c r="DL506" s="923"/>
      <c r="DM506" s="923"/>
      <c r="DN506" s="923"/>
      <c r="DO506" s="923"/>
      <c r="DP506" s="923"/>
      <c r="DQ506" s="923"/>
      <c r="DR506" s="923"/>
      <c r="DS506" s="923"/>
      <c r="DT506" s="923"/>
      <c r="DU506" s="923"/>
      <c r="DV506" s="923"/>
      <c r="DW506" s="923"/>
      <c r="DX506" s="923"/>
      <c r="DY506" s="923"/>
      <c r="DZ506" s="923"/>
      <c r="EA506" s="923"/>
      <c r="EB506" s="923"/>
      <c r="EC506" s="923"/>
      <c r="ED506" s="923"/>
      <c r="EE506" s="923"/>
      <c r="EF506" s="923"/>
      <c r="EG506" s="923"/>
      <c r="EH506" s="923"/>
      <c r="EI506" s="923"/>
      <c r="EJ506" s="923"/>
      <c r="EK506" s="923"/>
      <c r="EL506" s="923"/>
      <c r="EM506" s="923"/>
      <c r="EN506" s="923"/>
      <c r="EO506" s="923"/>
      <c r="EP506" s="923"/>
      <c r="EQ506" s="923"/>
      <c r="ER506" s="923"/>
      <c r="ES506" s="923"/>
      <c r="ET506" s="923"/>
      <c r="EU506" s="923"/>
      <c r="EV506" s="923"/>
      <c r="EW506" s="923"/>
      <c r="EX506" s="923"/>
      <c r="EY506" s="923"/>
      <c r="EZ506" s="923"/>
      <c r="FA506" s="923"/>
      <c r="FB506" s="923"/>
      <c r="FC506" s="923"/>
      <c r="FD506" s="923"/>
      <c r="FE506" s="923"/>
      <c r="FF506" s="923"/>
      <c r="FG506" s="923"/>
      <c r="FH506" s="923"/>
      <c r="FI506" s="923"/>
      <c r="FJ506" s="923"/>
      <c r="FK506" s="923"/>
      <c r="FL506" s="923"/>
      <c r="FM506" s="923"/>
      <c r="FN506" s="923"/>
      <c r="FO506" s="923"/>
      <c r="FP506" s="923"/>
      <c r="FQ506" s="923"/>
      <c r="FR506" s="923"/>
      <c r="FS506" s="923"/>
      <c r="FT506" s="923"/>
      <c r="FU506" s="923"/>
      <c r="FV506" s="923"/>
      <c r="FW506" s="923"/>
      <c r="FX506" s="923"/>
      <c r="FY506" s="923"/>
      <c r="FZ506" s="923"/>
      <c r="GA506" s="923"/>
      <c r="GB506" s="923"/>
      <c r="GC506" s="923"/>
      <c r="GD506" s="923"/>
      <c r="GE506" s="923"/>
      <c r="GF506" s="923"/>
    </row>
    <row r="507" spans="1:188" s="923" customFormat="1" ht="54.75" customHeight="1" x14ac:dyDescent="0.25">
      <c r="A507" s="935">
        <v>105</v>
      </c>
      <c r="B507" s="952" t="s">
        <v>1689</v>
      </c>
      <c r="C507" s="952" t="s">
        <v>32</v>
      </c>
      <c r="D507" s="921" t="s">
        <v>19</v>
      </c>
      <c r="E507" s="921" t="s">
        <v>19</v>
      </c>
      <c r="F507" s="922" t="s">
        <v>19</v>
      </c>
      <c r="G507" s="921" t="s">
        <v>19</v>
      </c>
      <c r="H507" s="921" t="s">
        <v>16</v>
      </c>
      <c r="I507" s="953">
        <v>30.4</v>
      </c>
      <c r="J507" s="921" t="s">
        <v>18</v>
      </c>
      <c r="K507" s="921" t="s">
        <v>19</v>
      </c>
      <c r="L507" s="954">
        <v>1101275.32</v>
      </c>
      <c r="M507" s="955" t="s">
        <v>19</v>
      </c>
    </row>
    <row r="508" spans="1:188" s="923" customFormat="1" ht="21" customHeight="1" x14ac:dyDescent="0.25">
      <c r="A508" s="942"/>
      <c r="B508" s="952" t="s">
        <v>25</v>
      </c>
      <c r="C508" s="952"/>
      <c r="D508" s="921" t="s">
        <v>19</v>
      </c>
      <c r="E508" s="921" t="s">
        <v>19</v>
      </c>
      <c r="F508" s="922" t="s">
        <v>19</v>
      </c>
      <c r="G508" s="921" t="s">
        <v>19</v>
      </c>
      <c r="H508" s="921" t="s">
        <v>16</v>
      </c>
      <c r="I508" s="953">
        <v>30.4</v>
      </c>
      <c r="J508" s="921" t="s">
        <v>18</v>
      </c>
      <c r="K508" s="921" t="s">
        <v>19</v>
      </c>
      <c r="L508" s="954">
        <v>264.38</v>
      </c>
      <c r="M508" s="955" t="s">
        <v>19</v>
      </c>
    </row>
    <row r="509" spans="1:188" s="923" customFormat="1" ht="75.75" customHeight="1" x14ac:dyDescent="0.25">
      <c r="A509" s="935">
        <v>106</v>
      </c>
      <c r="B509" s="931" t="s">
        <v>1690</v>
      </c>
      <c r="C509" s="931" t="s">
        <v>173</v>
      </c>
      <c r="D509" s="921" t="s">
        <v>40</v>
      </c>
      <c r="E509" s="921" t="s">
        <v>140</v>
      </c>
      <c r="F509" s="922">
        <v>2900</v>
      </c>
      <c r="G509" s="921" t="s">
        <v>18</v>
      </c>
      <c r="H509" s="937" t="s">
        <v>16</v>
      </c>
      <c r="I509" s="946">
        <v>43</v>
      </c>
      <c r="J509" s="937" t="s">
        <v>18</v>
      </c>
      <c r="K509" s="937" t="s">
        <v>19</v>
      </c>
      <c r="L509" s="939">
        <v>559472.27</v>
      </c>
      <c r="M509" s="940" t="s">
        <v>19</v>
      </c>
    </row>
    <row r="510" spans="1:188" s="923" customFormat="1" ht="21" customHeight="1" x14ac:dyDescent="0.25">
      <c r="A510" s="911"/>
      <c r="B510" s="972"/>
      <c r="C510" s="972"/>
      <c r="D510" s="914" t="s">
        <v>42</v>
      </c>
      <c r="E510" s="914" t="s">
        <v>140</v>
      </c>
      <c r="F510" s="915">
        <v>45.8</v>
      </c>
      <c r="G510" s="914" t="s">
        <v>18</v>
      </c>
      <c r="H510" s="927"/>
      <c r="I510" s="951"/>
      <c r="J510" s="927"/>
      <c r="K510" s="927"/>
      <c r="L510" s="929"/>
      <c r="M510" s="930"/>
    </row>
    <row r="511" spans="1:188" s="923" customFormat="1" ht="48" customHeight="1" x14ac:dyDescent="0.25">
      <c r="A511" s="935">
        <v>107</v>
      </c>
      <c r="B511" s="936" t="s">
        <v>1691</v>
      </c>
      <c r="C511" s="936" t="s">
        <v>173</v>
      </c>
      <c r="D511" s="937" t="s">
        <v>19</v>
      </c>
      <c r="E511" s="937" t="s">
        <v>19</v>
      </c>
      <c r="F511" s="946" t="s">
        <v>19</v>
      </c>
      <c r="G511" s="937" t="s">
        <v>19</v>
      </c>
      <c r="H511" s="925" t="s">
        <v>16</v>
      </c>
      <c r="I511" s="964">
        <v>20.5</v>
      </c>
      <c r="J511" s="925" t="s">
        <v>18</v>
      </c>
      <c r="K511" s="937" t="s">
        <v>19</v>
      </c>
      <c r="L511" s="939">
        <v>804578.18</v>
      </c>
      <c r="M511" s="940" t="s">
        <v>19</v>
      </c>
    </row>
    <row r="512" spans="1:188" s="923" customFormat="1" ht="36" customHeight="1" x14ac:dyDescent="0.25">
      <c r="A512" s="911"/>
      <c r="B512" s="913"/>
      <c r="C512" s="913"/>
      <c r="D512" s="916"/>
      <c r="E512" s="916"/>
      <c r="F512" s="947"/>
      <c r="G512" s="916"/>
      <c r="H512" s="921" t="s">
        <v>40</v>
      </c>
      <c r="I512" s="922">
        <v>1162</v>
      </c>
      <c r="J512" s="921" t="s">
        <v>18</v>
      </c>
      <c r="K512" s="916"/>
      <c r="L512" s="918"/>
      <c r="M512" s="919"/>
    </row>
    <row r="513" spans="1:188" s="923" customFormat="1" ht="24.75" customHeight="1" x14ac:dyDescent="0.25">
      <c r="A513" s="942"/>
      <c r="B513" s="924"/>
      <c r="C513" s="924"/>
      <c r="D513" s="927"/>
      <c r="E513" s="927"/>
      <c r="F513" s="951"/>
      <c r="G513" s="927"/>
      <c r="H513" s="914" t="s">
        <v>42</v>
      </c>
      <c r="I513" s="963">
        <v>54.8</v>
      </c>
      <c r="J513" s="914" t="s">
        <v>18</v>
      </c>
      <c r="K513" s="927"/>
      <c r="L513" s="929"/>
      <c r="M513" s="930"/>
    </row>
    <row r="514" spans="1:188" s="923" customFormat="1" ht="51" customHeight="1" x14ac:dyDescent="0.25">
      <c r="A514" s="935">
        <v>108</v>
      </c>
      <c r="B514" s="913" t="s">
        <v>1692</v>
      </c>
      <c r="C514" s="913" t="s">
        <v>173</v>
      </c>
      <c r="D514" s="949" t="s">
        <v>40</v>
      </c>
      <c r="E514" s="949" t="s">
        <v>17</v>
      </c>
      <c r="F514" s="950">
        <v>1010</v>
      </c>
      <c r="G514" s="949" t="s">
        <v>18</v>
      </c>
      <c r="H514" s="916" t="s">
        <v>16</v>
      </c>
      <c r="I514" s="947">
        <v>28.4</v>
      </c>
      <c r="J514" s="916" t="s">
        <v>18</v>
      </c>
      <c r="K514" s="949" t="s">
        <v>79</v>
      </c>
      <c r="L514" s="918">
        <v>1498590.79</v>
      </c>
      <c r="M514" s="919" t="s">
        <v>19</v>
      </c>
    </row>
    <row r="515" spans="1:188" s="923" customFormat="1" ht="25.5" customHeight="1" x14ac:dyDescent="0.25">
      <c r="A515" s="911"/>
      <c r="B515" s="924"/>
      <c r="C515" s="924"/>
      <c r="D515" s="921" t="s">
        <v>16</v>
      </c>
      <c r="E515" s="921" t="s">
        <v>17</v>
      </c>
      <c r="F515" s="922">
        <v>63.6</v>
      </c>
      <c r="G515" s="921" t="s">
        <v>18</v>
      </c>
      <c r="H515" s="927"/>
      <c r="I515" s="951"/>
      <c r="J515" s="927"/>
      <c r="K515" s="949"/>
      <c r="L515" s="929"/>
      <c r="M515" s="930"/>
    </row>
    <row r="516" spans="1:188" s="923" customFormat="1" ht="18.75" customHeight="1" x14ac:dyDescent="0.25">
      <c r="A516" s="911"/>
      <c r="B516" s="952" t="s">
        <v>30</v>
      </c>
      <c r="C516" s="952"/>
      <c r="D516" s="921" t="s">
        <v>19</v>
      </c>
      <c r="E516" s="921" t="s">
        <v>19</v>
      </c>
      <c r="F516" s="922" t="s">
        <v>19</v>
      </c>
      <c r="G516" s="921" t="s">
        <v>19</v>
      </c>
      <c r="H516" s="921" t="s">
        <v>16</v>
      </c>
      <c r="I516" s="953">
        <v>63.6</v>
      </c>
      <c r="J516" s="921" t="s">
        <v>18</v>
      </c>
      <c r="K516" s="921" t="s">
        <v>19</v>
      </c>
      <c r="L516" s="954">
        <v>959516.2</v>
      </c>
      <c r="M516" s="955" t="s">
        <v>19</v>
      </c>
    </row>
    <row r="517" spans="1:188" s="923" customFormat="1" ht="39" customHeight="1" x14ac:dyDescent="0.25">
      <c r="A517" s="942"/>
      <c r="B517" s="952" t="s">
        <v>26</v>
      </c>
      <c r="C517" s="952"/>
      <c r="D517" s="921" t="s">
        <v>19</v>
      </c>
      <c r="E517" s="921" t="s">
        <v>19</v>
      </c>
      <c r="F517" s="922" t="s">
        <v>19</v>
      </c>
      <c r="G517" s="921" t="s">
        <v>19</v>
      </c>
      <c r="H517" s="921" t="s">
        <v>16</v>
      </c>
      <c r="I517" s="953">
        <v>63.6</v>
      </c>
      <c r="J517" s="921" t="s">
        <v>18</v>
      </c>
      <c r="K517" s="921" t="s">
        <v>19</v>
      </c>
      <c r="L517" s="954" t="s">
        <v>19</v>
      </c>
      <c r="M517" s="955" t="s">
        <v>19</v>
      </c>
    </row>
    <row r="518" spans="1:188" s="923" customFormat="1" ht="56.25" x14ac:dyDescent="0.25">
      <c r="A518" s="935">
        <v>109</v>
      </c>
      <c r="B518" s="972" t="s">
        <v>1693</v>
      </c>
      <c r="C518" s="972" t="s">
        <v>32</v>
      </c>
      <c r="D518" s="914" t="s">
        <v>16</v>
      </c>
      <c r="E518" s="914" t="s">
        <v>1694</v>
      </c>
      <c r="F518" s="915">
        <v>89.7</v>
      </c>
      <c r="G518" s="914" t="s">
        <v>18</v>
      </c>
      <c r="H518" s="914" t="s">
        <v>16</v>
      </c>
      <c r="I518" s="963">
        <v>86.4</v>
      </c>
      <c r="J518" s="914" t="s">
        <v>18</v>
      </c>
      <c r="K518" s="914" t="s">
        <v>19</v>
      </c>
      <c r="L518" s="973">
        <v>1137054.81</v>
      </c>
      <c r="M518" s="974" t="s">
        <v>19</v>
      </c>
    </row>
    <row r="519" spans="1:188" s="923" customFormat="1" ht="35.25" customHeight="1" x14ac:dyDescent="0.25">
      <c r="A519" s="911"/>
      <c r="B519" s="936" t="s">
        <v>25</v>
      </c>
      <c r="C519" s="912"/>
      <c r="D519" s="921" t="s">
        <v>16</v>
      </c>
      <c r="E519" s="921" t="s">
        <v>17</v>
      </c>
      <c r="F519" s="922">
        <v>86.4</v>
      </c>
      <c r="G519" s="921" t="s">
        <v>18</v>
      </c>
      <c r="H519" s="937" t="s">
        <v>19</v>
      </c>
      <c r="I519" s="946" t="s">
        <v>19</v>
      </c>
      <c r="J519" s="937" t="s">
        <v>19</v>
      </c>
      <c r="K519" s="937" t="s">
        <v>20</v>
      </c>
      <c r="L519" s="939">
        <v>2565556.54</v>
      </c>
      <c r="M519" s="940" t="s">
        <v>19</v>
      </c>
    </row>
    <row r="520" spans="1:188" s="971" customFormat="1" ht="21.75" customHeight="1" x14ac:dyDescent="0.25">
      <c r="A520" s="911"/>
      <c r="B520" s="924"/>
      <c r="C520" s="912"/>
      <c r="D520" s="914" t="s">
        <v>16</v>
      </c>
      <c r="E520" s="914" t="s">
        <v>1694</v>
      </c>
      <c r="F520" s="915">
        <v>89.7</v>
      </c>
      <c r="G520" s="914" t="s">
        <v>18</v>
      </c>
      <c r="H520" s="927"/>
      <c r="I520" s="951"/>
      <c r="J520" s="927"/>
      <c r="K520" s="927"/>
      <c r="L520" s="929"/>
      <c r="M520" s="930"/>
      <c r="N520" s="923"/>
      <c r="O520" s="923"/>
      <c r="P520" s="923"/>
      <c r="Q520" s="923"/>
      <c r="R520" s="923"/>
      <c r="S520" s="923"/>
      <c r="T520" s="923"/>
      <c r="U520" s="923"/>
      <c r="V520" s="923"/>
      <c r="W520" s="923"/>
      <c r="X520" s="923"/>
      <c r="Y520" s="923"/>
      <c r="Z520" s="923"/>
      <c r="AA520" s="923"/>
      <c r="AB520" s="923"/>
      <c r="AC520" s="923"/>
      <c r="AD520" s="923"/>
      <c r="AE520" s="923"/>
      <c r="AF520" s="923"/>
      <c r="AG520" s="923"/>
      <c r="AH520" s="923"/>
      <c r="AI520" s="923"/>
      <c r="AJ520" s="923"/>
      <c r="AK520" s="923"/>
      <c r="AL520" s="923"/>
      <c r="AM520" s="923"/>
      <c r="AN520" s="923"/>
      <c r="AO520" s="923"/>
      <c r="AP520" s="923"/>
      <c r="AQ520" s="923"/>
      <c r="AR520" s="923"/>
      <c r="AS520" s="923"/>
      <c r="AT520" s="923"/>
      <c r="AU520" s="923"/>
      <c r="AV520" s="923"/>
      <c r="AW520" s="923"/>
      <c r="AX520" s="923"/>
      <c r="AY520" s="923"/>
      <c r="AZ520" s="923"/>
      <c r="BA520" s="923"/>
      <c r="BB520" s="923"/>
      <c r="BC520" s="923"/>
      <c r="BD520" s="923"/>
      <c r="BE520" s="923"/>
      <c r="BF520" s="923"/>
      <c r="BG520" s="923"/>
      <c r="BH520" s="923"/>
      <c r="BI520" s="923"/>
      <c r="BJ520" s="923"/>
      <c r="BK520" s="923"/>
      <c r="BL520" s="923"/>
      <c r="BM520" s="923"/>
      <c r="BN520" s="923"/>
      <c r="BO520" s="923"/>
      <c r="BP520" s="923"/>
      <c r="BQ520" s="923"/>
      <c r="BR520" s="923"/>
      <c r="BS520" s="923"/>
      <c r="BT520" s="923"/>
      <c r="BU520" s="923"/>
      <c r="BV520" s="923"/>
      <c r="BW520" s="923"/>
      <c r="BX520" s="923"/>
      <c r="BY520" s="923"/>
      <c r="BZ520" s="923"/>
      <c r="CA520" s="923"/>
      <c r="CB520" s="923"/>
      <c r="CC520" s="923"/>
      <c r="CD520" s="923"/>
      <c r="CE520" s="923"/>
      <c r="CF520" s="923"/>
      <c r="CG520" s="923"/>
      <c r="CH520" s="923"/>
      <c r="CI520" s="923"/>
      <c r="CJ520" s="923"/>
      <c r="CK520" s="923"/>
      <c r="CL520" s="923"/>
      <c r="CM520" s="923"/>
      <c r="CN520" s="923"/>
      <c r="CO520" s="923"/>
      <c r="CP520" s="923"/>
      <c r="CQ520" s="923"/>
      <c r="CR520" s="923"/>
      <c r="CS520" s="923"/>
      <c r="CT520" s="923"/>
      <c r="CU520" s="923"/>
      <c r="CV520" s="923"/>
      <c r="CW520" s="923"/>
      <c r="CX520" s="923"/>
      <c r="CY520" s="923"/>
      <c r="CZ520" s="923"/>
      <c r="DA520" s="923"/>
      <c r="DB520" s="923"/>
      <c r="DC520" s="923"/>
      <c r="DD520" s="923"/>
      <c r="DE520" s="923"/>
      <c r="DF520" s="923"/>
      <c r="DG520" s="923"/>
      <c r="DH520" s="923"/>
      <c r="DI520" s="923"/>
      <c r="DJ520" s="923"/>
      <c r="DK520" s="923"/>
      <c r="DL520" s="923"/>
      <c r="DM520" s="923"/>
      <c r="DN520" s="923"/>
      <c r="DO520" s="923"/>
      <c r="DP520" s="923"/>
      <c r="DQ520" s="923"/>
      <c r="DR520" s="923"/>
      <c r="DS520" s="923"/>
      <c r="DT520" s="923"/>
      <c r="DU520" s="923"/>
      <c r="DV520" s="923"/>
      <c r="DW520" s="923"/>
      <c r="DX520" s="923"/>
      <c r="DY520" s="923"/>
      <c r="DZ520" s="923"/>
      <c r="EA520" s="923"/>
      <c r="EB520" s="923"/>
      <c r="EC520" s="923"/>
      <c r="ED520" s="923"/>
      <c r="EE520" s="923"/>
      <c r="EF520" s="923"/>
      <c r="EG520" s="923"/>
      <c r="EH520" s="923"/>
      <c r="EI520" s="923"/>
      <c r="EJ520" s="923"/>
      <c r="EK520" s="923"/>
      <c r="EL520" s="923"/>
      <c r="EM520" s="923"/>
      <c r="EN520" s="923"/>
      <c r="EO520" s="923"/>
      <c r="EP520" s="923"/>
      <c r="EQ520" s="923"/>
      <c r="ER520" s="923"/>
      <c r="ES520" s="923"/>
      <c r="ET520" s="923"/>
      <c r="EU520" s="923"/>
      <c r="EV520" s="923"/>
      <c r="EW520" s="923"/>
      <c r="EX520" s="923"/>
      <c r="EY520" s="923"/>
      <c r="EZ520" s="923"/>
      <c r="FA520" s="923"/>
      <c r="FB520" s="923"/>
      <c r="FC520" s="923"/>
      <c r="FD520" s="923"/>
      <c r="FE520" s="923"/>
      <c r="FF520" s="923"/>
      <c r="FG520" s="923"/>
      <c r="FH520" s="923"/>
      <c r="FI520" s="923"/>
      <c r="FJ520" s="923"/>
      <c r="FK520" s="923"/>
      <c r="FL520" s="923"/>
      <c r="FM520" s="923"/>
      <c r="FN520" s="923"/>
      <c r="FO520" s="923"/>
      <c r="FP520" s="923"/>
      <c r="FQ520" s="923"/>
      <c r="FR520" s="923"/>
      <c r="FS520" s="923"/>
      <c r="FT520" s="923"/>
      <c r="FU520" s="923"/>
      <c r="FV520" s="923"/>
      <c r="FW520" s="923"/>
      <c r="FX520" s="923"/>
      <c r="FY520" s="923"/>
      <c r="FZ520" s="923"/>
      <c r="GA520" s="923"/>
      <c r="GB520" s="923"/>
      <c r="GC520" s="923"/>
      <c r="GD520" s="923"/>
      <c r="GE520" s="923"/>
      <c r="GF520" s="923"/>
    </row>
    <row r="521" spans="1:188" s="934" customFormat="1" ht="37.5" x14ac:dyDescent="0.25">
      <c r="A521" s="911"/>
      <c r="B521" s="952" t="s">
        <v>26</v>
      </c>
      <c r="C521" s="952"/>
      <c r="D521" s="921" t="s">
        <v>16</v>
      </c>
      <c r="E521" s="921" t="s">
        <v>1695</v>
      </c>
      <c r="F521" s="922">
        <v>89.7</v>
      </c>
      <c r="G521" s="921" t="s">
        <v>18</v>
      </c>
      <c r="H521" s="921" t="s">
        <v>16</v>
      </c>
      <c r="I521" s="953">
        <v>86.4</v>
      </c>
      <c r="J521" s="921" t="s">
        <v>18</v>
      </c>
      <c r="K521" s="921" t="s">
        <v>19</v>
      </c>
      <c r="L521" s="954" t="s">
        <v>19</v>
      </c>
      <c r="M521" s="955" t="s">
        <v>19</v>
      </c>
    </row>
    <row r="522" spans="1:188" s="923" customFormat="1" ht="36" customHeight="1" x14ac:dyDescent="0.25">
      <c r="A522" s="935">
        <v>110</v>
      </c>
      <c r="B522" s="936" t="s">
        <v>1696</v>
      </c>
      <c r="C522" s="936" t="s">
        <v>48</v>
      </c>
      <c r="D522" s="937" t="s">
        <v>19</v>
      </c>
      <c r="E522" s="937" t="s">
        <v>19</v>
      </c>
      <c r="F522" s="946" t="s">
        <v>19</v>
      </c>
      <c r="G522" s="937" t="s">
        <v>19</v>
      </c>
      <c r="H522" s="925" t="s">
        <v>16</v>
      </c>
      <c r="I522" s="964">
        <v>50.4</v>
      </c>
      <c r="J522" s="925" t="s">
        <v>18</v>
      </c>
      <c r="K522" s="937" t="s">
        <v>188</v>
      </c>
      <c r="L522" s="939">
        <v>2239401.37</v>
      </c>
      <c r="M522" s="940" t="s">
        <v>19</v>
      </c>
    </row>
    <row r="523" spans="1:188" s="923" customFormat="1" ht="21.75" customHeight="1" x14ac:dyDescent="0.25">
      <c r="A523" s="942"/>
      <c r="B523" s="924"/>
      <c r="C523" s="924"/>
      <c r="D523" s="927"/>
      <c r="E523" s="927"/>
      <c r="F523" s="951"/>
      <c r="G523" s="927"/>
      <c r="H523" s="921" t="s">
        <v>16</v>
      </c>
      <c r="I523" s="922">
        <v>40.799999999999997</v>
      </c>
      <c r="J523" s="921" t="s">
        <v>18</v>
      </c>
      <c r="K523" s="927"/>
      <c r="L523" s="929"/>
      <c r="M523" s="930"/>
    </row>
    <row r="524" spans="1:188" s="923" customFormat="1" ht="56.25" x14ac:dyDescent="0.25">
      <c r="A524" s="911">
        <v>111</v>
      </c>
      <c r="B524" s="912" t="s">
        <v>1697</v>
      </c>
      <c r="C524" s="972" t="s">
        <v>32</v>
      </c>
      <c r="D524" s="949" t="s">
        <v>16</v>
      </c>
      <c r="E524" s="949" t="s">
        <v>49</v>
      </c>
      <c r="F524" s="950">
        <v>63.8</v>
      </c>
      <c r="G524" s="949" t="s">
        <v>18</v>
      </c>
      <c r="H524" s="949" t="s">
        <v>19</v>
      </c>
      <c r="I524" s="990" t="s">
        <v>19</v>
      </c>
      <c r="J524" s="949" t="s">
        <v>19</v>
      </c>
      <c r="K524" s="949" t="s">
        <v>19</v>
      </c>
      <c r="L524" s="958">
        <v>1149177.31</v>
      </c>
      <c r="M524" s="959" t="s">
        <v>19</v>
      </c>
    </row>
    <row r="525" spans="1:188" s="923" customFormat="1" ht="24" customHeight="1" x14ac:dyDescent="0.25">
      <c r="A525" s="911"/>
      <c r="B525" s="936" t="s">
        <v>25</v>
      </c>
      <c r="C525" s="931"/>
      <c r="D525" s="925" t="s">
        <v>16</v>
      </c>
      <c r="E525" s="925" t="s">
        <v>49</v>
      </c>
      <c r="F525" s="926">
        <v>63.8</v>
      </c>
      <c r="G525" s="925" t="s">
        <v>18</v>
      </c>
      <c r="H525" s="937" t="s">
        <v>19</v>
      </c>
      <c r="I525" s="946" t="s">
        <v>19</v>
      </c>
      <c r="J525" s="937" t="s">
        <v>19</v>
      </c>
      <c r="K525" s="937" t="s">
        <v>342</v>
      </c>
      <c r="L525" s="939">
        <v>701353.78</v>
      </c>
      <c r="M525" s="940" t="s">
        <v>19</v>
      </c>
    </row>
    <row r="526" spans="1:188" s="923" customFormat="1" ht="19.5" customHeight="1" x14ac:dyDescent="0.25">
      <c r="A526" s="911"/>
      <c r="B526" s="924"/>
      <c r="C526" s="972"/>
      <c r="D526" s="921" t="s">
        <v>16</v>
      </c>
      <c r="E526" s="921" t="s">
        <v>21</v>
      </c>
      <c r="F526" s="922">
        <v>55.9</v>
      </c>
      <c r="G526" s="921" t="s">
        <v>18</v>
      </c>
      <c r="H526" s="927"/>
      <c r="I526" s="951"/>
      <c r="J526" s="927"/>
      <c r="K526" s="927"/>
      <c r="L526" s="929"/>
      <c r="M526" s="930"/>
    </row>
    <row r="527" spans="1:188" s="923" customFormat="1" ht="37.5" x14ac:dyDescent="0.25">
      <c r="A527" s="911"/>
      <c r="B527" s="952" t="s">
        <v>26</v>
      </c>
      <c r="C527" s="952"/>
      <c r="D527" s="914" t="s">
        <v>16</v>
      </c>
      <c r="E527" s="914" t="s">
        <v>49</v>
      </c>
      <c r="F527" s="915">
        <v>63.8</v>
      </c>
      <c r="G527" s="914" t="s">
        <v>18</v>
      </c>
      <c r="H527" s="914" t="s">
        <v>19</v>
      </c>
      <c r="I527" s="963" t="s">
        <v>19</v>
      </c>
      <c r="J527" s="914" t="s">
        <v>19</v>
      </c>
      <c r="K527" s="914" t="s">
        <v>19</v>
      </c>
      <c r="L527" s="973" t="s">
        <v>19</v>
      </c>
      <c r="M527" s="974" t="s">
        <v>19</v>
      </c>
    </row>
    <row r="528" spans="1:188" s="923" customFormat="1" ht="37.5" x14ac:dyDescent="0.25">
      <c r="A528" s="911"/>
      <c r="B528" s="952" t="s">
        <v>26</v>
      </c>
      <c r="C528" s="952"/>
      <c r="D528" s="921" t="s">
        <v>16</v>
      </c>
      <c r="E528" s="921" t="s">
        <v>49</v>
      </c>
      <c r="F528" s="922">
        <v>63.8</v>
      </c>
      <c r="G528" s="921" t="s">
        <v>18</v>
      </c>
      <c r="H528" s="921" t="s">
        <v>19</v>
      </c>
      <c r="I528" s="953" t="s">
        <v>19</v>
      </c>
      <c r="J528" s="921" t="s">
        <v>19</v>
      </c>
      <c r="K528" s="921" t="s">
        <v>19</v>
      </c>
      <c r="L528" s="954" t="s">
        <v>19</v>
      </c>
      <c r="M528" s="955" t="s">
        <v>19</v>
      </c>
    </row>
    <row r="529" spans="1:188" s="923" customFormat="1" ht="38.25" thickBot="1" x14ac:dyDescent="0.3">
      <c r="A529" s="942"/>
      <c r="B529" s="952" t="s">
        <v>26</v>
      </c>
      <c r="C529" s="952"/>
      <c r="D529" s="921" t="s">
        <v>19</v>
      </c>
      <c r="E529" s="921" t="s">
        <v>19</v>
      </c>
      <c r="F529" s="922" t="s">
        <v>19</v>
      </c>
      <c r="G529" s="921" t="s">
        <v>19</v>
      </c>
      <c r="H529" s="921" t="s">
        <v>16</v>
      </c>
      <c r="I529" s="953">
        <v>63.8</v>
      </c>
      <c r="J529" s="921" t="s">
        <v>18</v>
      </c>
      <c r="K529" s="921" t="s">
        <v>19</v>
      </c>
      <c r="L529" s="954" t="s">
        <v>19</v>
      </c>
      <c r="M529" s="955" t="s">
        <v>19</v>
      </c>
    </row>
    <row r="530" spans="1:188" s="1019" customFormat="1" ht="25.5" customHeight="1" x14ac:dyDescent="0.25">
      <c r="A530" s="935">
        <v>112</v>
      </c>
      <c r="B530" s="913" t="s">
        <v>1698</v>
      </c>
      <c r="C530" s="912" t="s">
        <v>48</v>
      </c>
      <c r="D530" s="949" t="s">
        <v>16</v>
      </c>
      <c r="E530" s="949" t="s">
        <v>17</v>
      </c>
      <c r="F530" s="950">
        <v>88.3</v>
      </c>
      <c r="G530" s="949" t="s">
        <v>18</v>
      </c>
      <c r="H530" s="949" t="s">
        <v>19</v>
      </c>
      <c r="I530" s="990" t="s">
        <v>19</v>
      </c>
      <c r="J530" s="949" t="s">
        <v>19</v>
      </c>
      <c r="K530" s="949" t="s">
        <v>19</v>
      </c>
      <c r="L530" s="958">
        <v>1895753.78</v>
      </c>
      <c r="M530" s="1076" t="s">
        <v>19</v>
      </c>
      <c r="N530" s="923"/>
      <c r="O530" s="923"/>
      <c r="P530" s="923"/>
      <c r="Q530" s="923"/>
      <c r="R530" s="923"/>
      <c r="S530" s="923"/>
      <c r="T530" s="923"/>
      <c r="U530" s="923"/>
      <c r="V530" s="923"/>
      <c r="W530" s="923"/>
      <c r="X530" s="923"/>
      <c r="Y530" s="923"/>
      <c r="Z530" s="923"/>
      <c r="AA530" s="923"/>
      <c r="AB530" s="923"/>
      <c r="AC530" s="923"/>
      <c r="AD530" s="923"/>
      <c r="AE530" s="923"/>
      <c r="AF530" s="923"/>
      <c r="AG530" s="923"/>
      <c r="AH530" s="923"/>
      <c r="AI530" s="923"/>
      <c r="AJ530" s="923"/>
      <c r="AK530" s="923"/>
      <c r="AL530" s="923"/>
      <c r="AM530" s="923"/>
      <c r="AN530" s="923"/>
      <c r="AO530" s="923"/>
      <c r="AP530" s="923"/>
      <c r="AQ530" s="923"/>
      <c r="AR530" s="923"/>
      <c r="AS530" s="923"/>
      <c r="AT530" s="923"/>
      <c r="AU530" s="923"/>
      <c r="AV530" s="923"/>
      <c r="AW530" s="923"/>
      <c r="AX530" s="923"/>
      <c r="AY530" s="923"/>
      <c r="AZ530" s="923"/>
      <c r="BA530" s="923"/>
      <c r="BB530" s="923"/>
      <c r="BC530" s="923"/>
      <c r="BD530" s="923"/>
      <c r="BE530" s="923"/>
      <c r="BF530" s="923"/>
      <c r="BG530" s="923"/>
      <c r="BH530" s="923"/>
      <c r="BI530" s="923"/>
      <c r="BJ530" s="923"/>
      <c r="BK530" s="923"/>
      <c r="BL530" s="923"/>
      <c r="BM530" s="923"/>
      <c r="BN530" s="923"/>
      <c r="BO530" s="923"/>
      <c r="BP530" s="923"/>
      <c r="BQ530" s="923"/>
      <c r="BR530" s="923"/>
      <c r="BS530" s="923"/>
      <c r="BT530" s="923"/>
      <c r="BU530" s="923"/>
      <c r="BV530" s="923"/>
      <c r="BW530" s="923"/>
      <c r="BX530" s="923"/>
      <c r="BY530" s="923"/>
      <c r="BZ530" s="923"/>
      <c r="CA530" s="923"/>
      <c r="CB530" s="923"/>
      <c r="CC530" s="923"/>
      <c r="CD530" s="923"/>
      <c r="CE530" s="923"/>
      <c r="CF530" s="923"/>
      <c r="CG530" s="923"/>
      <c r="CH530" s="923"/>
      <c r="CI530" s="923"/>
      <c r="CJ530" s="923"/>
      <c r="CK530" s="923"/>
      <c r="CL530" s="923"/>
      <c r="CM530" s="923"/>
      <c r="CN530" s="923"/>
      <c r="CO530" s="923"/>
      <c r="CP530" s="923"/>
      <c r="CQ530" s="923"/>
      <c r="CR530" s="923"/>
      <c r="CS530" s="923"/>
      <c r="CT530" s="923"/>
      <c r="CU530" s="923"/>
      <c r="CV530" s="923"/>
      <c r="CW530" s="923"/>
      <c r="CX530" s="923"/>
      <c r="CY530" s="923"/>
      <c r="CZ530" s="923"/>
      <c r="DA530" s="923"/>
      <c r="DB530" s="923"/>
      <c r="DC530" s="923"/>
      <c r="DD530" s="923"/>
      <c r="DE530" s="923"/>
      <c r="DF530" s="923"/>
      <c r="DG530" s="923"/>
      <c r="DH530" s="923"/>
      <c r="DI530" s="923"/>
      <c r="DJ530" s="923"/>
      <c r="DK530" s="923"/>
      <c r="DL530" s="923"/>
      <c r="DM530" s="923"/>
      <c r="DN530" s="923"/>
      <c r="DO530" s="923"/>
      <c r="DP530" s="923"/>
      <c r="DQ530" s="923"/>
      <c r="DR530" s="923"/>
      <c r="DS530" s="923"/>
      <c r="DT530" s="923"/>
      <c r="DU530" s="923"/>
      <c r="DV530" s="923"/>
      <c r="DW530" s="923"/>
      <c r="DX530" s="923"/>
      <c r="DY530" s="923"/>
      <c r="DZ530" s="923"/>
      <c r="EA530" s="923"/>
      <c r="EB530" s="923"/>
      <c r="EC530" s="923"/>
      <c r="ED530" s="923"/>
      <c r="EE530" s="923"/>
      <c r="EF530" s="923"/>
      <c r="EG530" s="923"/>
      <c r="EH530" s="923"/>
      <c r="EI530" s="923"/>
      <c r="EJ530" s="923"/>
      <c r="EK530" s="923"/>
      <c r="EL530" s="923"/>
      <c r="EM530" s="923"/>
      <c r="EN530" s="923"/>
      <c r="EO530" s="923"/>
      <c r="EP530" s="923"/>
      <c r="EQ530" s="923"/>
      <c r="ER530" s="923"/>
      <c r="ES530" s="923"/>
      <c r="ET530" s="923"/>
      <c r="EU530" s="923"/>
      <c r="EV530" s="923"/>
      <c r="EW530" s="923"/>
      <c r="EX530" s="923"/>
      <c r="EY530" s="923"/>
      <c r="EZ530" s="923"/>
      <c r="FA530" s="923"/>
      <c r="FB530" s="923"/>
      <c r="FC530" s="923"/>
      <c r="FD530" s="923"/>
      <c r="FE530" s="923"/>
      <c r="FF530" s="923"/>
      <c r="FG530" s="923"/>
      <c r="FH530" s="923"/>
      <c r="FI530" s="923"/>
      <c r="FJ530" s="923"/>
      <c r="FK530" s="923"/>
      <c r="FL530" s="923"/>
      <c r="FM530" s="923"/>
      <c r="FN530" s="923"/>
      <c r="FO530" s="923"/>
      <c r="FP530" s="923"/>
      <c r="FQ530" s="923"/>
      <c r="FR530" s="923"/>
      <c r="FS530" s="923"/>
      <c r="FT530" s="923"/>
      <c r="FU530" s="923"/>
      <c r="FV530" s="923"/>
      <c r="FW530" s="923"/>
      <c r="FX530" s="923"/>
      <c r="FY530" s="923"/>
      <c r="FZ530" s="923"/>
      <c r="GA530" s="923"/>
      <c r="GB530" s="923"/>
      <c r="GC530" s="923"/>
      <c r="GD530" s="923"/>
      <c r="GE530" s="923"/>
      <c r="GF530" s="923"/>
    </row>
    <row r="531" spans="1:188" s="1046" customFormat="1" ht="19.5" customHeight="1" x14ac:dyDescent="0.25">
      <c r="A531" s="911"/>
      <c r="B531" s="913"/>
      <c r="C531" s="912"/>
      <c r="D531" s="921" t="s">
        <v>24</v>
      </c>
      <c r="E531" s="921" t="s">
        <v>17</v>
      </c>
      <c r="F531" s="922">
        <v>62.5</v>
      </c>
      <c r="G531" s="921" t="s">
        <v>18</v>
      </c>
      <c r="H531" s="914"/>
      <c r="I531" s="915"/>
      <c r="J531" s="914"/>
      <c r="K531" s="914"/>
      <c r="L531" s="973"/>
      <c r="M531" s="1077"/>
      <c r="N531" s="923"/>
      <c r="O531" s="923"/>
      <c r="P531" s="923"/>
      <c r="Q531" s="923"/>
      <c r="R531" s="923"/>
      <c r="S531" s="923"/>
      <c r="T531" s="923"/>
      <c r="U531" s="923"/>
      <c r="V531" s="923"/>
      <c r="W531" s="923"/>
      <c r="X531" s="923"/>
      <c r="Y531" s="923"/>
      <c r="Z531" s="923"/>
      <c r="AA531" s="923"/>
      <c r="AB531" s="923"/>
      <c r="AC531" s="923"/>
      <c r="AD531" s="923"/>
      <c r="AE531" s="923"/>
      <c r="AF531" s="923"/>
      <c r="AG531" s="923"/>
      <c r="AH531" s="923"/>
      <c r="AI531" s="923"/>
      <c r="AJ531" s="923"/>
      <c r="AK531" s="923"/>
      <c r="AL531" s="923"/>
      <c r="AM531" s="923"/>
      <c r="AN531" s="923"/>
      <c r="AO531" s="923"/>
      <c r="AP531" s="923"/>
      <c r="AQ531" s="923"/>
      <c r="AR531" s="923"/>
      <c r="AS531" s="923"/>
      <c r="AT531" s="923"/>
      <c r="AU531" s="923"/>
      <c r="AV531" s="923"/>
      <c r="AW531" s="923"/>
      <c r="AX531" s="923"/>
      <c r="AY531" s="923"/>
      <c r="AZ531" s="923"/>
      <c r="BA531" s="923"/>
      <c r="BB531" s="923"/>
      <c r="BC531" s="923"/>
      <c r="BD531" s="923"/>
      <c r="BE531" s="923"/>
      <c r="BF531" s="923"/>
      <c r="BG531" s="923"/>
      <c r="BH531" s="923"/>
      <c r="BI531" s="923"/>
      <c r="BJ531" s="923"/>
      <c r="BK531" s="923"/>
      <c r="BL531" s="923"/>
      <c r="BM531" s="923"/>
      <c r="BN531" s="923"/>
      <c r="BO531" s="923"/>
      <c r="BP531" s="923"/>
      <c r="BQ531" s="923"/>
      <c r="BR531" s="923"/>
      <c r="BS531" s="923"/>
      <c r="BT531" s="923"/>
      <c r="BU531" s="923"/>
      <c r="BV531" s="923"/>
      <c r="BW531" s="923"/>
      <c r="BX531" s="923"/>
      <c r="BY531" s="923"/>
      <c r="BZ531" s="923"/>
      <c r="CA531" s="923"/>
      <c r="CB531" s="923"/>
      <c r="CC531" s="923"/>
      <c r="CD531" s="923"/>
      <c r="CE531" s="923"/>
      <c r="CF531" s="923"/>
      <c r="CG531" s="923"/>
      <c r="CH531" s="923"/>
      <c r="CI531" s="923"/>
      <c r="CJ531" s="923"/>
      <c r="CK531" s="923"/>
      <c r="CL531" s="923"/>
      <c r="CM531" s="923"/>
      <c r="CN531" s="923"/>
      <c r="CO531" s="923"/>
      <c r="CP531" s="923"/>
      <c r="CQ531" s="923"/>
      <c r="CR531" s="923"/>
      <c r="CS531" s="923"/>
      <c r="CT531" s="923"/>
      <c r="CU531" s="923"/>
      <c r="CV531" s="923"/>
      <c r="CW531" s="923"/>
      <c r="CX531" s="923"/>
      <c r="CY531" s="923"/>
      <c r="CZ531" s="923"/>
      <c r="DA531" s="923"/>
      <c r="DB531" s="923"/>
      <c r="DC531" s="923"/>
      <c r="DD531" s="923"/>
      <c r="DE531" s="923"/>
      <c r="DF531" s="923"/>
      <c r="DG531" s="923"/>
      <c r="DH531" s="923"/>
      <c r="DI531" s="923"/>
      <c r="DJ531" s="923"/>
      <c r="DK531" s="923"/>
      <c r="DL531" s="923"/>
      <c r="DM531" s="923"/>
      <c r="DN531" s="923"/>
      <c r="DO531" s="923"/>
      <c r="DP531" s="923"/>
      <c r="DQ531" s="923"/>
      <c r="DR531" s="923"/>
      <c r="DS531" s="923"/>
      <c r="DT531" s="923"/>
      <c r="DU531" s="923"/>
      <c r="DV531" s="923"/>
      <c r="DW531" s="923"/>
      <c r="DX531" s="923"/>
      <c r="DY531" s="923"/>
      <c r="DZ531" s="923"/>
      <c r="EA531" s="923"/>
      <c r="EB531" s="923"/>
      <c r="EC531" s="923"/>
      <c r="ED531" s="923"/>
      <c r="EE531" s="923"/>
      <c r="EF531" s="923"/>
      <c r="EG531" s="923"/>
      <c r="EH531" s="923"/>
      <c r="EI531" s="923"/>
      <c r="EJ531" s="923"/>
      <c r="EK531" s="923"/>
      <c r="EL531" s="923"/>
      <c r="EM531" s="923"/>
      <c r="EN531" s="923"/>
      <c r="EO531" s="923"/>
      <c r="EP531" s="923"/>
      <c r="EQ531" s="923"/>
      <c r="ER531" s="923"/>
      <c r="ES531" s="923"/>
      <c r="ET531" s="923"/>
      <c r="EU531" s="923"/>
      <c r="EV531" s="923"/>
      <c r="EW531" s="923"/>
      <c r="EX531" s="923"/>
      <c r="EY531" s="923"/>
      <c r="EZ531" s="923"/>
      <c r="FA531" s="923"/>
      <c r="FB531" s="923"/>
      <c r="FC531" s="923"/>
      <c r="FD531" s="923"/>
      <c r="FE531" s="923"/>
      <c r="FF531" s="923"/>
      <c r="FG531" s="923"/>
      <c r="FH531" s="923"/>
      <c r="FI531" s="923"/>
      <c r="FJ531" s="923"/>
      <c r="FK531" s="923"/>
      <c r="FL531" s="923"/>
      <c r="FM531" s="923"/>
      <c r="FN531" s="923"/>
      <c r="FO531" s="923"/>
      <c r="FP531" s="923"/>
      <c r="FQ531" s="923"/>
      <c r="FR531" s="923"/>
      <c r="FS531" s="923"/>
      <c r="FT531" s="923"/>
      <c r="FU531" s="923"/>
      <c r="FV531" s="923"/>
      <c r="FW531" s="923"/>
      <c r="FX531" s="923"/>
      <c r="FY531" s="923"/>
      <c r="FZ531" s="923"/>
      <c r="GA531" s="923"/>
      <c r="GB531" s="923"/>
      <c r="GC531" s="923"/>
      <c r="GD531" s="923"/>
      <c r="GE531" s="923"/>
      <c r="GF531" s="923"/>
    </row>
    <row r="532" spans="1:188" s="923" customFormat="1" ht="37.5" x14ac:dyDescent="0.25">
      <c r="A532" s="911"/>
      <c r="B532" s="936" t="s">
        <v>30</v>
      </c>
      <c r="C532" s="937"/>
      <c r="D532" s="937" t="s">
        <v>40</v>
      </c>
      <c r="E532" s="937" t="s">
        <v>17</v>
      </c>
      <c r="F532" s="946">
        <v>1500</v>
      </c>
      <c r="G532" s="937" t="s">
        <v>18</v>
      </c>
      <c r="H532" s="937" t="s">
        <v>16</v>
      </c>
      <c r="I532" s="946">
        <v>88.3</v>
      </c>
      <c r="J532" s="937" t="s">
        <v>18</v>
      </c>
      <c r="K532" s="925" t="s">
        <v>79</v>
      </c>
      <c r="L532" s="939">
        <v>467679.39</v>
      </c>
      <c r="M532" s="1078" t="s">
        <v>19</v>
      </c>
    </row>
    <row r="533" spans="1:188" s="923" customFormat="1" x14ac:dyDescent="0.25">
      <c r="A533" s="911"/>
      <c r="B533" s="913"/>
      <c r="C533" s="916"/>
      <c r="D533" s="916"/>
      <c r="E533" s="916"/>
      <c r="F533" s="947"/>
      <c r="G533" s="916"/>
      <c r="H533" s="916"/>
      <c r="I533" s="947"/>
      <c r="J533" s="916"/>
      <c r="K533" s="921" t="s">
        <v>1699</v>
      </c>
      <c r="L533" s="918"/>
      <c r="M533" s="1079"/>
    </row>
    <row r="534" spans="1:188" s="923" customFormat="1" x14ac:dyDescent="0.25">
      <c r="A534" s="911"/>
      <c r="B534" s="993"/>
      <c r="C534" s="927"/>
      <c r="D534" s="927"/>
      <c r="E534" s="927"/>
      <c r="F534" s="951"/>
      <c r="G534" s="927"/>
      <c r="H534" s="927"/>
      <c r="I534" s="951"/>
      <c r="J534" s="927"/>
      <c r="K534" s="914" t="s">
        <v>1699</v>
      </c>
      <c r="L534" s="929"/>
      <c r="M534" s="1080"/>
    </row>
    <row r="535" spans="1:188" s="945" customFormat="1" ht="37.5" x14ac:dyDescent="0.25">
      <c r="A535" s="911"/>
      <c r="B535" s="952" t="s">
        <v>26</v>
      </c>
      <c r="C535" s="952"/>
      <c r="D535" s="914" t="s">
        <v>42</v>
      </c>
      <c r="E535" s="914" t="s">
        <v>22</v>
      </c>
      <c r="F535" s="915">
        <v>30.1</v>
      </c>
      <c r="G535" s="914" t="s">
        <v>18</v>
      </c>
      <c r="H535" s="914" t="s">
        <v>16</v>
      </c>
      <c r="I535" s="915">
        <v>88.3</v>
      </c>
      <c r="J535" s="914" t="s">
        <v>18</v>
      </c>
      <c r="K535" s="914" t="s">
        <v>19</v>
      </c>
      <c r="L535" s="973">
        <v>7757</v>
      </c>
      <c r="M535" s="1077" t="s">
        <v>19</v>
      </c>
      <c r="N535" s="923"/>
      <c r="O535" s="923"/>
      <c r="P535" s="923"/>
      <c r="Q535" s="923"/>
      <c r="R535" s="923"/>
      <c r="S535" s="923"/>
      <c r="T535" s="923"/>
      <c r="U535" s="923"/>
      <c r="V535" s="923"/>
      <c r="W535" s="923"/>
      <c r="X535" s="923"/>
      <c r="Y535" s="923"/>
      <c r="Z535" s="923"/>
      <c r="AA535" s="923"/>
      <c r="AB535" s="923"/>
      <c r="AC535" s="923"/>
      <c r="AD535" s="923"/>
      <c r="AE535" s="923"/>
      <c r="AF535" s="923"/>
      <c r="AG535" s="923"/>
      <c r="AH535" s="923"/>
      <c r="AI535" s="923"/>
      <c r="AJ535" s="923"/>
      <c r="AK535" s="923"/>
      <c r="AL535" s="923"/>
      <c r="AM535" s="923"/>
      <c r="AN535" s="923"/>
      <c r="AO535" s="923"/>
      <c r="AP535" s="923"/>
      <c r="AQ535" s="923"/>
      <c r="AR535" s="923"/>
      <c r="AS535" s="923"/>
      <c r="AT535" s="923"/>
      <c r="AU535" s="923"/>
      <c r="AV535" s="923"/>
      <c r="AW535" s="923"/>
      <c r="AX535" s="923"/>
      <c r="AY535" s="923"/>
      <c r="AZ535" s="923"/>
      <c r="BA535" s="923"/>
      <c r="BB535" s="923"/>
      <c r="BC535" s="923"/>
      <c r="BD535" s="923"/>
      <c r="BE535" s="923"/>
      <c r="BF535" s="923"/>
      <c r="BG535" s="923"/>
      <c r="BH535" s="923"/>
      <c r="BI535" s="923"/>
      <c r="BJ535" s="923"/>
      <c r="BK535" s="923"/>
      <c r="BL535" s="923"/>
      <c r="BM535" s="923"/>
      <c r="BN535" s="923"/>
      <c r="BO535" s="923"/>
      <c r="BP535" s="923"/>
      <c r="BQ535" s="923"/>
      <c r="BR535" s="923"/>
      <c r="BS535" s="923"/>
      <c r="BT535" s="923"/>
      <c r="BU535" s="923"/>
      <c r="BV535" s="923"/>
      <c r="BW535" s="923"/>
      <c r="BX535" s="923"/>
      <c r="BY535" s="923"/>
      <c r="BZ535" s="923"/>
      <c r="CA535" s="923"/>
      <c r="CB535" s="923"/>
      <c r="CC535" s="923"/>
      <c r="CD535" s="923"/>
      <c r="CE535" s="923"/>
      <c r="CF535" s="923"/>
      <c r="CG535" s="923"/>
      <c r="CH535" s="923"/>
      <c r="CI535" s="923"/>
      <c r="CJ535" s="923"/>
      <c r="CK535" s="923"/>
      <c r="CL535" s="923"/>
      <c r="CM535" s="923"/>
      <c r="CN535" s="923"/>
      <c r="CO535" s="923"/>
      <c r="CP535" s="923"/>
      <c r="CQ535" s="923"/>
      <c r="CR535" s="923"/>
      <c r="CS535" s="923"/>
      <c r="CT535" s="923"/>
      <c r="CU535" s="923"/>
      <c r="CV535" s="923"/>
      <c r="CW535" s="923"/>
      <c r="CX535" s="923"/>
      <c r="CY535" s="923"/>
      <c r="CZ535" s="923"/>
      <c r="DA535" s="923"/>
      <c r="DB535" s="923"/>
      <c r="DC535" s="923"/>
      <c r="DD535" s="923"/>
      <c r="DE535" s="923"/>
      <c r="DF535" s="923"/>
      <c r="DG535" s="923"/>
      <c r="DH535" s="923"/>
      <c r="DI535" s="923"/>
      <c r="DJ535" s="923"/>
      <c r="DK535" s="923"/>
      <c r="DL535" s="923"/>
      <c r="DM535" s="923"/>
      <c r="DN535" s="923"/>
      <c r="DO535" s="923"/>
      <c r="DP535" s="923"/>
      <c r="DQ535" s="923"/>
      <c r="DR535" s="923"/>
      <c r="DS535" s="923"/>
      <c r="DT535" s="923"/>
      <c r="DU535" s="923"/>
      <c r="DV535" s="923"/>
      <c r="DW535" s="923"/>
      <c r="DX535" s="923"/>
      <c r="DY535" s="923"/>
      <c r="DZ535" s="923"/>
      <c r="EA535" s="923"/>
      <c r="EB535" s="923"/>
      <c r="EC535" s="923"/>
      <c r="ED535" s="923"/>
      <c r="EE535" s="923"/>
      <c r="EF535" s="923"/>
      <c r="EG535" s="923"/>
      <c r="EH535" s="923"/>
      <c r="EI535" s="923"/>
      <c r="EJ535" s="923"/>
      <c r="EK535" s="923"/>
      <c r="EL535" s="923"/>
      <c r="EM535" s="923"/>
      <c r="EN535" s="923"/>
      <c r="EO535" s="923"/>
      <c r="EP535" s="923"/>
      <c r="EQ535" s="923"/>
      <c r="ER535" s="923"/>
      <c r="ES535" s="923"/>
      <c r="ET535" s="923"/>
      <c r="EU535" s="923"/>
      <c r="EV535" s="923"/>
      <c r="EW535" s="923"/>
      <c r="EX535" s="923"/>
      <c r="EY535" s="923"/>
      <c r="EZ535" s="923"/>
      <c r="FA535" s="923"/>
      <c r="FB535" s="923"/>
      <c r="FC535" s="923"/>
      <c r="FD535" s="923"/>
      <c r="FE535" s="923"/>
      <c r="FF535" s="923"/>
      <c r="FG535" s="923"/>
      <c r="FH535" s="923"/>
      <c r="FI535" s="923"/>
      <c r="FJ535" s="923"/>
      <c r="FK535" s="923"/>
      <c r="FL535" s="923"/>
      <c r="FM535" s="923"/>
      <c r="FN535" s="923"/>
      <c r="FO535" s="923"/>
      <c r="FP535" s="923"/>
      <c r="FQ535" s="923"/>
      <c r="FR535" s="923"/>
      <c r="FS535" s="923"/>
      <c r="FT535" s="923"/>
      <c r="FU535" s="923"/>
      <c r="FV535" s="923"/>
      <c r="FW535" s="923"/>
      <c r="FX535" s="923"/>
      <c r="FY535" s="923"/>
      <c r="FZ535" s="923"/>
      <c r="GA535" s="923"/>
      <c r="GB535" s="923"/>
      <c r="GC535" s="923"/>
      <c r="GD535" s="923"/>
      <c r="GE535" s="923"/>
      <c r="GF535" s="923"/>
    </row>
    <row r="536" spans="1:188" s="923" customFormat="1" ht="37.5" x14ac:dyDescent="0.25">
      <c r="A536" s="942"/>
      <c r="B536" s="952" t="s">
        <v>26</v>
      </c>
      <c r="C536" s="952"/>
      <c r="D536" s="921" t="s">
        <v>42</v>
      </c>
      <c r="E536" s="921" t="s">
        <v>22</v>
      </c>
      <c r="F536" s="922">
        <v>30.1</v>
      </c>
      <c r="G536" s="921" t="s">
        <v>18</v>
      </c>
      <c r="H536" s="921" t="s">
        <v>16</v>
      </c>
      <c r="I536" s="922">
        <v>88.3</v>
      </c>
      <c r="J536" s="921" t="s">
        <v>18</v>
      </c>
      <c r="K536" s="921" t="s">
        <v>19</v>
      </c>
      <c r="L536" s="954" t="s">
        <v>19</v>
      </c>
      <c r="M536" s="1081" t="s">
        <v>19</v>
      </c>
    </row>
    <row r="537" spans="1:188" s="923" customFormat="1" ht="75" x14ac:dyDescent="0.25">
      <c r="A537" s="911">
        <v>113</v>
      </c>
      <c r="B537" s="912" t="s">
        <v>1700</v>
      </c>
      <c r="C537" s="912" t="s">
        <v>173</v>
      </c>
      <c r="D537" s="949" t="s">
        <v>16</v>
      </c>
      <c r="E537" s="949" t="s">
        <v>22</v>
      </c>
      <c r="F537" s="950">
        <v>24.4</v>
      </c>
      <c r="G537" s="949" t="s">
        <v>18</v>
      </c>
      <c r="H537" s="949" t="s">
        <v>16</v>
      </c>
      <c r="I537" s="950">
        <v>75.400000000000006</v>
      </c>
      <c r="J537" s="949" t="s">
        <v>18</v>
      </c>
      <c r="K537" s="949" t="s">
        <v>37</v>
      </c>
      <c r="L537" s="958">
        <v>889300.17</v>
      </c>
      <c r="M537" s="1076" t="s">
        <v>19</v>
      </c>
    </row>
    <row r="538" spans="1:188" s="923" customFormat="1" ht="37.5" x14ac:dyDescent="0.25">
      <c r="A538" s="911"/>
      <c r="B538" s="937" t="s">
        <v>25</v>
      </c>
      <c r="C538" s="937"/>
      <c r="D538" s="925" t="s">
        <v>40</v>
      </c>
      <c r="E538" s="925" t="s">
        <v>17</v>
      </c>
      <c r="F538" s="926">
        <v>2527</v>
      </c>
      <c r="G538" s="925" t="s">
        <v>18</v>
      </c>
      <c r="H538" s="937" t="s">
        <v>16</v>
      </c>
      <c r="I538" s="926">
        <v>75.400000000000006</v>
      </c>
      <c r="J538" s="925" t="s">
        <v>18</v>
      </c>
      <c r="K538" s="925" t="s">
        <v>422</v>
      </c>
      <c r="L538" s="939">
        <v>672661.17</v>
      </c>
      <c r="M538" s="1078" t="s">
        <v>19</v>
      </c>
    </row>
    <row r="539" spans="1:188" s="923" customFormat="1" ht="37.5" x14ac:dyDescent="0.25">
      <c r="A539" s="911"/>
      <c r="B539" s="916"/>
      <c r="C539" s="916"/>
      <c r="D539" s="937" t="s">
        <v>42</v>
      </c>
      <c r="E539" s="937" t="s">
        <v>17</v>
      </c>
      <c r="F539" s="946">
        <v>33.200000000000003</v>
      </c>
      <c r="G539" s="937" t="s">
        <v>18</v>
      </c>
      <c r="H539" s="916"/>
      <c r="I539" s="950"/>
      <c r="J539" s="949"/>
      <c r="K539" s="921" t="s">
        <v>1669</v>
      </c>
      <c r="L539" s="918"/>
      <c r="M539" s="1079"/>
    </row>
    <row r="540" spans="1:188" s="923" customFormat="1" ht="37.5" x14ac:dyDescent="0.25">
      <c r="A540" s="911"/>
      <c r="B540" s="927"/>
      <c r="C540" s="927"/>
      <c r="D540" s="927"/>
      <c r="E540" s="927"/>
      <c r="F540" s="951"/>
      <c r="G540" s="927"/>
      <c r="H540" s="927"/>
      <c r="I540" s="950"/>
      <c r="J540" s="949"/>
      <c r="K540" s="949" t="s">
        <v>1669</v>
      </c>
      <c r="L540" s="929"/>
      <c r="M540" s="1080"/>
    </row>
    <row r="541" spans="1:188" s="923" customFormat="1" ht="37.5" x14ac:dyDescent="0.25">
      <c r="A541" s="911"/>
      <c r="B541" s="952" t="s">
        <v>26</v>
      </c>
      <c r="C541" s="952"/>
      <c r="D541" s="921" t="s">
        <v>19</v>
      </c>
      <c r="E541" s="921" t="s">
        <v>19</v>
      </c>
      <c r="F541" s="922" t="s">
        <v>19</v>
      </c>
      <c r="G541" s="921" t="s">
        <v>19</v>
      </c>
      <c r="H541" s="921" t="s">
        <v>16</v>
      </c>
      <c r="I541" s="922">
        <v>75.400000000000006</v>
      </c>
      <c r="J541" s="921" t="s">
        <v>18</v>
      </c>
      <c r="K541" s="921" t="s">
        <v>19</v>
      </c>
      <c r="L541" s="921" t="s">
        <v>19</v>
      </c>
      <c r="M541" s="921" t="s">
        <v>19</v>
      </c>
    </row>
    <row r="542" spans="1:188" s="923" customFormat="1" ht="37.5" x14ac:dyDescent="0.25">
      <c r="A542" s="942"/>
      <c r="B542" s="952" t="s">
        <v>26</v>
      </c>
      <c r="C542" s="952"/>
      <c r="D542" s="921" t="s">
        <v>19</v>
      </c>
      <c r="E542" s="921" t="s">
        <v>19</v>
      </c>
      <c r="F542" s="922" t="s">
        <v>19</v>
      </c>
      <c r="G542" s="921" t="s">
        <v>19</v>
      </c>
      <c r="H542" s="921" t="s">
        <v>16</v>
      </c>
      <c r="I542" s="922">
        <v>75.400000000000006</v>
      </c>
      <c r="J542" s="921" t="s">
        <v>18</v>
      </c>
      <c r="K542" s="921" t="s">
        <v>19</v>
      </c>
      <c r="L542" s="921" t="s">
        <v>19</v>
      </c>
      <c r="M542" s="921" t="s">
        <v>19</v>
      </c>
    </row>
    <row r="543" spans="1:188" s="923" customFormat="1" ht="75" x14ac:dyDescent="0.25">
      <c r="A543" s="935">
        <v>114</v>
      </c>
      <c r="B543" s="936" t="s">
        <v>1701</v>
      </c>
      <c r="C543" s="931" t="s">
        <v>173</v>
      </c>
      <c r="D543" s="921" t="s">
        <v>16</v>
      </c>
      <c r="E543" s="921" t="s">
        <v>207</v>
      </c>
      <c r="F543" s="922">
        <v>49.5</v>
      </c>
      <c r="G543" s="921" t="s">
        <v>18</v>
      </c>
      <c r="H543" s="937" t="s">
        <v>19</v>
      </c>
      <c r="I543" s="946" t="s">
        <v>19</v>
      </c>
      <c r="J543" s="937" t="s">
        <v>19</v>
      </c>
      <c r="K543" s="937" t="s">
        <v>188</v>
      </c>
      <c r="L543" s="939">
        <v>838623.79</v>
      </c>
      <c r="M543" s="1078" t="s">
        <v>19</v>
      </c>
    </row>
    <row r="544" spans="1:188" s="923" customFormat="1" ht="21.75" customHeight="1" x14ac:dyDescent="0.25">
      <c r="A544" s="942"/>
      <c r="B544" s="924"/>
      <c r="C544" s="972"/>
      <c r="D544" s="914" t="s">
        <v>24</v>
      </c>
      <c r="E544" s="914" t="s">
        <v>17</v>
      </c>
      <c r="F544" s="915">
        <v>23.5</v>
      </c>
      <c r="G544" s="914" t="s">
        <v>18</v>
      </c>
      <c r="H544" s="927"/>
      <c r="I544" s="951"/>
      <c r="J544" s="927"/>
      <c r="K544" s="927"/>
      <c r="L544" s="929"/>
      <c r="M544" s="1080"/>
    </row>
    <row r="545" spans="1:13" s="923" customFormat="1" ht="36" customHeight="1" x14ac:dyDescent="0.25">
      <c r="A545" s="935">
        <v>115</v>
      </c>
      <c r="B545" s="913" t="s">
        <v>1702</v>
      </c>
      <c r="C545" s="913" t="s">
        <v>1546</v>
      </c>
      <c r="D545" s="949" t="s">
        <v>16</v>
      </c>
      <c r="E545" s="949" t="s">
        <v>21</v>
      </c>
      <c r="F545" s="950">
        <v>37.200000000000003</v>
      </c>
      <c r="G545" s="949" t="s">
        <v>18</v>
      </c>
      <c r="H545" s="916" t="s">
        <v>16</v>
      </c>
      <c r="I545" s="947">
        <v>41</v>
      </c>
      <c r="J545" s="916" t="s">
        <v>18</v>
      </c>
      <c r="K545" s="916" t="s">
        <v>37</v>
      </c>
      <c r="L545" s="918">
        <v>1485812.45</v>
      </c>
      <c r="M545" s="1079" t="s">
        <v>19</v>
      </c>
    </row>
    <row r="546" spans="1:13" s="923" customFormat="1" ht="21.75" customHeight="1" x14ac:dyDescent="0.25">
      <c r="A546" s="911"/>
      <c r="B546" s="924"/>
      <c r="C546" s="924"/>
      <c r="D546" s="921" t="s">
        <v>16</v>
      </c>
      <c r="E546" s="921" t="s">
        <v>17</v>
      </c>
      <c r="F546" s="922">
        <v>36.700000000000003</v>
      </c>
      <c r="G546" s="921" t="s">
        <v>18</v>
      </c>
      <c r="H546" s="927"/>
      <c r="I546" s="951"/>
      <c r="J546" s="927"/>
      <c r="K546" s="927"/>
      <c r="L546" s="929"/>
      <c r="M546" s="1080"/>
    </row>
    <row r="547" spans="1:13" s="923" customFormat="1" ht="24.75" customHeight="1" x14ac:dyDescent="0.25">
      <c r="A547" s="911"/>
      <c r="B547" s="936" t="s">
        <v>25</v>
      </c>
      <c r="C547" s="936"/>
      <c r="D547" s="921" t="s">
        <v>40</v>
      </c>
      <c r="E547" s="921" t="s">
        <v>22</v>
      </c>
      <c r="F547" s="922">
        <v>737</v>
      </c>
      <c r="G547" s="921" t="s">
        <v>18</v>
      </c>
      <c r="H547" s="937" t="s">
        <v>24</v>
      </c>
      <c r="I547" s="946">
        <v>16.5</v>
      </c>
      <c r="J547" s="937" t="s">
        <v>18</v>
      </c>
      <c r="K547" s="921" t="s">
        <v>37</v>
      </c>
      <c r="L547" s="939">
        <v>10.96</v>
      </c>
      <c r="M547" s="1078" t="s">
        <v>19</v>
      </c>
    </row>
    <row r="548" spans="1:13" s="923" customFormat="1" ht="38.25" customHeight="1" x14ac:dyDescent="0.25">
      <c r="A548" s="942"/>
      <c r="B548" s="924"/>
      <c r="C548" s="924"/>
      <c r="D548" s="914" t="s">
        <v>16</v>
      </c>
      <c r="E548" s="914" t="s">
        <v>21</v>
      </c>
      <c r="F548" s="915">
        <v>37.200000000000003</v>
      </c>
      <c r="G548" s="914" t="s">
        <v>18</v>
      </c>
      <c r="H548" s="927"/>
      <c r="I548" s="951"/>
      <c r="J548" s="927"/>
      <c r="K548" s="914" t="s">
        <v>255</v>
      </c>
      <c r="L548" s="929"/>
      <c r="M548" s="1080"/>
    </row>
    <row r="549" spans="1:13" s="923" customFormat="1" ht="27" customHeight="1" x14ac:dyDescent="0.25">
      <c r="A549" s="935">
        <v>116</v>
      </c>
      <c r="B549" s="931" t="s">
        <v>1703</v>
      </c>
      <c r="C549" s="931" t="s">
        <v>48</v>
      </c>
      <c r="D549" s="925" t="s">
        <v>16</v>
      </c>
      <c r="E549" s="921" t="s">
        <v>49</v>
      </c>
      <c r="F549" s="926">
        <v>20.3</v>
      </c>
      <c r="G549" s="925" t="s">
        <v>18</v>
      </c>
      <c r="H549" s="925" t="s">
        <v>16</v>
      </c>
      <c r="I549" s="964">
        <v>69.099999999999994</v>
      </c>
      <c r="J549" s="925" t="s">
        <v>18</v>
      </c>
      <c r="K549" s="925" t="s">
        <v>19</v>
      </c>
      <c r="L549" s="932">
        <v>1290069.17</v>
      </c>
      <c r="M549" s="1082" t="s">
        <v>19</v>
      </c>
    </row>
    <row r="550" spans="1:13" s="923" customFormat="1" ht="38.25" customHeight="1" x14ac:dyDescent="0.25">
      <c r="A550" s="911"/>
      <c r="B550" s="936" t="s">
        <v>25</v>
      </c>
      <c r="C550" s="937"/>
      <c r="D550" s="937" t="s">
        <v>16</v>
      </c>
      <c r="E550" s="937" t="s">
        <v>49</v>
      </c>
      <c r="F550" s="946">
        <v>20.3</v>
      </c>
      <c r="G550" s="937" t="s">
        <v>18</v>
      </c>
      <c r="H550" s="937" t="s">
        <v>16</v>
      </c>
      <c r="I550" s="946">
        <v>69.099999999999994</v>
      </c>
      <c r="J550" s="937" t="s">
        <v>18</v>
      </c>
      <c r="K550" s="1001" t="s">
        <v>167</v>
      </c>
      <c r="L550" s="939">
        <v>354997.21</v>
      </c>
      <c r="M550" s="1078"/>
    </row>
    <row r="551" spans="1:13" s="923" customFormat="1" ht="41.25" customHeight="1" x14ac:dyDescent="0.25">
      <c r="A551" s="911"/>
      <c r="B551" s="924"/>
      <c r="C551" s="927"/>
      <c r="D551" s="927"/>
      <c r="E551" s="927"/>
      <c r="F551" s="951"/>
      <c r="G551" s="927"/>
      <c r="H551" s="927"/>
      <c r="I551" s="951"/>
      <c r="J551" s="927"/>
      <c r="K551" s="921" t="s">
        <v>37</v>
      </c>
      <c r="L551" s="929"/>
      <c r="M551" s="1080"/>
    </row>
    <row r="552" spans="1:13" s="923" customFormat="1" ht="23.25" customHeight="1" x14ac:dyDescent="0.25">
      <c r="A552" s="911"/>
      <c r="B552" s="912" t="s">
        <v>26</v>
      </c>
      <c r="C552" s="952"/>
      <c r="D552" s="921" t="s">
        <v>16</v>
      </c>
      <c r="E552" s="921" t="s">
        <v>49</v>
      </c>
      <c r="F552" s="922">
        <v>20.3</v>
      </c>
      <c r="G552" s="921" t="s">
        <v>18</v>
      </c>
      <c r="H552" s="921" t="s">
        <v>16</v>
      </c>
      <c r="I552" s="953">
        <v>69.099999999999994</v>
      </c>
      <c r="J552" s="921" t="s">
        <v>18</v>
      </c>
      <c r="K552" s="921" t="s">
        <v>19</v>
      </c>
      <c r="L552" s="954" t="s">
        <v>19</v>
      </c>
      <c r="M552" s="1081" t="s">
        <v>19</v>
      </c>
    </row>
    <row r="553" spans="1:13" s="923" customFormat="1" ht="23.25" customHeight="1" x14ac:dyDescent="0.25">
      <c r="A553" s="942"/>
      <c r="B553" s="952" t="s">
        <v>26</v>
      </c>
      <c r="C553" s="972"/>
      <c r="D553" s="914" t="s">
        <v>16</v>
      </c>
      <c r="E553" s="914" t="s">
        <v>49</v>
      </c>
      <c r="F553" s="915">
        <v>20.3</v>
      </c>
      <c r="G553" s="914" t="s">
        <v>18</v>
      </c>
      <c r="H553" s="914" t="s">
        <v>16</v>
      </c>
      <c r="I553" s="963">
        <v>69.099999999999994</v>
      </c>
      <c r="J553" s="914" t="s">
        <v>18</v>
      </c>
      <c r="K553" s="914" t="s">
        <v>19</v>
      </c>
      <c r="L553" s="973" t="s">
        <v>19</v>
      </c>
      <c r="M553" s="1077" t="s">
        <v>19</v>
      </c>
    </row>
    <row r="554" spans="1:13" s="923" customFormat="1" ht="39" customHeight="1" x14ac:dyDescent="0.25">
      <c r="A554" s="1005">
        <v>117</v>
      </c>
      <c r="B554" s="936" t="s">
        <v>1704</v>
      </c>
      <c r="C554" s="936" t="s">
        <v>887</v>
      </c>
      <c r="D554" s="925" t="s">
        <v>40</v>
      </c>
      <c r="E554" s="925" t="s">
        <v>17</v>
      </c>
      <c r="F554" s="926">
        <v>475</v>
      </c>
      <c r="G554" s="925" t="s">
        <v>18</v>
      </c>
      <c r="H554" s="937" t="s">
        <v>19</v>
      </c>
      <c r="I554" s="946" t="s">
        <v>19</v>
      </c>
      <c r="J554" s="937" t="s">
        <v>19</v>
      </c>
      <c r="K554" s="925" t="s">
        <v>1576</v>
      </c>
      <c r="L554" s="939">
        <v>1168496.78</v>
      </c>
      <c r="M554" s="1040" t="s">
        <v>19</v>
      </c>
    </row>
    <row r="555" spans="1:13" s="923" customFormat="1" ht="27.75" customHeight="1" x14ac:dyDescent="0.25">
      <c r="A555" s="1005"/>
      <c r="B555" s="913"/>
      <c r="C555" s="913"/>
      <c r="D555" s="921" t="s">
        <v>16</v>
      </c>
      <c r="E555" s="921" t="s">
        <v>17</v>
      </c>
      <c r="F555" s="922">
        <v>66.3</v>
      </c>
      <c r="G555" s="921" t="s">
        <v>18</v>
      </c>
      <c r="H555" s="916"/>
      <c r="I555" s="947"/>
      <c r="J555" s="916"/>
      <c r="K555" s="991" t="s">
        <v>79</v>
      </c>
      <c r="L555" s="918"/>
      <c r="M555" s="1042"/>
    </row>
    <row r="556" spans="1:13" s="923" customFormat="1" ht="27.75" customHeight="1" x14ac:dyDescent="0.25">
      <c r="A556" s="1005"/>
      <c r="B556" s="913"/>
      <c r="C556" s="913"/>
      <c r="D556" s="921" t="s">
        <v>16</v>
      </c>
      <c r="E556" s="921" t="s">
        <v>17</v>
      </c>
      <c r="F556" s="922">
        <v>32.4</v>
      </c>
      <c r="G556" s="921" t="s">
        <v>18</v>
      </c>
      <c r="H556" s="916"/>
      <c r="I556" s="947"/>
      <c r="J556" s="916"/>
      <c r="K556" s="991"/>
      <c r="L556" s="918"/>
      <c r="M556" s="1042"/>
    </row>
    <row r="557" spans="1:13" s="923" customFormat="1" ht="27.75" customHeight="1" x14ac:dyDescent="0.25">
      <c r="A557" s="1005"/>
      <c r="B557" s="924"/>
      <c r="C557" s="924"/>
      <c r="D557" s="914" t="s">
        <v>24</v>
      </c>
      <c r="E557" s="914" t="s">
        <v>17</v>
      </c>
      <c r="F557" s="915">
        <v>22.6</v>
      </c>
      <c r="G557" s="914" t="s">
        <v>18</v>
      </c>
      <c r="H557" s="927"/>
      <c r="I557" s="951"/>
      <c r="J557" s="927"/>
      <c r="K557" s="991"/>
      <c r="L557" s="929"/>
      <c r="M557" s="1043"/>
    </row>
    <row r="558" spans="1:13" s="923" customFormat="1" ht="44.25" customHeight="1" x14ac:dyDescent="0.25">
      <c r="A558" s="1005"/>
      <c r="B558" s="952" t="s">
        <v>30</v>
      </c>
      <c r="C558" s="952"/>
      <c r="D558" s="921" t="s">
        <v>40</v>
      </c>
      <c r="E558" s="921" t="s">
        <v>17</v>
      </c>
      <c r="F558" s="922">
        <v>1500</v>
      </c>
      <c r="G558" s="921" t="s">
        <v>18</v>
      </c>
      <c r="H558" s="921" t="s">
        <v>16</v>
      </c>
      <c r="I558" s="922">
        <v>66.3</v>
      </c>
      <c r="J558" s="921" t="s">
        <v>18</v>
      </c>
      <c r="K558" s="921" t="s">
        <v>19</v>
      </c>
      <c r="L558" s="954">
        <v>852111.26</v>
      </c>
      <c r="M558" s="1010" t="s">
        <v>19</v>
      </c>
    </row>
    <row r="559" spans="1:13" s="923" customFormat="1" ht="21" customHeight="1" x14ac:dyDescent="0.25">
      <c r="A559" s="1005"/>
      <c r="B559" s="952"/>
      <c r="C559" s="952"/>
      <c r="D559" s="921" t="s">
        <v>42</v>
      </c>
      <c r="E559" s="921" t="s">
        <v>17</v>
      </c>
      <c r="F559" s="922">
        <v>123.5</v>
      </c>
      <c r="G559" s="921" t="s">
        <v>18</v>
      </c>
      <c r="H559" s="921"/>
      <c r="I559" s="922"/>
      <c r="J559" s="921"/>
      <c r="K559" s="921"/>
      <c r="L559" s="954"/>
      <c r="M559" s="1010"/>
    </row>
    <row r="560" spans="1:13" s="923" customFormat="1" ht="39" customHeight="1" x14ac:dyDescent="0.25">
      <c r="A560" s="911">
        <v>118</v>
      </c>
      <c r="B560" s="913" t="s">
        <v>1705</v>
      </c>
      <c r="C560" s="913" t="s">
        <v>32</v>
      </c>
      <c r="D560" s="949" t="s">
        <v>40</v>
      </c>
      <c r="E560" s="949" t="s">
        <v>17</v>
      </c>
      <c r="F560" s="950">
        <v>1500</v>
      </c>
      <c r="G560" s="949" t="s">
        <v>18</v>
      </c>
      <c r="H560" s="916" t="s">
        <v>16</v>
      </c>
      <c r="I560" s="947">
        <v>66.3</v>
      </c>
      <c r="J560" s="916" t="s">
        <v>18</v>
      </c>
      <c r="K560" s="916" t="s">
        <v>19</v>
      </c>
      <c r="L560" s="918">
        <v>852111.26</v>
      </c>
      <c r="M560" s="1042" t="s">
        <v>19</v>
      </c>
    </row>
    <row r="561" spans="1:13" s="923" customFormat="1" ht="18" customHeight="1" x14ac:dyDescent="0.25">
      <c r="A561" s="911"/>
      <c r="B561" s="924"/>
      <c r="C561" s="924"/>
      <c r="D561" s="921" t="s">
        <v>42</v>
      </c>
      <c r="E561" s="921" t="s">
        <v>17</v>
      </c>
      <c r="F561" s="922">
        <v>123.5</v>
      </c>
      <c r="G561" s="921" t="s">
        <v>18</v>
      </c>
      <c r="H561" s="927"/>
      <c r="I561" s="951"/>
      <c r="J561" s="927"/>
      <c r="K561" s="927"/>
      <c r="L561" s="929"/>
      <c r="M561" s="1043"/>
    </row>
    <row r="562" spans="1:13" s="923" customFormat="1" ht="38.25" customHeight="1" x14ac:dyDescent="0.25">
      <c r="A562" s="911"/>
      <c r="B562" s="936" t="s">
        <v>25</v>
      </c>
      <c r="C562" s="936"/>
      <c r="D562" s="925" t="s">
        <v>40</v>
      </c>
      <c r="E562" s="925" t="s">
        <v>17</v>
      </c>
      <c r="F562" s="926">
        <v>475</v>
      </c>
      <c r="G562" s="925" t="s">
        <v>18</v>
      </c>
      <c r="H562" s="937" t="s">
        <v>19</v>
      </c>
      <c r="I562" s="946" t="s">
        <v>19</v>
      </c>
      <c r="J562" s="937" t="s">
        <v>19</v>
      </c>
      <c r="K562" s="925" t="s">
        <v>1576</v>
      </c>
      <c r="L562" s="939">
        <v>1168496.3400000001</v>
      </c>
      <c r="M562" s="1078" t="s">
        <v>19</v>
      </c>
    </row>
    <row r="563" spans="1:13" s="923" customFormat="1" ht="41.25" customHeight="1" x14ac:dyDescent="0.25">
      <c r="A563" s="911"/>
      <c r="B563" s="913"/>
      <c r="C563" s="913"/>
      <c r="D563" s="921" t="s">
        <v>16</v>
      </c>
      <c r="E563" s="921" t="s">
        <v>17</v>
      </c>
      <c r="F563" s="922">
        <v>66.3</v>
      </c>
      <c r="G563" s="921" t="s">
        <v>18</v>
      </c>
      <c r="H563" s="916"/>
      <c r="I563" s="947"/>
      <c r="J563" s="916"/>
      <c r="K563" s="921" t="s">
        <v>79</v>
      </c>
      <c r="L563" s="918"/>
      <c r="M563" s="1079"/>
    </row>
    <row r="564" spans="1:13" s="923" customFormat="1" ht="18.75" customHeight="1" x14ac:dyDescent="0.25">
      <c r="A564" s="911"/>
      <c r="B564" s="913"/>
      <c r="C564" s="913"/>
      <c r="D564" s="921" t="s">
        <v>16</v>
      </c>
      <c r="E564" s="921" t="s">
        <v>17</v>
      </c>
      <c r="F564" s="922">
        <v>32.4</v>
      </c>
      <c r="G564" s="921" t="s">
        <v>18</v>
      </c>
      <c r="H564" s="916"/>
      <c r="I564" s="947"/>
      <c r="J564" s="916"/>
      <c r="K564" s="916" t="s">
        <v>1706</v>
      </c>
      <c r="L564" s="918"/>
      <c r="M564" s="1079"/>
    </row>
    <row r="565" spans="1:13" s="923" customFormat="1" ht="18.75" customHeight="1" x14ac:dyDescent="0.25">
      <c r="A565" s="942"/>
      <c r="B565" s="924"/>
      <c r="C565" s="924"/>
      <c r="D565" s="914" t="s">
        <v>24</v>
      </c>
      <c r="E565" s="914" t="s">
        <v>17</v>
      </c>
      <c r="F565" s="915">
        <v>22.6</v>
      </c>
      <c r="G565" s="914" t="s">
        <v>18</v>
      </c>
      <c r="H565" s="927"/>
      <c r="I565" s="951"/>
      <c r="J565" s="927"/>
      <c r="K565" s="927"/>
      <c r="L565" s="929"/>
      <c r="M565" s="1080"/>
    </row>
    <row r="566" spans="1:13" s="923" customFormat="1" ht="50.25" customHeight="1" x14ac:dyDescent="0.25">
      <c r="A566" s="935">
        <v>119</v>
      </c>
      <c r="B566" s="913" t="s">
        <v>1707</v>
      </c>
      <c r="C566" s="913" t="s">
        <v>173</v>
      </c>
      <c r="D566" s="949" t="s">
        <v>16</v>
      </c>
      <c r="E566" s="949" t="s">
        <v>22</v>
      </c>
      <c r="F566" s="950">
        <v>43.4</v>
      </c>
      <c r="G566" s="949" t="s">
        <v>18</v>
      </c>
      <c r="H566" s="916" t="s">
        <v>19</v>
      </c>
      <c r="I566" s="947" t="s">
        <v>19</v>
      </c>
      <c r="J566" s="916" t="s">
        <v>19</v>
      </c>
      <c r="K566" s="916" t="s">
        <v>19</v>
      </c>
      <c r="L566" s="918">
        <v>809379.1</v>
      </c>
      <c r="M566" s="919" t="s">
        <v>19</v>
      </c>
    </row>
    <row r="567" spans="1:13" s="923" customFormat="1" ht="21.75" customHeight="1" x14ac:dyDescent="0.25">
      <c r="A567" s="911"/>
      <c r="B567" s="913"/>
      <c r="C567" s="913"/>
      <c r="D567" s="921" t="s">
        <v>16</v>
      </c>
      <c r="E567" s="921" t="s">
        <v>23</v>
      </c>
      <c r="F567" s="922">
        <v>34.299999999999997</v>
      </c>
      <c r="G567" s="921" t="s">
        <v>18</v>
      </c>
      <c r="H567" s="916"/>
      <c r="I567" s="947"/>
      <c r="J567" s="916"/>
      <c r="K567" s="916"/>
      <c r="L567" s="918"/>
      <c r="M567" s="919"/>
    </row>
    <row r="568" spans="1:13" s="923" customFormat="1" ht="19.5" customHeight="1" x14ac:dyDescent="0.25">
      <c r="A568" s="911"/>
      <c r="B568" s="913"/>
      <c r="C568" s="913"/>
      <c r="D568" s="949" t="s">
        <v>16</v>
      </c>
      <c r="E568" s="949" t="s">
        <v>23</v>
      </c>
      <c r="F568" s="950">
        <v>47.3</v>
      </c>
      <c r="G568" s="949" t="s">
        <v>18</v>
      </c>
      <c r="H568" s="916"/>
      <c r="I568" s="947"/>
      <c r="J568" s="916"/>
      <c r="K568" s="916"/>
      <c r="L568" s="918"/>
      <c r="M568" s="919"/>
    </row>
    <row r="569" spans="1:13" s="923" customFormat="1" ht="25.5" customHeight="1" x14ac:dyDescent="0.25">
      <c r="A569" s="911"/>
      <c r="B569" s="1006" t="s">
        <v>25</v>
      </c>
      <c r="C569" s="1006"/>
      <c r="D569" s="921" t="s">
        <v>16</v>
      </c>
      <c r="E569" s="921" t="s">
        <v>22</v>
      </c>
      <c r="F569" s="922">
        <v>43.4</v>
      </c>
      <c r="G569" s="921" t="s">
        <v>18</v>
      </c>
      <c r="H569" s="991" t="s">
        <v>16</v>
      </c>
      <c r="I569" s="1007">
        <v>47.3</v>
      </c>
      <c r="J569" s="991" t="s">
        <v>18</v>
      </c>
      <c r="K569" s="991" t="s">
        <v>257</v>
      </c>
      <c r="L569" s="1004">
        <v>562146.31000000006</v>
      </c>
      <c r="M569" s="991" t="s">
        <v>19</v>
      </c>
    </row>
    <row r="570" spans="1:13" s="923" customFormat="1" ht="19.5" customHeight="1" x14ac:dyDescent="0.25">
      <c r="A570" s="911"/>
      <c r="B570" s="1006"/>
      <c r="C570" s="1006"/>
      <c r="D570" s="921" t="s">
        <v>16</v>
      </c>
      <c r="E570" s="921" t="s">
        <v>23</v>
      </c>
      <c r="F570" s="922">
        <v>34.299999999999997</v>
      </c>
      <c r="G570" s="921" t="s">
        <v>18</v>
      </c>
      <c r="H570" s="991"/>
      <c r="I570" s="1007"/>
      <c r="J570" s="991"/>
      <c r="K570" s="991"/>
      <c r="L570" s="1004"/>
      <c r="M570" s="991"/>
    </row>
    <row r="571" spans="1:13" s="923" customFormat="1" ht="21.75" customHeight="1" x14ac:dyDescent="0.25">
      <c r="A571" s="911"/>
      <c r="B571" s="936" t="s">
        <v>26</v>
      </c>
      <c r="C571" s="936"/>
      <c r="D571" s="937" t="s">
        <v>19</v>
      </c>
      <c r="E571" s="937" t="s">
        <v>19</v>
      </c>
      <c r="F571" s="946" t="s">
        <v>19</v>
      </c>
      <c r="G571" s="937" t="s">
        <v>19</v>
      </c>
      <c r="H571" s="921" t="s">
        <v>16</v>
      </c>
      <c r="I571" s="922">
        <v>47.3</v>
      </c>
      <c r="J571" s="921" t="s">
        <v>18</v>
      </c>
      <c r="K571" s="937" t="s">
        <v>19</v>
      </c>
      <c r="L571" s="939" t="s">
        <v>19</v>
      </c>
      <c r="M571" s="940" t="s">
        <v>19</v>
      </c>
    </row>
    <row r="572" spans="1:13" s="923" customFormat="1" ht="20.25" customHeight="1" x14ac:dyDescent="0.25">
      <c r="A572" s="911"/>
      <c r="B572" s="913"/>
      <c r="C572" s="913"/>
      <c r="D572" s="916"/>
      <c r="E572" s="916"/>
      <c r="F572" s="947"/>
      <c r="G572" s="916"/>
      <c r="H572" s="921" t="s">
        <v>16</v>
      </c>
      <c r="I572" s="922">
        <v>34.299999999999997</v>
      </c>
      <c r="J572" s="921" t="s">
        <v>18</v>
      </c>
      <c r="K572" s="916"/>
      <c r="L572" s="918"/>
      <c r="M572" s="919"/>
    </row>
    <row r="573" spans="1:13" s="923" customFormat="1" ht="18.75" customHeight="1" x14ac:dyDescent="0.25">
      <c r="A573" s="942"/>
      <c r="B573" s="924"/>
      <c r="C573" s="924"/>
      <c r="D573" s="927"/>
      <c r="E573" s="927"/>
      <c r="F573" s="951"/>
      <c r="G573" s="927"/>
      <c r="H573" s="921" t="s">
        <v>16</v>
      </c>
      <c r="I573" s="922">
        <v>43.4</v>
      </c>
      <c r="J573" s="921" t="s">
        <v>18</v>
      </c>
      <c r="K573" s="927"/>
      <c r="L573" s="929"/>
      <c r="M573" s="930"/>
    </row>
    <row r="574" spans="1:13" s="923" customFormat="1" ht="24.75" customHeight="1" x14ac:dyDescent="0.25">
      <c r="A574" s="935">
        <v>120</v>
      </c>
      <c r="B574" s="972" t="s">
        <v>1708</v>
      </c>
      <c r="C574" s="972" t="s">
        <v>48</v>
      </c>
      <c r="D574" s="914" t="s">
        <v>19</v>
      </c>
      <c r="E574" s="914" t="s">
        <v>19</v>
      </c>
      <c r="F574" s="915" t="s">
        <v>19</v>
      </c>
      <c r="G574" s="914" t="s">
        <v>19</v>
      </c>
      <c r="H574" s="914" t="s">
        <v>16</v>
      </c>
      <c r="I574" s="963">
        <v>62.5</v>
      </c>
      <c r="J574" s="914" t="s">
        <v>18</v>
      </c>
      <c r="K574" s="914" t="s">
        <v>79</v>
      </c>
      <c r="L574" s="973">
        <v>1270035.3500000001</v>
      </c>
      <c r="M574" s="974" t="s">
        <v>19</v>
      </c>
    </row>
    <row r="575" spans="1:13" s="923" customFormat="1" ht="23.25" customHeight="1" x14ac:dyDescent="0.25">
      <c r="A575" s="911"/>
      <c r="B575" s="936" t="s">
        <v>25</v>
      </c>
      <c r="C575" s="936"/>
      <c r="D575" s="921" t="s">
        <v>16</v>
      </c>
      <c r="E575" s="921" t="s">
        <v>17</v>
      </c>
      <c r="F575" s="922">
        <v>62.5</v>
      </c>
      <c r="G575" s="921" t="s">
        <v>18</v>
      </c>
      <c r="H575" s="937" t="s">
        <v>19</v>
      </c>
      <c r="I575" s="946" t="s">
        <v>19</v>
      </c>
      <c r="J575" s="937" t="s">
        <v>19</v>
      </c>
      <c r="K575" s="937" t="s">
        <v>19</v>
      </c>
      <c r="L575" s="939">
        <v>1110483.49</v>
      </c>
      <c r="M575" s="940" t="s">
        <v>19</v>
      </c>
    </row>
    <row r="576" spans="1:13" s="1012" customFormat="1" ht="40.5" customHeight="1" x14ac:dyDescent="0.25">
      <c r="A576" s="911"/>
      <c r="B576" s="924"/>
      <c r="C576" s="924"/>
      <c r="D576" s="914" t="s">
        <v>40</v>
      </c>
      <c r="E576" s="914" t="s">
        <v>17</v>
      </c>
      <c r="F576" s="915">
        <v>985</v>
      </c>
      <c r="G576" s="914" t="s">
        <v>18</v>
      </c>
      <c r="H576" s="927"/>
      <c r="I576" s="951"/>
      <c r="J576" s="927"/>
      <c r="K576" s="927"/>
      <c r="L576" s="929"/>
      <c r="M576" s="930"/>
    </row>
    <row r="577" spans="1:188" s="923" customFormat="1" ht="39" customHeight="1" x14ac:dyDescent="0.25">
      <c r="A577" s="911"/>
      <c r="B577" s="952" t="s">
        <v>26</v>
      </c>
      <c r="C577" s="952"/>
      <c r="D577" s="921" t="s">
        <v>19</v>
      </c>
      <c r="E577" s="921" t="s">
        <v>19</v>
      </c>
      <c r="F577" s="922" t="s">
        <v>19</v>
      </c>
      <c r="G577" s="921" t="s">
        <v>19</v>
      </c>
      <c r="H577" s="921" t="s">
        <v>16</v>
      </c>
      <c r="I577" s="953">
        <v>62.5</v>
      </c>
      <c r="J577" s="921" t="s">
        <v>18</v>
      </c>
      <c r="K577" s="921" t="s">
        <v>19</v>
      </c>
      <c r="L577" s="954" t="s">
        <v>19</v>
      </c>
      <c r="M577" s="955" t="s">
        <v>19</v>
      </c>
    </row>
    <row r="578" spans="1:188" s="987" customFormat="1" ht="41.25" customHeight="1" thickBot="1" x14ac:dyDescent="0.3">
      <c r="A578" s="942"/>
      <c r="B578" s="952" t="s">
        <v>26</v>
      </c>
      <c r="C578" s="952"/>
      <c r="D578" s="921" t="s">
        <v>19</v>
      </c>
      <c r="E578" s="921" t="s">
        <v>19</v>
      </c>
      <c r="F578" s="922" t="s">
        <v>19</v>
      </c>
      <c r="G578" s="921" t="s">
        <v>19</v>
      </c>
      <c r="H578" s="921" t="s">
        <v>16</v>
      </c>
      <c r="I578" s="953">
        <v>62.5</v>
      </c>
      <c r="J578" s="921" t="s">
        <v>18</v>
      </c>
      <c r="K578" s="921" t="s">
        <v>19</v>
      </c>
      <c r="L578" s="954" t="s">
        <v>19</v>
      </c>
      <c r="M578" s="955" t="s">
        <v>19</v>
      </c>
    </row>
    <row r="579" spans="1:188" s="923" customFormat="1" ht="76.5" customHeight="1" thickBot="1" x14ac:dyDescent="0.3">
      <c r="A579" s="1083">
        <v>121</v>
      </c>
      <c r="B579" s="972" t="s">
        <v>1709</v>
      </c>
      <c r="C579" s="972" t="s">
        <v>173</v>
      </c>
      <c r="D579" s="914" t="s">
        <v>16</v>
      </c>
      <c r="E579" s="914" t="s">
        <v>17</v>
      </c>
      <c r="F579" s="915">
        <v>35.299999999999997</v>
      </c>
      <c r="G579" s="914" t="s">
        <v>18</v>
      </c>
      <c r="H579" s="974" t="s">
        <v>19</v>
      </c>
      <c r="I579" s="1084" t="s">
        <v>19</v>
      </c>
      <c r="J579" s="974" t="s">
        <v>19</v>
      </c>
      <c r="K579" s="974" t="s">
        <v>19</v>
      </c>
      <c r="L579" s="973">
        <v>1048180.49</v>
      </c>
      <c r="M579" s="974" t="s">
        <v>19</v>
      </c>
    </row>
    <row r="580" spans="1:188" s="978" customFormat="1" ht="37.5" x14ac:dyDescent="0.25">
      <c r="A580" s="911">
        <v>122</v>
      </c>
      <c r="B580" s="913" t="s">
        <v>1710</v>
      </c>
      <c r="C580" s="975" t="s">
        <v>95</v>
      </c>
      <c r="D580" s="949" t="s">
        <v>1534</v>
      </c>
      <c r="E580" s="949" t="s">
        <v>17</v>
      </c>
      <c r="F580" s="950">
        <v>623</v>
      </c>
      <c r="G580" s="949" t="s">
        <v>18</v>
      </c>
      <c r="H580" s="949" t="s">
        <v>16</v>
      </c>
      <c r="I580" s="990">
        <v>40.1</v>
      </c>
      <c r="J580" s="949" t="s">
        <v>18</v>
      </c>
      <c r="K580" s="916" t="s">
        <v>19</v>
      </c>
      <c r="L580" s="918">
        <v>1595808.45</v>
      </c>
      <c r="M580" s="919" t="s">
        <v>19</v>
      </c>
      <c r="N580" s="923"/>
      <c r="O580" s="923"/>
      <c r="P580" s="923"/>
      <c r="Q580" s="923"/>
      <c r="R580" s="923"/>
      <c r="S580" s="923"/>
      <c r="T580" s="923"/>
      <c r="U580" s="923"/>
      <c r="V580" s="923"/>
      <c r="W580" s="923"/>
      <c r="X580" s="923"/>
      <c r="Y580" s="923"/>
      <c r="Z580" s="923"/>
      <c r="AA580" s="923"/>
      <c r="AB580" s="923"/>
      <c r="AC580" s="923"/>
      <c r="AD580" s="923"/>
      <c r="AE580" s="923"/>
      <c r="AF580" s="923"/>
      <c r="AG580" s="923"/>
      <c r="AH580" s="923"/>
      <c r="AI580" s="923"/>
      <c r="AJ580" s="923"/>
      <c r="AK580" s="923"/>
      <c r="AL580" s="923"/>
      <c r="AM580" s="923"/>
      <c r="AN580" s="923"/>
      <c r="AO580" s="923"/>
      <c r="AP580" s="923"/>
      <c r="AQ580" s="923"/>
      <c r="AR580" s="923"/>
      <c r="AS580" s="923"/>
      <c r="AT580" s="923"/>
      <c r="AU580" s="923"/>
      <c r="AV580" s="923"/>
      <c r="AW580" s="923"/>
      <c r="AX580" s="923"/>
      <c r="AY580" s="923"/>
      <c r="AZ580" s="923"/>
      <c r="BA580" s="923"/>
      <c r="BB580" s="923"/>
      <c r="BC580" s="923"/>
      <c r="BD580" s="923"/>
      <c r="BE580" s="923"/>
      <c r="BF580" s="923"/>
      <c r="BG580" s="923"/>
      <c r="BH580" s="923"/>
      <c r="BI580" s="923"/>
      <c r="BJ580" s="923"/>
      <c r="BK580" s="923"/>
      <c r="BL580" s="923"/>
      <c r="BM580" s="923"/>
      <c r="BN580" s="923"/>
      <c r="BO580" s="923"/>
      <c r="BP580" s="923"/>
      <c r="BQ580" s="923"/>
      <c r="BR580" s="923"/>
      <c r="BS580" s="923"/>
      <c r="BT580" s="923"/>
      <c r="BU580" s="923"/>
      <c r="BV580" s="923"/>
      <c r="BW580" s="923"/>
      <c r="BX580" s="923"/>
      <c r="BY580" s="923"/>
      <c r="BZ580" s="923"/>
      <c r="CA580" s="923"/>
      <c r="CB580" s="923"/>
      <c r="CC580" s="923"/>
      <c r="CD580" s="923"/>
      <c r="CE580" s="923"/>
      <c r="CF580" s="923"/>
      <c r="CG580" s="923"/>
      <c r="CH580" s="923"/>
      <c r="CI580" s="923"/>
      <c r="CJ580" s="923"/>
      <c r="CK580" s="923"/>
      <c r="CL580" s="923"/>
      <c r="CM580" s="923"/>
      <c r="CN580" s="923"/>
      <c r="CO580" s="923"/>
      <c r="CP580" s="923"/>
      <c r="CQ580" s="923"/>
      <c r="CR580" s="923"/>
      <c r="CS580" s="923"/>
      <c r="CT580" s="923"/>
      <c r="CU580" s="923"/>
      <c r="CV580" s="923"/>
      <c r="CW580" s="923"/>
      <c r="CX580" s="923"/>
      <c r="CY580" s="923"/>
      <c r="CZ580" s="923"/>
      <c r="DA580" s="923"/>
      <c r="DB580" s="923"/>
      <c r="DC580" s="923"/>
      <c r="DD580" s="923"/>
      <c r="DE580" s="923"/>
      <c r="DF580" s="923"/>
      <c r="DG580" s="923"/>
      <c r="DH580" s="923"/>
      <c r="DI580" s="923"/>
      <c r="DJ580" s="923"/>
      <c r="DK580" s="923"/>
      <c r="DL580" s="923"/>
      <c r="DM580" s="923"/>
      <c r="DN580" s="923"/>
      <c r="DO580" s="923"/>
      <c r="DP580" s="923"/>
      <c r="DQ580" s="923"/>
      <c r="DR580" s="923"/>
      <c r="DS580" s="923"/>
      <c r="DT580" s="923"/>
      <c r="DU580" s="923"/>
      <c r="DV580" s="923"/>
      <c r="DW580" s="923"/>
      <c r="DX580" s="923"/>
      <c r="DY580" s="923"/>
      <c r="DZ580" s="923"/>
      <c r="EA580" s="923"/>
      <c r="EB580" s="923"/>
      <c r="EC580" s="923"/>
      <c r="ED580" s="923"/>
      <c r="EE580" s="923"/>
      <c r="EF580" s="923"/>
      <c r="EG580" s="923"/>
      <c r="EH580" s="923"/>
      <c r="EI580" s="923"/>
      <c r="EJ580" s="923"/>
      <c r="EK580" s="923"/>
      <c r="EL580" s="923"/>
      <c r="EM580" s="923"/>
      <c r="EN580" s="923"/>
      <c r="EO580" s="923"/>
      <c r="EP580" s="923"/>
      <c r="EQ580" s="923"/>
      <c r="ER580" s="923"/>
      <c r="ES580" s="923"/>
      <c r="ET580" s="923"/>
      <c r="EU580" s="923"/>
      <c r="EV580" s="923"/>
      <c r="EW580" s="923"/>
      <c r="EX580" s="923"/>
      <c r="EY580" s="923"/>
      <c r="EZ580" s="923"/>
      <c r="FA580" s="923"/>
      <c r="FB580" s="923"/>
      <c r="FC580" s="923"/>
      <c r="FD580" s="923"/>
      <c r="FE580" s="923"/>
      <c r="FF580" s="923"/>
      <c r="FG580" s="923"/>
      <c r="FH580" s="923"/>
      <c r="FI580" s="923"/>
      <c r="FJ580" s="923"/>
      <c r="FK580" s="923"/>
      <c r="FL580" s="923"/>
      <c r="FM580" s="923"/>
      <c r="FN580" s="923"/>
      <c r="FO580" s="923"/>
      <c r="FP580" s="923"/>
      <c r="FQ580" s="923"/>
      <c r="FR580" s="923"/>
      <c r="FS580" s="923"/>
      <c r="FT580" s="923"/>
      <c r="FU580" s="923"/>
      <c r="FV580" s="923"/>
      <c r="FW580" s="923"/>
      <c r="FX580" s="923"/>
      <c r="FY580" s="923"/>
      <c r="FZ580" s="923"/>
      <c r="GA580" s="923"/>
      <c r="GB580" s="923"/>
      <c r="GC580" s="923"/>
      <c r="GD580" s="923"/>
      <c r="GE580" s="923"/>
      <c r="GF580" s="923"/>
    </row>
    <row r="581" spans="1:188" s="923" customFormat="1" ht="37.5" x14ac:dyDescent="0.25">
      <c r="A581" s="911"/>
      <c r="B581" s="994"/>
      <c r="C581" s="1017"/>
      <c r="D581" s="921" t="s">
        <v>16</v>
      </c>
      <c r="E581" s="921" t="s">
        <v>17</v>
      </c>
      <c r="F581" s="922">
        <v>72.3</v>
      </c>
      <c r="G581" s="921" t="s">
        <v>18</v>
      </c>
      <c r="H581" s="921" t="s">
        <v>42</v>
      </c>
      <c r="I581" s="922">
        <v>20.100000000000001</v>
      </c>
      <c r="J581" s="921" t="s">
        <v>18</v>
      </c>
      <c r="K581" s="916"/>
      <c r="L581" s="918"/>
      <c r="M581" s="919"/>
    </row>
    <row r="582" spans="1:188" s="923" customFormat="1" ht="37.5" x14ac:dyDescent="0.25">
      <c r="A582" s="911"/>
      <c r="B582" s="994"/>
      <c r="C582" s="1008"/>
      <c r="D582" s="914" t="s">
        <v>151</v>
      </c>
      <c r="E582" s="914" t="s">
        <v>17</v>
      </c>
      <c r="F582" s="915">
        <v>19.8</v>
      </c>
      <c r="G582" s="914" t="s">
        <v>18</v>
      </c>
      <c r="H582" s="914" t="s">
        <v>40</v>
      </c>
      <c r="I582" s="963">
        <v>1249</v>
      </c>
      <c r="J582" s="914" t="s">
        <v>18</v>
      </c>
      <c r="K582" s="927"/>
      <c r="L582" s="929"/>
      <c r="M582" s="930"/>
    </row>
    <row r="583" spans="1:188" s="923" customFormat="1" ht="27" customHeight="1" x14ac:dyDescent="0.25">
      <c r="A583" s="911"/>
      <c r="B583" s="936" t="s">
        <v>25</v>
      </c>
      <c r="C583" s="937"/>
      <c r="D583" s="925" t="s">
        <v>42</v>
      </c>
      <c r="E583" s="925" t="s">
        <v>17</v>
      </c>
      <c r="F583" s="926">
        <v>20.100000000000001</v>
      </c>
      <c r="G583" s="925" t="s">
        <v>18</v>
      </c>
      <c r="H583" s="1085" t="s">
        <v>16</v>
      </c>
      <c r="I583" s="964">
        <v>72.3</v>
      </c>
      <c r="J583" s="925" t="s">
        <v>18</v>
      </c>
      <c r="K583" s="937" t="s">
        <v>167</v>
      </c>
      <c r="L583" s="939">
        <v>880646.46</v>
      </c>
      <c r="M583" s="940" t="s">
        <v>19</v>
      </c>
    </row>
    <row r="584" spans="1:188" s="923" customFormat="1" ht="37.5" x14ac:dyDescent="0.25">
      <c r="A584" s="911"/>
      <c r="B584" s="994"/>
      <c r="C584" s="916"/>
      <c r="D584" s="921" t="s">
        <v>40</v>
      </c>
      <c r="E584" s="921" t="s">
        <v>17</v>
      </c>
      <c r="F584" s="922">
        <v>1249</v>
      </c>
      <c r="G584" s="921" t="s">
        <v>18</v>
      </c>
      <c r="H584" s="921" t="s">
        <v>1534</v>
      </c>
      <c r="I584" s="922">
        <v>623</v>
      </c>
      <c r="J584" s="921" t="s">
        <v>18</v>
      </c>
      <c r="K584" s="916"/>
      <c r="L584" s="918"/>
      <c r="M584" s="919"/>
    </row>
    <row r="585" spans="1:188" s="923" customFormat="1" ht="24.6" customHeight="1" x14ac:dyDescent="0.25">
      <c r="A585" s="942"/>
      <c r="B585" s="993"/>
      <c r="C585" s="927"/>
      <c r="D585" s="914" t="s">
        <v>16</v>
      </c>
      <c r="E585" s="914" t="s">
        <v>17</v>
      </c>
      <c r="F585" s="915">
        <v>40.1</v>
      </c>
      <c r="G585" s="914" t="s">
        <v>18</v>
      </c>
      <c r="H585" s="914" t="s">
        <v>151</v>
      </c>
      <c r="I585" s="963">
        <v>19.8</v>
      </c>
      <c r="J585" s="914" t="s">
        <v>18</v>
      </c>
      <c r="K585" s="927"/>
      <c r="L585" s="929"/>
      <c r="M585" s="930"/>
    </row>
    <row r="586" spans="1:188" s="923" customFormat="1" ht="35.25" customHeight="1" x14ac:dyDescent="0.25">
      <c r="A586" s="935">
        <v>123</v>
      </c>
      <c r="B586" s="972" t="s">
        <v>1711</v>
      </c>
      <c r="C586" s="972" t="s">
        <v>32</v>
      </c>
      <c r="D586" s="949" t="s">
        <v>16</v>
      </c>
      <c r="E586" s="949" t="s">
        <v>17</v>
      </c>
      <c r="F586" s="950">
        <v>51.8</v>
      </c>
      <c r="G586" s="949" t="s">
        <v>18</v>
      </c>
      <c r="H586" s="949" t="s">
        <v>19</v>
      </c>
      <c r="I586" s="990" t="s">
        <v>19</v>
      </c>
      <c r="J586" s="949" t="s">
        <v>19</v>
      </c>
      <c r="K586" s="914" t="s">
        <v>19</v>
      </c>
      <c r="L586" s="973">
        <v>1402264.64</v>
      </c>
      <c r="M586" s="1086" t="s">
        <v>19</v>
      </c>
    </row>
    <row r="587" spans="1:188" s="923" customFormat="1" ht="20.25" customHeight="1" x14ac:dyDescent="0.25">
      <c r="A587" s="911"/>
      <c r="B587" s="912" t="s">
        <v>25</v>
      </c>
      <c r="C587" s="912"/>
      <c r="D587" s="921" t="s">
        <v>16</v>
      </c>
      <c r="E587" s="921" t="s">
        <v>22</v>
      </c>
      <c r="F587" s="922">
        <v>50.7</v>
      </c>
      <c r="G587" s="921" t="s">
        <v>18</v>
      </c>
      <c r="H587" s="921" t="s">
        <v>19</v>
      </c>
      <c r="I587" s="953" t="s">
        <v>19</v>
      </c>
      <c r="J587" s="921" t="s">
        <v>19</v>
      </c>
      <c r="K587" s="949" t="s">
        <v>19</v>
      </c>
      <c r="L587" s="958">
        <v>792652.66</v>
      </c>
      <c r="M587" s="1087" t="s">
        <v>19</v>
      </c>
    </row>
    <row r="588" spans="1:188" s="923" customFormat="1" ht="18" customHeight="1" x14ac:dyDescent="0.25">
      <c r="A588" s="911"/>
      <c r="B588" s="936" t="s">
        <v>26</v>
      </c>
      <c r="C588" s="936"/>
      <c r="D588" s="937" t="s">
        <v>19</v>
      </c>
      <c r="E588" s="937" t="s">
        <v>19</v>
      </c>
      <c r="F588" s="946" t="s">
        <v>19</v>
      </c>
      <c r="G588" s="937" t="s">
        <v>19</v>
      </c>
      <c r="H588" s="921" t="s">
        <v>16</v>
      </c>
      <c r="I588" s="922">
        <v>51.8</v>
      </c>
      <c r="J588" s="921" t="s">
        <v>18</v>
      </c>
      <c r="K588" s="937" t="s">
        <v>19</v>
      </c>
      <c r="L588" s="939" t="s">
        <v>19</v>
      </c>
      <c r="M588" s="937" t="s">
        <v>19</v>
      </c>
    </row>
    <row r="589" spans="1:188" s="923" customFormat="1" ht="21" customHeight="1" x14ac:dyDescent="0.25">
      <c r="A589" s="942"/>
      <c r="B589" s="924"/>
      <c r="C589" s="924"/>
      <c r="D589" s="927"/>
      <c r="E589" s="927"/>
      <c r="F589" s="951"/>
      <c r="G589" s="927"/>
      <c r="H589" s="914" t="s">
        <v>16</v>
      </c>
      <c r="I589" s="915">
        <v>50.7</v>
      </c>
      <c r="J589" s="914" t="s">
        <v>18</v>
      </c>
      <c r="K589" s="927"/>
      <c r="L589" s="929"/>
      <c r="M589" s="927"/>
    </row>
    <row r="590" spans="1:188" s="923" customFormat="1" ht="74.25" customHeight="1" thickBot="1" x14ac:dyDescent="0.3">
      <c r="A590" s="1013">
        <v>124</v>
      </c>
      <c r="B590" s="952" t="s">
        <v>1712</v>
      </c>
      <c r="C590" s="952" t="s">
        <v>173</v>
      </c>
      <c r="D590" s="921" t="s">
        <v>19</v>
      </c>
      <c r="E590" s="921" t="s">
        <v>19</v>
      </c>
      <c r="F590" s="922" t="s">
        <v>19</v>
      </c>
      <c r="G590" s="921" t="s">
        <v>19</v>
      </c>
      <c r="H590" s="921" t="s">
        <v>16</v>
      </c>
      <c r="I590" s="953">
        <v>39.9</v>
      </c>
      <c r="J590" s="921" t="s">
        <v>18</v>
      </c>
      <c r="K590" s="921" t="s">
        <v>19</v>
      </c>
      <c r="L590" s="954">
        <v>786276.72</v>
      </c>
      <c r="M590" s="1088" t="s">
        <v>19</v>
      </c>
    </row>
    <row r="591" spans="1:188" s="978" customFormat="1" ht="36" customHeight="1" x14ac:dyDescent="0.25">
      <c r="A591" s="935">
        <v>125</v>
      </c>
      <c r="B591" s="913" t="s">
        <v>1713</v>
      </c>
      <c r="C591" s="975" t="s">
        <v>48</v>
      </c>
      <c r="D591" s="949" t="s">
        <v>16</v>
      </c>
      <c r="E591" s="949" t="s">
        <v>22</v>
      </c>
      <c r="F591" s="950">
        <v>46</v>
      </c>
      <c r="G591" s="949" t="s">
        <v>18</v>
      </c>
      <c r="H591" s="916" t="s">
        <v>19</v>
      </c>
      <c r="I591" s="947" t="s">
        <v>19</v>
      </c>
      <c r="J591" s="916" t="s">
        <v>19</v>
      </c>
      <c r="K591" s="916" t="s">
        <v>36</v>
      </c>
      <c r="L591" s="918">
        <v>2160263.91</v>
      </c>
      <c r="M591" s="919" t="s">
        <v>19</v>
      </c>
      <c r="N591" s="923"/>
      <c r="O591" s="923"/>
      <c r="P591" s="923"/>
      <c r="Q591" s="923"/>
      <c r="R591" s="923"/>
      <c r="S591" s="923"/>
      <c r="T591" s="923"/>
      <c r="U591" s="923"/>
      <c r="V591" s="923"/>
      <c r="W591" s="923"/>
      <c r="X591" s="923"/>
      <c r="Y591" s="923"/>
      <c r="Z591" s="923"/>
      <c r="AA591" s="923"/>
      <c r="AB591" s="923"/>
      <c r="AC591" s="923"/>
      <c r="AD591" s="923"/>
      <c r="AE591" s="923"/>
      <c r="AF591" s="923"/>
      <c r="AG591" s="923"/>
      <c r="AH591" s="923"/>
      <c r="AI591" s="923"/>
      <c r="AJ591" s="923"/>
      <c r="AK591" s="923"/>
      <c r="AL591" s="923"/>
      <c r="AM591" s="923"/>
      <c r="AN591" s="923"/>
      <c r="AO591" s="923"/>
      <c r="AP591" s="923"/>
      <c r="AQ591" s="923"/>
      <c r="AR591" s="923"/>
      <c r="AS591" s="923"/>
      <c r="AT591" s="923"/>
      <c r="AU591" s="923"/>
      <c r="AV591" s="923"/>
      <c r="AW591" s="923"/>
      <c r="AX591" s="923"/>
      <c r="AY591" s="923"/>
      <c r="AZ591" s="923"/>
      <c r="BA591" s="923"/>
      <c r="BB591" s="923"/>
      <c r="BC591" s="923"/>
      <c r="BD591" s="923"/>
      <c r="BE591" s="923"/>
      <c r="BF591" s="923"/>
      <c r="BG591" s="923"/>
      <c r="BH591" s="923"/>
      <c r="BI591" s="923"/>
      <c r="BJ591" s="923"/>
      <c r="BK591" s="923"/>
      <c r="BL591" s="923"/>
      <c r="BM591" s="923"/>
      <c r="BN591" s="923"/>
      <c r="BO591" s="923"/>
      <c r="BP591" s="923"/>
      <c r="BQ591" s="923"/>
      <c r="BR591" s="923"/>
      <c r="BS591" s="923"/>
      <c r="BT591" s="923"/>
      <c r="BU591" s="923"/>
      <c r="BV591" s="923"/>
      <c r="BW591" s="923"/>
      <c r="BX591" s="923"/>
      <c r="BY591" s="923"/>
      <c r="BZ591" s="923"/>
      <c r="CA591" s="923"/>
      <c r="CB591" s="923"/>
      <c r="CC591" s="923"/>
      <c r="CD591" s="923"/>
      <c r="CE591" s="923"/>
      <c r="CF591" s="923"/>
      <c r="CG591" s="923"/>
      <c r="CH591" s="923"/>
      <c r="CI591" s="923"/>
      <c r="CJ591" s="923"/>
      <c r="CK591" s="923"/>
      <c r="CL591" s="923"/>
      <c r="CM591" s="923"/>
      <c r="CN591" s="923"/>
      <c r="CO591" s="923"/>
      <c r="CP591" s="923"/>
      <c r="CQ591" s="923"/>
      <c r="CR591" s="923"/>
      <c r="CS591" s="923"/>
      <c r="CT591" s="923"/>
      <c r="CU591" s="923"/>
      <c r="CV591" s="923"/>
      <c r="CW591" s="923"/>
      <c r="CX591" s="923"/>
      <c r="CY591" s="923"/>
      <c r="CZ591" s="923"/>
      <c r="DA591" s="923"/>
      <c r="DB591" s="923"/>
      <c r="DC591" s="923"/>
      <c r="DD591" s="923"/>
      <c r="DE591" s="923"/>
      <c r="DF591" s="923"/>
      <c r="DG591" s="923"/>
      <c r="DH591" s="923"/>
      <c r="DI591" s="923"/>
      <c r="DJ591" s="923"/>
      <c r="DK591" s="923"/>
      <c r="DL591" s="923"/>
      <c r="DM591" s="923"/>
      <c r="DN591" s="923"/>
      <c r="DO591" s="923"/>
      <c r="DP591" s="923"/>
      <c r="DQ591" s="923"/>
      <c r="DR591" s="923"/>
      <c r="DS591" s="923"/>
      <c r="DT591" s="923"/>
      <c r="DU591" s="923"/>
      <c r="DV591" s="923"/>
      <c r="DW591" s="923"/>
      <c r="DX591" s="923"/>
      <c r="DY591" s="923"/>
      <c r="DZ591" s="923"/>
      <c r="EA591" s="923"/>
      <c r="EB591" s="923"/>
      <c r="EC591" s="923"/>
      <c r="ED591" s="923"/>
      <c r="EE591" s="923"/>
      <c r="EF591" s="923"/>
      <c r="EG591" s="923"/>
      <c r="EH591" s="923"/>
      <c r="EI591" s="923"/>
      <c r="EJ591" s="923"/>
      <c r="EK591" s="923"/>
      <c r="EL591" s="923"/>
      <c r="EM591" s="923"/>
      <c r="EN591" s="923"/>
      <c r="EO591" s="923"/>
      <c r="EP591" s="923"/>
      <c r="EQ591" s="923"/>
      <c r="ER591" s="923"/>
      <c r="ES591" s="923"/>
      <c r="ET591" s="923"/>
      <c r="EU591" s="923"/>
      <c r="EV591" s="923"/>
      <c r="EW591" s="923"/>
      <c r="EX591" s="923"/>
      <c r="EY591" s="923"/>
      <c r="EZ591" s="923"/>
      <c r="FA591" s="923"/>
      <c r="FB591" s="923"/>
      <c r="FC591" s="923"/>
      <c r="FD591" s="923"/>
      <c r="FE591" s="923"/>
      <c r="FF591" s="923"/>
      <c r="FG591" s="923"/>
      <c r="FH591" s="923"/>
      <c r="FI591" s="923"/>
      <c r="FJ591" s="923"/>
      <c r="FK591" s="923"/>
      <c r="FL591" s="923"/>
      <c r="FM591" s="923"/>
      <c r="FN591" s="923"/>
      <c r="FO591" s="923"/>
      <c r="FP591" s="923"/>
      <c r="FQ591" s="923"/>
      <c r="FR591" s="923"/>
      <c r="FS591" s="923"/>
      <c r="FT591" s="923"/>
      <c r="FU591" s="923"/>
      <c r="FV591" s="923"/>
      <c r="FW591" s="923"/>
      <c r="FX591" s="923"/>
      <c r="FY591" s="923"/>
      <c r="FZ591" s="923"/>
      <c r="GA591" s="923"/>
      <c r="GB591" s="923"/>
      <c r="GC591" s="923"/>
      <c r="GD591" s="923"/>
      <c r="GE591" s="923"/>
      <c r="GF591" s="923"/>
    </row>
    <row r="592" spans="1:188" s="923" customFormat="1" x14ac:dyDescent="0.25">
      <c r="A592" s="911"/>
      <c r="B592" s="924"/>
      <c r="C592" s="1008"/>
      <c r="D592" s="921" t="s">
        <v>16</v>
      </c>
      <c r="E592" s="921" t="s">
        <v>23</v>
      </c>
      <c r="F592" s="922">
        <v>46.8</v>
      </c>
      <c r="G592" s="921" t="s">
        <v>18</v>
      </c>
      <c r="H592" s="927"/>
      <c r="I592" s="951"/>
      <c r="J592" s="927"/>
      <c r="K592" s="927"/>
      <c r="L592" s="929"/>
      <c r="M592" s="930"/>
    </row>
    <row r="593" spans="1:188" s="923" customFormat="1" ht="19.5" customHeight="1" x14ac:dyDescent="0.25">
      <c r="A593" s="911"/>
      <c r="B593" s="936" t="s">
        <v>30</v>
      </c>
      <c r="C593" s="936"/>
      <c r="D593" s="921" t="s">
        <v>16</v>
      </c>
      <c r="E593" s="921" t="s">
        <v>22</v>
      </c>
      <c r="F593" s="922">
        <v>59.9</v>
      </c>
      <c r="G593" s="921" t="s">
        <v>18</v>
      </c>
      <c r="H593" s="937" t="s">
        <v>19</v>
      </c>
      <c r="I593" s="946" t="s">
        <v>19</v>
      </c>
      <c r="J593" s="937" t="s">
        <v>19</v>
      </c>
      <c r="K593" s="937" t="s">
        <v>19</v>
      </c>
      <c r="L593" s="939">
        <v>759131.99</v>
      </c>
      <c r="M593" s="940" t="s">
        <v>19</v>
      </c>
    </row>
    <row r="594" spans="1:188" s="923" customFormat="1" ht="19.5" customHeight="1" x14ac:dyDescent="0.25">
      <c r="A594" s="911"/>
      <c r="B594" s="913"/>
      <c r="C594" s="913"/>
      <c r="D594" s="921" t="s">
        <v>16</v>
      </c>
      <c r="E594" s="921" t="s">
        <v>22</v>
      </c>
      <c r="F594" s="922">
        <v>46</v>
      </c>
      <c r="G594" s="921" t="s">
        <v>18</v>
      </c>
      <c r="H594" s="916"/>
      <c r="I594" s="947"/>
      <c r="J594" s="916"/>
      <c r="K594" s="916"/>
      <c r="L594" s="918"/>
      <c r="M594" s="919"/>
    </row>
    <row r="595" spans="1:188" s="923" customFormat="1" ht="19.5" customHeight="1" x14ac:dyDescent="0.25">
      <c r="A595" s="911"/>
      <c r="B595" s="924"/>
      <c r="C595" s="924"/>
      <c r="D595" s="914" t="s">
        <v>16</v>
      </c>
      <c r="E595" s="914" t="s">
        <v>23</v>
      </c>
      <c r="F595" s="915">
        <v>46.8</v>
      </c>
      <c r="G595" s="914" t="s">
        <v>18</v>
      </c>
      <c r="H595" s="927"/>
      <c r="I595" s="951"/>
      <c r="J595" s="927"/>
      <c r="K595" s="927"/>
      <c r="L595" s="929"/>
      <c r="M595" s="930"/>
    </row>
    <row r="596" spans="1:188" s="987" customFormat="1" ht="39.75" customHeight="1" thickBot="1" x14ac:dyDescent="0.3">
      <c r="A596" s="942"/>
      <c r="B596" s="952" t="s">
        <v>26</v>
      </c>
      <c r="C596" s="952"/>
      <c r="D596" s="921" t="s">
        <v>19</v>
      </c>
      <c r="E596" s="921" t="s">
        <v>19</v>
      </c>
      <c r="F596" s="922" t="s">
        <v>19</v>
      </c>
      <c r="G596" s="921" t="s">
        <v>19</v>
      </c>
      <c r="H596" s="921" t="s">
        <v>16</v>
      </c>
      <c r="I596" s="953">
        <v>46</v>
      </c>
      <c r="J596" s="921" t="s">
        <v>18</v>
      </c>
      <c r="K596" s="921" t="s">
        <v>19</v>
      </c>
      <c r="L596" s="954" t="s">
        <v>19</v>
      </c>
      <c r="M596" s="955" t="s">
        <v>19</v>
      </c>
      <c r="N596" s="923"/>
      <c r="O596" s="923"/>
      <c r="P596" s="923"/>
      <c r="Q596" s="923"/>
      <c r="R596" s="923"/>
      <c r="S596" s="923"/>
      <c r="T596" s="923"/>
      <c r="U596" s="923"/>
      <c r="V596" s="923"/>
      <c r="W596" s="923"/>
      <c r="X596" s="923"/>
      <c r="Y596" s="923"/>
      <c r="Z596" s="923"/>
      <c r="AA596" s="923"/>
      <c r="AB596" s="923"/>
      <c r="AC596" s="923"/>
      <c r="AD596" s="923"/>
      <c r="AE596" s="923"/>
      <c r="AF596" s="923"/>
      <c r="AG596" s="923"/>
      <c r="AH596" s="923"/>
      <c r="AI596" s="923"/>
      <c r="AJ596" s="923"/>
      <c r="AK596" s="923"/>
      <c r="AL596" s="923"/>
      <c r="AM596" s="923"/>
      <c r="AN596" s="923"/>
      <c r="AO596" s="923"/>
      <c r="AP596" s="923"/>
      <c r="AQ596" s="923"/>
      <c r="AR596" s="923"/>
      <c r="AS596" s="923"/>
      <c r="AT596" s="923"/>
      <c r="AU596" s="923"/>
      <c r="AV596" s="923"/>
      <c r="AW596" s="923"/>
      <c r="AX596" s="923"/>
      <c r="AY596" s="923"/>
      <c r="AZ596" s="923"/>
      <c r="BA596" s="923"/>
      <c r="BB596" s="923"/>
      <c r="BC596" s="923"/>
      <c r="BD596" s="923"/>
      <c r="BE596" s="923"/>
      <c r="BF596" s="923"/>
      <c r="BG596" s="923"/>
      <c r="BH596" s="923"/>
      <c r="BI596" s="923"/>
      <c r="BJ596" s="923"/>
      <c r="BK596" s="923"/>
      <c r="BL596" s="923"/>
      <c r="BM596" s="923"/>
      <c r="BN596" s="923"/>
      <c r="BO596" s="923"/>
      <c r="BP596" s="923"/>
      <c r="BQ596" s="923"/>
      <c r="BR596" s="923"/>
      <c r="BS596" s="923"/>
      <c r="BT596" s="923"/>
      <c r="BU596" s="923"/>
      <c r="BV596" s="923"/>
      <c r="BW596" s="923"/>
      <c r="BX596" s="923"/>
      <c r="BY596" s="923"/>
      <c r="BZ596" s="923"/>
      <c r="CA596" s="923"/>
      <c r="CB596" s="923"/>
      <c r="CC596" s="923"/>
      <c r="CD596" s="923"/>
      <c r="CE596" s="923"/>
      <c r="CF596" s="923"/>
      <c r="CG596" s="923"/>
      <c r="CH596" s="923"/>
      <c r="CI596" s="923"/>
      <c r="CJ596" s="923"/>
      <c r="CK596" s="923"/>
      <c r="CL596" s="923"/>
      <c r="CM596" s="923"/>
      <c r="CN596" s="923"/>
      <c r="CO596" s="923"/>
      <c r="CP596" s="923"/>
      <c r="CQ596" s="923"/>
      <c r="CR596" s="923"/>
      <c r="CS596" s="923"/>
      <c r="CT596" s="923"/>
      <c r="CU596" s="923"/>
      <c r="CV596" s="923"/>
      <c r="CW596" s="923"/>
      <c r="CX596" s="923"/>
      <c r="CY596" s="923"/>
      <c r="CZ596" s="923"/>
      <c r="DA596" s="923"/>
      <c r="DB596" s="923"/>
      <c r="DC596" s="923"/>
      <c r="DD596" s="923"/>
      <c r="DE596" s="923"/>
      <c r="DF596" s="923"/>
      <c r="DG596" s="923"/>
      <c r="DH596" s="923"/>
      <c r="DI596" s="923"/>
      <c r="DJ596" s="923"/>
      <c r="DK596" s="923"/>
      <c r="DL596" s="923"/>
      <c r="DM596" s="923"/>
      <c r="DN596" s="923"/>
      <c r="DO596" s="923"/>
      <c r="DP596" s="923"/>
      <c r="DQ596" s="923"/>
      <c r="DR596" s="923"/>
      <c r="DS596" s="923"/>
      <c r="DT596" s="923"/>
      <c r="DU596" s="923"/>
      <c r="DV596" s="923"/>
      <c r="DW596" s="923"/>
      <c r="DX596" s="923"/>
      <c r="DY596" s="923"/>
      <c r="DZ596" s="923"/>
      <c r="EA596" s="923"/>
      <c r="EB596" s="923"/>
      <c r="EC596" s="923"/>
      <c r="ED596" s="923"/>
      <c r="EE596" s="923"/>
      <c r="EF596" s="923"/>
      <c r="EG596" s="923"/>
      <c r="EH596" s="923"/>
      <c r="EI596" s="923"/>
      <c r="EJ596" s="923"/>
      <c r="EK596" s="923"/>
      <c r="EL596" s="923"/>
      <c r="EM596" s="923"/>
      <c r="EN596" s="923"/>
      <c r="EO596" s="923"/>
      <c r="EP596" s="923"/>
      <c r="EQ596" s="923"/>
      <c r="ER596" s="923"/>
      <c r="ES596" s="923"/>
      <c r="ET596" s="923"/>
      <c r="EU596" s="923"/>
      <c r="EV596" s="923"/>
      <c r="EW596" s="923"/>
      <c r="EX596" s="923"/>
      <c r="EY596" s="923"/>
      <c r="EZ596" s="923"/>
      <c r="FA596" s="923"/>
      <c r="FB596" s="923"/>
      <c r="FC596" s="923"/>
      <c r="FD596" s="923"/>
      <c r="FE596" s="923"/>
      <c r="FF596" s="923"/>
      <c r="FG596" s="923"/>
      <c r="FH596" s="923"/>
      <c r="FI596" s="923"/>
      <c r="FJ596" s="923"/>
      <c r="FK596" s="923"/>
      <c r="FL596" s="923"/>
      <c r="FM596" s="923"/>
      <c r="FN596" s="923"/>
      <c r="FO596" s="923"/>
      <c r="FP596" s="923"/>
      <c r="FQ596" s="923"/>
      <c r="FR596" s="923"/>
      <c r="FS596" s="923"/>
      <c r="FT596" s="923"/>
      <c r="FU596" s="923"/>
      <c r="FV596" s="923"/>
      <c r="FW596" s="923"/>
      <c r="FX596" s="923"/>
      <c r="FY596" s="923"/>
      <c r="FZ596" s="923"/>
      <c r="GA596" s="923"/>
      <c r="GB596" s="923"/>
      <c r="GC596" s="923"/>
      <c r="GD596" s="923"/>
      <c r="GE596" s="923"/>
      <c r="GF596" s="923"/>
    </row>
    <row r="597" spans="1:188" s="923" customFormat="1" ht="78" customHeight="1" x14ac:dyDescent="0.25">
      <c r="A597" s="935">
        <v>126</v>
      </c>
      <c r="B597" s="972" t="s">
        <v>1714</v>
      </c>
      <c r="C597" s="972" t="s">
        <v>89</v>
      </c>
      <c r="D597" s="914" t="s">
        <v>16</v>
      </c>
      <c r="E597" s="914" t="s">
        <v>17</v>
      </c>
      <c r="F597" s="915">
        <v>50</v>
      </c>
      <c r="G597" s="914" t="s">
        <v>18</v>
      </c>
      <c r="H597" s="914" t="s">
        <v>16</v>
      </c>
      <c r="I597" s="963">
        <v>62.4</v>
      </c>
      <c r="J597" s="914" t="s">
        <v>18</v>
      </c>
      <c r="K597" s="959" t="s">
        <v>19</v>
      </c>
      <c r="L597" s="973">
        <v>628283.06999999995</v>
      </c>
      <c r="M597" s="974" t="s">
        <v>19</v>
      </c>
    </row>
    <row r="598" spans="1:188" s="923" customFormat="1" ht="37.5" customHeight="1" x14ac:dyDescent="0.25">
      <c r="A598" s="911"/>
      <c r="B598" s="952" t="s">
        <v>25</v>
      </c>
      <c r="C598" s="952"/>
      <c r="D598" s="921" t="s">
        <v>16</v>
      </c>
      <c r="E598" s="921" t="s">
        <v>17</v>
      </c>
      <c r="F598" s="922">
        <v>62.4</v>
      </c>
      <c r="G598" s="921" t="s">
        <v>18</v>
      </c>
      <c r="H598" s="921" t="s">
        <v>16</v>
      </c>
      <c r="I598" s="953">
        <v>50</v>
      </c>
      <c r="J598" s="921" t="s">
        <v>18</v>
      </c>
      <c r="K598" s="921" t="s">
        <v>1279</v>
      </c>
      <c r="L598" s="954">
        <v>599765.71</v>
      </c>
      <c r="M598" s="955" t="s">
        <v>19</v>
      </c>
    </row>
    <row r="599" spans="1:188" s="923" customFormat="1" ht="21.75" customHeight="1" x14ac:dyDescent="0.25">
      <c r="A599" s="911"/>
      <c r="B599" s="936" t="s">
        <v>26</v>
      </c>
      <c r="C599" s="936"/>
      <c r="D599" s="925" t="s">
        <v>19</v>
      </c>
      <c r="E599" s="925" t="s">
        <v>19</v>
      </c>
      <c r="F599" s="989" t="s">
        <v>19</v>
      </c>
      <c r="G599" s="925" t="s">
        <v>19</v>
      </c>
      <c r="H599" s="921" t="s">
        <v>16</v>
      </c>
      <c r="I599" s="922">
        <v>50</v>
      </c>
      <c r="J599" s="921" t="s">
        <v>18</v>
      </c>
      <c r="K599" s="925" t="s">
        <v>19</v>
      </c>
      <c r="L599" s="925" t="s">
        <v>19</v>
      </c>
      <c r="M599" s="925" t="s">
        <v>19</v>
      </c>
    </row>
    <row r="600" spans="1:188" s="923" customFormat="1" ht="20.25" customHeight="1" x14ac:dyDescent="0.25">
      <c r="A600" s="942"/>
      <c r="B600" s="924"/>
      <c r="C600" s="924"/>
      <c r="D600" s="914"/>
      <c r="E600" s="914"/>
      <c r="F600" s="915"/>
      <c r="G600" s="914"/>
      <c r="H600" s="914" t="s">
        <v>16</v>
      </c>
      <c r="I600" s="963">
        <v>62.4</v>
      </c>
      <c r="J600" s="914" t="s">
        <v>18</v>
      </c>
      <c r="K600" s="914"/>
      <c r="L600" s="973"/>
      <c r="M600" s="974"/>
    </row>
    <row r="601" spans="1:188" s="923" customFormat="1" ht="42" customHeight="1" x14ac:dyDescent="0.25">
      <c r="A601" s="935">
        <v>127</v>
      </c>
      <c r="B601" s="913" t="s">
        <v>1715</v>
      </c>
      <c r="C601" s="913" t="s">
        <v>48</v>
      </c>
      <c r="D601" s="949" t="s">
        <v>40</v>
      </c>
      <c r="E601" s="949" t="s">
        <v>294</v>
      </c>
      <c r="F601" s="950">
        <v>973</v>
      </c>
      <c r="G601" s="949" t="s">
        <v>18</v>
      </c>
      <c r="H601" s="916" t="s">
        <v>16</v>
      </c>
      <c r="I601" s="947">
        <v>46.1</v>
      </c>
      <c r="J601" s="916" t="s">
        <v>18</v>
      </c>
      <c r="K601" s="916" t="s">
        <v>19</v>
      </c>
      <c r="L601" s="918">
        <v>1386783.81</v>
      </c>
      <c r="M601" s="919" t="s">
        <v>19</v>
      </c>
    </row>
    <row r="602" spans="1:188" s="923" customFormat="1" ht="38.25" customHeight="1" x14ac:dyDescent="0.25">
      <c r="A602" s="911"/>
      <c r="B602" s="913"/>
      <c r="C602" s="913"/>
      <c r="D602" s="921" t="s">
        <v>40</v>
      </c>
      <c r="E602" s="921" t="s">
        <v>49</v>
      </c>
      <c r="F602" s="922">
        <v>973</v>
      </c>
      <c r="G602" s="921" t="s">
        <v>18</v>
      </c>
      <c r="H602" s="916"/>
      <c r="I602" s="947"/>
      <c r="J602" s="916"/>
      <c r="K602" s="916"/>
      <c r="L602" s="918"/>
      <c r="M602" s="919"/>
    </row>
    <row r="603" spans="1:188" s="923" customFormat="1" ht="18" customHeight="1" x14ac:dyDescent="0.25">
      <c r="A603" s="911"/>
      <c r="B603" s="913"/>
      <c r="C603" s="913"/>
      <c r="D603" s="921" t="s">
        <v>42</v>
      </c>
      <c r="E603" s="921" t="s">
        <v>70</v>
      </c>
      <c r="F603" s="922">
        <v>44.6</v>
      </c>
      <c r="G603" s="921" t="s">
        <v>18</v>
      </c>
      <c r="H603" s="916"/>
      <c r="I603" s="947"/>
      <c r="J603" s="916"/>
      <c r="K603" s="916"/>
      <c r="L603" s="918"/>
      <c r="M603" s="919"/>
    </row>
    <row r="604" spans="1:188" s="923" customFormat="1" ht="18.75" customHeight="1" x14ac:dyDescent="0.25">
      <c r="A604" s="911"/>
      <c r="B604" s="924"/>
      <c r="C604" s="924"/>
      <c r="D604" s="914" t="s">
        <v>42</v>
      </c>
      <c r="E604" s="914" t="s">
        <v>22</v>
      </c>
      <c r="F604" s="915">
        <v>44.6</v>
      </c>
      <c r="G604" s="914" t="s">
        <v>18</v>
      </c>
      <c r="H604" s="927"/>
      <c r="I604" s="951"/>
      <c r="J604" s="927"/>
      <c r="K604" s="927"/>
      <c r="L604" s="929"/>
      <c r="M604" s="930"/>
    </row>
    <row r="605" spans="1:188" s="923" customFormat="1" ht="24.75" customHeight="1" x14ac:dyDescent="0.25">
      <c r="A605" s="911"/>
      <c r="B605" s="936" t="s">
        <v>25</v>
      </c>
      <c r="C605" s="936"/>
      <c r="D605" s="925" t="s">
        <v>40</v>
      </c>
      <c r="E605" s="925" t="s">
        <v>17</v>
      </c>
      <c r="F605" s="926">
        <v>1558</v>
      </c>
      <c r="G605" s="925" t="s">
        <v>18</v>
      </c>
      <c r="H605" s="937" t="s">
        <v>19</v>
      </c>
      <c r="I605" s="946" t="s">
        <v>19</v>
      </c>
      <c r="J605" s="937" t="s">
        <v>19</v>
      </c>
      <c r="K605" s="925" t="s">
        <v>167</v>
      </c>
      <c r="L605" s="939">
        <v>607277.36</v>
      </c>
      <c r="M605" s="940" t="s">
        <v>19</v>
      </c>
    </row>
    <row r="606" spans="1:188" s="923" customFormat="1" ht="24.75" customHeight="1" x14ac:dyDescent="0.25">
      <c r="A606" s="911"/>
      <c r="B606" s="913"/>
      <c r="C606" s="913"/>
      <c r="D606" s="921" t="s">
        <v>42</v>
      </c>
      <c r="E606" s="921" t="s">
        <v>17</v>
      </c>
      <c r="F606" s="922">
        <v>22.3</v>
      </c>
      <c r="G606" s="921" t="s">
        <v>18</v>
      </c>
      <c r="H606" s="916"/>
      <c r="I606" s="947"/>
      <c r="J606" s="916"/>
      <c r="K606" s="937" t="s">
        <v>422</v>
      </c>
      <c r="L606" s="918"/>
      <c r="M606" s="919"/>
    </row>
    <row r="607" spans="1:188" s="923" customFormat="1" ht="21" customHeight="1" x14ac:dyDescent="0.25">
      <c r="A607" s="911"/>
      <c r="B607" s="924"/>
      <c r="C607" s="924"/>
      <c r="D607" s="914" t="s">
        <v>16</v>
      </c>
      <c r="E607" s="914" t="s">
        <v>17</v>
      </c>
      <c r="F607" s="915">
        <v>46.1</v>
      </c>
      <c r="G607" s="914" t="s">
        <v>18</v>
      </c>
      <c r="H607" s="927"/>
      <c r="I607" s="951"/>
      <c r="J607" s="927"/>
      <c r="K607" s="927"/>
      <c r="L607" s="929"/>
      <c r="M607" s="930"/>
    </row>
    <row r="608" spans="1:188" s="923" customFormat="1" ht="37.5" customHeight="1" x14ac:dyDescent="0.25">
      <c r="A608" s="911"/>
      <c r="B608" s="936" t="s">
        <v>26</v>
      </c>
      <c r="C608" s="936"/>
      <c r="D608" s="925" t="s">
        <v>40</v>
      </c>
      <c r="E608" s="925" t="s">
        <v>294</v>
      </c>
      <c r="F608" s="926">
        <v>973</v>
      </c>
      <c r="G608" s="925" t="s">
        <v>18</v>
      </c>
      <c r="H608" s="937" t="s">
        <v>16</v>
      </c>
      <c r="I608" s="946">
        <v>46.1</v>
      </c>
      <c r="J608" s="937" t="s">
        <v>18</v>
      </c>
      <c r="K608" s="937" t="s">
        <v>19</v>
      </c>
      <c r="L608" s="939" t="s">
        <v>19</v>
      </c>
      <c r="M608" s="940" t="s">
        <v>19</v>
      </c>
    </row>
    <row r="609" spans="1:13" s="923" customFormat="1" ht="19.5" customHeight="1" x14ac:dyDescent="0.25">
      <c r="A609" s="911"/>
      <c r="B609" s="924"/>
      <c r="C609" s="924"/>
      <c r="D609" s="921" t="s">
        <v>42</v>
      </c>
      <c r="E609" s="921" t="s">
        <v>70</v>
      </c>
      <c r="F609" s="922">
        <v>44.6</v>
      </c>
      <c r="G609" s="921" t="s">
        <v>18</v>
      </c>
      <c r="H609" s="927"/>
      <c r="I609" s="951"/>
      <c r="J609" s="927"/>
      <c r="K609" s="927"/>
      <c r="L609" s="929"/>
      <c r="M609" s="930"/>
    </row>
    <row r="610" spans="1:13" s="923" customFormat="1" ht="22.5" customHeight="1" x14ac:dyDescent="0.25">
      <c r="A610" s="911"/>
      <c r="B610" s="936" t="s">
        <v>26</v>
      </c>
      <c r="C610" s="936"/>
      <c r="D610" s="921" t="s">
        <v>40</v>
      </c>
      <c r="E610" s="921" t="s">
        <v>294</v>
      </c>
      <c r="F610" s="922">
        <v>973</v>
      </c>
      <c r="G610" s="921" t="s">
        <v>18</v>
      </c>
      <c r="H610" s="937" t="s">
        <v>16</v>
      </c>
      <c r="I610" s="946">
        <v>46.1</v>
      </c>
      <c r="J610" s="937" t="s">
        <v>18</v>
      </c>
      <c r="K610" s="937" t="s">
        <v>19</v>
      </c>
      <c r="L610" s="939" t="s">
        <v>19</v>
      </c>
      <c r="M610" s="940" t="s">
        <v>19</v>
      </c>
    </row>
    <row r="611" spans="1:13" s="923" customFormat="1" ht="21" customHeight="1" x14ac:dyDescent="0.25">
      <c r="A611" s="942"/>
      <c r="B611" s="993"/>
      <c r="C611" s="924"/>
      <c r="D611" s="914" t="s">
        <v>42</v>
      </c>
      <c r="E611" s="914" t="s">
        <v>70</v>
      </c>
      <c r="F611" s="915">
        <v>44.6</v>
      </c>
      <c r="G611" s="914" t="s">
        <v>18</v>
      </c>
      <c r="H611" s="927"/>
      <c r="I611" s="951"/>
      <c r="J611" s="927"/>
      <c r="K611" s="927"/>
      <c r="L611" s="929"/>
      <c r="M611" s="930"/>
    </row>
    <row r="612" spans="1:13" s="923" customFormat="1" ht="27" customHeight="1" x14ac:dyDescent="0.25">
      <c r="A612" s="935">
        <v>128</v>
      </c>
      <c r="B612" s="913" t="s">
        <v>1716</v>
      </c>
      <c r="C612" s="913" t="s">
        <v>364</v>
      </c>
      <c r="D612" s="949" t="s">
        <v>40</v>
      </c>
      <c r="E612" s="949" t="s">
        <v>17</v>
      </c>
      <c r="F612" s="950">
        <v>750</v>
      </c>
      <c r="G612" s="949" t="s">
        <v>18</v>
      </c>
      <c r="H612" s="949" t="s">
        <v>42</v>
      </c>
      <c r="I612" s="990">
        <v>226.5</v>
      </c>
      <c r="J612" s="949" t="s">
        <v>18</v>
      </c>
      <c r="K612" s="916" t="s">
        <v>19</v>
      </c>
      <c r="L612" s="918">
        <v>2045549.46</v>
      </c>
      <c r="M612" s="919" t="s">
        <v>19</v>
      </c>
    </row>
    <row r="613" spans="1:13" s="923" customFormat="1" ht="19.5" customHeight="1" x14ac:dyDescent="0.25">
      <c r="A613" s="911"/>
      <c r="B613" s="913"/>
      <c r="C613" s="913"/>
      <c r="D613" s="921" t="s">
        <v>16</v>
      </c>
      <c r="E613" s="921" t="s">
        <v>17</v>
      </c>
      <c r="F613" s="922">
        <v>59.9</v>
      </c>
      <c r="G613" s="921" t="s">
        <v>18</v>
      </c>
      <c r="H613" s="921" t="s">
        <v>16</v>
      </c>
      <c r="I613" s="922">
        <v>29.8</v>
      </c>
      <c r="J613" s="921" t="s">
        <v>18</v>
      </c>
      <c r="K613" s="916"/>
      <c r="L613" s="918"/>
      <c r="M613" s="919"/>
    </row>
    <row r="614" spans="1:13" s="923" customFormat="1" ht="27" customHeight="1" x14ac:dyDescent="0.25">
      <c r="A614" s="911"/>
      <c r="B614" s="924"/>
      <c r="C614" s="924"/>
      <c r="D614" s="914" t="s">
        <v>16</v>
      </c>
      <c r="E614" s="914" t="s">
        <v>17</v>
      </c>
      <c r="F614" s="915">
        <v>68.099999999999994</v>
      </c>
      <c r="G614" s="914" t="s">
        <v>18</v>
      </c>
      <c r="H614" s="914" t="s">
        <v>42</v>
      </c>
      <c r="I614" s="963">
        <v>35</v>
      </c>
      <c r="J614" s="914" t="s">
        <v>18</v>
      </c>
      <c r="K614" s="927"/>
      <c r="L614" s="929"/>
      <c r="M614" s="930"/>
    </row>
    <row r="615" spans="1:13" s="923" customFormat="1" ht="38.25" customHeight="1" x14ac:dyDescent="0.25">
      <c r="A615" s="911"/>
      <c r="B615" s="936" t="s">
        <v>30</v>
      </c>
      <c r="C615" s="936"/>
      <c r="D615" s="925" t="s">
        <v>40</v>
      </c>
      <c r="E615" s="925" t="s">
        <v>17</v>
      </c>
      <c r="F615" s="926">
        <v>1555</v>
      </c>
      <c r="G615" s="925" t="s">
        <v>18</v>
      </c>
      <c r="H615" s="921" t="s">
        <v>16</v>
      </c>
      <c r="I615" s="922">
        <v>68.099999999999994</v>
      </c>
      <c r="J615" s="921" t="s">
        <v>18</v>
      </c>
      <c r="K615" s="921" t="s">
        <v>854</v>
      </c>
      <c r="L615" s="939">
        <v>477070</v>
      </c>
      <c r="M615" s="940" t="s">
        <v>19</v>
      </c>
    </row>
    <row r="616" spans="1:13" s="923" customFormat="1" ht="39.75" customHeight="1" x14ac:dyDescent="0.25">
      <c r="A616" s="911"/>
      <c r="B616" s="913"/>
      <c r="C616" s="913"/>
      <c r="D616" s="921" t="s">
        <v>40</v>
      </c>
      <c r="E616" s="921" t="s">
        <v>17</v>
      </c>
      <c r="F616" s="922">
        <v>1276</v>
      </c>
      <c r="G616" s="921" t="s">
        <v>18</v>
      </c>
      <c r="H616" s="916" t="s">
        <v>16</v>
      </c>
      <c r="I616" s="947">
        <v>59.9</v>
      </c>
      <c r="J616" s="916" t="s">
        <v>18</v>
      </c>
      <c r="K616" s="916" t="s">
        <v>79</v>
      </c>
      <c r="L616" s="918"/>
      <c r="M616" s="919"/>
    </row>
    <row r="617" spans="1:13" s="923" customFormat="1" ht="21" customHeight="1" x14ac:dyDescent="0.25">
      <c r="A617" s="911"/>
      <c r="B617" s="913"/>
      <c r="C617" s="913"/>
      <c r="D617" s="921" t="s">
        <v>42</v>
      </c>
      <c r="E617" s="921" t="s">
        <v>17</v>
      </c>
      <c r="F617" s="922">
        <v>226.5</v>
      </c>
      <c r="G617" s="921" t="s">
        <v>18</v>
      </c>
      <c r="H617" s="916"/>
      <c r="I617" s="947"/>
      <c r="J617" s="916"/>
      <c r="K617" s="916"/>
      <c r="L617" s="918"/>
      <c r="M617" s="919"/>
    </row>
    <row r="618" spans="1:13" s="923" customFormat="1" ht="18.75" customHeight="1" x14ac:dyDescent="0.25">
      <c r="A618" s="911"/>
      <c r="B618" s="913"/>
      <c r="C618" s="913"/>
      <c r="D618" s="921" t="s">
        <v>42</v>
      </c>
      <c r="E618" s="921" t="s">
        <v>22</v>
      </c>
      <c r="F618" s="922">
        <v>35</v>
      </c>
      <c r="G618" s="921" t="s">
        <v>18</v>
      </c>
      <c r="H618" s="916"/>
      <c r="I618" s="947"/>
      <c r="J618" s="916"/>
      <c r="K618" s="916"/>
      <c r="L618" s="918"/>
      <c r="M618" s="919"/>
    </row>
    <row r="619" spans="1:13" s="923" customFormat="1" ht="18" customHeight="1" x14ac:dyDescent="0.25">
      <c r="A619" s="911"/>
      <c r="B619" s="924"/>
      <c r="C619" s="924"/>
      <c r="D619" s="914" t="s">
        <v>16</v>
      </c>
      <c r="E619" s="914" t="s">
        <v>49</v>
      </c>
      <c r="F619" s="915">
        <v>29.8</v>
      </c>
      <c r="G619" s="914" t="s">
        <v>18</v>
      </c>
      <c r="H619" s="927"/>
      <c r="I619" s="951"/>
      <c r="J619" s="927"/>
      <c r="K619" s="927"/>
      <c r="L619" s="929"/>
      <c r="M619" s="930"/>
    </row>
    <row r="620" spans="1:13" s="923" customFormat="1" ht="27" customHeight="1" x14ac:dyDescent="0.25">
      <c r="A620" s="911"/>
      <c r="B620" s="936" t="s">
        <v>26</v>
      </c>
      <c r="C620" s="936"/>
      <c r="D620" s="937" t="s">
        <v>19</v>
      </c>
      <c r="E620" s="937" t="s">
        <v>19</v>
      </c>
      <c r="F620" s="946" t="s">
        <v>19</v>
      </c>
      <c r="G620" s="937" t="s">
        <v>19</v>
      </c>
      <c r="H620" s="921" t="s">
        <v>42</v>
      </c>
      <c r="I620" s="953">
        <v>226.5</v>
      </c>
      <c r="J620" s="921" t="s">
        <v>18</v>
      </c>
      <c r="K620" s="937" t="s">
        <v>19</v>
      </c>
      <c r="L620" s="939" t="s">
        <v>19</v>
      </c>
      <c r="M620" s="940" t="s">
        <v>19</v>
      </c>
    </row>
    <row r="621" spans="1:13" s="923" customFormat="1" ht="27" customHeight="1" x14ac:dyDescent="0.25">
      <c r="A621" s="911"/>
      <c r="B621" s="913"/>
      <c r="C621" s="913"/>
      <c r="D621" s="916"/>
      <c r="E621" s="916"/>
      <c r="F621" s="947"/>
      <c r="G621" s="916"/>
      <c r="H621" s="914" t="s">
        <v>42</v>
      </c>
      <c r="I621" s="963">
        <v>35</v>
      </c>
      <c r="J621" s="914" t="s">
        <v>18</v>
      </c>
      <c r="K621" s="916"/>
      <c r="L621" s="918"/>
      <c r="M621" s="919"/>
    </row>
    <row r="622" spans="1:13" s="923" customFormat="1" ht="21.75" customHeight="1" x14ac:dyDescent="0.25">
      <c r="A622" s="911"/>
      <c r="B622" s="913"/>
      <c r="C622" s="913"/>
      <c r="D622" s="916"/>
      <c r="E622" s="916"/>
      <c r="F622" s="947"/>
      <c r="G622" s="916"/>
      <c r="H622" s="914" t="s">
        <v>16</v>
      </c>
      <c r="I622" s="963">
        <v>29.8</v>
      </c>
      <c r="J622" s="914" t="s">
        <v>18</v>
      </c>
      <c r="K622" s="916"/>
      <c r="L622" s="918"/>
      <c r="M622" s="919"/>
    </row>
    <row r="623" spans="1:13" s="923" customFormat="1" ht="18" customHeight="1" x14ac:dyDescent="0.25">
      <c r="A623" s="911"/>
      <c r="B623" s="913"/>
      <c r="C623" s="913"/>
      <c r="D623" s="916"/>
      <c r="E623" s="916"/>
      <c r="F623" s="947"/>
      <c r="G623" s="916"/>
      <c r="H623" s="921" t="s">
        <v>16</v>
      </c>
      <c r="I623" s="953">
        <v>68.099999999999994</v>
      </c>
      <c r="J623" s="921" t="s">
        <v>18</v>
      </c>
      <c r="K623" s="916"/>
      <c r="L623" s="918"/>
      <c r="M623" s="919"/>
    </row>
    <row r="624" spans="1:13" s="923" customFormat="1" ht="18.75" customHeight="1" x14ac:dyDescent="0.25">
      <c r="A624" s="942"/>
      <c r="B624" s="924"/>
      <c r="C624" s="924"/>
      <c r="D624" s="927"/>
      <c r="E624" s="927"/>
      <c r="F624" s="951"/>
      <c r="G624" s="927"/>
      <c r="H624" s="914" t="s">
        <v>16</v>
      </c>
      <c r="I624" s="963">
        <v>59.9</v>
      </c>
      <c r="J624" s="914" t="s">
        <v>18</v>
      </c>
      <c r="K624" s="927"/>
      <c r="L624" s="929"/>
      <c r="M624" s="930"/>
    </row>
    <row r="625" spans="1:13" s="923" customFormat="1" ht="36" customHeight="1" x14ac:dyDescent="0.25">
      <c r="A625" s="935">
        <v>129</v>
      </c>
      <c r="B625" s="912" t="s">
        <v>1717</v>
      </c>
      <c r="C625" s="912" t="s">
        <v>32</v>
      </c>
      <c r="D625" s="949" t="s">
        <v>16</v>
      </c>
      <c r="E625" s="949" t="s">
        <v>22</v>
      </c>
      <c r="F625" s="950">
        <v>53.2</v>
      </c>
      <c r="G625" s="949" t="s">
        <v>18</v>
      </c>
      <c r="H625" s="949" t="s">
        <v>19</v>
      </c>
      <c r="I625" s="990" t="s">
        <v>19</v>
      </c>
      <c r="J625" s="949" t="s">
        <v>19</v>
      </c>
      <c r="K625" s="949" t="s">
        <v>79</v>
      </c>
      <c r="L625" s="958">
        <v>1149275.51</v>
      </c>
      <c r="M625" s="959" t="s">
        <v>19</v>
      </c>
    </row>
    <row r="626" spans="1:13" s="923" customFormat="1" ht="43.5" customHeight="1" x14ac:dyDescent="0.25">
      <c r="A626" s="911"/>
      <c r="B626" s="936" t="s">
        <v>30</v>
      </c>
      <c r="C626" s="936"/>
      <c r="D626" s="921" t="s">
        <v>1718</v>
      </c>
      <c r="E626" s="921" t="s">
        <v>1719</v>
      </c>
      <c r="F626" s="922">
        <v>1039.9000000000001</v>
      </c>
      <c r="G626" s="921" t="s">
        <v>18</v>
      </c>
      <c r="H626" s="991" t="s">
        <v>19</v>
      </c>
      <c r="I626" s="1007" t="s">
        <v>19</v>
      </c>
      <c r="J626" s="991" t="s">
        <v>19</v>
      </c>
      <c r="K626" s="991" t="s">
        <v>19</v>
      </c>
      <c r="L626" s="1004">
        <v>796265.6</v>
      </c>
      <c r="M626" s="991" t="s">
        <v>19</v>
      </c>
    </row>
    <row r="627" spans="1:13" s="923" customFormat="1" ht="20.25" customHeight="1" x14ac:dyDescent="0.25">
      <c r="A627" s="911"/>
      <c r="B627" s="913"/>
      <c r="C627" s="913"/>
      <c r="D627" s="921" t="s">
        <v>16</v>
      </c>
      <c r="E627" s="921" t="s">
        <v>17</v>
      </c>
      <c r="F627" s="922">
        <v>49.6</v>
      </c>
      <c r="G627" s="921" t="s">
        <v>18</v>
      </c>
      <c r="H627" s="991"/>
      <c r="I627" s="1007"/>
      <c r="J627" s="991"/>
      <c r="K627" s="991"/>
      <c r="L627" s="1004"/>
      <c r="M627" s="991"/>
    </row>
    <row r="628" spans="1:13" s="923" customFormat="1" ht="18.75" customHeight="1" x14ac:dyDescent="0.25">
      <c r="A628" s="911"/>
      <c r="B628" s="924"/>
      <c r="C628" s="924"/>
      <c r="D628" s="921" t="s">
        <v>16</v>
      </c>
      <c r="E628" s="921" t="s">
        <v>22</v>
      </c>
      <c r="F628" s="922">
        <v>53.2</v>
      </c>
      <c r="G628" s="921" t="s">
        <v>18</v>
      </c>
      <c r="H628" s="991"/>
      <c r="I628" s="1007"/>
      <c r="J628" s="991"/>
      <c r="K628" s="991"/>
      <c r="L628" s="1004"/>
      <c r="M628" s="991"/>
    </row>
    <row r="629" spans="1:13" s="923" customFormat="1" ht="18" customHeight="1" x14ac:dyDescent="0.25">
      <c r="A629" s="911"/>
      <c r="B629" s="952" t="s">
        <v>26</v>
      </c>
      <c r="C629" s="952"/>
      <c r="D629" s="921" t="s">
        <v>19</v>
      </c>
      <c r="E629" s="921" t="s">
        <v>19</v>
      </c>
      <c r="F629" s="922" t="s">
        <v>19</v>
      </c>
      <c r="G629" s="921" t="s">
        <v>19</v>
      </c>
      <c r="H629" s="921" t="s">
        <v>16</v>
      </c>
      <c r="I629" s="922">
        <v>53.2</v>
      </c>
      <c r="J629" s="921" t="s">
        <v>18</v>
      </c>
      <c r="K629" s="921" t="s">
        <v>19</v>
      </c>
      <c r="L629" s="954" t="s">
        <v>19</v>
      </c>
      <c r="M629" s="921" t="s">
        <v>19</v>
      </c>
    </row>
    <row r="630" spans="1:13" s="923" customFormat="1" ht="19.5" customHeight="1" x14ac:dyDescent="0.25">
      <c r="A630" s="942"/>
      <c r="B630" s="952" t="s">
        <v>26</v>
      </c>
      <c r="C630" s="952"/>
      <c r="D630" s="921" t="s">
        <v>19</v>
      </c>
      <c r="E630" s="921" t="s">
        <v>19</v>
      </c>
      <c r="F630" s="922" t="s">
        <v>19</v>
      </c>
      <c r="G630" s="921" t="s">
        <v>19</v>
      </c>
      <c r="H630" s="921" t="s">
        <v>16</v>
      </c>
      <c r="I630" s="953">
        <v>53.2</v>
      </c>
      <c r="J630" s="921" t="s">
        <v>18</v>
      </c>
      <c r="K630" s="921" t="s">
        <v>19</v>
      </c>
      <c r="L630" s="954" t="s">
        <v>19</v>
      </c>
      <c r="M630" s="955" t="s">
        <v>19</v>
      </c>
    </row>
    <row r="631" spans="1:13" s="923" customFormat="1" ht="53.25" customHeight="1" x14ac:dyDescent="0.25">
      <c r="A631" s="911">
        <v>130</v>
      </c>
      <c r="B631" s="975" t="s">
        <v>1720</v>
      </c>
      <c r="C631" s="975" t="s">
        <v>173</v>
      </c>
      <c r="D631" s="949" t="s">
        <v>16</v>
      </c>
      <c r="E631" s="949" t="s">
        <v>17</v>
      </c>
      <c r="F631" s="950">
        <v>79.900000000000006</v>
      </c>
      <c r="G631" s="949" t="s">
        <v>18</v>
      </c>
      <c r="H631" s="937" t="s">
        <v>19</v>
      </c>
      <c r="I631" s="946" t="s">
        <v>19</v>
      </c>
      <c r="J631" s="937" t="s">
        <v>19</v>
      </c>
      <c r="K631" s="937" t="s">
        <v>161</v>
      </c>
      <c r="L631" s="939">
        <v>947566</v>
      </c>
      <c r="M631" s="940" t="s">
        <v>19</v>
      </c>
    </row>
    <row r="632" spans="1:13" s="923" customFormat="1" ht="18" customHeight="1" x14ac:dyDescent="0.25">
      <c r="A632" s="911"/>
      <c r="B632" s="1017"/>
      <c r="C632" s="1017"/>
      <c r="D632" s="921" t="s">
        <v>16</v>
      </c>
      <c r="E632" s="921" t="s">
        <v>49</v>
      </c>
      <c r="F632" s="922">
        <v>30.6</v>
      </c>
      <c r="G632" s="921" t="s">
        <v>18</v>
      </c>
      <c r="H632" s="916"/>
      <c r="I632" s="947"/>
      <c r="J632" s="916"/>
      <c r="K632" s="916"/>
      <c r="L632" s="918"/>
      <c r="M632" s="919"/>
    </row>
    <row r="633" spans="1:13" s="923" customFormat="1" ht="23.25" customHeight="1" x14ac:dyDescent="0.25">
      <c r="A633" s="911"/>
      <c r="B633" s="1008"/>
      <c r="C633" s="1008"/>
      <c r="D633" s="921" t="s">
        <v>24</v>
      </c>
      <c r="E633" s="921" t="s">
        <v>17</v>
      </c>
      <c r="F633" s="922">
        <v>23.6</v>
      </c>
      <c r="G633" s="921" t="s">
        <v>18</v>
      </c>
      <c r="H633" s="927"/>
      <c r="I633" s="951"/>
      <c r="J633" s="927"/>
      <c r="K633" s="927"/>
      <c r="L633" s="929"/>
      <c r="M633" s="930"/>
    </row>
    <row r="634" spans="1:13" s="923" customFormat="1" ht="22.5" customHeight="1" x14ac:dyDescent="0.25">
      <c r="A634" s="911"/>
      <c r="B634" s="936" t="s">
        <v>26</v>
      </c>
      <c r="C634" s="912"/>
      <c r="D634" s="949" t="s">
        <v>16</v>
      </c>
      <c r="E634" s="949" t="s">
        <v>49</v>
      </c>
      <c r="F634" s="950">
        <v>30.6</v>
      </c>
      <c r="G634" s="949" t="s">
        <v>18</v>
      </c>
      <c r="H634" s="949" t="s">
        <v>16</v>
      </c>
      <c r="I634" s="990">
        <v>79.900000000000006</v>
      </c>
      <c r="J634" s="949" t="s">
        <v>18</v>
      </c>
      <c r="K634" s="949" t="s">
        <v>19</v>
      </c>
      <c r="L634" s="958" t="s">
        <v>19</v>
      </c>
      <c r="M634" s="959" t="s">
        <v>19</v>
      </c>
    </row>
    <row r="635" spans="1:13" s="923" customFormat="1" ht="17.25" customHeight="1" x14ac:dyDescent="0.25">
      <c r="A635" s="911"/>
      <c r="B635" s="924"/>
      <c r="C635" s="972"/>
      <c r="D635" s="914"/>
      <c r="E635" s="914"/>
      <c r="F635" s="915"/>
      <c r="G635" s="914"/>
      <c r="H635" s="921" t="s">
        <v>16</v>
      </c>
      <c r="I635" s="922">
        <v>47.6</v>
      </c>
      <c r="J635" s="921" t="s">
        <v>18</v>
      </c>
      <c r="K635" s="914"/>
      <c r="L635" s="973"/>
      <c r="M635" s="974"/>
    </row>
    <row r="636" spans="1:13" s="923" customFormat="1" ht="20.25" customHeight="1" x14ac:dyDescent="0.25">
      <c r="A636" s="911"/>
      <c r="B636" s="936" t="s">
        <v>26</v>
      </c>
      <c r="C636" s="931"/>
      <c r="D636" s="925" t="s">
        <v>16</v>
      </c>
      <c r="E636" s="925" t="s">
        <v>49</v>
      </c>
      <c r="F636" s="926">
        <v>30.6</v>
      </c>
      <c r="G636" s="925" t="s">
        <v>18</v>
      </c>
      <c r="H636" s="921" t="s">
        <v>16</v>
      </c>
      <c r="I636" s="922">
        <v>79.900000000000006</v>
      </c>
      <c r="J636" s="921" t="s">
        <v>18</v>
      </c>
      <c r="K636" s="925" t="s">
        <v>19</v>
      </c>
      <c r="L636" s="932" t="s">
        <v>19</v>
      </c>
      <c r="M636" s="933" t="s">
        <v>19</v>
      </c>
    </row>
    <row r="637" spans="1:13" s="923" customFormat="1" ht="21" customHeight="1" x14ac:dyDescent="0.25">
      <c r="A637" s="942"/>
      <c r="B637" s="924"/>
      <c r="C637" s="972"/>
      <c r="D637" s="914"/>
      <c r="E637" s="914"/>
      <c r="F637" s="915"/>
      <c r="G637" s="914"/>
      <c r="H637" s="914" t="s">
        <v>16</v>
      </c>
      <c r="I637" s="963">
        <v>47.6</v>
      </c>
      <c r="J637" s="914" t="s">
        <v>18</v>
      </c>
      <c r="K637" s="914"/>
      <c r="L637" s="973"/>
      <c r="M637" s="974"/>
    </row>
    <row r="638" spans="1:13" s="923" customFormat="1" ht="37.5" customHeight="1" x14ac:dyDescent="0.25">
      <c r="A638" s="935">
        <v>131</v>
      </c>
      <c r="B638" s="972" t="s">
        <v>1721</v>
      </c>
      <c r="C638" s="972" t="s">
        <v>32</v>
      </c>
      <c r="D638" s="914" t="s">
        <v>19</v>
      </c>
      <c r="E638" s="914" t="s">
        <v>19</v>
      </c>
      <c r="F638" s="915" t="s">
        <v>19</v>
      </c>
      <c r="G638" s="914" t="s">
        <v>19</v>
      </c>
      <c r="H638" s="914" t="s">
        <v>16</v>
      </c>
      <c r="I638" s="963">
        <v>60.8</v>
      </c>
      <c r="J638" s="914" t="s">
        <v>18</v>
      </c>
      <c r="K638" s="914" t="s">
        <v>255</v>
      </c>
      <c r="L638" s="973">
        <v>1099549.3</v>
      </c>
      <c r="M638" s="974" t="s">
        <v>19</v>
      </c>
    </row>
    <row r="639" spans="1:13" s="923" customFormat="1" ht="18" customHeight="1" x14ac:dyDescent="0.25">
      <c r="A639" s="911"/>
      <c r="B639" s="952" t="s">
        <v>30</v>
      </c>
      <c r="C639" s="952"/>
      <c r="D639" s="921" t="s">
        <v>16</v>
      </c>
      <c r="E639" s="921" t="s">
        <v>17</v>
      </c>
      <c r="F639" s="922">
        <v>43.7</v>
      </c>
      <c r="G639" s="921" t="s">
        <v>18</v>
      </c>
      <c r="H639" s="921" t="s">
        <v>16</v>
      </c>
      <c r="I639" s="953">
        <v>60.8</v>
      </c>
      <c r="J639" s="921" t="s">
        <v>18</v>
      </c>
      <c r="K639" s="921" t="s">
        <v>19</v>
      </c>
      <c r="L639" s="954">
        <v>263974.96000000002</v>
      </c>
      <c r="M639" s="955" t="s">
        <v>19</v>
      </c>
    </row>
    <row r="640" spans="1:13" s="923" customFormat="1" ht="18.75" customHeight="1" x14ac:dyDescent="0.25">
      <c r="A640" s="911"/>
      <c r="B640" s="972" t="s">
        <v>26</v>
      </c>
      <c r="C640" s="972"/>
      <c r="D640" s="914" t="s">
        <v>19</v>
      </c>
      <c r="E640" s="914" t="s">
        <v>19</v>
      </c>
      <c r="F640" s="915" t="s">
        <v>19</v>
      </c>
      <c r="G640" s="914" t="s">
        <v>19</v>
      </c>
      <c r="H640" s="914" t="s">
        <v>16</v>
      </c>
      <c r="I640" s="963">
        <v>60.8</v>
      </c>
      <c r="J640" s="914" t="s">
        <v>18</v>
      </c>
      <c r="K640" s="914" t="s">
        <v>19</v>
      </c>
      <c r="L640" s="973"/>
      <c r="M640" s="974" t="s">
        <v>19</v>
      </c>
    </row>
    <row r="641" spans="1:188" s="923" customFormat="1" ht="21.75" customHeight="1" x14ac:dyDescent="0.25">
      <c r="A641" s="942"/>
      <c r="B641" s="952" t="s">
        <v>26</v>
      </c>
      <c r="C641" s="952"/>
      <c r="D641" s="921" t="s">
        <v>16</v>
      </c>
      <c r="E641" s="921" t="s">
        <v>17</v>
      </c>
      <c r="F641" s="922">
        <v>60.8</v>
      </c>
      <c r="G641" s="921" t="s">
        <v>19</v>
      </c>
      <c r="H641" s="921" t="s">
        <v>19</v>
      </c>
      <c r="I641" s="953" t="s">
        <v>19</v>
      </c>
      <c r="J641" s="921" t="s">
        <v>19</v>
      </c>
      <c r="K641" s="921" t="s">
        <v>19</v>
      </c>
      <c r="L641" s="954"/>
      <c r="M641" s="955" t="s">
        <v>19</v>
      </c>
    </row>
    <row r="642" spans="1:188" s="923" customFormat="1" ht="38.25" customHeight="1" x14ac:dyDescent="0.25">
      <c r="A642" s="1013">
        <v>132</v>
      </c>
      <c r="B642" s="952" t="s">
        <v>1722</v>
      </c>
      <c r="C642" s="952" t="s">
        <v>32</v>
      </c>
      <c r="D642" s="921" t="s">
        <v>19</v>
      </c>
      <c r="E642" s="921" t="s">
        <v>19</v>
      </c>
      <c r="F642" s="922" t="s">
        <v>19</v>
      </c>
      <c r="G642" s="921" t="s">
        <v>19</v>
      </c>
      <c r="H642" s="921" t="s">
        <v>16</v>
      </c>
      <c r="I642" s="953">
        <v>101.9</v>
      </c>
      <c r="J642" s="921" t="s">
        <v>18</v>
      </c>
      <c r="K642" s="921" t="s">
        <v>19</v>
      </c>
      <c r="L642" s="954">
        <v>1652966.99</v>
      </c>
      <c r="M642" s="955" t="s">
        <v>19</v>
      </c>
    </row>
    <row r="643" spans="1:188" s="971" customFormat="1" ht="24" customHeight="1" x14ac:dyDescent="0.25">
      <c r="A643" s="935">
        <v>133</v>
      </c>
      <c r="B643" s="913" t="s">
        <v>1723</v>
      </c>
      <c r="C643" s="913" t="s">
        <v>95</v>
      </c>
      <c r="D643" s="916" t="s">
        <v>16</v>
      </c>
      <c r="E643" s="916" t="s">
        <v>23</v>
      </c>
      <c r="F643" s="947">
        <v>51.7</v>
      </c>
      <c r="G643" s="916" t="s">
        <v>18</v>
      </c>
      <c r="H643" s="949" t="s">
        <v>16</v>
      </c>
      <c r="I643" s="950">
        <v>74</v>
      </c>
      <c r="J643" s="949" t="s">
        <v>18</v>
      </c>
      <c r="K643" s="916" t="s">
        <v>19</v>
      </c>
      <c r="L643" s="918">
        <v>1728170.41</v>
      </c>
      <c r="M643" s="919" t="s">
        <v>19</v>
      </c>
      <c r="N643" s="923"/>
      <c r="O643" s="923"/>
      <c r="P643" s="923"/>
      <c r="Q643" s="923"/>
      <c r="R643" s="923"/>
      <c r="S643" s="923"/>
      <c r="T643" s="923"/>
      <c r="U643" s="923"/>
      <c r="V643" s="923"/>
      <c r="W643" s="923"/>
      <c r="X643" s="923"/>
      <c r="Y643" s="923"/>
      <c r="Z643" s="923"/>
      <c r="AA643" s="923"/>
      <c r="AB643" s="923"/>
      <c r="AC643" s="923"/>
      <c r="AD643" s="923"/>
      <c r="AE643" s="923"/>
      <c r="AF643" s="923"/>
      <c r="AG643" s="923"/>
      <c r="AH643" s="923"/>
      <c r="AI643" s="923"/>
      <c r="AJ643" s="923"/>
      <c r="AK643" s="923"/>
      <c r="AL643" s="923"/>
      <c r="AM643" s="923"/>
      <c r="AN643" s="923"/>
      <c r="AO643" s="923"/>
      <c r="AP643" s="923"/>
      <c r="AQ643" s="923"/>
      <c r="AR643" s="923"/>
      <c r="AS643" s="923"/>
      <c r="AT643" s="923"/>
      <c r="AU643" s="923"/>
      <c r="AV643" s="923"/>
      <c r="AW643" s="923"/>
      <c r="AX643" s="923"/>
      <c r="AY643" s="923"/>
      <c r="AZ643" s="923"/>
      <c r="BA643" s="923"/>
      <c r="BB643" s="923"/>
      <c r="BC643" s="923"/>
      <c r="BD643" s="923"/>
      <c r="BE643" s="923"/>
      <c r="BF643" s="923"/>
      <c r="BG643" s="923"/>
      <c r="BH643" s="923"/>
      <c r="BI643" s="923"/>
      <c r="BJ643" s="923"/>
      <c r="BK643" s="923"/>
      <c r="BL643" s="923"/>
      <c r="BM643" s="923"/>
      <c r="BN643" s="923"/>
      <c r="BO643" s="923"/>
      <c r="BP643" s="923"/>
      <c r="BQ643" s="923"/>
      <c r="BR643" s="923"/>
      <c r="BS643" s="923"/>
      <c r="BT643" s="923"/>
      <c r="BU643" s="923"/>
      <c r="BV643" s="923"/>
      <c r="BW643" s="923"/>
      <c r="BX643" s="923"/>
      <c r="BY643" s="923"/>
      <c r="BZ643" s="923"/>
      <c r="CA643" s="923"/>
      <c r="CB643" s="923"/>
      <c r="CC643" s="923"/>
      <c r="CD643" s="923"/>
      <c r="CE643" s="923"/>
      <c r="CF643" s="923"/>
      <c r="CG643" s="923"/>
      <c r="CH643" s="923"/>
      <c r="CI643" s="923"/>
      <c r="CJ643" s="923"/>
      <c r="CK643" s="923"/>
      <c r="CL643" s="923"/>
      <c r="CM643" s="923"/>
      <c r="CN643" s="923"/>
      <c r="CO643" s="923"/>
      <c r="CP643" s="923"/>
      <c r="CQ643" s="923"/>
      <c r="CR643" s="923"/>
      <c r="CS643" s="923"/>
      <c r="CT643" s="923"/>
      <c r="CU643" s="923"/>
      <c r="CV643" s="923"/>
      <c r="CW643" s="923"/>
      <c r="CX643" s="923"/>
      <c r="CY643" s="923"/>
      <c r="CZ643" s="923"/>
      <c r="DA643" s="923"/>
      <c r="DB643" s="923"/>
      <c r="DC643" s="923"/>
      <c r="DD643" s="923"/>
      <c r="DE643" s="923"/>
      <c r="DF643" s="923"/>
      <c r="DG643" s="923"/>
      <c r="DH643" s="923"/>
      <c r="DI643" s="923"/>
      <c r="DJ643" s="923"/>
      <c r="DK643" s="923"/>
      <c r="DL643" s="923"/>
      <c r="DM643" s="923"/>
      <c r="DN643" s="923"/>
      <c r="DO643" s="923"/>
      <c r="DP643" s="923"/>
      <c r="DQ643" s="923"/>
      <c r="DR643" s="923"/>
      <c r="DS643" s="923"/>
      <c r="DT643" s="923"/>
      <c r="DU643" s="923"/>
      <c r="DV643" s="923"/>
      <c r="DW643" s="923"/>
      <c r="DX643" s="923"/>
      <c r="DY643" s="923"/>
      <c r="DZ643" s="923"/>
      <c r="EA643" s="923"/>
      <c r="EB643" s="923"/>
      <c r="EC643" s="923"/>
      <c r="ED643" s="923"/>
      <c r="EE643" s="923"/>
      <c r="EF643" s="923"/>
      <c r="EG643" s="923"/>
      <c r="EH643" s="923"/>
      <c r="EI643" s="923"/>
      <c r="EJ643" s="923"/>
      <c r="EK643" s="923"/>
      <c r="EL643" s="923"/>
      <c r="EM643" s="923"/>
      <c r="EN643" s="923"/>
      <c r="EO643" s="923"/>
      <c r="EP643" s="923"/>
      <c r="EQ643" s="923"/>
      <c r="ER643" s="923"/>
      <c r="ES643" s="923"/>
      <c r="ET643" s="923"/>
      <c r="EU643" s="923"/>
      <c r="EV643" s="923"/>
      <c r="EW643" s="923"/>
      <c r="EX643" s="923"/>
      <c r="EY643" s="923"/>
      <c r="EZ643" s="923"/>
      <c r="FA643" s="923"/>
      <c r="FB643" s="923"/>
      <c r="FC643" s="923"/>
      <c r="FD643" s="923"/>
      <c r="FE643" s="923"/>
      <c r="FF643" s="923"/>
      <c r="FG643" s="923"/>
      <c r="FH643" s="923"/>
      <c r="FI643" s="923"/>
      <c r="FJ643" s="923"/>
      <c r="FK643" s="923"/>
      <c r="FL643" s="923"/>
      <c r="FM643" s="923"/>
      <c r="FN643" s="923"/>
      <c r="FO643" s="923"/>
      <c r="FP643" s="923"/>
      <c r="FQ643" s="923"/>
      <c r="FR643" s="923"/>
      <c r="FS643" s="923"/>
      <c r="FT643" s="923"/>
      <c r="FU643" s="923"/>
      <c r="FV643" s="923"/>
      <c r="FW643" s="923"/>
      <c r="FX643" s="923"/>
      <c r="FY643" s="923"/>
      <c r="FZ643" s="923"/>
      <c r="GA643" s="923"/>
      <c r="GB643" s="923"/>
      <c r="GC643" s="923"/>
      <c r="GD643" s="923"/>
      <c r="GE643" s="923"/>
      <c r="GF643" s="923"/>
    </row>
    <row r="644" spans="1:188" s="971" customFormat="1" x14ac:dyDescent="0.25">
      <c r="A644" s="911"/>
      <c r="B644" s="913"/>
      <c r="C644" s="913"/>
      <c r="D644" s="916"/>
      <c r="E644" s="916"/>
      <c r="F644" s="947"/>
      <c r="G644" s="916"/>
      <c r="H644" s="921" t="s">
        <v>390</v>
      </c>
      <c r="I644" s="922">
        <v>66.099999999999994</v>
      </c>
      <c r="J644" s="921" t="s">
        <v>18</v>
      </c>
      <c r="K644" s="916"/>
      <c r="L644" s="918"/>
      <c r="M644" s="919"/>
      <c r="N644" s="923"/>
      <c r="O644" s="923"/>
      <c r="P644" s="923"/>
      <c r="Q644" s="923"/>
      <c r="R644" s="923"/>
      <c r="S644" s="923"/>
      <c r="T644" s="923"/>
      <c r="U644" s="923"/>
      <c r="V644" s="923"/>
      <c r="W644" s="923"/>
      <c r="X644" s="923"/>
      <c r="Y644" s="923"/>
      <c r="Z644" s="923"/>
      <c r="AA644" s="923"/>
      <c r="AB644" s="923"/>
      <c r="AC644" s="923"/>
      <c r="AD644" s="923"/>
      <c r="AE644" s="923"/>
      <c r="AF644" s="923"/>
      <c r="AG644" s="923"/>
      <c r="AH644" s="923"/>
      <c r="AI644" s="923"/>
      <c r="AJ644" s="923"/>
      <c r="AK644" s="923"/>
      <c r="AL644" s="923"/>
      <c r="AM644" s="923"/>
      <c r="AN644" s="923"/>
      <c r="AO644" s="923"/>
      <c r="AP644" s="923"/>
      <c r="AQ644" s="923"/>
      <c r="AR644" s="923"/>
      <c r="AS644" s="923"/>
      <c r="AT644" s="923"/>
      <c r="AU644" s="923"/>
      <c r="AV644" s="923"/>
      <c r="AW644" s="923"/>
      <c r="AX644" s="923"/>
      <c r="AY644" s="923"/>
      <c r="AZ644" s="923"/>
      <c r="BA644" s="923"/>
      <c r="BB644" s="923"/>
      <c r="BC644" s="923"/>
      <c r="BD644" s="923"/>
      <c r="BE644" s="923"/>
      <c r="BF644" s="923"/>
      <c r="BG644" s="923"/>
      <c r="BH644" s="923"/>
      <c r="BI644" s="923"/>
      <c r="BJ644" s="923"/>
      <c r="BK644" s="923"/>
      <c r="BL644" s="923"/>
      <c r="BM644" s="923"/>
      <c r="BN644" s="923"/>
      <c r="BO644" s="923"/>
      <c r="BP644" s="923"/>
      <c r="BQ644" s="923"/>
      <c r="BR644" s="923"/>
      <c r="BS644" s="923"/>
      <c r="BT644" s="923"/>
      <c r="BU644" s="923"/>
      <c r="BV644" s="923"/>
      <c r="BW644" s="923"/>
      <c r="BX644" s="923"/>
      <c r="BY644" s="923"/>
      <c r="BZ644" s="923"/>
      <c r="CA644" s="923"/>
      <c r="CB644" s="923"/>
      <c r="CC644" s="923"/>
      <c r="CD644" s="923"/>
      <c r="CE644" s="923"/>
      <c r="CF644" s="923"/>
      <c r="CG644" s="923"/>
      <c r="CH644" s="923"/>
      <c r="CI644" s="923"/>
      <c r="CJ644" s="923"/>
      <c r="CK644" s="923"/>
      <c r="CL644" s="923"/>
      <c r="CM644" s="923"/>
      <c r="CN644" s="923"/>
      <c r="CO644" s="923"/>
      <c r="CP644" s="923"/>
      <c r="CQ644" s="923"/>
      <c r="CR644" s="923"/>
      <c r="CS644" s="923"/>
      <c r="CT644" s="923"/>
      <c r="CU644" s="923"/>
      <c r="CV644" s="923"/>
      <c r="CW644" s="923"/>
      <c r="CX644" s="923"/>
      <c r="CY644" s="923"/>
      <c r="CZ644" s="923"/>
      <c r="DA644" s="923"/>
      <c r="DB644" s="923"/>
      <c r="DC644" s="923"/>
      <c r="DD644" s="923"/>
      <c r="DE644" s="923"/>
      <c r="DF644" s="923"/>
      <c r="DG644" s="923"/>
      <c r="DH644" s="923"/>
      <c r="DI644" s="923"/>
      <c r="DJ644" s="923"/>
      <c r="DK644" s="923"/>
      <c r="DL644" s="923"/>
      <c r="DM644" s="923"/>
      <c r="DN644" s="923"/>
      <c r="DO644" s="923"/>
      <c r="DP644" s="923"/>
      <c r="DQ644" s="923"/>
      <c r="DR644" s="923"/>
      <c r="DS644" s="923"/>
      <c r="DT644" s="923"/>
      <c r="DU644" s="923"/>
      <c r="DV644" s="923"/>
      <c r="DW644" s="923"/>
      <c r="DX644" s="923"/>
      <c r="DY644" s="923"/>
      <c r="DZ644" s="923"/>
      <c r="EA644" s="923"/>
      <c r="EB644" s="923"/>
      <c r="EC644" s="923"/>
      <c r="ED644" s="923"/>
      <c r="EE644" s="923"/>
      <c r="EF644" s="923"/>
      <c r="EG644" s="923"/>
      <c r="EH644" s="923"/>
      <c r="EI644" s="923"/>
      <c r="EJ644" s="923"/>
      <c r="EK644" s="923"/>
      <c r="EL644" s="923"/>
      <c r="EM644" s="923"/>
      <c r="EN644" s="923"/>
      <c r="EO644" s="923"/>
      <c r="EP644" s="923"/>
      <c r="EQ644" s="923"/>
      <c r="ER644" s="923"/>
      <c r="ES644" s="923"/>
      <c r="ET644" s="923"/>
      <c r="EU644" s="923"/>
      <c r="EV644" s="923"/>
      <c r="EW644" s="923"/>
      <c r="EX644" s="923"/>
      <c r="EY644" s="923"/>
      <c r="EZ644" s="923"/>
      <c r="FA644" s="923"/>
      <c r="FB644" s="923"/>
      <c r="FC644" s="923"/>
      <c r="FD644" s="923"/>
      <c r="FE644" s="923"/>
      <c r="FF644" s="923"/>
      <c r="FG644" s="923"/>
      <c r="FH644" s="923"/>
      <c r="FI644" s="923"/>
      <c r="FJ644" s="923"/>
      <c r="FK644" s="923"/>
      <c r="FL644" s="923"/>
      <c r="FM644" s="923"/>
      <c r="FN644" s="923"/>
      <c r="FO644" s="923"/>
      <c r="FP644" s="923"/>
      <c r="FQ644" s="923"/>
      <c r="FR644" s="923"/>
      <c r="FS644" s="923"/>
      <c r="FT644" s="923"/>
      <c r="FU644" s="923"/>
      <c r="FV644" s="923"/>
      <c r="FW644" s="923"/>
      <c r="FX644" s="923"/>
      <c r="FY644" s="923"/>
      <c r="FZ644" s="923"/>
      <c r="GA644" s="923"/>
      <c r="GB644" s="923"/>
      <c r="GC644" s="923"/>
      <c r="GD644" s="923"/>
      <c r="GE644" s="923"/>
      <c r="GF644" s="923"/>
    </row>
    <row r="645" spans="1:188" s="971" customFormat="1" ht="37.5" x14ac:dyDescent="0.25">
      <c r="A645" s="911"/>
      <c r="B645" s="924"/>
      <c r="C645" s="924"/>
      <c r="D645" s="927"/>
      <c r="E645" s="927"/>
      <c r="F645" s="951"/>
      <c r="G645" s="927"/>
      <c r="H645" s="914" t="s">
        <v>40</v>
      </c>
      <c r="I645" s="963">
        <v>2096</v>
      </c>
      <c r="J645" s="914" t="s">
        <v>18</v>
      </c>
      <c r="K645" s="927"/>
      <c r="L645" s="929"/>
      <c r="M645" s="930"/>
      <c r="N645" s="923"/>
      <c r="O645" s="923"/>
      <c r="P645" s="923"/>
      <c r="Q645" s="923"/>
      <c r="R645" s="923"/>
      <c r="S645" s="923"/>
      <c r="T645" s="923"/>
      <c r="U645" s="923"/>
      <c r="V645" s="923"/>
      <c r="W645" s="923"/>
      <c r="X645" s="923"/>
      <c r="Y645" s="923"/>
      <c r="Z645" s="923"/>
      <c r="AA645" s="923"/>
      <c r="AB645" s="923"/>
      <c r="AC645" s="923"/>
      <c r="AD645" s="923"/>
      <c r="AE645" s="923"/>
      <c r="AF645" s="923"/>
      <c r="AG645" s="923"/>
      <c r="AH645" s="923"/>
      <c r="AI645" s="923"/>
      <c r="AJ645" s="923"/>
      <c r="AK645" s="923"/>
      <c r="AL645" s="923"/>
      <c r="AM645" s="923"/>
      <c r="AN645" s="923"/>
      <c r="AO645" s="923"/>
      <c r="AP645" s="923"/>
      <c r="AQ645" s="923"/>
      <c r="AR645" s="923"/>
      <c r="AS645" s="923"/>
      <c r="AT645" s="923"/>
      <c r="AU645" s="923"/>
      <c r="AV645" s="923"/>
      <c r="AW645" s="923"/>
      <c r="AX645" s="923"/>
      <c r="AY645" s="923"/>
      <c r="AZ645" s="923"/>
      <c r="BA645" s="923"/>
      <c r="BB645" s="923"/>
      <c r="BC645" s="923"/>
      <c r="BD645" s="923"/>
      <c r="BE645" s="923"/>
      <c r="BF645" s="923"/>
      <c r="BG645" s="923"/>
      <c r="BH645" s="923"/>
      <c r="BI645" s="923"/>
      <c r="BJ645" s="923"/>
      <c r="BK645" s="923"/>
      <c r="BL645" s="923"/>
      <c r="BM645" s="923"/>
      <c r="BN645" s="923"/>
      <c r="BO645" s="923"/>
      <c r="BP645" s="923"/>
      <c r="BQ645" s="923"/>
      <c r="BR645" s="923"/>
      <c r="BS645" s="923"/>
      <c r="BT645" s="923"/>
      <c r="BU645" s="923"/>
      <c r="BV645" s="923"/>
      <c r="BW645" s="923"/>
      <c r="BX645" s="923"/>
      <c r="BY645" s="923"/>
      <c r="BZ645" s="923"/>
      <c r="CA645" s="923"/>
      <c r="CB645" s="923"/>
      <c r="CC645" s="923"/>
      <c r="CD645" s="923"/>
      <c r="CE645" s="923"/>
      <c r="CF645" s="923"/>
      <c r="CG645" s="923"/>
      <c r="CH645" s="923"/>
      <c r="CI645" s="923"/>
      <c r="CJ645" s="923"/>
      <c r="CK645" s="923"/>
      <c r="CL645" s="923"/>
      <c r="CM645" s="923"/>
      <c r="CN645" s="923"/>
      <c r="CO645" s="923"/>
      <c r="CP645" s="923"/>
      <c r="CQ645" s="923"/>
      <c r="CR645" s="923"/>
      <c r="CS645" s="923"/>
      <c r="CT645" s="923"/>
      <c r="CU645" s="923"/>
      <c r="CV645" s="923"/>
      <c r="CW645" s="923"/>
      <c r="CX645" s="923"/>
      <c r="CY645" s="923"/>
      <c r="CZ645" s="923"/>
      <c r="DA645" s="923"/>
      <c r="DB645" s="923"/>
      <c r="DC645" s="923"/>
      <c r="DD645" s="923"/>
      <c r="DE645" s="923"/>
      <c r="DF645" s="923"/>
      <c r="DG645" s="923"/>
      <c r="DH645" s="923"/>
      <c r="DI645" s="923"/>
      <c r="DJ645" s="923"/>
      <c r="DK645" s="923"/>
      <c r="DL645" s="923"/>
      <c r="DM645" s="923"/>
      <c r="DN645" s="923"/>
      <c r="DO645" s="923"/>
      <c r="DP645" s="923"/>
      <c r="DQ645" s="923"/>
      <c r="DR645" s="923"/>
      <c r="DS645" s="923"/>
      <c r="DT645" s="923"/>
      <c r="DU645" s="923"/>
      <c r="DV645" s="923"/>
      <c r="DW645" s="923"/>
      <c r="DX645" s="923"/>
      <c r="DY645" s="923"/>
      <c r="DZ645" s="923"/>
      <c r="EA645" s="923"/>
      <c r="EB645" s="923"/>
      <c r="EC645" s="923"/>
      <c r="ED645" s="923"/>
      <c r="EE645" s="923"/>
      <c r="EF645" s="923"/>
      <c r="EG645" s="923"/>
      <c r="EH645" s="923"/>
      <c r="EI645" s="923"/>
      <c r="EJ645" s="923"/>
      <c r="EK645" s="923"/>
      <c r="EL645" s="923"/>
      <c r="EM645" s="923"/>
      <c r="EN645" s="923"/>
      <c r="EO645" s="923"/>
      <c r="EP645" s="923"/>
      <c r="EQ645" s="923"/>
      <c r="ER645" s="923"/>
      <c r="ES645" s="923"/>
      <c r="ET645" s="923"/>
      <c r="EU645" s="923"/>
      <c r="EV645" s="923"/>
      <c r="EW645" s="923"/>
      <c r="EX645" s="923"/>
      <c r="EY645" s="923"/>
      <c r="EZ645" s="923"/>
      <c r="FA645" s="923"/>
      <c r="FB645" s="923"/>
      <c r="FC645" s="923"/>
      <c r="FD645" s="923"/>
      <c r="FE645" s="923"/>
      <c r="FF645" s="923"/>
      <c r="FG645" s="923"/>
      <c r="FH645" s="923"/>
      <c r="FI645" s="923"/>
      <c r="FJ645" s="923"/>
      <c r="FK645" s="923"/>
      <c r="FL645" s="923"/>
      <c r="FM645" s="923"/>
      <c r="FN645" s="923"/>
      <c r="FO645" s="923"/>
      <c r="FP645" s="923"/>
      <c r="FQ645" s="923"/>
      <c r="FR645" s="923"/>
      <c r="FS645" s="923"/>
      <c r="FT645" s="923"/>
      <c r="FU645" s="923"/>
      <c r="FV645" s="923"/>
      <c r="FW645" s="923"/>
      <c r="FX645" s="923"/>
      <c r="FY645" s="923"/>
      <c r="FZ645" s="923"/>
      <c r="GA645" s="923"/>
      <c r="GB645" s="923"/>
      <c r="GC645" s="923"/>
      <c r="GD645" s="923"/>
      <c r="GE645" s="923"/>
      <c r="GF645" s="923"/>
    </row>
    <row r="646" spans="1:188" s="1041" customFormat="1" ht="37.5" x14ac:dyDescent="0.25">
      <c r="A646" s="911"/>
      <c r="B646" s="936" t="s">
        <v>25</v>
      </c>
      <c r="C646" s="936"/>
      <c r="D646" s="925" t="s">
        <v>1534</v>
      </c>
      <c r="E646" s="925" t="s">
        <v>17</v>
      </c>
      <c r="F646" s="926">
        <v>2096</v>
      </c>
      <c r="G646" s="925" t="s">
        <v>18</v>
      </c>
      <c r="H646" s="937" t="s">
        <v>24</v>
      </c>
      <c r="I646" s="946">
        <v>24</v>
      </c>
      <c r="J646" s="937" t="s">
        <v>18</v>
      </c>
      <c r="K646" s="921" t="s">
        <v>37</v>
      </c>
      <c r="L646" s="939">
        <v>361894.87</v>
      </c>
      <c r="M646" s="940" t="s">
        <v>19</v>
      </c>
      <c r="N646" s="1089"/>
      <c r="O646" s="1089"/>
      <c r="P646" s="1089"/>
      <c r="Q646" s="1089"/>
      <c r="R646" s="1089"/>
      <c r="S646" s="1089"/>
      <c r="T646" s="1089"/>
      <c r="U646" s="1089"/>
      <c r="V646" s="1089"/>
      <c r="W646" s="1089"/>
      <c r="X646" s="1089"/>
      <c r="Y646" s="1089"/>
      <c r="Z646" s="1089"/>
      <c r="AA646" s="1089"/>
      <c r="AB646" s="1089"/>
      <c r="AC646" s="1089"/>
      <c r="AD646" s="1089"/>
      <c r="AE646" s="1089"/>
      <c r="AF646" s="1089"/>
      <c r="AG646" s="1089"/>
      <c r="AH646" s="1089"/>
      <c r="AI646" s="1089"/>
      <c r="AJ646" s="1089"/>
      <c r="AK646" s="1089"/>
      <c r="AL646" s="1089"/>
      <c r="AM646" s="1089"/>
      <c r="AN646" s="1089"/>
      <c r="AO646" s="1089"/>
      <c r="AP646" s="1089"/>
      <c r="AQ646" s="1089"/>
      <c r="AR646" s="1089"/>
      <c r="AS646" s="1089"/>
      <c r="AT646" s="1089"/>
      <c r="AU646" s="1089"/>
      <c r="AV646" s="1089"/>
      <c r="AW646" s="1089"/>
      <c r="AX646" s="1089"/>
      <c r="AY646" s="1089"/>
      <c r="AZ646" s="1089"/>
      <c r="BA646" s="1089"/>
      <c r="BB646" s="1089"/>
      <c r="BC646" s="1089"/>
      <c r="BD646" s="1089"/>
      <c r="BE646" s="1089"/>
      <c r="BF646" s="1089"/>
      <c r="BG646" s="1089"/>
      <c r="BH646" s="1089"/>
      <c r="BI646" s="1089"/>
      <c r="BJ646" s="1089"/>
      <c r="BK646" s="1089"/>
      <c r="BL646" s="1089"/>
      <c r="BM646" s="1089"/>
      <c r="BN646" s="1089"/>
      <c r="BO646" s="1089"/>
      <c r="BP646" s="1089"/>
      <c r="BQ646" s="1089"/>
      <c r="BR646" s="1089"/>
      <c r="BS646" s="1089"/>
      <c r="BT646" s="1089"/>
      <c r="BU646" s="1089"/>
      <c r="BV646" s="1089"/>
      <c r="BW646" s="1089"/>
      <c r="BX646" s="1089"/>
      <c r="BY646" s="1089"/>
      <c r="BZ646" s="1089"/>
      <c r="CA646" s="1089"/>
      <c r="CB646" s="1089"/>
      <c r="CC646" s="1089"/>
      <c r="CD646" s="1089"/>
      <c r="CE646" s="1089"/>
      <c r="CF646" s="1089"/>
      <c r="CG646" s="1089"/>
      <c r="CH646" s="1089"/>
      <c r="CI646" s="1089"/>
      <c r="CJ646" s="1089"/>
      <c r="CK646" s="1089"/>
      <c r="CL646" s="1089"/>
      <c r="CM646" s="1089"/>
      <c r="CN646" s="1089"/>
      <c r="CO646" s="1089"/>
      <c r="CP646" s="1089"/>
      <c r="CQ646" s="1089"/>
      <c r="CR646" s="1089"/>
      <c r="CS646" s="1089"/>
      <c r="CT646" s="1089"/>
      <c r="CU646" s="1089"/>
      <c r="CV646" s="1089"/>
      <c r="CW646" s="1089"/>
      <c r="CX646" s="1089"/>
      <c r="CY646" s="1089"/>
      <c r="CZ646" s="1089"/>
      <c r="DA646" s="1089"/>
      <c r="DB646" s="1089"/>
      <c r="DC646" s="1089"/>
      <c r="DD646" s="1089"/>
      <c r="DE646" s="1089"/>
      <c r="DF646" s="1089"/>
      <c r="DG646" s="1089"/>
      <c r="DH646" s="1089"/>
      <c r="DI646" s="1089"/>
      <c r="DJ646" s="1089"/>
      <c r="DK646" s="1089"/>
      <c r="DL646" s="1089"/>
      <c r="DM646" s="1089"/>
      <c r="DN646" s="1089"/>
      <c r="DO646" s="1089"/>
      <c r="DP646" s="1089"/>
      <c r="DQ646" s="1089"/>
      <c r="DR646" s="1089"/>
      <c r="DS646" s="1089"/>
      <c r="DT646" s="1089"/>
      <c r="DU646" s="1089"/>
      <c r="DV646" s="1089"/>
      <c r="DW646" s="1089"/>
      <c r="DX646" s="1089"/>
      <c r="DY646" s="1089"/>
      <c r="DZ646" s="1089"/>
      <c r="EA646" s="1089"/>
      <c r="EB646" s="1089"/>
      <c r="EC646" s="1089"/>
      <c r="ED646" s="1089"/>
      <c r="EE646" s="1089"/>
      <c r="EF646" s="1089"/>
      <c r="EG646" s="1089"/>
      <c r="EH646" s="1089"/>
      <c r="EI646" s="1089"/>
      <c r="EJ646" s="1089"/>
      <c r="EK646" s="1089"/>
      <c r="EL646" s="1089"/>
      <c r="EM646" s="1089"/>
      <c r="EN646" s="1089"/>
      <c r="EO646" s="1089"/>
      <c r="EP646" s="1089"/>
      <c r="EQ646" s="1089"/>
      <c r="ER646" s="1089"/>
      <c r="ES646" s="1089"/>
      <c r="ET646" s="1089"/>
      <c r="EU646" s="1089"/>
      <c r="EV646" s="1089"/>
      <c r="EW646" s="1089"/>
      <c r="EX646" s="1089"/>
      <c r="EY646" s="1089"/>
      <c r="EZ646" s="1089"/>
      <c r="FA646" s="1089"/>
      <c r="FB646" s="1089"/>
      <c r="FC646" s="1089"/>
      <c r="FD646" s="1089"/>
      <c r="FE646" s="1089"/>
      <c r="FF646" s="1089"/>
      <c r="FG646" s="1089"/>
      <c r="FH646" s="1089"/>
      <c r="FI646" s="1089"/>
      <c r="FJ646" s="1089"/>
      <c r="FK646" s="1089"/>
      <c r="FL646" s="1089"/>
      <c r="FM646" s="1089"/>
      <c r="FN646" s="1089"/>
      <c r="FO646" s="1089"/>
      <c r="FP646" s="1089"/>
      <c r="FQ646" s="1089"/>
      <c r="FR646" s="1089"/>
      <c r="FS646" s="1089"/>
      <c r="FT646" s="1089"/>
      <c r="FU646" s="1089"/>
      <c r="FV646" s="1089"/>
      <c r="FW646" s="1089"/>
      <c r="FX646" s="1089"/>
      <c r="FY646" s="1089"/>
      <c r="FZ646" s="1089"/>
      <c r="GA646" s="1089"/>
      <c r="GB646" s="1089"/>
      <c r="GC646" s="1089"/>
      <c r="GD646" s="1089"/>
      <c r="GE646" s="1089"/>
      <c r="GF646" s="1089"/>
    </row>
    <row r="647" spans="1:188" s="923" customFormat="1" ht="24" customHeight="1" x14ac:dyDescent="0.25">
      <c r="A647" s="911"/>
      <c r="B647" s="913"/>
      <c r="C647" s="913"/>
      <c r="D647" s="921" t="s">
        <v>390</v>
      </c>
      <c r="E647" s="921" t="s">
        <v>17</v>
      </c>
      <c r="F647" s="922">
        <v>66.099999999999994</v>
      </c>
      <c r="G647" s="921" t="s">
        <v>18</v>
      </c>
      <c r="H647" s="916"/>
      <c r="I647" s="947"/>
      <c r="J647" s="916"/>
      <c r="K647" s="916" t="s">
        <v>1724</v>
      </c>
      <c r="L647" s="918"/>
      <c r="M647" s="919"/>
    </row>
    <row r="648" spans="1:188" s="987" customFormat="1" ht="20.25" customHeight="1" thickBot="1" x14ac:dyDescent="0.3">
      <c r="A648" s="942"/>
      <c r="B648" s="993"/>
      <c r="C648" s="924"/>
      <c r="D648" s="914" t="s">
        <v>16</v>
      </c>
      <c r="E648" s="914" t="s">
        <v>17</v>
      </c>
      <c r="F648" s="915">
        <v>74</v>
      </c>
      <c r="G648" s="914" t="s">
        <v>18</v>
      </c>
      <c r="H648" s="927"/>
      <c r="I648" s="951"/>
      <c r="J648" s="927"/>
      <c r="K648" s="927"/>
      <c r="L648" s="929"/>
      <c r="M648" s="930"/>
      <c r="N648" s="923"/>
      <c r="O648" s="923"/>
      <c r="P648" s="923"/>
      <c r="Q648" s="923"/>
      <c r="R648" s="923"/>
      <c r="S648" s="923"/>
      <c r="T648" s="923"/>
      <c r="U648" s="923"/>
      <c r="V648" s="923"/>
      <c r="W648" s="923"/>
      <c r="X648" s="923"/>
      <c r="Y648" s="923"/>
      <c r="Z648" s="923"/>
      <c r="AA648" s="923"/>
      <c r="AB648" s="923"/>
      <c r="AC648" s="923"/>
      <c r="AD648" s="923"/>
      <c r="AE648" s="923"/>
      <c r="AF648" s="923"/>
      <c r="AG648" s="923"/>
      <c r="AH648" s="923"/>
      <c r="AI648" s="923"/>
      <c r="AJ648" s="923"/>
      <c r="AK648" s="923"/>
      <c r="AL648" s="923"/>
      <c r="AM648" s="923"/>
      <c r="AN648" s="923"/>
      <c r="AO648" s="923"/>
      <c r="AP648" s="923"/>
      <c r="AQ648" s="923"/>
      <c r="AR648" s="923"/>
      <c r="AS648" s="923"/>
      <c r="AT648" s="923"/>
      <c r="AU648" s="923"/>
      <c r="AV648" s="923"/>
      <c r="AW648" s="923"/>
      <c r="AX648" s="923"/>
      <c r="AY648" s="923"/>
      <c r="AZ648" s="923"/>
      <c r="BA648" s="923"/>
      <c r="BB648" s="923"/>
      <c r="BC648" s="923"/>
      <c r="BD648" s="923"/>
      <c r="BE648" s="923"/>
      <c r="BF648" s="923"/>
      <c r="BG648" s="923"/>
      <c r="BH648" s="923"/>
      <c r="BI648" s="923"/>
      <c r="BJ648" s="923"/>
      <c r="BK648" s="923"/>
      <c r="BL648" s="923"/>
      <c r="BM648" s="923"/>
      <c r="BN648" s="923"/>
      <c r="BO648" s="923"/>
      <c r="BP648" s="923"/>
      <c r="BQ648" s="923"/>
      <c r="BR648" s="923"/>
      <c r="BS648" s="923"/>
      <c r="BT648" s="923"/>
      <c r="BU648" s="923"/>
      <c r="BV648" s="923"/>
      <c r="BW648" s="923"/>
      <c r="BX648" s="923"/>
      <c r="BY648" s="923"/>
      <c r="BZ648" s="923"/>
      <c r="CA648" s="923"/>
      <c r="CB648" s="923"/>
      <c r="CC648" s="923"/>
      <c r="CD648" s="923"/>
      <c r="CE648" s="923"/>
      <c r="CF648" s="923"/>
      <c r="CG648" s="923"/>
      <c r="CH648" s="923"/>
      <c r="CI648" s="923"/>
      <c r="CJ648" s="923"/>
      <c r="CK648" s="923"/>
      <c r="CL648" s="923"/>
      <c r="CM648" s="923"/>
      <c r="CN648" s="923"/>
      <c r="CO648" s="923"/>
      <c r="CP648" s="923"/>
      <c r="CQ648" s="923"/>
      <c r="CR648" s="923"/>
      <c r="CS648" s="923"/>
      <c r="CT648" s="923"/>
      <c r="CU648" s="923"/>
      <c r="CV648" s="923"/>
      <c r="CW648" s="923"/>
      <c r="CX648" s="923"/>
      <c r="CY648" s="923"/>
      <c r="CZ648" s="923"/>
      <c r="DA648" s="923"/>
      <c r="DB648" s="923"/>
      <c r="DC648" s="923"/>
      <c r="DD648" s="923"/>
      <c r="DE648" s="923"/>
      <c r="DF648" s="923"/>
      <c r="DG648" s="923"/>
      <c r="DH648" s="923"/>
      <c r="DI648" s="923"/>
      <c r="DJ648" s="923"/>
      <c r="DK648" s="923"/>
      <c r="DL648" s="923"/>
      <c r="DM648" s="923"/>
      <c r="DN648" s="923"/>
      <c r="DO648" s="923"/>
      <c r="DP648" s="923"/>
      <c r="DQ648" s="923"/>
      <c r="DR648" s="923"/>
      <c r="DS648" s="923"/>
      <c r="DT648" s="923"/>
      <c r="DU648" s="923"/>
      <c r="DV648" s="923"/>
      <c r="DW648" s="923"/>
      <c r="DX648" s="923"/>
      <c r="DY648" s="923"/>
      <c r="DZ648" s="923"/>
      <c r="EA648" s="923"/>
      <c r="EB648" s="923"/>
      <c r="EC648" s="923"/>
      <c r="ED648" s="923"/>
      <c r="EE648" s="923"/>
      <c r="EF648" s="923"/>
      <c r="EG648" s="923"/>
      <c r="EH648" s="923"/>
      <c r="EI648" s="923"/>
      <c r="EJ648" s="923"/>
      <c r="EK648" s="923"/>
      <c r="EL648" s="923"/>
      <c r="EM648" s="923"/>
      <c r="EN648" s="923"/>
      <c r="EO648" s="923"/>
      <c r="EP648" s="923"/>
      <c r="EQ648" s="923"/>
      <c r="ER648" s="923"/>
      <c r="ES648" s="923"/>
      <c r="ET648" s="923"/>
      <c r="EU648" s="923"/>
      <c r="EV648" s="923"/>
      <c r="EW648" s="923"/>
      <c r="EX648" s="923"/>
      <c r="EY648" s="923"/>
      <c r="EZ648" s="923"/>
      <c r="FA648" s="923"/>
      <c r="FB648" s="923"/>
      <c r="FC648" s="923"/>
      <c r="FD648" s="923"/>
      <c r="FE648" s="923"/>
      <c r="FF648" s="923"/>
      <c r="FG648" s="923"/>
      <c r="FH648" s="923"/>
      <c r="FI648" s="923"/>
      <c r="FJ648" s="923"/>
      <c r="FK648" s="923"/>
      <c r="FL648" s="923"/>
      <c r="FM648" s="923"/>
      <c r="FN648" s="923"/>
      <c r="FO648" s="923"/>
      <c r="FP648" s="923"/>
      <c r="FQ648" s="923"/>
      <c r="FR648" s="923"/>
      <c r="FS648" s="923"/>
      <c r="FT648" s="923"/>
      <c r="FU648" s="923"/>
      <c r="FV648" s="923"/>
      <c r="FW648" s="923"/>
      <c r="FX648" s="923"/>
      <c r="FY648" s="923"/>
      <c r="FZ648" s="923"/>
      <c r="GA648" s="923"/>
      <c r="GB648" s="923"/>
      <c r="GC648" s="923"/>
      <c r="GD648" s="923"/>
      <c r="GE648" s="923"/>
      <c r="GF648" s="923"/>
    </row>
    <row r="649" spans="1:188" s="923" customFormat="1" ht="75.75" customHeight="1" x14ac:dyDescent="0.25">
      <c r="A649" s="1009">
        <v>134</v>
      </c>
      <c r="B649" s="952" t="s">
        <v>1725</v>
      </c>
      <c r="C649" s="952" t="s">
        <v>173</v>
      </c>
      <c r="D649" s="921" t="s">
        <v>16</v>
      </c>
      <c r="E649" s="921" t="s">
        <v>22</v>
      </c>
      <c r="F649" s="922">
        <v>78.7</v>
      </c>
      <c r="G649" s="921" t="s">
        <v>18</v>
      </c>
      <c r="H649" s="955" t="s">
        <v>19</v>
      </c>
      <c r="I649" s="1052" t="s">
        <v>19</v>
      </c>
      <c r="J649" s="955" t="s">
        <v>19</v>
      </c>
      <c r="K649" s="955" t="s">
        <v>19</v>
      </c>
      <c r="L649" s="954">
        <v>872700.81</v>
      </c>
      <c r="M649" s="955" t="s">
        <v>19</v>
      </c>
    </row>
    <row r="650" spans="1:188" s="923" customFormat="1" ht="53.25" customHeight="1" x14ac:dyDescent="0.25">
      <c r="A650" s="1014">
        <v>135</v>
      </c>
      <c r="B650" s="936" t="s">
        <v>1726</v>
      </c>
      <c r="C650" s="936" t="s">
        <v>173</v>
      </c>
      <c r="D650" s="921" t="s">
        <v>40</v>
      </c>
      <c r="E650" s="921" t="s">
        <v>17</v>
      </c>
      <c r="F650" s="922">
        <v>1150</v>
      </c>
      <c r="G650" s="921" t="s">
        <v>18</v>
      </c>
      <c r="H650" s="937" t="s">
        <v>24</v>
      </c>
      <c r="I650" s="946">
        <v>30</v>
      </c>
      <c r="J650" s="937" t="s">
        <v>18</v>
      </c>
      <c r="K650" s="937" t="s">
        <v>37</v>
      </c>
      <c r="L650" s="939">
        <v>984671.57</v>
      </c>
      <c r="M650" s="937" t="s">
        <v>19</v>
      </c>
    </row>
    <row r="651" spans="1:188" s="923" customFormat="1" ht="21.75" customHeight="1" x14ac:dyDescent="0.25">
      <c r="A651" s="1016"/>
      <c r="B651" s="924"/>
      <c r="C651" s="924"/>
      <c r="D651" s="914" t="s">
        <v>16</v>
      </c>
      <c r="E651" s="914" t="s">
        <v>17</v>
      </c>
      <c r="F651" s="915">
        <v>49.1</v>
      </c>
      <c r="G651" s="914" t="s">
        <v>18</v>
      </c>
      <c r="H651" s="927"/>
      <c r="I651" s="951"/>
      <c r="J651" s="927"/>
      <c r="K651" s="927"/>
      <c r="L651" s="929"/>
      <c r="M651" s="927"/>
    </row>
    <row r="652" spans="1:188" s="923" customFormat="1" ht="75.75" customHeight="1" x14ac:dyDescent="0.25">
      <c r="A652" s="935">
        <v>136</v>
      </c>
      <c r="B652" s="952" t="s">
        <v>1727</v>
      </c>
      <c r="C652" s="952" t="s">
        <v>89</v>
      </c>
      <c r="D652" s="921" t="s">
        <v>16</v>
      </c>
      <c r="E652" s="921" t="s">
        <v>17</v>
      </c>
      <c r="F652" s="922">
        <v>80.2</v>
      </c>
      <c r="G652" s="921" t="s">
        <v>18</v>
      </c>
      <c r="H652" s="921" t="s">
        <v>16</v>
      </c>
      <c r="I652" s="953">
        <v>19.5</v>
      </c>
      <c r="J652" s="921" t="s">
        <v>18</v>
      </c>
      <c r="K652" s="921" t="s">
        <v>19</v>
      </c>
      <c r="L652" s="954">
        <v>656636.18999999994</v>
      </c>
      <c r="M652" s="955" t="s">
        <v>19</v>
      </c>
    </row>
    <row r="653" spans="1:188" s="923" customFormat="1" ht="24.75" customHeight="1" x14ac:dyDescent="0.25">
      <c r="A653" s="911"/>
      <c r="B653" s="975" t="s">
        <v>25</v>
      </c>
      <c r="C653" s="936"/>
      <c r="D653" s="925" t="s">
        <v>16</v>
      </c>
      <c r="E653" s="925" t="s">
        <v>17</v>
      </c>
      <c r="F653" s="926">
        <v>19.5</v>
      </c>
      <c r="G653" s="925" t="s">
        <v>18</v>
      </c>
      <c r="H653" s="937" t="s">
        <v>19</v>
      </c>
      <c r="I653" s="946" t="s">
        <v>19</v>
      </c>
      <c r="J653" s="937" t="s">
        <v>19</v>
      </c>
      <c r="K653" s="921" t="s">
        <v>37</v>
      </c>
      <c r="L653" s="939">
        <v>883275.71</v>
      </c>
      <c r="M653" s="940" t="s">
        <v>19</v>
      </c>
    </row>
    <row r="654" spans="1:188" s="923" customFormat="1" ht="25.5" customHeight="1" x14ac:dyDescent="0.25">
      <c r="A654" s="911"/>
      <c r="B654" s="1017"/>
      <c r="C654" s="913"/>
      <c r="D654" s="921" t="s">
        <v>16</v>
      </c>
      <c r="E654" s="921" t="s">
        <v>21</v>
      </c>
      <c r="F654" s="922">
        <v>57.6</v>
      </c>
      <c r="G654" s="921" t="s">
        <v>18</v>
      </c>
      <c r="H654" s="916"/>
      <c r="I654" s="947"/>
      <c r="J654" s="916"/>
      <c r="K654" s="916" t="s">
        <v>37</v>
      </c>
      <c r="L654" s="918"/>
      <c r="M654" s="919"/>
    </row>
    <row r="655" spans="1:188" s="923" customFormat="1" ht="21" customHeight="1" x14ac:dyDescent="0.25">
      <c r="A655" s="942"/>
      <c r="B655" s="1008"/>
      <c r="C655" s="924"/>
      <c r="D655" s="914" t="s">
        <v>16</v>
      </c>
      <c r="E655" s="914" t="s">
        <v>17</v>
      </c>
      <c r="F655" s="915">
        <v>12.4</v>
      </c>
      <c r="G655" s="914" t="s">
        <v>18</v>
      </c>
      <c r="H655" s="927"/>
      <c r="I655" s="951"/>
      <c r="J655" s="927"/>
      <c r="K655" s="927"/>
      <c r="L655" s="929"/>
      <c r="M655" s="930"/>
    </row>
    <row r="656" spans="1:188" s="923" customFormat="1" ht="24" customHeight="1" x14ac:dyDescent="0.25">
      <c r="A656" s="935">
        <v>137</v>
      </c>
      <c r="B656" s="936" t="s">
        <v>1728</v>
      </c>
      <c r="C656" s="936" t="s">
        <v>95</v>
      </c>
      <c r="D656" s="925" t="s">
        <v>42</v>
      </c>
      <c r="E656" s="925" t="s">
        <v>17</v>
      </c>
      <c r="F656" s="926">
        <v>30</v>
      </c>
      <c r="G656" s="925" t="s">
        <v>18</v>
      </c>
      <c r="H656" s="925" t="s">
        <v>16</v>
      </c>
      <c r="I656" s="926">
        <v>45.9</v>
      </c>
      <c r="J656" s="925" t="s">
        <v>18</v>
      </c>
      <c r="K656" s="925" t="s">
        <v>19</v>
      </c>
      <c r="L656" s="932">
        <v>1342390.61</v>
      </c>
      <c r="M656" s="933" t="s">
        <v>19</v>
      </c>
    </row>
    <row r="657" spans="1:188" s="987" customFormat="1" ht="38.25" thickBot="1" x14ac:dyDescent="0.3">
      <c r="A657" s="942"/>
      <c r="B657" s="993"/>
      <c r="C657" s="924"/>
      <c r="D657" s="921" t="s">
        <v>16</v>
      </c>
      <c r="E657" s="921" t="s">
        <v>17</v>
      </c>
      <c r="F657" s="922">
        <v>49.4</v>
      </c>
      <c r="G657" s="921" t="s">
        <v>18</v>
      </c>
      <c r="H657" s="921" t="s">
        <v>40</v>
      </c>
      <c r="I657" s="922">
        <v>800</v>
      </c>
      <c r="J657" s="921" t="s">
        <v>18</v>
      </c>
      <c r="K657" s="914"/>
      <c r="L657" s="973"/>
      <c r="M657" s="974"/>
      <c r="N657" s="923"/>
      <c r="O657" s="923"/>
      <c r="P657" s="923"/>
      <c r="Q657" s="923"/>
      <c r="R657" s="923"/>
      <c r="S657" s="923"/>
      <c r="T657" s="923"/>
      <c r="U657" s="923"/>
      <c r="V657" s="923"/>
      <c r="W657" s="923"/>
      <c r="X657" s="923"/>
      <c r="Y657" s="923"/>
      <c r="Z657" s="923"/>
      <c r="AA657" s="923"/>
      <c r="AB657" s="923"/>
      <c r="AC657" s="923"/>
      <c r="AD657" s="923"/>
      <c r="AE657" s="923"/>
      <c r="AF657" s="923"/>
      <c r="AG657" s="923"/>
      <c r="AH657" s="923"/>
      <c r="AI657" s="923"/>
      <c r="AJ657" s="923"/>
      <c r="AK657" s="923"/>
      <c r="AL657" s="923"/>
      <c r="AM657" s="923"/>
      <c r="AN657" s="923"/>
      <c r="AO657" s="923"/>
      <c r="AP657" s="923"/>
      <c r="AQ657" s="923"/>
      <c r="AR657" s="923"/>
      <c r="AS657" s="923"/>
      <c r="AT657" s="923"/>
      <c r="AU657" s="923"/>
      <c r="AV657" s="923"/>
      <c r="AW657" s="923"/>
      <c r="AX657" s="923"/>
      <c r="AY657" s="923"/>
      <c r="AZ657" s="923"/>
      <c r="BA657" s="923"/>
      <c r="BB657" s="923"/>
      <c r="BC657" s="923"/>
      <c r="BD657" s="923"/>
      <c r="BE657" s="923"/>
      <c r="BF657" s="923"/>
      <c r="BG657" s="923"/>
      <c r="BH657" s="923"/>
      <c r="BI657" s="923"/>
      <c r="BJ657" s="923"/>
      <c r="BK657" s="923"/>
      <c r="BL657" s="923"/>
      <c r="BM657" s="923"/>
      <c r="BN657" s="923"/>
      <c r="BO657" s="923"/>
      <c r="BP657" s="923"/>
      <c r="BQ657" s="923"/>
      <c r="BR657" s="923"/>
      <c r="BS657" s="923"/>
      <c r="BT657" s="923"/>
      <c r="BU657" s="923"/>
      <c r="BV657" s="923"/>
      <c r="BW657" s="923"/>
      <c r="BX657" s="923"/>
      <c r="BY657" s="923"/>
      <c r="BZ657" s="923"/>
      <c r="CA657" s="923"/>
      <c r="CB657" s="923"/>
      <c r="CC657" s="923"/>
      <c r="CD657" s="923"/>
      <c r="CE657" s="923"/>
      <c r="CF657" s="923"/>
      <c r="CG657" s="923"/>
      <c r="CH657" s="923"/>
      <c r="CI657" s="923"/>
      <c r="CJ657" s="923"/>
      <c r="CK657" s="923"/>
      <c r="CL657" s="923"/>
      <c r="CM657" s="923"/>
      <c r="CN657" s="923"/>
      <c r="CO657" s="923"/>
      <c r="CP657" s="923"/>
      <c r="CQ657" s="923"/>
      <c r="CR657" s="923"/>
      <c r="CS657" s="923"/>
      <c r="CT657" s="923"/>
      <c r="CU657" s="923"/>
      <c r="CV657" s="923"/>
      <c r="CW657" s="923"/>
      <c r="CX657" s="923"/>
      <c r="CY657" s="923"/>
      <c r="CZ657" s="923"/>
      <c r="DA657" s="923"/>
      <c r="DB657" s="923"/>
      <c r="DC657" s="923"/>
      <c r="DD657" s="923"/>
      <c r="DE657" s="923"/>
      <c r="DF657" s="923"/>
      <c r="DG657" s="923"/>
      <c r="DH657" s="923"/>
      <c r="DI657" s="923"/>
      <c r="DJ657" s="923"/>
      <c r="DK657" s="923"/>
      <c r="DL657" s="923"/>
      <c r="DM657" s="923"/>
      <c r="DN657" s="923"/>
      <c r="DO657" s="923"/>
      <c r="DP657" s="923"/>
      <c r="DQ657" s="923"/>
      <c r="DR657" s="923"/>
      <c r="DS657" s="923"/>
      <c r="DT657" s="923"/>
      <c r="DU657" s="923"/>
      <c r="DV657" s="923"/>
      <c r="DW657" s="923"/>
      <c r="DX657" s="923"/>
      <c r="DY657" s="923"/>
      <c r="DZ657" s="923"/>
      <c r="EA657" s="923"/>
      <c r="EB657" s="923"/>
      <c r="EC657" s="923"/>
      <c r="ED657" s="923"/>
      <c r="EE657" s="923"/>
      <c r="EF657" s="923"/>
      <c r="EG657" s="923"/>
      <c r="EH657" s="923"/>
      <c r="EI657" s="923"/>
      <c r="EJ657" s="923"/>
      <c r="EK657" s="923"/>
      <c r="EL657" s="923"/>
      <c r="EM657" s="923"/>
      <c r="EN657" s="923"/>
      <c r="EO657" s="923"/>
      <c r="EP657" s="923"/>
      <c r="EQ657" s="923"/>
      <c r="ER657" s="923"/>
      <c r="ES657" s="923"/>
      <c r="ET657" s="923"/>
      <c r="EU657" s="923"/>
      <c r="EV657" s="923"/>
      <c r="EW657" s="923"/>
      <c r="EX657" s="923"/>
      <c r="EY657" s="923"/>
      <c r="EZ657" s="923"/>
      <c r="FA657" s="923"/>
      <c r="FB657" s="923"/>
      <c r="FC657" s="923"/>
      <c r="FD657" s="923"/>
      <c r="FE657" s="923"/>
      <c r="FF657" s="923"/>
      <c r="FG657" s="923"/>
      <c r="FH657" s="923"/>
      <c r="FI657" s="923"/>
      <c r="FJ657" s="923"/>
      <c r="FK657" s="923"/>
      <c r="FL657" s="923"/>
      <c r="FM657" s="923"/>
      <c r="FN657" s="923"/>
      <c r="FO657" s="923"/>
      <c r="FP657" s="923"/>
      <c r="FQ657" s="923"/>
      <c r="FR657" s="923"/>
      <c r="FS657" s="923"/>
      <c r="FT657" s="923"/>
      <c r="FU657" s="923"/>
      <c r="FV657" s="923"/>
      <c r="FW657" s="923"/>
      <c r="FX657" s="923"/>
      <c r="FY657" s="923"/>
      <c r="FZ657" s="923"/>
      <c r="GA657" s="923"/>
      <c r="GB657" s="923"/>
      <c r="GC657" s="923"/>
      <c r="GD657" s="923"/>
      <c r="GE657" s="923"/>
      <c r="GF657" s="923"/>
    </row>
    <row r="658" spans="1:188" s="1090" customFormat="1" ht="191.25" customHeight="1" x14ac:dyDescent="0.25">
      <c r="A658" s="935">
        <v>138</v>
      </c>
      <c r="B658" s="931" t="s">
        <v>1729</v>
      </c>
      <c r="C658" s="1000" t="s">
        <v>1687</v>
      </c>
      <c r="D658" s="1001" t="s">
        <v>16</v>
      </c>
      <c r="E658" s="1001" t="s">
        <v>1730</v>
      </c>
      <c r="F658" s="1002">
        <v>62.8</v>
      </c>
      <c r="G658" s="1001" t="s">
        <v>18</v>
      </c>
      <c r="H658" s="1001" t="s">
        <v>16</v>
      </c>
      <c r="I658" s="1002">
        <v>71.3</v>
      </c>
      <c r="J658" s="1001" t="s">
        <v>18</v>
      </c>
      <c r="K658" s="1001" t="s">
        <v>1576</v>
      </c>
      <c r="L658" s="1003">
        <v>1790942.45</v>
      </c>
      <c r="M658" s="1009" t="s">
        <v>1731</v>
      </c>
      <c r="N658" s="923"/>
      <c r="O658" s="923"/>
      <c r="P658" s="923"/>
      <c r="Q658" s="923"/>
      <c r="R658" s="923"/>
      <c r="S658" s="923"/>
      <c r="T658" s="923"/>
      <c r="U658" s="923"/>
      <c r="V658" s="923"/>
      <c r="W658" s="923"/>
      <c r="X658" s="923"/>
      <c r="Y658" s="923"/>
      <c r="Z658" s="923"/>
      <c r="AA658" s="923"/>
      <c r="AB658" s="923"/>
      <c r="AC658" s="923"/>
      <c r="AD658" s="923"/>
      <c r="AE658" s="923"/>
      <c r="AF658" s="923"/>
      <c r="AG658" s="923"/>
      <c r="AH658" s="923"/>
      <c r="AI658" s="923"/>
      <c r="AJ658" s="923"/>
      <c r="AK658" s="923"/>
      <c r="AL658" s="923"/>
      <c r="AM658" s="923"/>
      <c r="AN658" s="923"/>
      <c r="AO658" s="923"/>
      <c r="AP658" s="923"/>
      <c r="AQ658" s="923"/>
      <c r="AR658" s="923"/>
      <c r="AS658" s="923"/>
      <c r="AT658" s="923"/>
      <c r="AU658" s="923"/>
      <c r="AV658" s="923"/>
      <c r="AW658" s="923"/>
      <c r="AX658" s="923"/>
      <c r="AY658" s="923"/>
      <c r="AZ658" s="923"/>
      <c r="BA658" s="923"/>
      <c r="BB658" s="923"/>
      <c r="BC658" s="923"/>
      <c r="BD658" s="923"/>
      <c r="BE658" s="923"/>
      <c r="BF658" s="923"/>
      <c r="BG658" s="923"/>
      <c r="BH658" s="923"/>
      <c r="BI658" s="923"/>
      <c r="BJ658" s="923"/>
      <c r="BK658" s="923"/>
      <c r="BL658" s="923"/>
      <c r="BM658" s="923"/>
      <c r="BN658" s="923"/>
      <c r="BO658" s="923"/>
      <c r="BP658" s="923"/>
      <c r="BQ658" s="923"/>
      <c r="BR658" s="923"/>
      <c r="BS658" s="923"/>
      <c r="BT658" s="923"/>
      <c r="BU658" s="923"/>
      <c r="BV658" s="923"/>
      <c r="BW658" s="923"/>
      <c r="BX658" s="923"/>
      <c r="BY658" s="923"/>
      <c r="BZ658" s="923"/>
      <c r="CA658" s="923"/>
      <c r="CB658" s="923"/>
      <c r="CC658" s="923"/>
      <c r="CD658" s="923"/>
      <c r="CE658" s="923"/>
      <c r="CF658" s="923"/>
      <c r="CG658" s="923"/>
      <c r="CH658" s="923"/>
      <c r="CI658" s="923"/>
      <c r="CJ658" s="923"/>
      <c r="CK658" s="923"/>
      <c r="CL658" s="923"/>
      <c r="CM658" s="923"/>
      <c r="CN658" s="923"/>
      <c r="CO658" s="923"/>
      <c r="CP658" s="923"/>
      <c r="CQ658" s="923"/>
      <c r="CR658" s="923"/>
      <c r="CS658" s="923"/>
      <c r="CT658" s="923"/>
      <c r="CU658" s="923"/>
      <c r="CV658" s="923"/>
      <c r="CW658" s="923"/>
      <c r="CX658" s="923"/>
      <c r="CY658" s="923"/>
      <c r="CZ658" s="923"/>
      <c r="DA658" s="923"/>
      <c r="DB658" s="923"/>
      <c r="DC658" s="923"/>
      <c r="DD658" s="923"/>
      <c r="DE658" s="923"/>
      <c r="DF658" s="923"/>
      <c r="DG658" s="923"/>
      <c r="DH658" s="923"/>
      <c r="DI658" s="923"/>
      <c r="DJ658" s="923"/>
      <c r="DK658" s="923"/>
      <c r="DL658" s="923"/>
      <c r="DM658" s="923"/>
      <c r="DN658" s="923"/>
      <c r="DO658" s="923"/>
      <c r="DP658" s="923"/>
      <c r="DQ658" s="923"/>
      <c r="DR658" s="923"/>
      <c r="DS658" s="923"/>
      <c r="DT658" s="923"/>
      <c r="DU658" s="923"/>
      <c r="DV658" s="923"/>
      <c r="DW658" s="923"/>
      <c r="DX658" s="923"/>
      <c r="DY658" s="923"/>
      <c r="DZ658" s="923"/>
      <c r="EA658" s="923"/>
      <c r="EB658" s="923"/>
      <c r="EC658" s="923"/>
      <c r="ED658" s="923"/>
      <c r="EE658" s="923"/>
      <c r="EF658" s="923"/>
      <c r="EG658" s="923"/>
      <c r="EH658" s="923"/>
      <c r="EI658" s="923"/>
      <c r="EJ658" s="923"/>
      <c r="EK658" s="923"/>
      <c r="EL658" s="923"/>
      <c r="EM658" s="923"/>
      <c r="EN658" s="923"/>
      <c r="EO658" s="923"/>
      <c r="EP658" s="923"/>
      <c r="EQ658" s="923"/>
      <c r="ER658" s="923"/>
      <c r="ES658" s="923"/>
      <c r="ET658" s="923"/>
      <c r="EU658" s="923"/>
      <c r="EV658" s="923"/>
      <c r="EW658" s="923"/>
      <c r="EX658" s="923"/>
      <c r="EY658" s="923"/>
      <c r="EZ658" s="923"/>
      <c r="FA658" s="923"/>
      <c r="FB658" s="923"/>
      <c r="FC658" s="923"/>
      <c r="FD658" s="923"/>
      <c r="FE658" s="923"/>
      <c r="FF658" s="923"/>
      <c r="FG658" s="923"/>
      <c r="FH658" s="923"/>
      <c r="FI658" s="923"/>
      <c r="FJ658" s="923"/>
      <c r="FK658" s="923"/>
      <c r="FL658" s="923"/>
      <c r="FM658" s="923"/>
      <c r="FN658" s="923"/>
      <c r="FO658" s="923"/>
      <c r="FP658" s="923"/>
      <c r="FQ658" s="923"/>
      <c r="FR658" s="923"/>
      <c r="FS658" s="923"/>
      <c r="FT658" s="923"/>
      <c r="FU658" s="923"/>
      <c r="FV658" s="923"/>
      <c r="FW658" s="923"/>
      <c r="FX658" s="923"/>
      <c r="FY658" s="923"/>
      <c r="FZ658" s="923"/>
      <c r="GA658" s="923"/>
      <c r="GB658" s="923"/>
      <c r="GC658" s="923"/>
      <c r="GD658" s="923"/>
      <c r="GE658" s="923"/>
      <c r="GF658" s="923"/>
    </row>
    <row r="659" spans="1:188" s="1092" customFormat="1" ht="192" customHeight="1" x14ac:dyDescent="0.25">
      <c r="A659" s="942"/>
      <c r="B659" s="952" t="s">
        <v>30</v>
      </c>
      <c r="C659" s="952"/>
      <c r="D659" s="921" t="s">
        <v>16</v>
      </c>
      <c r="E659" s="921" t="s">
        <v>17</v>
      </c>
      <c r="F659" s="922">
        <v>71.3</v>
      </c>
      <c r="G659" s="921" t="s">
        <v>18</v>
      </c>
      <c r="H659" s="921" t="s">
        <v>16</v>
      </c>
      <c r="I659" s="922">
        <v>62.8</v>
      </c>
      <c r="J659" s="921" t="s">
        <v>18</v>
      </c>
      <c r="K659" s="921" t="s">
        <v>69</v>
      </c>
      <c r="L659" s="954">
        <v>2926141.92</v>
      </c>
      <c r="M659" s="1091" t="s">
        <v>1731</v>
      </c>
      <c r="N659" s="923"/>
      <c r="O659" s="923"/>
      <c r="P659" s="923"/>
      <c r="Q659" s="923"/>
      <c r="R659" s="923"/>
      <c r="S659" s="923"/>
      <c r="T659" s="923"/>
      <c r="U659" s="923"/>
      <c r="V659" s="923"/>
      <c r="W659" s="923"/>
      <c r="X659" s="923"/>
      <c r="Y659" s="923"/>
      <c r="Z659" s="923"/>
      <c r="AA659" s="923"/>
      <c r="AB659" s="923"/>
      <c r="AC659" s="923"/>
      <c r="AD659" s="923"/>
      <c r="AE659" s="923"/>
      <c r="AF659" s="923"/>
      <c r="AG659" s="923"/>
      <c r="AH659" s="923"/>
      <c r="AI659" s="923"/>
      <c r="AJ659" s="923"/>
      <c r="AK659" s="923"/>
      <c r="AL659" s="923"/>
      <c r="AM659" s="923"/>
      <c r="AN659" s="923"/>
      <c r="AO659" s="923"/>
      <c r="AP659" s="923"/>
      <c r="AQ659" s="923"/>
      <c r="AR659" s="923"/>
      <c r="AS659" s="923"/>
      <c r="AT659" s="923"/>
      <c r="AU659" s="923"/>
      <c r="AV659" s="923"/>
      <c r="AW659" s="923"/>
      <c r="AX659" s="923"/>
      <c r="AY659" s="923"/>
      <c r="AZ659" s="923"/>
      <c r="BA659" s="923"/>
      <c r="BB659" s="923"/>
      <c r="BC659" s="923"/>
      <c r="BD659" s="923"/>
      <c r="BE659" s="923"/>
      <c r="BF659" s="923"/>
      <c r="BG659" s="923"/>
      <c r="BH659" s="923"/>
      <c r="BI659" s="923"/>
      <c r="BJ659" s="923"/>
      <c r="BK659" s="923"/>
      <c r="BL659" s="923"/>
      <c r="BM659" s="923"/>
      <c r="BN659" s="923"/>
      <c r="BO659" s="923"/>
      <c r="BP659" s="923"/>
      <c r="BQ659" s="923"/>
      <c r="BR659" s="923"/>
      <c r="BS659" s="923"/>
      <c r="BT659" s="923"/>
      <c r="BU659" s="923"/>
      <c r="BV659" s="923"/>
      <c r="BW659" s="923"/>
      <c r="BX659" s="923"/>
      <c r="BY659" s="923"/>
      <c r="BZ659" s="923"/>
      <c r="CA659" s="923"/>
      <c r="CB659" s="923"/>
      <c r="CC659" s="923"/>
      <c r="CD659" s="923"/>
      <c r="CE659" s="923"/>
      <c r="CF659" s="923"/>
      <c r="CG659" s="923"/>
      <c r="CH659" s="923"/>
      <c r="CI659" s="923"/>
      <c r="CJ659" s="923"/>
      <c r="CK659" s="923"/>
      <c r="CL659" s="923"/>
      <c r="CM659" s="923"/>
      <c r="CN659" s="923"/>
      <c r="CO659" s="923"/>
      <c r="CP659" s="923"/>
      <c r="CQ659" s="923"/>
      <c r="CR659" s="923"/>
      <c r="CS659" s="923"/>
      <c r="CT659" s="923"/>
      <c r="CU659" s="923"/>
      <c r="CV659" s="923"/>
      <c r="CW659" s="923"/>
      <c r="CX659" s="923"/>
      <c r="CY659" s="923"/>
      <c r="CZ659" s="923"/>
      <c r="DA659" s="923"/>
      <c r="DB659" s="923"/>
      <c r="DC659" s="923"/>
      <c r="DD659" s="923"/>
      <c r="DE659" s="923"/>
      <c r="DF659" s="923"/>
      <c r="DG659" s="923"/>
      <c r="DH659" s="923"/>
      <c r="DI659" s="923"/>
      <c r="DJ659" s="923"/>
      <c r="DK659" s="923"/>
      <c r="DL659" s="923"/>
      <c r="DM659" s="923"/>
      <c r="DN659" s="923"/>
      <c r="DO659" s="923"/>
      <c r="DP659" s="923"/>
      <c r="DQ659" s="923"/>
      <c r="DR659" s="923"/>
      <c r="DS659" s="923"/>
      <c r="DT659" s="923"/>
      <c r="DU659" s="923"/>
      <c r="DV659" s="923"/>
      <c r="DW659" s="923"/>
      <c r="DX659" s="923"/>
      <c r="DY659" s="923"/>
      <c r="DZ659" s="923"/>
      <c r="EA659" s="923"/>
      <c r="EB659" s="923"/>
      <c r="EC659" s="923"/>
      <c r="ED659" s="923"/>
      <c r="EE659" s="923"/>
      <c r="EF659" s="923"/>
      <c r="EG659" s="923"/>
      <c r="EH659" s="923"/>
      <c r="EI659" s="923"/>
      <c r="EJ659" s="923"/>
      <c r="EK659" s="923"/>
      <c r="EL659" s="923"/>
      <c r="EM659" s="923"/>
      <c r="EN659" s="923"/>
      <c r="EO659" s="923"/>
      <c r="EP659" s="923"/>
      <c r="EQ659" s="923"/>
      <c r="ER659" s="923"/>
      <c r="ES659" s="923"/>
      <c r="ET659" s="923"/>
      <c r="EU659" s="923"/>
      <c r="EV659" s="923"/>
      <c r="EW659" s="923"/>
      <c r="EX659" s="923"/>
      <c r="EY659" s="923"/>
      <c r="EZ659" s="923"/>
      <c r="FA659" s="923"/>
      <c r="FB659" s="923"/>
      <c r="FC659" s="923"/>
      <c r="FD659" s="923"/>
      <c r="FE659" s="923"/>
      <c r="FF659" s="923"/>
      <c r="FG659" s="923"/>
      <c r="FH659" s="923"/>
      <c r="FI659" s="923"/>
      <c r="FJ659" s="923"/>
      <c r="FK659" s="923"/>
      <c r="FL659" s="923"/>
      <c r="FM659" s="923"/>
      <c r="FN659" s="923"/>
      <c r="FO659" s="923"/>
      <c r="FP659" s="923"/>
      <c r="FQ659" s="923"/>
      <c r="FR659" s="923"/>
      <c r="FS659" s="923"/>
      <c r="FT659" s="923"/>
      <c r="FU659" s="923"/>
      <c r="FV659" s="923"/>
      <c r="FW659" s="923"/>
      <c r="FX659" s="923"/>
      <c r="FY659" s="923"/>
      <c r="FZ659" s="923"/>
      <c r="GA659" s="923"/>
      <c r="GB659" s="923"/>
      <c r="GC659" s="923"/>
      <c r="GD659" s="923"/>
      <c r="GE659" s="923"/>
      <c r="GF659" s="923"/>
    </row>
    <row r="660" spans="1:188" s="923" customFormat="1" ht="36" customHeight="1" x14ac:dyDescent="0.25">
      <c r="A660" s="911">
        <v>139</v>
      </c>
      <c r="B660" s="913" t="s">
        <v>1732</v>
      </c>
      <c r="C660" s="912" t="s">
        <v>32</v>
      </c>
      <c r="D660" s="949" t="s">
        <v>40</v>
      </c>
      <c r="E660" s="949" t="s">
        <v>17</v>
      </c>
      <c r="F660" s="950">
        <v>1541</v>
      </c>
      <c r="G660" s="949" t="s">
        <v>18</v>
      </c>
      <c r="H660" s="949" t="s">
        <v>16</v>
      </c>
      <c r="I660" s="990">
        <v>42</v>
      </c>
      <c r="J660" s="949" t="s">
        <v>18</v>
      </c>
      <c r="K660" s="949" t="s">
        <v>1733</v>
      </c>
      <c r="L660" s="958">
        <v>1003628.64</v>
      </c>
      <c r="M660" s="959" t="s">
        <v>19</v>
      </c>
    </row>
    <row r="661" spans="1:188" s="923" customFormat="1" ht="24.75" customHeight="1" x14ac:dyDescent="0.25">
      <c r="A661" s="911"/>
      <c r="B661" s="913"/>
      <c r="C661" s="912"/>
      <c r="D661" s="921" t="s">
        <v>42</v>
      </c>
      <c r="E661" s="921" t="s">
        <v>17</v>
      </c>
      <c r="F661" s="922">
        <v>225.2</v>
      </c>
      <c r="G661" s="921" t="s">
        <v>18</v>
      </c>
      <c r="H661" s="949"/>
      <c r="I661" s="990"/>
      <c r="J661" s="949"/>
      <c r="K661" s="949"/>
      <c r="L661" s="958"/>
      <c r="M661" s="959"/>
    </row>
    <row r="662" spans="1:188" s="923" customFormat="1" ht="24.75" customHeight="1" x14ac:dyDescent="0.25">
      <c r="A662" s="1009">
        <v>140</v>
      </c>
      <c r="B662" s="952" t="s">
        <v>25</v>
      </c>
      <c r="C662" s="952"/>
      <c r="D662" s="921" t="s">
        <v>16</v>
      </c>
      <c r="E662" s="921" t="s">
        <v>17</v>
      </c>
      <c r="F662" s="922">
        <v>42</v>
      </c>
      <c r="G662" s="921" t="s">
        <v>18</v>
      </c>
      <c r="H662" s="921" t="s">
        <v>19</v>
      </c>
      <c r="I662" s="953" t="s">
        <v>19</v>
      </c>
      <c r="J662" s="921" t="s">
        <v>19</v>
      </c>
      <c r="K662" s="921" t="s">
        <v>19</v>
      </c>
      <c r="L662" s="954">
        <v>914008.26</v>
      </c>
      <c r="M662" s="955" t="s">
        <v>19</v>
      </c>
    </row>
    <row r="663" spans="1:188" s="923" customFormat="1" ht="24.75" customHeight="1" x14ac:dyDescent="0.25">
      <c r="A663" s="911">
        <v>141</v>
      </c>
      <c r="B663" s="972" t="s">
        <v>1734</v>
      </c>
      <c r="C663" s="972" t="s">
        <v>32</v>
      </c>
      <c r="D663" s="914" t="s">
        <v>16</v>
      </c>
      <c r="E663" s="914" t="s">
        <v>22</v>
      </c>
      <c r="F663" s="915">
        <v>66.3</v>
      </c>
      <c r="G663" s="914" t="s">
        <v>18</v>
      </c>
      <c r="H663" s="914" t="s">
        <v>19</v>
      </c>
      <c r="I663" s="915" t="s">
        <v>19</v>
      </c>
      <c r="J663" s="914" t="s">
        <v>19</v>
      </c>
      <c r="K663" s="914" t="s">
        <v>356</v>
      </c>
      <c r="L663" s="973">
        <v>1986213.81</v>
      </c>
      <c r="M663" s="974" t="s">
        <v>19</v>
      </c>
    </row>
    <row r="664" spans="1:188" s="923" customFormat="1" ht="24.75" customHeight="1" x14ac:dyDescent="0.25">
      <c r="A664" s="911"/>
      <c r="B664" s="912" t="s">
        <v>26</v>
      </c>
      <c r="C664" s="952"/>
      <c r="D664" s="921" t="s">
        <v>19</v>
      </c>
      <c r="E664" s="921" t="s">
        <v>19</v>
      </c>
      <c r="F664" s="922" t="s">
        <v>19</v>
      </c>
      <c r="G664" s="921" t="s">
        <v>19</v>
      </c>
      <c r="H664" s="921" t="s">
        <v>16</v>
      </c>
      <c r="I664" s="950">
        <v>66.3</v>
      </c>
      <c r="J664" s="949" t="s">
        <v>18</v>
      </c>
      <c r="K664" s="949" t="s">
        <v>19</v>
      </c>
      <c r="L664" s="958" t="s">
        <v>19</v>
      </c>
      <c r="M664" s="955" t="s">
        <v>19</v>
      </c>
    </row>
    <row r="665" spans="1:188" s="923" customFormat="1" ht="24.75" customHeight="1" x14ac:dyDescent="0.25">
      <c r="A665" s="942"/>
      <c r="B665" s="952" t="s">
        <v>30</v>
      </c>
      <c r="C665" s="952"/>
      <c r="D665" s="921" t="s">
        <v>16</v>
      </c>
      <c r="E665" s="921" t="s">
        <v>22</v>
      </c>
      <c r="F665" s="922">
        <v>66.3</v>
      </c>
      <c r="G665" s="921" t="s">
        <v>18</v>
      </c>
      <c r="H665" s="921" t="s">
        <v>19</v>
      </c>
      <c r="I665" s="922" t="s">
        <v>19</v>
      </c>
      <c r="J665" s="921" t="s">
        <v>19</v>
      </c>
      <c r="K665" s="921" t="s">
        <v>19</v>
      </c>
      <c r="L665" s="954">
        <v>415391.4</v>
      </c>
      <c r="M665" s="955" t="s">
        <v>19</v>
      </c>
    </row>
    <row r="666" spans="1:188" s="923" customFormat="1" ht="35.25" customHeight="1" x14ac:dyDescent="0.25">
      <c r="A666" s="935">
        <v>142</v>
      </c>
      <c r="B666" s="912" t="s">
        <v>1735</v>
      </c>
      <c r="C666" s="912" t="s">
        <v>32</v>
      </c>
      <c r="D666" s="949" t="s">
        <v>16</v>
      </c>
      <c r="E666" s="949" t="s">
        <v>17</v>
      </c>
      <c r="F666" s="950">
        <v>28.4</v>
      </c>
      <c r="G666" s="949" t="s">
        <v>18</v>
      </c>
      <c r="H666" s="949" t="s">
        <v>19</v>
      </c>
      <c r="I666" s="950" t="s">
        <v>19</v>
      </c>
      <c r="J666" s="949" t="s">
        <v>19</v>
      </c>
      <c r="K666" s="914" t="s">
        <v>19</v>
      </c>
      <c r="L666" s="958">
        <v>1242830.1200000001</v>
      </c>
      <c r="M666" s="959" t="s">
        <v>19</v>
      </c>
    </row>
    <row r="667" spans="1:188" s="923" customFormat="1" ht="36.75" customHeight="1" x14ac:dyDescent="0.25">
      <c r="A667" s="911"/>
      <c r="B667" s="952" t="s">
        <v>30</v>
      </c>
      <c r="C667" s="952"/>
      <c r="D667" s="921" t="s">
        <v>19</v>
      </c>
      <c r="E667" s="921" t="s">
        <v>19</v>
      </c>
      <c r="F667" s="922" t="s">
        <v>19</v>
      </c>
      <c r="G667" s="921" t="s">
        <v>19</v>
      </c>
      <c r="H667" s="921" t="s">
        <v>16</v>
      </c>
      <c r="I667" s="922">
        <v>28.4</v>
      </c>
      <c r="J667" s="921" t="s">
        <v>18</v>
      </c>
      <c r="K667" s="949" t="s">
        <v>1279</v>
      </c>
      <c r="L667" s="954">
        <v>864678.99</v>
      </c>
      <c r="M667" s="955" t="s">
        <v>19</v>
      </c>
    </row>
    <row r="668" spans="1:188" s="923" customFormat="1" ht="19.5" customHeight="1" x14ac:dyDescent="0.25">
      <c r="A668" s="942"/>
      <c r="B668" s="952" t="s">
        <v>26</v>
      </c>
      <c r="C668" s="952"/>
      <c r="D668" s="921" t="s">
        <v>19</v>
      </c>
      <c r="E668" s="921" t="s">
        <v>19</v>
      </c>
      <c r="F668" s="922" t="s">
        <v>19</v>
      </c>
      <c r="G668" s="921" t="s">
        <v>19</v>
      </c>
      <c r="H668" s="921" t="s">
        <v>16</v>
      </c>
      <c r="I668" s="922">
        <v>28.4</v>
      </c>
      <c r="J668" s="921" t="s">
        <v>18</v>
      </c>
      <c r="K668" s="921" t="s">
        <v>19</v>
      </c>
      <c r="L668" s="961" t="s">
        <v>19</v>
      </c>
      <c r="M668" s="955" t="s">
        <v>19</v>
      </c>
    </row>
    <row r="669" spans="1:188" s="923" customFormat="1" ht="38.25" customHeight="1" x14ac:dyDescent="0.25">
      <c r="A669" s="935">
        <v>143</v>
      </c>
      <c r="B669" s="975" t="s">
        <v>1736</v>
      </c>
      <c r="C669" s="975" t="s">
        <v>1737</v>
      </c>
      <c r="D669" s="949" t="s">
        <v>16</v>
      </c>
      <c r="E669" s="949" t="s">
        <v>17</v>
      </c>
      <c r="F669" s="950">
        <v>76.099999999999994</v>
      </c>
      <c r="G669" s="949" t="s">
        <v>18</v>
      </c>
      <c r="H669" s="916" t="s">
        <v>16</v>
      </c>
      <c r="I669" s="947">
        <v>60</v>
      </c>
      <c r="J669" s="916" t="s">
        <v>18</v>
      </c>
      <c r="K669" s="916" t="s">
        <v>1738</v>
      </c>
      <c r="L669" s="983">
        <v>1270552.3</v>
      </c>
      <c r="M669" s="919" t="s">
        <v>19</v>
      </c>
    </row>
    <row r="670" spans="1:188" s="923" customFormat="1" ht="37.5" customHeight="1" x14ac:dyDescent="0.25">
      <c r="A670" s="911"/>
      <c r="B670" s="1008"/>
      <c r="C670" s="1008"/>
      <c r="D670" s="921" t="s">
        <v>147</v>
      </c>
      <c r="E670" s="921" t="s">
        <v>17</v>
      </c>
      <c r="F670" s="922">
        <v>14.3</v>
      </c>
      <c r="G670" s="921" t="s">
        <v>18</v>
      </c>
      <c r="H670" s="927"/>
      <c r="I670" s="951"/>
      <c r="J670" s="927"/>
      <c r="K670" s="927"/>
      <c r="L670" s="1038"/>
      <c r="M670" s="930"/>
    </row>
    <row r="671" spans="1:188" s="987" customFormat="1" ht="20.25" customHeight="1" thickBot="1" x14ac:dyDescent="0.3">
      <c r="A671" s="942"/>
      <c r="B671" s="952" t="s">
        <v>30</v>
      </c>
      <c r="C671" s="952"/>
      <c r="D671" s="921" t="s">
        <v>19</v>
      </c>
      <c r="E671" s="921" t="s">
        <v>19</v>
      </c>
      <c r="F671" s="922" t="s">
        <v>19</v>
      </c>
      <c r="G671" s="921" t="s">
        <v>19</v>
      </c>
      <c r="H671" s="921" t="s">
        <v>16</v>
      </c>
      <c r="I671" s="922">
        <v>60</v>
      </c>
      <c r="J671" s="921" t="s">
        <v>18</v>
      </c>
      <c r="K671" s="921" t="s">
        <v>19</v>
      </c>
      <c r="L671" s="961">
        <v>768844.86</v>
      </c>
      <c r="M671" s="955" t="s">
        <v>19</v>
      </c>
    </row>
    <row r="672" spans="1:188" s="923" customFormat="1" ht="93.75" customHeight="1" x14ac:dyDescent="0.25">
      <c r="A672" s="935">
        <v>144</v>
      </c>
      <c r="B672" s="936" t="s">
        <v>1739</v>
      </c>
      <c r="C672" s="975" t="s">
        <v>1740</v>
      </c>
      <c r="D672" s="925" t="s">
        <v>16</v>
      </c>
      <c r="E672" s="925" t="s">
        <v>21</v>
      </c>
      <c r="F672" s="926">
        <v>45.1</v>
      </c>
      <c r="G672" s="925" t="s">
        <v>18</v>
      </c>
      <c r="H672" s="937" t="s">
        <v>19</v>
      </c>
      <c r="I672" s="946" t="s">
        <v>19</v>
      </c>
      <c r="J672" s="937" t="s">
        <v>19</v>
      </c>
      <c r="K672" s="937" t="s">
        <v>19</v>
      </c>
      <c r="L672" s="939">
        <v>3674695.87</v>
      </c>
      <c r="M672" s="940" t="s">
        <v>19</v>
      </c>
    </row>
    <row r="673" spans="1:188" s="945" customFormat="1" x14ac:dyDescent="0.25">
      <c r="A673" s="911"/>
      <c r="B673" s="993"/>
      <c r="C673" s="1008"/>
      <c r="D673" s="921" t="s">
        <v>16</v>
      </c>
      <c r="E673" s="921" t="s">
        <v>23</v>
      </c>
      <c r="F673" s="922">
        <v>67.2</v>
      </c>
      <c r="G673" s="921" t="s">
        <v>18</v>
      </c>
      <c r="H673" s="927"/>
      <c r="I673" s="951"/>
      <c r="J673" s="927"/>
      <c r="K673" s="927"/>
      <c r="L673" s="929"/>
      <c r="M673" s="930"/>
      <c r="N673" s="923"/>
      <c r="O673" s="923"/>
      <c r="P673" s="923"/>
      <c r="Q673" s="923"/>
      <c r="R673" s="923"/>
      <c r="S673" s="923"/>
      <c r="T673" s="923"/>
      <c r="U673" s="923"/>
      <c r="V673" s="923"/>
      <c r="W673" s="923"/>
      <c r="X673" s="923"/>
      <c r="Y673" s="923"/>
      <c r="Z673" s="923"/>
      <c r="AA673" s="923"/>
      <c r="AB673" s="923"/>
      <c r="AC673" s="923"/>
      <c r="AD673" s="923"/>
      <c r="AE673" s="923"/>
      <c r="AF673" s="923"/>
      <c r="AG673" s="923"/>
      <c r="AH673" s="923"/>
      <c r="AI673" s="923"/>
      <c r="AJ673" s="923"/>
      <c r="AK673" s="923"/>
      <c r="AL673" s="923"/>
      <c r="AM673" s="923"/>
      <c r="AN673" s="923"/>
      <c r="AO673" s="923"/>
      <c r="AP673" s="923"/>
      <c r="AQ673" s="923"/>
      <c r="AR673" s="923"/>
      <c r="AS673" s="923"/>
      <c r="AT673" s="923"/>
      <c r="AU673" s="923"/>
      <c r="AV673" s="923"/>
      <c r="AW673" s="923"/>
      <c r="AX673" s="923"/>
      <c r="AY673" s="923"/>
      <c r="AZ673" s="923"/>
      <c r="BA673" s="923"/>
      <c r="BB673" s="923"/>
      <c r="BC673" s="923"/>
      <c r="BD673" s="923"/>
      <c r="BE673" s="923"/>
      <c r="BF673" s="923"/>
      <c r="BG673" s="923"/>
      <c r="BH673" s="923"/>
      <c r="BI673" s="923"/>
      <c r="BJ673" s="923"/>
      <c r="BK673" s="923"/>
      <c r="BL673" s="923"/>
      <c r="BM673" s="923"/>
      <c r="BN673" s="923"/>
      <c r="BO673" s="923"/>
      <c r="BP673" s="923"/>
      <c r="BQ673" s="923"/>
      <c r="BR673" s="923"/>
      <c r="BS673" s="923"/>
      <c r="BT673" s="923"/>
      <c r="BU673" s="923"/>
      <c r="BV673" s="923"/>
      <c r="BW673" s="923"/>
      <c r="BX673" s="923"/>
      <c r="BY673" s="923"/>
      <c r="BZ673" s="923"/>
      <c r="CA673" s="923"/>
      <c r="CB673" s="923"/>
      <c r="CC673" s="923"/>
      <c r="CD673" s="923"/>
      <c r="CE673" s="923"/>
      <c r="CF673" s="923"/>
      <c r="CG673" s="923"/>
      <c r="CH673" s="923"/>
      <c r="CI673" s="923"/>
      <c r="CJ673" s="923"/>
      <c r="CK673" s="923"/>
      <c r="CL673" s="923"/>
      <c r="CM673" s="923"/>
      <c r="CN673" s="923"/>
      <c r="CO673" s="923"/>
      <c r="CP673" s="923"/>
      <c r="CQ673" s="923"/>
      <c r="CR673" s="923"/>
      <c r="CS673" s="923"/>
      <c r="CT673" s="923"/>
      <c r="CU673" s="923"/>
      <c r="CV673" s="923"/>
      <c r="CW673" s="923"/>
      <c r="CX673" s="923"/>
      <c r="CY673" s="923"/>
      <c r="CZ673" s="923"/>
      <c r="DA673" s="923"/>
      <c r="DB673" s="923"/>
      <c r="DC673" s="923"/>
      <c r="DD673" s="923"/>
      <c r="DE673" s="923"/>
      <c r="DF673" s="923"/>
      <c r="DG673" s="923"/>
      <c r="DH673" s="923"/>
      <c r="DI673" s="923"/>
      <c r="DJ673" s="923"/>
      <c r="DK673" s="923"/>
      <c r="DL673" s="923"/>
      <c r="DM673" s="923"/>
      <c r="DN673" s="923"/>
      <c r="DO673" s="923"/>
      <c r="DP673" s="923"/>
      <c r="DQ673" s="923"/>
      <c r="DR673" s="923"/>
      <c r="DS673" s="923"/>
      <c r="DT673" s="923"/>
      <c r="DU673" s="923"/>
      <c r="DV673" s="923"/>
      <c r="DW673" s="923"/>
      <c r="DX673" s="923"/>
      <c r="DY673" s="923"/>
      <c r="DZ673" s="923"/>
      <c r="EA673" s="923"/>
      <c r="EB673" s="923"/>
      <c r="EC673" s="923"/>
      <c r="ED673" s="923"/>
      <c r="EE673" s="923"/>
      <c r="EF673" s="923"/>
      <c r="EG673" s="923"/>
      <c r="EH673" s="923"/>
      <c r="EI673" s="923"/>
      <c r="EJ673" s="923"/>
      <c r="EK673" s="923"/>
      <c r="EL673" s="923"/>
      <c r="EM673" s="923"/>
      <c r="EN673" s="923"/>
      <c r="EO673" s="923"/>
      <c r="EP673" s="923"/>
      <c r="EQ673" s="923"/>
      <c r="ER673" s="923"/>
      <c r="ES673" s="923"/>
      <c r="ET673" s="923"/>
      <c r="EU673" s="923"/>
      <c r="EV673" s="923"/>
      <c r="EW673" s="923"/>
      <c r="EX673" s="923"/>
      <c r="EY673" s="923"/>
      <c r="EZ673" s="923"/>
      <c r="FA673" s="923"/>
      <c r="FB673" s="923"/>
      <c r="FC673" s="923"/>
      <c r="FD673" s="923"/>
      <c r="FE673" s="923"/>
      <c r="FF673" s="923"/>
      <c r="FG673" s="923"/>
      <c r="FH673" s="923"/>
      <c r="FI673" s="923"/>
      <c r="FJ673" s="923"/>
      <c r="FK673" s="923"/>
      <c r="FL673" s="923"/>
      <c r="FM673" s="923"/>
      <c r="FN673" s="923"/>
      <c r="FO673" s="923"/>
      <c r="FP673" s="923"/>
      <c r="FQ673" s="923"/>
      <c r="FR673" s="923"/>
      <c r="FS673" s="923"/>
      <c r="FT673" s="923"/>
      <c r="FU673" s="923"/>
      <c r="FV673" s="923"/>
      <c r="FW673" s="923"/>
      <c r="FX673" s="923"/>
      <c r="FY673" s="923"/>
      <c r="FZ673" s="923"/>
      <c r="GA673" s="923"/>
      <c r="GB673" s="923"/>
      <c r="GC673" s="923"/>
      <c r="GD673" s="923"/>
      <c r="GE673" s="923"/>
      <c r="GF673" s="923"/>
    </row>
    <row r="674" spans="1:188" s="923" customFormat="1" x14ac:dyDescent="0.25">
      <c r="A674" s="911"/>
      <c r="B674" s="936" t="s">
        <v>30</v>
      </c>
      <c r="C674" s="937"/>
      <c r="D674" s="921" t="s">
        <v>16</v>
      </c>
      <c r="E674" s="921" t="s">
        <v>21</v>
      </c>
      <c r="F674" s="922">
        <v>45.1</v>
      </c>
      <c r="G674" s="921" t="s">
        <v>18</v>
      </c>
      <c r="H674" s="949" t="s">
        <v>19</v>
      </c>
      <c r="I674" s="990" t="s">
        <v>19</v>
      </c>
      <c r="J674" s="949" t="s">
        <v>19</v>
      </c>
      <c r="K674" s="949" t="s">
        <v>19</v>
      </c>
      <c r="L674" s="958">
        <v>834001.82</v>
      </c>
      <c r="M674" s="959" t="s">
        <v>19</v>
      </c>
    </row>
    <row r="675" spans="1:188" s="923" customFormat="1" x14ac:dyDescent="0.25">
      <c r="A675" s="942"/>
      <c r="B675" s="993"/>
      <c r="C675" s="927"/>
      <c r="D675" s="914" t="s">
        <v>16</v>
      </c>
      <c r="E675" s="914" t="s">
        <v>23</v>
      </c>
      <c r="F675" s="915">
        <v>67.2</v>
      </c>
      <c r="G675" s="914" t="s">
        <v>18</v>
      </c>
      <c r="H675" s="914"/>
      <c r="I675" s="963"/>
      <c r="J675" s="914"/>
      <c r="K675" s="914"/>
      <c r="L675" s="973"/>
      <c r="M675" s="974"/>
    </row>
    <row r="676" spans="1:188" s="923" customFormat="1" ht="56.25" customHeight="1" x14ac:dyDescent="0.25">
      <c r="A676" s="935">
        <v>145</v>
      </c>
      <c r="B676" s="975" t="s">
        <v>1741</v>
      </c>
      <c r="C676" s="975" t="s">
        <v>1737</v>
      </c>
      <c r="D676" s="925" t="s">
        <v>16</v>
      </c>
      <c r="E676" s="925" t="s">
        <v>17</v>
      </c>
      <c r="F676" s="926">
        <v>38.299999999999997</v>
      </c>
      <c r="G676" s="925" t="s">
        <v>18</v>
      </c>
      <c r="H676" s="937" t="s">
        <v>19</v>
      </c>
      <c r="I676" s="946" t="s">
        <v>19</v>
      </c>
      <c r="J676" s="937" t="s">
        <v>19</v>
      </c>
      <c r="K676" s="937" t="s">
        <v>232</v>
      </c>
      <c r="L676" s="939">
        <v>1118104</v>
      </c>
      <c r="M676" s="940" t="s">
        <v>19</v>
      </c>
    </row>
    <row r="677" spans="1:188" s="923" customFormat="1" ht="38.25" thickBot="1" x14ac:dyDescent="0.3">
      <c r="A677" s="942"/>
      <c r="B677" s="1008"/>
      <c r="C677" s="1008"/>
      <c r="D677" s="921" t="s">
        <v>16</v>
      </c>
      <c r="E677" s="921" t="s">
        <v>17</v>
      </c>
      <c r="F677" s="922">
        <v>47</v>
      </c>
      <c r="G677" s="921" t="s">
        <v>18</v>
      </c>
      <c r="H677" s="927"/>
      <c r="I677" s="951"/>
      <c r="J677" s="927"/>
      <c r="K677" s="927"/>
      <c r="L677" s="929"/>
      <c r="M677" s="930"/>
    </row>
    <row r="678" spans="1:188" s="978" customFormat="1" ht="56.25" customHeight="1" x14ac:dyDescent="0.25">
      <c r="A678" s="935">
        <v>146</v>
      </c>
      <c r="B678" s="936" t="s">
        <v>1742</v>
      </c>
      <c r="C678" s="975" t="s">
        <v>32</v>
      </c>
      <c r="D678" s="925" t="s">
        <v>19</v>
      </c>
      <c r="E678" s="925" t="s">
        <v>19</v>
      </c>
      <c r="F678" s="926" t="s">
        <v>19</v>
      </c>
      <c r="G678" s="925" t="s">
        <v>19</v>
      </c>
      <c r="H678" s="921" t="s">
        <v>42</v>
      </c>
      <c r="I678" s="953">
        <v>349.6</v>
      </c>
      <c r="J678" s="921" t="s">
        <v>18</v>
      </c>
      <c r="K678" s="937" t="s">
        <v>183</v>
      </c>
      <c r="L678" s="932">
        <v>866843.6</v>
      </c>
      <c r="M678" s="940" t="s">
        <v>19</v>
      </c>
      <c r="N678" s="923"/>
      <c r="O678" s="923"/>
      <c r="P678" s="923"/>
      <c r="Q678" s="923"/>
      <c r="R678" s="923"/>
      <c r="S678" s="923"/>
      <c r="T678" s="923"/>
      <c r="U678" s="923"/>
      <c r="V678" s="923"/>
      <c r="W678" s="923"/>
      <c r="X678" s="923"/>
      <c r="Y678" s="923"/>
      <c r="Z678" s="923"/>
      <c r="AA678" s="923"/>
      <c r="AB678" s="923"/>
      <c r="AC678" s="923"/>
      <c r="AD678" s="923"/>
      <c r="AE678" s="923"/>
      <c r="AF678" s="923"/>
      <c r="AG678" s="923"/>
      <c r="AH678" s="923"/>
      <c r="AI678" s="923"/>
      <c r="AJ678" s="923"/>
      <c r="AK678" s="923"/>
      <c r="AL678" s="923"/>
      <c r="AM678" s="923"/>
      <c r="AN678" s="923"/>
      <c r="AO678" s="923"/>
      <c r="AP678" s="923"/>
      <c r="AQ678" s="923"/>
      <c r="AR678" s="923"/>
      <c r="AS678" s="923"/>
      <c r="AT678" s="923"/>
      <c r="AU678" s="923"/>
      <c r="AV678" s="923"/>
      <c r="AW678" s="923"/>
      <c r="AX678" s="923"/>
      <c r="AY678" s="923"/>
      <c r="AZ678" s="923"/>
      <c r="BA678" s="923"/>
      <c r="BB678" s="923"/>
      <c r="BC678" s="923"/>
      <c r="BD678" s="923"/>
      <c r="BE678" s="923"/>
      <c r="BF678" s="923"/>
      <c r="BG678" s="923"/>
      <c r="BH678" s="923"/>
      <c r="BI678" s="923"/>
      <c r="BJ678" s="923"/>
      <c r="BK678" s="923"/>
      <c r="BL678" s="923"/>
      <c r="BM678" s="923"/>
      <c r="BN678" s="923"/>
      <c r="BO678" s="923"/>
      <c r="BP678" s="923"/>
      <c r="BQ678" s="923"/>
      <c r="BR678" s="923"/>
      <c r="BS678" s="923"/>
      <c r="BT678" s="923"/>
      <c r="BU678" s="923"/>
      <c r="BV678" s="923"/>
      <c r="BW678" s="923"/>
      <c r="BX678" s="923"/>
      <c r="BY678" s="923"/>
      <c r="BZ678" s="923"/>
      <c r="CA678" s="923"/>
      <c r="CB678" s="923"/>
      <c r="CC678" s="923"/>
      <c r="CD678" s="923"/>
      <c r="CE678" s="923"/>
      <c r="CF678" s="923"/>
      <c r="CG678" s="923"/>
      <c r="CH678" s="923"/>
      <c r="CI678" s="923"/>
      <c r="CJ678" s="923"/>
      <c r="CK678" s="923"/>
      <c r="CL678" s="923"/>
      <c r="CM678" s="923"/>
      <c r="CN678" s="923"/>
      <c r="CO678" s="923"/>
      <c r="CP678" s="923"/>
      <c r="CQ678" s="923"/>
      <c r="CR678" s="923"/>
      <c r="CS678" s="923"/>
      <c r="CT678" s="923"/>
      <c r="CU678" s="923"/>
      <c r="CV678" s="923"/>
      <c r="CW678" s="923"/>
      <c r="CX678" s="923"/>
      <c r="CY678" s="923"/>
      <c r="CZ678" s="923"/>
      <c r="DA678" s="923"/>
      <c r="DB678" s="923"/>
      <c r="DC678" s="923"/>
      <c r="DD678" s="923"/>
      <c r="DE678" s="923"/>
      <c r="DF678" s="923"/>
      <c r="DG678" s="923"/>
      <c r="DH678" s="923"/>
      <c r="DI678" s="923"/>
      <c r="DJ678" s="923"/>
      <c r="DK678" s="923"/>
      <c r="DL678" s="923"/>
      <c r="DM678" s="923"/>
      <c r="DN678" s="923"/>
      <c r="DO678" s="923"/>
      <c r="DP678" s="923"/>
      <c r="DQ678" s="923"/>
      <c r="DR678" s="923"/>
      <c r="DS678" s="923"/>
      <c r="DT678" s="923"/>
      <c r="DU678" s="923"/>
      <c r="DV678" s="923"/>
      <c r="DW678" s="923"/>
      <c r="DX678" s="923"/>
      <c r="DY678" s="923"/>
      <c r="DZ678" s="923"/>
      <c r="EA678" s="923"/>
      <c r="EB678" s="923"/>
      <c r="EC678" s="923"/>
      <c r="ED678" s="923"/>
      <c r="EE678" s="923"/>
      <c r="EF678" s="923"/>
      <c r="EG678" s="923"/>
      <c r="EH678" s="923"/>
      <c r="EI678" s="923"/>
      <c r="EJ678" s="923"/>
      <c r="EK678" s="923"/>
      <c r="EL678" s="923"/>
      <c r="EM678" s="923"/>
      <c r="EN678" s="923"/>
      <c r="EO678" s="923"/>
      <c r="EP678" s="923"/>
      <c r="EQ678" s="923"/>
      <c r="ER678" s="923"/>
      <c r="ES678" s="923"/>
      <c r="ET678" s="923"/>
      <c r="EU678" s="923"/>
      <c r="EV678" s="923"/>
      <c r="EW678" s="923"/>
      <c r="EX678" s="923"/>
      <c r="EY678" s="923"/>
      <c r="EZ678" s="923"/>
      <c r="FA678" s="923"/>
      <c r="FB678" s="923"/>
      <c r="FC678" s="923"/>
      <c r="FD678" s="923"/>
      <c r="FE678" s="923"/>
      <c r="FF678" s="923"/>
      <c r="FG678" s="923"/>
      <c r="FH678" s="923"/>
      <c r="FI678" s="923"/>
      <c r="FJ678" s="923"/>
      <c r="FK678" s="923"/>
      <c r="FL678" s="923"/>
      <c r="FM678" s="923"/>
      <c r="FN678" s="923"/>
      <c r="FO678" s="923"/>
      <c r="FP678" s="923"/>
      <c r="FQ678" s="923"/>
      <c r="FR678" s="923"/>
      <c r="FS678" s="923"/>
      <c r="FT678" s="923"/>
      <c r="FU678" s="923"/>
      <c r="FV678" s="923"/>
      <c r="FW678" s="923"/>
      <c r="FX678" s="923"/>
      <c r="FY678" s="923"/>
      <c r="FZ678" s="923"/>
      <c r="GA678" s="923"/>
      <c r="GB678" s="923"/>
      <c r="GC678" s="923"/>
      <c r="GD678" s="923"/>
      <c r="GE678" s="923"/>
      <c r="GF678" s="923"/>
    </row>
    <row r="679" spans="1:188" s="923" customFormat="1" ht="37.5" x14ac:dyDescent="0.25">
      <c r="A679" s="911"/>
      <c r="B679" s="993"/>
      <c r="C679" s="1008"/>
      <c r="D679" s="914"/>
      <c r="E679" s="914"/>
      <c r="F679" s="915"/>
      <c r="G679" s="914"/>
      <c r="H679" s="914" t="s">
        <v>40</v>
      </c>
      <c r="I679" s="963">
        <v>905</v>
      </c>
      <c r="J679" s="914" t="s">
        <v>18</v>
      </c>
      <c r="K679" s="927"/>
      <c r="L679" s="973"/>
      <c r="M679" s="930"/>
    </row>
    <row r="680" spans="1:188" s="1089" customFormat="1" ht="21" customHeight="1" x14ac:dyDescent="0.25">
      <c r="A680" s="911"/>
      <c r="B680" s="936" t="s">
        <v>30</v>
      </c>
      <c r="C680" s="936"/>
      <c r="D680" s="937" t="s">
        <v>16</v>
      </c>
      <c r="E680" s="937" t="s">
        <v>17</v>
      </c>
      <c r="F680" s="946">
        <v>30.8</v>
      </c>
      <c r="G680" s="937" t="s">
        <v>18</v>
      </c>
      <c r="H680" s="949" t="s">
        <v>42</v>
      </c>
      <c r="I680" s="950">
        <v>349.6</v>
      </c>
      <c r="J680" s="949" t="s">
        <v>18</v>
      </c>
      <c r="K680" s="937" t="s">
        <v>19</v>
      </c>
      <c r="L680" s="939">
        <v>246419.16</v>
      </c>
      <c r="M680" s="940" t="s">
        <v>19</v>
      </c>
    </row>
    <row r="681" spans="1:188" s="1012" customFormat="1" ht="37.5" x14ac:dyDescent="0.25">
      <c r="A681" s="911"/>
      <c r="B681" s="993"/>
      <c r="C681" s="924"/>
      <c r="D681" s="927"/>
      <c r="E681" s="927"/>
      <c r="F681" s="951"/>
      <c r="G681" s="927"/>
      <c r="H681" s="921" t="s">
        <v>40</v>
      </c>
      <c r="I681" s="922">
        <v>905</v>
      </c>
      <c r="J681" s="921" t="s">
        <v>18</v>
      </c>
      <c r="K681" s="927"/>
      <c r="L681" s="929"/>
      <c r="M681" s="930"/>
    </row>
    <row r="682" spans="1:188" s="923" customFormat="1" x14ac:dyDescent="0.25">
      <c r="A682" s="911"/>
      <c r="B682" s="936" t="s">
        <v>26</v>
      </c>
      <c r="C682" s="936"/>
      <c r="D682" s="937" t="s">
        <v>19</v>
      </c>
      <c r="E682" s="937" t="s">
        <v>19</v>
      </c>
      <c r="F682" s="946" t="s">
        <v>19</v>
      </c>
      <c r="G682" s="937" t="s">
        <v>19</v>
      </c>
      <c r="H682" s="921" t="s">
        <v>42</v>
      </c>
      <c r="I682" s="922">
        <v>349.6</v>
      </c>
      <c r="J682" s="921" t="s">
        <v>18</v>
      </c>
      <c r="K682" s="937" t="s">
        <v>19</v>
      </c>
      <c r="L682" s="939" t="s">
        <v>19</v>
      </c>
      <c r="M682" s="940" t="s">
        <v>19</v>
      </c>
    </row>
    <row r="683" spans="1:188" s="923" customFormat="1" ht="37.5" x14ac:dyDescent="0.25">
      <c r="A683" s="911"/>
      <c r="B683" s="993"/>
      <c r="C683" s="924"/>
      <c r="D683" s="927"/>
      <c r="E683" s="927"/>
      <c r="F683" s="951"/>
      <c r="G683" s="927"/>
      <c r="H683" s="921" t="s">
        <v>40</v>
      </c>
      <c r="I683" s="922">
        <v>905</v>
      </c>
      <c r="J683" s="921" t="s">
        <v>18</v>
      </c>
      <c r="K683" s="927"/>
      <c r="L683" s="929"/>
      <c r="M683" s="930"/>
    </row>
    <row r="684" spans="1:188" s="923" customFormat="1" ht="25.5" customHeight="1" x14ac:dyDescent="0.25">
      <c r="A684" s="911"/>
      <c r="B684" s="936" t="s">
        <v>26</v>
      </c>
      <c r="C684" s="936"/>
      <c r="D684" s="937" t="s">
        <v>19</v>
      </c>
      <c r="E684" s="937" t="s">
        <v>19</v>
      </c>
      <c r="F684" s="946" t="s">
        <v>19</v>
      </c>
      <c r="G684" s="937" t="s">
        <v>19</v>
      </c>
      <c r="H684" s="921" t="s">
        <v>42</v>
      </c>
      <c r="I684" s="922">
        <v>349.6</v>
      </c>
      <c r="J684" s="921" t="s">
        <v>18</v>
      </c>
      <c r="K684" s="937" t="s">
        <v>19</v>
      </c>
      <c r="L684" s="939" t="s">
        <v>19</v>
      </c>
      <c r="M684" s="940" t="s">
        <v>19</v>
      </c>
    </row>
    <row r="685" spans="1:188" s="1093" customFormat="1" ht="37.5" x14ac:dyDescent="0.25">
      <c r="A685" s="942"/>
      <c r="B685" s="993"/>
      <c r="C685" s="924"/>
      <c r="D685" s="927"/>
      <c r="E685" s="927"/>
      <c r="F685" s="951"/>
      <c r="G685" s="927"/>
      <c r="H685" s="914" t="s">
        <v>40</v>
      </c>
      <c r="I685" s="915">
        <v>905</v>
      </c>
      <c r="J685" s="914" t="s">
        <v>18</v>
      </c>
      <c r="K685" s="927"/>
      <c r="L685" s="929"/>
      <c r="M685" s="930"/>
      <c r="N685" s="948"/>
      <c r="O685" s="948"/>
      <c r="P685" s="948"/>
      <c r="Q685" s="948"/>
      <c r="R685" s="948"/>
      <c r="S685" s="948"/>
      <c r="T685" s="948"/>
      <c r="U685" s="948"/>
      <c r="V685" s="948"/>
      <c r="W685" s="948"/>
      <c r="X685" s="948"/>
      <c r="Y685" s="948"/>
      <c r="Z685" s="948"/>
      <c r="AA685" s="948"/>
      <c r="AB685" s="948"/>
      <c r="AC685" s="948"/>
      <c r="AD685" s="948"/>
      <c r="AE685" s="948"/>
      <c r="AF685" s="948"/>
      <c r="AG685" s="948"/>
      <c r="AH685" s="948"/>
      <c r="AI685" s="948"/>
      <c r="AJ685" s="948"/>
      <c r="AK685" s="948"/>
      <c r="AL685" s="948"/>
      <c r="AM685" s="948"/>
      <c r="AN685" s="948"/>
      <c r="AO685" s="948"/>
      <c r="AP685" s="948"/>
      <c r="AQ685" s="948"/>
      <c r="AR685" s="948"/>
      <c r="AS685" s="948"/>
      <c r="AT685" s="948"/>
      <c r="AU685" s="948"/>
      <c r="AV685" s="948"/>
      <c r="AW685" s="948"/>
      <c r="AX685" s="948"/>
      <c r="AY685" s="948"/>
      <c r="AZ685" s="948"/>
      <c r="BA685" s="948"/>
      <c r="BB685" s="948"/>
      <c r="BC685" s="948"/>
      <c r="BD685" s="948"/>
      <c r="BE685" s="948"/>
      <c r="BF685" s="948"/>
      <c r="BG685" s="948"/>
      <c r="BH685" s="948"/>
      <c r="BI685" s="948"/>
      <c r="BJ685" s="948"/>
      <c r="BK685" s="948"/>
      <c r="BL685" s="948"/>
      <c r="BM685" s="948"/>
      <c r="BN685" s="948"/>
      <c r="BO685" s="948"/>
      <c r="BP685" s="948"/>
      <c r="BQ685" s="948"/>
      <c r="BR685" s="948"/>
      <c r="BS685" s="948"/>
      <c r="BT685" s="948"/>
      <c r="BU685" s="948"/>
      <c r="BV685" s="948"/>
      <c r="BW685" s="948"/>
      <c r="BX685" s="948"/>
      <c r="BY685" s="948"/>
      <c r="BZ685" s="948"/>
      <c r="CA685" s="948"/>
      <c r="CB685" s="948"/>
      <c r="CC685" s="948"/>
      <c r="CD685" s="948"/>
      <c r="CE685" s="948"/>
      <c r="CF685" s="948"/>
      <c r="CG685" s="948"/>
      <c r="CH685" s="948"/>
      <c r="CI685" s="948"/>
      <c r="CJ685" s="948"/>
      <c r="CK685" s="948"/>
      <c r="CL685" s="948"/>
      <c r="CM685" s="948"/>
      <c r="CN685" s="948"/>
      <c r="CO685" s="948"/>
      <c r="CP685" s="948"/>
      <c r="CQ685" s="948"/>
      <c r="CR685" s="948"/>
      <c r="CS685" s="948"/>
      <c r="CT685" s="948"/>
      <c r="CU685" s="948"/>
      <c r="CV685" s="948"/>
      <c r="CW685" s="948"/>
      <c r="CX685" s="948"/>
      <c r="CY685" s="948"/>
      <c r="CZ685" s="948"/>
      <c r="DA685" s="948"/>
      <c r="DB685" s="948"/>
      <c r="DC685" s="948"/>
      <c r="DD685" s="948"/>
      <c r="DE685" s="948"/>
      <c r="DF685" s="948"/>
      <c r="DG685" s="948"/>
      <c r="DH685" s="948"/>
      <c r="DI685" s="948"/>
      <c r="DJ685" s="948"/>
      <c r="DK685" s="948"/>
      <c r="DL685" s="948"/>
      <c r="DM685" s="948"/>
      <c r="DN685" s="948"/>
      <c r="DO685" s="948"/>
      <c r="DP685" s="948"/>
      <c r="DQ685" s="948"/>
      <c r="DR685" s="948"/>
      <c r="DS685" s="948"/>
      <c r="DT685" s="948"/>
      <c r="DU685" s="948"/>
      <c r="DV685" s="948"/>
      <c r="DW685" s="948"/>
      <c r="DX685" s="948"/>
      <c r="DY685" s="948"/>
      <c r="DZ685" s="948"/>
      <c r="EA685" s="948"/>
      <c r="EB685" s="948"/>
      <c r="EC685" s="948"/>
      <c r="ED685" s="948"/>
      <c r="EE685" s="948"/>
      <c r="EF685" s="948"/>
      <c r="EG685" s="948"/>
      <c r="EH685" s="948"/>
      <c r="EI685" s="948"/>
      <c r="EJ685" s="948"/>
      <c r="EK685" s="948"/>
      <c r="EL685" s="948"/>
      <c r="EM685" s="948"/>
      <c r="EN685" s="948"/>
      <c r="EO685" s="948"/>
      <c r="EP685" s="948"/>
      <c r="EQ685" s="948"/>
      <c r="ER685" s="948"/>
      <c r="ES685" s="948"/>
      <c r="ET685" s="948"/>
      <c r="EU685" s="948"/>
      <c r="EV685" s="948"/>
      <c r="EW685" s="948"/>
      <c r="EX685" s="948"/>
      <c r="EY685" s="948"/>
      <c r="EZ685" s="948"/>
      <c r="FA685" s="948"/>
      <c r="FB685" s="948"/>
      <c r="FC685" s="948"/>
      <c r="FD685" s="948"/>
      <c r="FE685" s="948"/>
      <c r="FF685" s="948"/>
      <c r="FG685" s="948"/>
      <c r="FH685" s="948"/>
      <c r="FI685" s="948"/>
      <c r="FJ685" s="948"/>
      <c r="FK685" s="948"/>
      <c r="FL685" s="948"/>
      <c r="FM685" s="948"/>
      <c r="FN685" s="948"/>
      <c r="FO685" s="948"/>
      <c r="FP685" s="948"/>
      <c r="FQ685" s="948"/>
      <c r="FR685" s="948"/>
      <c r="FS685" s="948"/>
      <c r="FT685" s="948"/>
      <c r="FU685" s="948"/>
      <c r="FV685" s="948"/>
      <c r="FW685" s="948"/>
      <c r="FX685" s="948"/>
      <c r="FY685" s="948"/>
      <c r="FZ685" s="948"/>
      <c r="GA685" s="948"/>
      <c r="GB685" s="948"/>
      <c r="GC685" s="948"/>
      <c r="GD685" s="948"/>
      <c r="GE685" s="948"/>
      <c r="GF685" s="948"/>
    </row>
    <row r="686" spans="1:188" s="1046" customFormat="1" ht="36.75" customHeight="1" x14ac:dyDescent="0.25">
      <c r="A686" s="935">
        <v>147</v>
      </c>
      <c r="B686" s="936" t="s">
        <v>1743</v>
      </c>
      <c r="C686" s="975" t="s">
        <v>48</v>
      </c>
      <c r="D686" s="925" t="s">
        <v>16</v>
      </c>
      <c r="E686" s="925" t="s">
        <v>22</v>
      </c>
      <c r="F686" s="926">
        <v>60.8</v>
      </c>
      <c r="G686" s="925" t="s">
        <v>18</v>
      </c>
      <c r="H686" s="925" t="s">
        <v>19</v>
      </c>
      <c r="I686" s="926" t="s">
        <v>19</v>
      </c>
      <c r="J686" s="925" t="s">
        <v>19</v>
      </c>
      <c r="K686" s="921" t="s">
        <v>1279</v>
      </c>
      <c r="L686" s="932">
        <v>1399858.67</v>
      </c>
      <c r="M686" s="933" t="s">
        <v>19</v>
      </c>
      <c r="N686" s="923"/>
      <c r="O686" s="923"/>
      <c r="P686" s="923"/>
      <c r="Q686" s="923"/>
      <c r="R686" s="923"/>
      <c r="S686" s="923"/>
      <c r="T686" s="923"/>
      <c r="U686" s="923"/>
      <c r="V686" s="923"/>
      <c r="W686" s="923"/>
      <c r="X686" s="923"/>
      <c r="Y686" s="923"/>
      <c r="Z686" s="923"/>
      <c r="AA686" s="923"/>
      <c r="AB686" s="923"/>
      <c r="AC686" s="923"/>
      <c r="AD686" s="923"/>
      <c r="AE686" s="923"/>
      <c r="AF686" s="923"/>
      <c r="AG686" s="923"/>
      <c r="AH686" s="923"/>
      <c r="AI686" s="923"/>
      <c r="AJ686" s="923"/>
      <c r="AK686" s="923"/>
      <c r="AL686" s="923"/>
      <c r="AM686" s="923"/>
      <c r="AN686" s="923"/>
      <c r="AO686" s="923"/>
      <c r="AP686" s="923"/>
      <c r="AQ686" s="923"/>
      <c r="AR686" s="923"/>
      <c r="AS686" s="923"/>
      <c r="AT686" s="923"/>
      <c r="AU686" s="923"/>
      <c r="AV686" s="923"/>
      <c r="AW686" s="923"/>
      <c r="AX686" s="923"/>
      <c r="AY686" s="923"/>
      <c r="AZ686" s="923"/>
      <c r="BA686" s="923"/>
      <c r="BB686" s="923"/>
      <c r="BC686" s="923"/>
      <c r="BD686" s="923"/>
      <c r="BE686" s="923"/>
      <c r="BF686" s="923"/>
      <c r="BG686" s="923"/>
      <c r="BH686" s="923"/>
      <c r="BI686" s="923"/>
      <c r="BJ686" s="923"/>
      <c r="BK686" s="923"/>
      <c r="BL686" s="923"/>
      <c r="BM686" s="923"/>
      <c r="BN686" s="923"/>
      <c r="BO686" s="923"/>
      <c r="BP686" s="923"/>
      <c r="BQ686" s="923"/>
      <c r="BR686" s="923"/>
      <c r="BS686" s="923"/>
      <c r="BT686" s="923"/>
      <c r="BU686" s="923"/>
      <c r="BV686" s="923"/>
      <c r="BW686" s="923"/>
      <c r="BX686" s="923"/>
      <c r="BY686" s="923"/>
      <c r="BZ686" s="923"/>
      <c r="CA686" s="923"/>
      <c r="CB686" s="923"/>
      <c r="CC686" s="923"/>
      <c r="CD686" s="923"/>
      <c r="CE686" s="923"/>
      <c r="CF686" s="923"/>
      <c r="CG686" s="923"/>
      <c r="CH686" s="923"/>
      <c r="CI686" s="923"/>
      <c r="CJ686" s="923"/>
      <c r="CK686" s="923"/>
      <c r="CL686" s="923"/>
      <c r="CM686" s="923"/>
      <c r="CN686" s="923"/>
      <c r="CO686" s="923"/>
      <c r="CP686" s="923"/>
      <c r="CQ686" s="923"/>
      <c r="CR686" s="923"/>
      <c r="CS686" s="923"/>
      <c r="CT686" s="923"/>
      <c r="CU686" s="923"/>
      <c r="CV686" s="923"/>
      <c r="CW686" s="923"/>
      <c r="CX686" s="923"/>
      <c r="CY686" s="923"/>
      <c r="CZ686" s="923"/>
      <c r="DA686" s="923"/>
      <c r="DB686" s="923"/>
      <c r="DC686" s="923"/>
      <c r="DD686" s="923"/>
      <c r="DE686" s="923"/>
      <c r="DF686" s="923"/>
      <c r="DG686" s="923"/>
      <c r="DH686" s="923"/>
      <c r="DI686" s="923"/>
      <c r="DJ686" s="923"/>
      <c r="DK686" s="923"/>
      <c r="DL686" s="923"/>
      <c r="DM686" s="923"/>
      <c r="DN686" s="923"/>
      <c r="DO686" s="923"/>
      <c r="DP686" s="923"/>
      <c r="DQ686" s="923"/>
      <c r="DR686" s="923"/>
      <c r="DS686" s="923"/>
      <c r="DT686" s="923"/>
      <c r="DU686" s="923"/>
      <c r="DV686" s="923"/>
      <c r="DW686" s="923"/>
      <c r="DX686" s="923"/>
      <c r="DY686" s="923"/>
      <c r="DZ686" s="923"/>
      <c r="EA686" s="923"/>
      <c r="EB686" s="923"/>
      <c r="EC686" s="923"/>
      <c r="ED686" s="923"/>
      <c r="EE686" s="923"/>
      <c r="EF686" s="923"/>
      <c r="EG686" s="923"/>
      <c r="EH686" s="923"/>
      <c r="EI686" s="923"/>
      <c r="EJ686" s="923"/>
      <c r="EK686" s="923"/>
      <c r="EL686" s="923"/>
      <c r="EM686" s="923"/>
      <c r="EN686" s="923"/>
      <c r="EO686" s="923"/>
      <c r="EP686" s="923"/>
      <c r="EQ686" s="923"/>
      <c r="ER686" s="923"/>
      <c r="ES686" s="923"/>
      <c r="ET686" s="923"/>
      <c r="EU686" s="923"/>
      <c r="EV686" s="923"/>
      <c r="EW686" s="923"/>
      <c r="EX686" s="923"/>
      <c r="EY686" s="923"/>
      <c r="EZ686" s="923"/>
      <c r="FA686" s="923"/>
      <c r="FB686" s="923"/>
      <c r="FC686" s="923"/>
      <c r="FD686" s="923"/>
      <c r="FE686" s="923"/>
      <c r="FF686" s="923"/>
      <c r="FG686" s="923"/>
      <c r="FH686" s="923"/>
      <c r="FI686" s="923"/>
      <c r="FJ686" s="923"/>
      <c r="FK686" s="923"/>
      <c r="FL686" s="923"/>
      <c r="FM686" s="923"/>
      <c r="FN686" s="923"/>
      <c r="FO686" s="923"/>
      <c r="FP686" s="923"/>
      <c r="FQ686" s="923"/>
      <c r="FR686" s="923"/>
      <c r="FS686" s="923"/>
      <c r="FT686" s="923"/>
      <c r="FU686" s="923"/>
      <c r="FV686" s="923"/>
      <c r="FW686" s="923"/>
      <c r="FX686" s="923"/>
      <c r="FY686" s="923"/>
      <c r="FZ686" s="923"/>
      <c r="GA686" s="923"/>
      <c r="GB686" s="923"/>
      <c r="GC686" s="923"/>
      <c r="GD686" s="923"/>
      <c r="GE686" s="923"/>
      <c r="GF686" s="923"/>
    </row>
    <row r="687" spans="1:188" s="1046" customFormat="1" ht="21" customHeight="1" x14ac:dyDescent="0.25">
      <c r="A687" s="911"/>
      <c r="B687" s="913"/>
      <c r="C687" s="1008"/>
      <c r="D687" s="949"/>
      <c r="E687" s="949"/>
      <c r="F687" s="950"/>
      <c r="G687" s="949"/>
      <c r="H687" s="949"/>
      <c r="I687" s="950"/>
      <c r="J687" s="949"/>
      <c r="K687" s="949" t="s">
        <v>1699</v>
      </c>
      <c r="L687" s="958"/>
      <c r="M687" s="959"/>
      <c r="N687" s="923"/>
      <c r="O687" s="923"/>
      <c r="P687" s="923"/>
      <c r="Q687" s="923"/>
      <c r="R687" s="923"/>
      <c r="S687" s="923"/>
      <c r="T687" s="923"/>
      <c r="U687" s="923"/>
      <c r="V687" s="923"/>
      <c r="W687" s="923"/>
      <c r="X687" s="923"/>
      <c r="Y687" s="923"/>
      <c r="Z687" s="923"/>
      <c r="AA687" s="923"/>
      <c r="AB687" s="923"/>
      <c r="AC687" s="923"/>
      <c r="AD687" s="923"/>
      <c r="AE687" s="923"/>
      <c r="AF687" s="923"/>
      <c r="AG687" s="923"/>
      <c r="AH687" s="923"/>
      <c r="AI687" s="923"/>
      <c r="AJ687" s="923"/>
      <c r="AK687" s="923"/>
      <c r="AL687" s="923"/>
      <c r="AM687" s="923"/>
      <c r="AN687" s="923"/>
      <c r="AO687" s="923"/>
      <c r="AP687" s="923"/>
      <c r="AQ687" s="923"/>
      <c r="AR687" s="923"/>
      <c r="AS687" s="923"/>
      <c r="AT687" s="923"/>
      <c r="AU687" s="923"/>
      <c r="AV687" s="923"/>
      <c r="AW687" s="923"/>
      <c r="AX687" s="923"/>
      <c r="AY687" s="923"/>
      <c r="AZ687" s="923"/>
      <c r="BA687" s="923"/>
      <c r="BB687" s="923"/>
      <c r="BC687" s="923"/>
      <c r="BD687" s="923"/>
      <c r="BE687" s="923"/>
      <c r="BF687" s="923"/>
      <c r="BG687" s="923"/>
      <c r="BH687" s="923"/>
      <c r="BI687" s="923"/>
      <c r="BJ687" s="923"/>
      <c r="BK687" s="923"/>
      <c r="BL687" s="923"/>
      <c r="BM687" s="923"/>
      <c r="BN687" s="923"/>
      <c r="BO687" s="923"/>
      <c r="BP687" s="923"/>
      <c r="BQ687" s="923"/>
      <c r="BR687" s="923"/>
      <c r="BS687" s="923"/>
      <c r="BT687" s="923"/>
      <c r="BU687" s="923"/>
      <c r="BV687" s="923"/>
      <c r="BW687" s="923"/>
      <c r="BX687" s="923"/>
      <c r="BY687" s="923"/>
      <c r="BZ687" s="923"/>
      <c r="CA687" s="923"/>
      <c r="CB687" s="923"/>
      <c r="CC687" s="923"/>
      <c r="CD687" s="923"/>
      <c r="CE687" s="923"/>
      <c r="CF687" s="923"/>
      <c r="CG687" s="923"/>
      <c r="CH687" s="923"/>
      <c r="CI687" s="923"/>
      <c r="CJ687" s="923"/>
      <c r="CK687" s="923"/>
      <c r="CL687" s="923"/>
      <c r="CM687" s="923"/>
      <c r="CN687" s="923"/>
      <c r="CO687" s="923"/>
      <c r="CP687" s="923"/>
      <c r="CQ687" s="923"/>
      <c r="CR687" s="923"/>
      <c r="CS687" s="923"/>
      <c r="CT687" s="923"/>
      <c r="CU687" s="923"/>
      <c r="CV687" s="923"/>
      <c r="CW687" s="923"/>
      <c r="CX687" s="923"/>
      <c r="CY687" s="923"/>
      <c r="CZ687" s="923"/>
      <c r="DA687" s="923"/>
      <c r="DB687" s="923"/>
      <c r="DC687" s="923"/>
      <c r="DD687" s="923"/>
      <c r="DE687" s="923"/>
      <c r="DF687" s="923"/>
      <c r="DG687" s="923"/>
      <c r="DH687" s="923"/>
      <c r="DI687" s="923"/>
      <c r="DJ687" s="923"/>
      <c r="DK687" s="923"/>
      <c r="DL687" s="923"/>
      <c r="DM687" s="923"/>
      <c r="DN687" s="923"/>
      <c r="DO687" s="923"/>
      <c r="DP687" s="923"/>
      <c r="DQ687" s="923"/>
      <c r="DR687" s="923"/>
      <c r="DS687" s="923"/>
      <c r="DT687" s="923"/>
      <c r="DU687" s="923"/>
      <c r="DV687" s="923"/>
      <c r="DW687" s="923"/>
      <c r="DX687" s="923"/>
      <c r="DY687" s="923"/>
      <c r="DZ687" s="923"/>
      <c r="EA687" s="923"/>
      <c r="EB687" s="923"/>
      <c r="EC687" s="923"/>
      <c r="ED687" s="923"/>
      <c r="EE687" s="923"/>
      <c r="EF687" s="923"/>
      <c r="EG687" s="923"/>
      <c r="EH687" s="923"/>
      <c r="EI687" s="923"/>
      <c r="EJ687" s="923"/>
      <c r="EK687" s="923"/>
      <c r="EL687" s="923"/>
      <c r="EM687" s="923"/>
      <c r="EN687" s="923"/>
      <c r="EO687" s="923"/>
      <c r="EP687" s="923"/>
      <c r="EQ687" s="923"/>
      <c r="ER687" s="923"/>
      <c r="ES687" s="923"/>
      <c r="ET687" s="923"/>
      <c r="EU687" s="923"/>
      <c r="EV687" s="923"/>
      <c r="EW687" s="923"/>
      <c r="EX687" s="923"/>
      <c r="EY687" s="923"/>
      <c r="EZ687" s="923"/>
      <c r="FA687" s="923"/>
      <c r="FB687" s="923"/>
      <c r="FC687" s="923"/>
      <c r="FD687" s="923"/>
      <c r="FE687" s="923"/>
      <c r="FF687" s="923"/>
      <c r="FG687" s="923"/>
      <c r="FH687" s="923"/>
      <c r="FI687" s="923"/>
      <c r="FJ687" s="923"/>
      <c r="FK687" s="923"/>
      <c r="FL687" s="923"/>
      <c r="FM687" s="923"/>
      <c r="FN687" s="923"/>
      <c r="FO687" s="923"/>
      <c r="FP687" s="923"/>
      <c r="FQ687" s="923"/>
      <c r="FR687" s="923"/>
      <c r="FS687" s="923"/>
      <c r="FT687" s="923"/>
      <c r="FU687" s="923"/>
      <c r="FV687" s="923"/>
      <c r="FW687" s="923"/>
      <c r="FX687" s="923"/>
      <c r="FY687" s="923"/>
      <c r="FZ687" s="923"/>
      <c r="GA687" s="923"/>
      <c r="GB687" s="923"/>
      <c r="GC687" s="923"/>
      <c r="GD687" s="923"/>
      <c r="GE687" s="923"/>
      <c r="GF687" s="923"/>
    </row>
    <row r="688" spans="1:188" s="1094" customFormat="1" ht="39.75" customHeight="1" x14ac:dyDescent="0.25">
      <c r="A688" s="911"/>
      <c r="B688" s="936" t="s">
        <v>30</v>
      </c>
      <c r="C688" s="937"/>
      <c r="D688" s="921" t="s">
        <v>1534</v>
      </c>
      <c r="E688" s="921" t="s">
        <v>17</v>
      </c>
      <c r="F688" s="922">
        <v>500</v>
      </c>
      <c r="G688" s="921" t="s">
        <v>18</v>
      </c>
      <c r="H688" s="925" t="s">
        <v>16</v>
      </c>
      <c r="I688" s="926">
        <v>60.8</v>
      </c>
      <c r="J688" s="925" t="s">
        <v>18</v>
      </c>
      <c r="K688" s="937" t="s">
        <v>19</v>
      </c>
      <c r="L688" s="932">
        <v>6057321.2300000004</v>
      </c>
      <c r="M688" s="933" t="s">
        <v>19</v>
      </c>
      <c r="N688" s="934"/>
      <c r="O688" s="934"/>
      <c r="P688" s="934"/>
      <c r="Q688" s="934"/>
      <c r="R688" s="934"/>
      <c r="S688" s="934"/>
      <c r="T688" s="934"/>
      <c r="U688" s="934"/>
      <c r="V688" s="934"/>
      <c r="W688" s="934"/>
      <c r="X688" s="934"/>
      <c r="Y688" s="934"/>
      <c r="Z688" s="934"/>
      <c r="AA688" s="934"/>
      <c r="AB688" s="934"/>
      <c r="AC688" s="934"/>
      <c r="AD688" s="934"/>
      <c r="AE688" s="934"/>
      <c r="AF688" s="934"/>
      <c r="AG688" s="934"/>
      <c r="AH688" s="934"/>
      <c r="AI688" s="934"/>
      <c r="AJ688" s="934"/>
      <c r="AK688" s="934"/>
      <c r="AL688" s="934"/>
      <c r="AM688" s="934"/>
      <c r="AN688" s="934"/>
      <c r="AO688" s="934"/>
      <c r="AP688" s="934"/>
      <c r="AQ688" s="934"/>
      <c r="AR688" s="934"/>
      <c r="AS688" s="934"/>
      <c r="AT688" s="934"/>
      <c r="AU688" s="934"/>
      <c r="AV688" s="934"/>
      <c r="AW688" s="934"/>
      <c r="AX688" s="934"/>
      <c r="AY688" s="934"/>
      <c r="AZ688" s="934"/>
      <c r="BA688" s="934"/>
      <c r="BB688" s="934"/>
      <c r="BC688" s="934"/>
      <c r="BD688" s="934"/>
      <c r="BE688" s="934"/>
      <c r="BF688" s="934"/>
      <c r="BG688" s="934"/>
      <c r="BH688" s="934"/>
      <c r="BI688" s="934"/>
      <c r="BJ688" s="934"/>
      <c r="BK688" s="934"/>
      <c r="BL688" s="934"/>
      <c r="BM688" s="934"/>
      <c r="BN688" s="934"/>
      <c r="BO688" s="934"/>
      <c r="BP688" s="934"/>
      <c r="BQ688" s="934"/>
      <c r="BR688" s="934"/>
      <c r="BS688" s="934"/>
      <c r="BT688" s="934"/>
      <c r="BU688" s="934"/>
      <c r="BV688" s="934"/>
      <c r="BW688" s="934"/>
      <c r="BX688" s="934"/>
      <c r="BY688" s="934"/>
      <c r="BZ688" s="934"/>
      <c r="CA688" s="934"/>
      <c r="CB688" s="934"/>
      <c r="CC688" s="934"/>
      <c r="CD688" s="934"/>
      <c r="CE688" s="934"/>
      <c r="CF688" s="934"/>
      <c r="CG688" s="934"/>
      <c r="CH688" s="934"/>
      <c r="CI688" s="934"/>
      <c r="CJ688" s="934"/>
      <c r="CK688" s="934"/>
      <c r="CL688" s="934"/>
      <c r="CM688" s="934"/>
      <c r="CN688" s="934"/>
      <c r="CO688" s="934"/>
      <c r="CP688" s="934"/>
      <c r="CQ688" s="934"/>
      <c r="CR688" s="934"/>
      <c r="CS688" s="934"/>
      <c r="CT688" s="934"/>
      <c r="CU688" s="934"/>
      <c r="CV688" s="934"/>
      <c r="CW688" s="934"/>
      <c r="CX688" s="934"/>
      <c r="CY688" s="934"/>
      <c r="CZ688" s="934"/>
      <c r="DA688" s="934"/>
      <c r="DB688" s="934"/>
      <c r="DC688" s="934"/>
      <c r="DD688" s="934"/>
      <c r="DE688" s="934"/>
      <c r="DF688" s="934"/>
      <c r="DG688" s="934"/>
      <c r="DH688" s="934"/>
      <c r="DI688" s="934"/>
      <c r="DJ688" s="934"/>
      <c r="DK688" s="934"/>
      <c r="DL688" s="934"/>
      <c r="DM688" s="934"/>
      <c r="DN688" s="934"/>
      <c r="DO688" s="934"/>
      <c r="DP688" s="934"/>
      <c r="DQ688" s="934"/>
      <c r="DR688" s="934"/>
      <c r="DS688" s="934"/>
      <c r="DT688" s="934"/>
      <c r="DU688" s="934"/>
      <c r="DV688" s="934"/>
      <c r="DW688" s="934"/>
      <c r="DX688" s="934"/>
      <c r="DY688" s="934"/>
      <c r="DZ688" s="934"/>
      <c r="EA688" s="934"/>
      <c r="EB688" s="934"/>
      <c r="EC688" s="934"/>
      <c r="ED688" s="934"/>
      <c r="EE688" s="934"/>
      <c r="EF688" s="934"/>
      <c r="EG688" s="934"/>
      <c r="EH688" s="934"/>
      <c r="EI688" s="934"/>
      <c r="EJ688" s="934"/>
      <c r="EK688" s="934"/>
      <c r="EL688" s="934"/>
      <c r="EM688" s="934"/>
      <c r="EN688" s="934"/>
      <c r="EO688" s="934"/>
      <c r="EP688" s="934"/>
      <c r="EQ688" s="934"/>
      <c r="ER688" s="934"/>
      <c r="ES688" s="934"/>
      <c r="ET688" s="934"/>
      <c r="EU688" s="934"/>
      <c r="EV688" s="934"/>
      <c r="EW688" s="934"/>
      <c r="EX688" s="934"/>
      <c r="EY688" s="934"/>
      <c r="EZ688" s="934"/>
      <c r="FA688" s="934"/>
      <c r="FB688" s="934"/>
      <c r="FC688" s="934"/>
      <c r="FD688" s="934"/>
      <c r="FE688" s="934"/>
      <c r="FF688" s="934"/>
      <c r="FG688" s="934"/>
      <c r="FH688" s="934"/>
      <c r="FI688" s="934"/>
      <c r="FJ688" s="934"/>
      <c r="FK688" s="934"/>
      <c r="FL688" s="934"/>
      <c r="FM688" s="934"/>
      <c r="FN688" s="934"/>
      <c r="FO688" s="934"/>
      <c r="FP688" s="934"/>
      <c r="FQ688" s="934"/>
      <c r="FR688" s="934"/>
      <c r="FS688" s="934"/>
      <c r="FT688" s="934"/>
      <c r="FU688" s="934"/>
      <c r="FV688" s="934"/>
      <c r="FW688" s="934"/>
      <c r="FX688" s="934"/>
      <c r="FY688" s="934"/>
      <c r="FZ688" s="934"/>
      <c r="GA688" s="934"/>
      <c r="GB688" s="934"/>
      <c r="GC688" s="934"/>
      <c r="GD688" s="934"/>
      <c r="GE688" s="934"/>
      <c r="GF688" s="934"/>
    </row>
    <row r="689" spans="1:188" s="1094" customFormat="1" ht="19.5" customHeight="1" x14ac:dyDescent="0.25">
      <c r="A689" s="942"/>
      <c r="B689" s="924"/>
      <c r="C689" s="927"/>
      <c r="D689" s="914" t="s">
        <v>24</v>
      </c>
      <c r="E689" s="914" t="s">
        <v>17</v>
      </c>
      <c r="F689" s="915">
        <v>28</v>
      </c>
      <c r="G689" s="914" t="s">
        <v>18</v>
      </c>
      <c r="H689" s="914"/>
      <c r="I689" s="915"/>
      <c r="J689" s="914"/>
      <c r="K689" s="927"/>
      <c r="L689" s="973"/>
      <c r="M689" s="974"/>
      <c r="N689" s="934"/>
      <c r="O689" s="934"/>
      <c r="P689" s="934"/>
      <c r="Q689" s="934"/>
      <c r="R689" s="934"/>
      <c r="S689" s="934"/>
      <c r="T689" s="934"/>
      <c r="U689" s="934"/>
      <c r="V689" s="934"/>
      <c r="W689" s="934"/>
      <c r="X689" s="934"/>
      <c r="Y689" s="934"/>
      <c r="Z689" s="934"/>
      <c r="AA689" s="934"/>
      <c r="AB689" s="934"/>
      <c r="AC689" s="934"/>
      <c r="AD689" s="934"/>
      <c r="AE689" s="934"/>
      <c r="AF689" s="934"/>
      <c r="AG689" s="934"/>
      <c r="AH689" s="934"/>
      <c r="AI689" s="934"/>
      <c r="AJ689" s="934"/>
      <c r="AK689" s="934"/>
      <c r="AL689" s="934"/>
      <c r="AM689" s="934"/>
      <c r="AN689" s="934"/>
      <c r="AO689" s="934"/>
      <c r="AP689" s="934"/>
      <c r="AQ689" s="934"/>
      <c r="AR689" s="934"/>
      <c r="AS689" s="934"/>
      <c r="AT689" s="934"/>
      <c r="AU689" s="934"/>
      <c r="AV689" s="934"/>
      <c r="AW689" s="934"/>
      <c r="AX689" s="934"/>
      <c r="AY689" s="934"/>
      <c r="AZ689" s="934"/>
      <c r="BA689" s="934"/>
      <c r="BB689" s="934"/>
      <c r="BC689" s="934"/>
      <c r="BD689" s="934"/>
      <c r="BE689" s="934"/>
      <c r="BF689" s="934"/>
      <c r="BG689" s="934"/>
      <c r="BH689" s="934"/>
      <c r="BI689" s="934"/>
      <c r="BJ689" s="934"/>
      <c r="BK689" s="934"/>
      <c r="BL689" s="934"/>
      <c r="BM689" s="934"/>
      <c r="BN689" s="934"/>
      <c r="BO689" s="934"/>
      <c r="BP689" s="934"/>
      <c r="BQ689" s="934"/>
      <c r="BR689" s="934"/>
      <c r="BS689" s="934"/>
      <c r="BT689" s="934"/>
      <c r="BU689" s="934"/>
      <c r="BV689" s="934"/>
      <c r="BW689" s="934"/>
      <c r="BX689" s="934"/>
      <c r="BY689" s="934"/>
      <c r="BZ689" s="934"/>
      <c r="CA689" s="934"/>
      <c r="CB689" s="934"/>
      <c r="CC689" s="934"/>
      <c r="CD689" s="934"/>
      <c r="CE689" s="934"/>
      <c r="CF689" s="934"/>
      <c r="CG689" s="934"/>
      <c r="CH689" s="934"/>
      <c r="CI689" s="934"/>
      <c r="CJ689" s="934"/>
      <c r="CK689" s="934"/>
      <c r="CL689" s="934"/>
      <c r="CM689" s="934"/>
      <c r="CN689" s="934"/>
      <c r="CO689" s="934"/>
      <c r="CP689" s="934"/>
      <c r="CQ689" s="934"/>
      <c r="CR689" s="934"/>
      <c r="CS689" s="934"/>
      <c r="CT689" s="934"/>
      <c r="CU689" s="934"/>
      <c r="CV689" s="934"/>
      <c r="CW689" s="934"/>
      <c r="CX689" s="934"/>
      <c r="CY689" s="934"/>
      <c r="CZ689" s="934"/>
      <c r="DA689" s="934"/>
      <c r="DB689" s="934"/>
      <c r="DC689" s="934"/>
      <c r="DD689" s="934"/>
      <c r="DE689" s="934"/>
      <c r="DF689" s="934"/>
      <c r="DG689" s="934"/>
      <c r="DH689" s="934"/>
      <c r="DI689" s="934"/>
      <c r="DJ689" s="934"/>
      <c r="DK689" s="934"/>
      <c r="DL689" s="934"/>
      <c r="DM689" s="934"/>
      <c r="DN689" s="934"/>
      <c r="DO689" s="934"/>
      <c r="DP689" s="934"/>
      <c r="DQ689" s="934"/>
      <c r="DR689" s="934"/>
      <c r="DS689" s="934"/>
      <c r="DT689" s="934"/>
      <c r="DU689" s="934"/>
      <c r="DV689" s="934"/>
      <c r="DW689" s="934"/>
      <c r="DX689" s="934"/>
      <c r="DY689" s="934"/>
      <c r="DZ689" s="934"/>
      <c r="EA689" s="934"/>
      <c r="EB689" s="934"/>
      <c r="EC689" s="934"/>
      <c r="ED689" s="934"/>
      <c r="EE689" s="934"/>
      <c r="EF689" s="934"/>
      <c r="EG689" s="934"/>
      <c r="EH689" s="934"/>
      <c r="EI689" s="934"/>
      <c r="EJ689" s="934"/>
      <c r="EK689" s="934"/>
      <c r="EL689" s="934"/>
      <c r="EM689" s="934"/>
      <c r="EN689" s="934"/>
      <c r="EO689" s="934"/>
      <c r="EP689" s="934"/>
      <c r="EQ689" s="934"/>
      <c r="ER689" s="934"/>
      <c r="ES689" s="934"/>
      <c r="ET689" s="934"/>
      <c r="EU689" s="934"/>
      <c r="EV689" s="934"/>
      <c r="EW689" s="934"/>
      <c r="EX689" s="934"/>
      <c r="EY689" s="934"/>
      <c r="EZ689" s="934"/>
      <c r="FA689" s="934"/>
      <c r="FB689" s="934"/>
      <c r="FC689" s="934"/>
      <c r="FD689" s="934"/>
      <c r="FE689" s="934"/>
      <c r="FF689" s="934"/>
      <c r="FG689" s="934"/>
      <c r="FH689" s="934"/>
      <c r="FI689" s="934"/>
      <c r="FJ689" s="934"/>
      <c r="FK689" s="934"/>
      <c r="FL689" s="934"/>
      <c r="FM689" s="934"/>
      <c r="FN689" s="934"/>
      <c r="FO689" s="934"/>
      <c r="FP689" s="934"/>
      <c r="FQ689" s="934"/>
      <c r="FR689" s="934"/>
      <c r="FS689" s="934"/>
      <c r="FT689" s="934"/>
      <c r="FU689" s="934"/>
      <c r="FV689" s="934"/>
      <c r="FW689" s="934"/>
      <c r="FX689" s="934"/>
      <c r="FY689" s="934"/>
      <c r="FZ689" s="934"/>
      <c r="GA689" s="934"/>
      <c r="GB689" s="934"/>
      <c r="GC689" s="934"/>
      <c r="GD689" s="934"/>
      <c r="GE689" s="934"/>
      <c r="GF689" s="934"/>
    </row>
    <row r="690" spans="1:188" s="1046" customFormat="1" ht="96.75" customHeight="1" x14ac:dyDescent="0.25">
      <c r="A690" s="935">
        <v>148</v>
      </c>
      <c r="B690" s="936" t="s">
        <v>1744</v>
      </c>
      <c r="C690" s="975" t="s">
        <v>173</v>
      </c>
      <c r="D690" s="937" t="s">
        <v>19</v>
      </c>
      <c r="E690" s="937" t="s">
        <v>19</v>
      </c>
      <c r="F690" s="938" t="s">
        <v>19</v>
      </c>
      <c r="G690" s="937" t="s">
        <v>19</v>
      </c>
      <c r="H690" s="937" t="s">
        <v>16</v>
      </c>
      <c r="I690" s="946">
        <v>71.900000000000006</v>
      </c>
      <c r="J690" s="937" t="s">
        <v>18</v>
      </c>
      <c r="K690" s="921" t="s">
        <v>356</v>
      </c>
      <c r="L690" s="939">
        <v>807445.75</v>
      </c>
      <c r="M690" s="940" t="s">
        <v>19</v>
      </c>
      <c r="N690" s="923"/>
      <c r="O690" s="923"/>
      <c r="P690" s="923"/>
      <c r="Q690" s="923"/>
      <c r="R690" s="923"/>
      <c r="S690" s="923"/>
      <c r="T690" s="923"/>
      <c r="U690" s="923"/>
      <c r="V690" s="923"/>
      <c r="W690" s="923"/>
      <c r="X690" s="923"/>
      <c r="Y690" s="923"/>
      <c r="Z690" s="923"/>
      <c r="AA690" s="923"/>
      <c r="AB690" s="923"/>
      <c r="AC690" s="923"/>
      <c r="AD690" s="923"/>
      <c r="AE690" s="923"/>
      <c r="AF690" s="923"/>
      <c r="AG690" s="923"/>
      <c r="AH690" s="923"/>
      <c r="AI690" s="923"/>
      <c r="AJ690" s="923"/>
      <c r="AK690" s="923"/>
      <c r="AL690" s="923"/>
      <c r="AM690" s="923"/>
      <c r="AN690" s="923"/>
      <c r="AO690" s="923"/>
      <c r="AP690" s="923"/>
      <c r="AQ690" s="923"/>
      <c r="AR690" s="923"/>
      <c r="AS690" s="923"/>
      <c r="AT690" s="923"/>
      <c r="AU690" s="923"/>
      <c r="AV690" s="923"/>
      <c r="AW690" s="923"/>
      <c r="AX690" s="923"/>
      <c r="AY690" s="923"/>
      <c r="AZ690" s="923"/>
      <c r="BA690" s="923"/>
      <c r="BB690" s="923"/>
      <c r="BC690" s="923"/>
      <c r="BD690" s="923"/>
      <c r="BE690" s="923"/>
      <c r="BF690" s="923"/>
      <c r="BG690" s="923"/>
      <c r="BH690" s="923"/>
      <c r="BI690" s="923"/>
      <c r="BJ690" s="923"/>
      <c r="BK690" s="923"/>
      <c r="BL690" s="923"/>
      <c r="BM690" s="923"/>
      <c r="BN690" s="923"/>
      <c r="BO690" s="923"/>
      <c r="BP690" s="923"/>
      <c r="BQ690" s="923"/>
      <c r="BR690" s="923"/>
      <c r="BS690" s="923"/>
      <c r="BT690" s="923"/>
      <c r="BU690" s="923"/>
      <c r="BV690" s="923"/>
      <c r="BW690" s="923"/>
      <c r="BX690" s="923"/>
      <c r="BY690" s="923"/>
      <c r="BZ690" s="923"/>
      <c r="CA690" s="923"/>
      <c r="CB690" s="923"/>
      <c r="CC690" s="923"/>
      <c r="CD690" s="923"/>
      <c r="CE690" s="923"/>
      <c r="CF690" s="923"/>
      <c r="CG690" s="923"/>
      <c r="CH690" s="923"/>
      <c r="CI690" s="923"/>
      <c r="CJ690" s="923"/>
      <c r="CK690" s="923"/>
      <c r="CL690" s="923"/>
      <c r="CM690" s="923"/>
      <c r="CN690" s="923"/>
      <c r="CO690" s="923"/>
      <c r="CP690" s="923"/>
      <c r="CQ690" s="923"/>
      <c r="CR690" s="923"/>
      <c r="CS690" s="923"/>
      <c r="CT690" s="923"/>
      <c r="CU690" s="923"/>
      <c r="CV690" s="923"/>
      <c r="CW690" s="923"/>
      <c r="CX690" s="923"/>
      <c r="CY690" s="923"/>
      <c r="CZ690" s="923"/>
      <c r="DA690" s="923"/>
      <c r="DB690" s="923"/>
      <c r="DC690" s="923"/>
      <c r="DD690" s="923"/>
      <c r="DE690" s="923"/>
      <c r="DF690" s="923"/>
      <c r="DG690" s="923"/>
      <c r="DH690" s="923"/>
      <c r="DI690" s="923"/>
      <c r="DJ690" s="923"/>
      <c r="DK690" s="923"/>
      <c r="DL690" s="923"/>
      <c r="DM690" s="923"/>
      <c r="DN690" s="923"/>
      <c r="DO690" s="923"/>
      <c r="DP690" s="923"/>
      <c r="DQ690" s="923"/>
      <c r="DR690" s="923"/>
      <c r="DS690" s="923"/>
      <c r="DT690" s="923"/>
      <c r="DU690" s="923"/>
      <c r="DV690" s="923"/>
      <c r="DW690" s="923"/>
      <c r="DX690" s="923"/>
      <c r="DY690" s="923"/>
      <c r="DZ690" s="923"/>
      <c r="EA690" s="923"/>
      <c r="EB690" s="923"/>
      <c r="EC690" s="923"/>
      <c r="ED690" s="923"/>
      <c r="EE690" s="923"/>
      <c r="EF690" s="923"/>
      <c r="EG690" s="923"/>
      <c r="EH690" s="923"/>
      <c r="EI690" s="923"/>
      <c r="EJ690" s="923"/>
      <c r="EK690" s="923"/>
      <c r="EL690" s="923"/>
      <c r="EM690" s="923"/>
      <c r="EN690" s="923"/>
      <c r="EO690" s="923"/>
      <c r="EP690" s="923"/>
      <c r="EQ690" s="923"/>
      <c r="ER690" s="923"/>
      <c r="ES690" s="923"/>
      <c r="ET690" s="923"/>
      <c r="EU690" s="923"/>
      <c r="EV690" s="923"/>
      <c r="EW690" s="923"/>
      <c r="EX690" s="923"/>
      <c r="EY690" s="923"/>
      <c r="EZ690" s="923"/>
      <c r="FA690" s="923"/>
      <c r="FB690" s="923"/>
      <c r="FC690" s="923"/>
      <c r="FD690" s="923"/>
      <c r="FE690" s="923"/>
      <c r="FF690" s="923"/>
      <c r="FG690" s="923"/>
      <c r="FH690" s="923"/>
      <c r="FI690" s="923"/>
      <c r="FJ690" s="923"/>
      <c r="FK690" s="923"/>
      <c r="FL690" s="923"/>
      <c r="FM690" s="923"/>
      <c r="FN690" s="923"/>
      <c r="FO690" s="923"/>
      <c r="FP690" s="923"/>
      <c r="FQ690" s="923"/>
      <c r="FR690" s="923"/>
      <c r="FS690" s="923"/>
      <c r="FT690" s="923"/>
      <c r="FU690" s="923"/>
      <c r="FV690" s="923"/>
      <c r="FW690" s="923"/>
      <c r="FX690" s="923"/>
      <c r="FY690" s="923"/>
      <c r="FZ690" s="923"/>
      <c r="GA690" s="923"/>
      <c r="GB690" s="923"/>
      <c r="GC690" s="923"/>
      <c r="GD690" s="923"/>
      <c r="GE690" s="923"/>
      <c r="GF690" s="923"/>
    </row>
    <row r="691" spans="1:188" s="1046" customFormat="1" ht="39.75" customHeight="1" x14ac:dyDescent="0.25">
      <c r="A691" s="942"/>
      <c r="B691" s="924"/>
      <c r="C691" s="1008"/>
      <c r="D691" s="927"/>
      <c r="E691" s="927"/>
      <c r="F691" s="928"/>
      <c r="G691" s="927"/>
      <c r="H691" s="927"/>
      <c r="I691" s="951"/>
      <c r="J691" s="927"/>
      <c r="K691" s="914" t="s">
        <v>1286</v>
      </c>
      <c r="L691" s="929"/>
      <c r="M691" s="930"/>
      <c r="N691" s="923"/>
      <c r="O691" s="923"/>
      <c r="P691" s="923"/>
      <c r="Q691" s="923"/>
      <c r="R691" s="923"/>
      <c r="S691" s="923"/>
      <c r="T691" s="923"/>
      <c r="U691" s="923"/>
      <c r="V691" s="923"/>
      <c r="W691" s="923"/>
      <c r="X691" s="923"/>
      <c r="Y691" s="923"/>
      <c r="Z691" s="923"/>
      <c r="AA691" s="923"/>
      <c r="AB691" s="923"/>
      <c r="AC691" s="923"/>
      <c r="AD691" s="923"/>
      <c r="AE691" s="923"/>
      <c r="AF691" s="923"/>
      <c r="AG691" s="923"/>
      <c r="AH691" s="923"/>
      <c r="AI691" s="923"/>
      <c r="AJ691" s="923"/>
      <c r="AK691" s="923"/>
      <c r="AL691" s="923"/>
      <c r="AM691" s="923"/>
      <c r="AN691" s="923"/>
      <c r="AO691" s="923"/>
      <c r="AP691" s="923"/>
      <c r="AQ691" s="923"/>
      <c r="AR691" s="923"/>
      <c r="AS691" s="923"/>
      <c r="AT691" s="923"/>
      <c r="AU691" s="923"/>
      <c r="AV691" s="923"/>
      <c r="AW691" s="923"/>
      <c r="AX691" s="923"/>
      <c r="AY691" s="923"/>
      <c r="AZ691" s="923"/>
      <c r="BA691" s="923"/>
      <c r="BB691" s="923"/>
      <c r="BC691" s="923"/>
      <c r="BD691" s="923"/>
      <c r="BE691" s="923"/>
      <c r="BF691" s="923"/>
      <c r="BG691" s="923"/>
      <c r="BH691" s="923"/>
      <c r="BI691" s="923"/>
      <c r="BJ691" s="923"/>
      <c r="BK691" s="923"/>
      <c r="BL691" s="923"/>
      <c r="BM691" s="923"/>
      <c r="BN691" s="923"/>
      <c r="BO691" s="923"/>
      <c r="BP691" s="923"/>
      <c r="BQ691" s="923"/>
      <c r="BR691" s="923"/>
      <c r="BS691" s="923"/>
      <c r="BT691" s="923"/>
      <c r="BU691" s="923"/>
      <c r="BV691" s="923"/>
      <c r="BW691" s="923"/>
      <c r="BX691" s="923"/>
      <c r="BY691" s="923"/>
      <c r="BZ691" s="923"/>
      <c r="CA691" s="923"/>
      <c r="CB691" s="923"/>
      <c r="CC691" s="923"/>
      <c r="CD691" s="923"/>
      <c r="CE691" s="923"/>
      <c r="CF691" s="923"/>
      <c r="CG691" s="923"/>
      <c r="CH691" s="923"/>
      <c r="CI691" s="923"/>
      <c r="CJ691" s="923"/>
      <c r="CK691" s="923"/>
      <c r="CL691" s="923"/>
      <c r="CM691" s="923"/>
      <c r="CN691" s="923"/>
      <c r="CO691" s="923"/>
      <c r="CP691" s="923"/>
      <c r="CQ691" s="923"/>
      <c r="CR691" s="923"/>
      <c r="CS691" s="923"/>
      <c r="CT691" s="923"/>
      <c r="CU691" s="923"/>
      <c r="CV691" s="923"/>
      <c r="CW691" s="923"/>
      <c r="CX691" s="923"/>
      <c r="CY691" s="923"/>
      <c r="CZ691" s="923"/>
      <c r="DA691" s="923"/>
      <c r="DB691" s="923"/>
      <c r="DC691" s="923"/>
      <c r="DD691" s="923"/>
      <c r="DE691" s="923"/>
      <c r="DF691" s="923"/>
      <c r="DG691" s="923"/>
      <c r="DH691" s="923"/>
      <c r="DI691" s="923"/>
      <c r="DJ691" s="923"/>
      <c r="DK691" s="923"/>
      <c r="DL691" s="923"/>
      <c r="DM691" s="923"/>
      <c r="DN691" s="923"/>
      <c r="DO691" s="923"/>
      <c r="DP691" s="923"/>
      <c r="DQ691" s="923"/>
      <c r="DR691" s="923"/>
      <c r="DS691" s="923"/>
      <c r="DT691" s="923"/>
      <c r="DU691" s="923"/>
      <c r="DV691" s="923"/>
      <c r="DW691" s="923"/>
      <c r="DX691" s="923"/>
      <c r="DY691" s="923"/>
      <c r="DZ691" s="923"/>
      <c r="EA691" s="923"/>
      <c r="EB691" s="923"/>
      <c r="EC691" s="923"/>
      <c r="ED691" s="923"/>
      <c r="EE691" s="923"/>
      <c r="EF691" s="923"/>
      <c r="EG691" s="923"/>
      <c r="EH691" s="923"/>
      <c r="EI691" s="923"/>
      <c r="EJ691" s="923"/>
      <c r="EK691" s="923"/>
      <c r="EL691" s="923"/>
      <c r="EM691" s="923"/>
      <c r="EN691" s="923"/>
      <c r="EO691" s="923"/>
      <c r="EP691" s="923"/>
      <c r="EQ691" s="923"/>
      <c r="ER691" s="923"/>
      <c r="ES691" s="923"/>
      <c r="ET691" s="923"/>
      <c r="EU691" s="923"/>
      <c r="EV691" s="923"/>
      <c r="EW691" s="923"/>
      <c r="EX691" s="923"/>
      <c r="EY691" s="923"/>
      <c r="EZ691" s="923"/>
      <c r="FA691" s="923"/>
      <c r="FB691" s="923"/>
      <c r="FC691" s="923"/>
      <c r="FD691" s="923"/>
      <c r="FE691" s="923"/>
      <c r="FF691" s="923"/>
      <c r="FG691" s="923"/>
      <c r="FH691" s="923"/>
      <c r="FI691" s="923"/>
      <c r="FJ691" s="923"/>
      <c r="FK691" s="923"/>
      <c r="FL691" s="923"/>
      <c r="FM691" s="923"/>
      <c r="FN691" s="923"/>
      <c r="FO691" s="923"/>
      <c r="FP691" s="923"/>
      <c r="FQ691" s="923"/>
      <c r="FR691" s="923"/>
      <c r="FS691" s="923"/>
      <c r="FT691" s="923"/>
      <c r="FU691" s="923"/>
      <c r="FV691" s="923"/>
      <c r="FW691" s="923"/>
      <c r="FX691" s="923"/>
      <c r="FY691" s="923"/>
      <c r="FZ691" s="923"/>
      <c r="GA691" s="923"/>
      <c r="GB691" s="923"/>
      <c r="GC691" s="923"/>
      <c r="GD691" s="923"/>
      <c r="GE691" s="923"/>
      <c r="GF691" s="923"/>
    </row>
    <row r="692" spans="1:188" s="1046" customFormat="1" ht="53.25" customHeight="1" x14ac:dyDescent="0.25">
      <c r="A692" s="935">
        <v>149</v>
      </c>
      <c r="B692" s="936" t="s">
        <v>1745</v>
      </c>
      <c r="C692" s="936" t="s">
        <v>173</v>
      </c>
      <c r="D692" s="921" t="s">
        <v>16</v>
      </c>
      <c r="E692" s="921" t="s">
        <v>17</v>
      </c>
      <c r="F692" s="922">
        <v>42.7</v>
      </c>
      <c r="G692" s="921" t="s">
        <v>18</v>
      </c>
      <c r="H692" s="937" t="s">
        <v>40</v>
      </c>
      <c r="I692" s="946">
        <v>1000</v>
      </c>
      <c r="J692" s="937" t="s">
        <v>18</v>
      </c>
      <c r="K692" s="937" t="s">
        <v>19</v>
      </c>
      <c r="L692" s="939">
        <v>772096.37</v>
      </c>
      <c r="M692" s="937" t="s">
        <v>19</v>
      </c>
      <c r="N692" s="923"/>
      <c r="O692" s="923"/>
      <c r="P692" s="923"/>
      <c r="Q692" s="923"/>
      <c r="R692" s="923"/>
      <c r="S692" s="923"/>
      <c r="T692" s="923"/>
      <c r="U692" s="923"/>
      <c r="V692" s="923"/>
      <c r="W692" s="923"/>
      <c r="X692" s="923"/>
      <c r="Y692" s="923"/>
      <c r="Z692" s="923"/>
      <c r="AA692" s="923"/>
      <c r="AB692" s="923"/>
      <c r="AC692" s="923"/>
      <c r="AD692" s="923"/>
      <c r="AE692" s="923"/>
      <c r="AF692" s="923"/>
      <c r="AG692" s="923"/>
      <c r="AH692" s="923"/>
      <c r="AI692" s="923"/>
      <c r="AJ692" s="923"/>
      <c r="AK692" s="923"/>
      <c r="AL692" s="923"/>
      <c r="AM692" s="923"/>
      <c r="AN692" s="923"/>
      <c r="AO692" s="923"/>
      <c r="AP692" s="923"/>
      <c r="AQ692" s="923"/>
      <c r="AR692" s="923"/>
      <c r="AS692" s="923"/>
      <c r="AT692" s="923"/>
      <c r="AU692" s="923"/>
      <c r="AV692" s="923"/>
      <c r="AW692" s="923"/>
      <c r="AX692" s="923"/>
      <c r="AY692" s="923"/>
      <c r="AZ692" s="923"/>
      <c r="BA692" s="923"/>
      <c r="BB692" s="923"/>
      <c r="BC692" s="923"/>
      <c r="BD692" s="923"/>
      <c r="BE692" s="923"/>
      <c r="BF692" s="923"/>
      <c r="BG692" s="923"/>
      <c r="BH692" s="923"/>
      <c r="BI692" s="923"/>
      <c r="BJ692" s="923"/>
      <c r="BK692" s="923"/>
      <c r="BL692" s="923"/>
      <c r="BM692" s="923"/>
      <c r="BN692" s="923"/>
      <c r="BO692" s="923"/>
      <c r="BP692" s="923"/>
      <c r="BQ692" s="923"/>
      <c r="BR692" s="923"/>
      <c r="BS692" s="923"/>
      <c r="BT692" s="923"/>
      <c r="BU692" s="923"/>
      <c r="BV692" s="923"/>
      <c r="BW692" s="923"/>
      <c r="BX692" s="923"/>
      <c r="BY692" s="923"/>
      <c r="BZ692" s="923"/>
      <c r="CA692" s="923"/>
      <c r="CB692" s="923"/>
      <c r="CC692" s="923"/>
      <c r="CD692" s="923"/>
      <c r="CE692" s="923"/>
      <c r="CF692" s="923"/>
      <c r="CG692" s="923"/>
      <c r="CH692" s="923"/>
      <c r="CI692" s="923"/>
      <c r="CJ692" s="923"/>
      <c r="CK692" s="923"/>
      <c r="CL692" s="923"/>
      <c r="CM692" s="923"/>
      <c r="CN692" s="923"/>
      <c r="CO692" s="923"/>
      <c r="CP692" s="923"/>
      <c r="CQ692" s="923"/>
      <c r="CR692" s="923"/>
      <c r="CS692" s="923"/>
      <c r="CT692" s="923"/>
      <c r="CU692" s="923"/>
      <c r="CV692" s="923"/>
      <c r="CW692" s="923"/>
      <c r="CX692" s="923"/>
      <c r="CY692" s="923"/>
      <c r="CZ692" s="923"/>
      <c r="DA692" s="923"/>
      <c r="DB692" s="923"/>
      <c r="DC692" s="923"/>
      <c r="DD692" s="923"/>
      <c r="DE692" s="923"/>
      <c r="DF692" s="923"/>
      <c r="DG692" s="923"/>
      <c r="DH692" s="923"/>
      <c r="DI692" s="923"/>
      <c r="DJ692" s="923"/>
      <c r="DK692" s="923"/>
      <c r="DL692" s="923"/>
      <c r="DM692" s="923"/>
      <c r="DN692" s="923"/>
      <c r="DO692" s="923"/>
      <c r="DP692" s="923"/>
      <c r="DQ692" s="923"/>
      <c r="DR692" s="923"/>
      <c r="DS692" s="923"/>
      <c r="DT692" s="923"/>
      <c r="DU692" s="923"/>
      <c r="DV692" s="923"/>
      <c r="DW692" s="923"/>
      <c r="DX692" s="923"/>
      <c r="DY692" s="923"/>
      <c r="DZ692" s="923"/>
      <c r="EA692" s="923"/>
      <c r="EB692" s="923"/>
      <c r="EC692" s="923"/>
      <c r="ED692" s="923"/>
      <c r="EE692" s="923"/>
      <c r="EF692" s="923"/>
      <c r="EG692" s="923"/>
      <c r="EH692" s="923"/>
      <c r="EI692" s="923"/>
      <c r="EJ692" s="923"/>
      <c r="EK692" s="923"/>
      <c r="EL692" s="923"/>
      <c r="EM692" s="923"/>
      <c r="EN692" s="923"/>
      <c r="EO692" s="923"/>
      <c r="EP692" s="923"/>
      <c r="EQ692" s="923"/>
      <c r="ER692" s="923"/>
      <c r="ES692" s="923"/>
      <c r="ET692" s="923"/>
      <c r="EU692" s="923"/>
      <c r="EV692" s="923"/>
      <c r="EW692" s="923"/>
      <c r="EX692" s="923"/>
      <c r="EY692" s="923"/>
      <c r="EZ692" s="923"/>
      <c r="FA692" s="923"/>
      <c r="FB692" s="923"/>
      <c r="FC692" s="923"/>
      <c r="FD692" s="923"/>
      <c r="FE692" s="923"/>
      <c r="FF692" s="923"/>
      <c r="FG692" s="923"/>
      <c r="FH692" s="923"/>
      <c r="FI692" s="923"/>
      <c r="FJ692" s="923"/>
      <c r="FK692" s="923"/>
      <c r="FL692" s="923"/>
      <c r="FM692" s="923"/>
      <c r="FN692" s="923"/>
      <c r="FO692" s="923"/>
      <c r="FP692" s="923"/>
      <c r="FQ692" s="923"/>
      <c r="FR692" s="923"/>
      <c r="FS692" s="923"/>
      <c r="FT692" s="923"/>
      <c r="FU692" s="923"/>
      <c r="FV692" s="923"/>
      <c r="FW692" s="923"/>
      <c r="FX692" s="923"/>
      <c r="FY692" s="923"/>
      <c r="FZ692" s="923"/>
      <c r="GA692" s="923"/>
      <c r="GB692" s="923"/>
      <c r="GC692" s="923"/>
      <c r="GD692" s="923"/>
      <c r="GE692" s="923"/>
      <c r="GF692" s="923"/>
    </row>
    <row r="693" spans="1:188" s="1046" customFormat="1" ht="37.5" customHeight="1" x14ac:dyDescent="0.25">
      <c r="A693" s="911"/>
      <c r="B693" s="924"/>
      <c r="C693" s="924"/>
      <c r="D693" s="914" t="s">
        <v>16</v>
      </c>
      <c r="E693" s="914" t="s">
        <v>17</v>
      </c>
      <c r="F693" s="915">
        <v>65</v>
      </c>
      <c r="G693" s="914" t="s">
        <v>18</v>
      </c>
      <c r="H693" s="927"/>
      <c r="I693" s="951"/>
      <c r="J693" s="927"/>
      <c r="K693" s="927"/>
      <c r="L693" s="929"/>
      <c r="M693" s="927"/>
      <c r="N693" s="923"/>
      <c r="O693" s="923"/>
      <c r="P693" s="923"/>
      <c r="Q693" s="923"/>
      <c r="R693" s="923"/>
      <c r="S693" s="923"/>
      <c r="T693" s="923"/>
      <c r="U693" s="923"/>
      <c r="V693" s="923"/>
      <c r="W693" s="923"/>
      <c r="X693" s="923"/>
      <c r="Y693" s="923"/>
      <c r="Z693" s="923"/>
      <c r="AA693" s="923"/>
      <c r="AB693" s="923"/>
      <c r="AC693" s="923"/>
      <c r="AD693" s="923"/>
      <c r="AE693" s="923"/>
      <c r="AF693" s="923"/>
      <c r="AG693" s="923"/>
      <c r="AH693" s="923"/>
      <c r="AI693" s="923"/>
      <c r="AJ693" s="923"/>
      <c r="AK693" s="923"/>
      <c r="AL693" s="923"/>
      <c r="AM693" s="923"/>
      <c r="AN693" s="923"/>
      <c r="AO693" s="923"/>
      <c r="AP693" s="923"/>
      <c r="AQ693" s="923"/>
      <c r="AR693" s="923"/>
      <c r="AS693" s="923"/>
      <c r="AT693" s="923"/>
      <c r="AU693" s="923"/>
      <c r="AV693" s="923"/>
      <c r="AW693" s="923"/>
      <c r="AX693" s="923"/>
      <c r="AY693" s="923"/>
      <c r="AZ693" s="923"/>
      <c r="BA693" s="923"/>
      <c r="BB693" s="923"/>
      <c r="BC693" s="923"/>
      <c r="BD693" s="923"/>
      <c r="BE693" s="923"/>
      <c r="BF693" s="923"/>
      <c r="BG693" s="923"/>
      <c r="BH693" s="923"/>
      <c r="BI693" s="923"/>
      <c r="BJ693" s="923"/>
      <c r="BK693" s="923"/>
      <c r="BL693" s="923"/>
      <c r="BM693" s="923"/>
      <c r="BN693" s="923"/>
      <c r="BO693" s="923"/>
      <c r="BP693" s="923"/>
      <c r="BQ693" s="923"/>
      <c r="BR693" s="923"/>
      <c r="BS693" s="923"/>
      <c r="BT693" s="923"/>
      <c r="BU693" s="923"/>
      <c r="BV693" s="923"/>
      <c r="BW693" s="923"/>
      <c r="BX693" s="923"/>
      <c r="BY693" s="923"/>
      <c r="BZ693" s="923"/>
      <c r="CA693" s="923"/>
      <c r="CB693" s="923"/>
      <c r="CC693" s="923"/>
      <c r="CD693" s="923"/>
      <c r="CE693" s="923"/>
      <c r="CF693" s="923"/>
      <c r="CG693" s="923"/>
      <c r="CH693" s="923"/>
      <c r="CI693" s="923"/>
      <c r="CJ693" s="923"/>
      <c r="CK693" s="923"/>
      <c r="CL693" s="923"/>
      <c r="CM693" s="923"/>
      <c r="CN693" s="923"/>
      <c r="CO693" s="923"/>
      <c r="CP693" s="923"/>
      <c r="CQ693" s="923"/>
      <c r="CR693" s="923"/>
      <c r="CS693" s="923"/>
      <c r="CT693" s="923"/>
      <c r="CU693" s="923"/>
      <c r="CV693" s="923"/>
      <c r="CW693" s="923"/>
      <c r="CX693" s="923"/>
      <c r="CY693" s="923"/>
      <c r="CZ693" s="923"/>
      <c r="DA693" s="923"/>
      <c r="DB693" s="923"/>
      <c r="DC693" s="923"/>
      <c r="DD693" s="923"/>
      <c r="DE693" s="923"/>
      <c r="DF693" s="923"/>
      <c r="DG693" s="923"/>
      <c r="DH693" s="923"/>
      <c r="DI693" s="923"/>
      <c r="DJ693" s="923"/>
      <c r="DK693" s="923"/>
      <c r="DL693" s="923"/>
      <c r="DM693" s="923"/>
      <c r="DN693" s="923"/>
      <c r="DO693" s="923"/>
      <c r="DP693" s="923"/>
      <c r="DQ693" s="923"/>
      <c r="DR693" s="923"/>
      <c r="DS693" s="923"/>
      <c r="DT693" s="923"/>
      <c r="DU693" s="923"/>
      <c r="DV693" s="923"/>
      <c r="DW693" s="923"/>
      <c r="DX693" s="923"/>
      <c r="DY693" s="923"/>
      <c r="DZ693" s="923"/>
      <c r="EA693" s="923"/>
      <c r="EB693" s="923"/>
      <c r="EC693" s="923"/>
      <c r="ED693" s="923"/>
      <c r="EE693" s="923"/>
      <c r="EF693" s="923"/>
      <c r="EG693" s="923"/>
      <c r="EH693" s="923"/>
      <c r="EI693" s="923"/>
      <c r="EJ693" s="923"/>
      <c r="EK693" s="923"/>
      <c r="EL693" s="923"/>
      <c r="EM693" s="923"/>
      <c r="EN693" s="923"/>
      <c r="EO693" s="923"/>
      <c r="EP693" s="923"/>
      <c r="EQ693" s="923"/>
      <c r="ER693" s="923"/>
      <c r="ES693" s="923"/>
      <c r="ET693" s="923"/>
      <c r="EU693" s="923"/>
      <c r="EV693" s="923"/>
      <c r="EW693" s="923"/>
      <c r="EX693" s="923"/>
      <c r="EY693" s="923"/>
      <c r="EZ693" s="923"/>
      <c r="FA693" s="923"/>
      <c r="FB693" s="923"/>
      <c r="FC693" s="923"/>
      <c r="FD693" s="923"/>
      <c r="FE693" s="923"/>
      <c r="FF693" s="923"/>
      <c r="FG693" s="923"/>
      <c r="FH693" s="923"/>
      <c r="FI693" s="923"/>
      <c r="FJ693" s="923"/>
      <c r="FK693" s="923"/>
      <c r="FL693" s="923"/>
      <c r="FM693" s="923"/>
      <c r="FN693" s="923"/>
      <c r="FO693" s="923"/>
      <c r="FP693" s="923"/>
      <c r="FQ693" s="923"/>
      <c r="FR693" s="923"/>
      <c r="FS693" s="923"/>
      <c r="FT693" s="923"/>
      <c r="FU693" s="923"/>
      <c r="FV693" s="923"/>
      <c r="FW693" s="923"/>
      <c r="FX693" s="923"/>
      <c r="FY693" s="923"/>
      <c r="FZ693" s="923"/>
      <c r="GA693" s="923"/>
      <c r="GB693" s="923"/>
      <c r="GC693" s="923"/>
      <c r="GD693" s="923"/>
      <c r="GE693" s="923"/>
      <c r="GF693" s="923"/>
    </row>
    <row r="694" spans="1:188" s="1046" customFormat="1" ht="38.25" customHeight="1" x14ac:dyDescent="0.25">
      <c r="A694" s="942"/>
      <c r="B694" s="952" t="s">
        <v>25</v>
      </c>
      <c r="C694" s="952"/>
      <c r="D694" s="921" t="s">
        <v>40</v>
      </c>
      <c r="E694" s="921" t="s">
        <v>17</v>
      </c>
      <c r="F694" s="922">
        <v>1000</v>
      </c>
      <c r="G694" s="921" t="s">
        <v>18</v>
      </c>
      <c r="H694" s="921" t="s">
        <v>19</v>
      </c>
      <c r="I694" s="960" t="s">
        <v>19</v>
      </c>
      <c r="J694" s="921" t="s">
        <v>19</v>
      </c>
      <c r="K694" s="921" t="s">
        <v>37</v>
      </c>
      <c r="L694" s="954">
        <v>1215599.8700000001</v>
      </c>
      <c r="M694" s="921" t="s">
        <v>19</v>
      </c>
      <c r="N694" s="923"/>
      <c r="O694" s="923"/>
      <c r="P694" s="923"/>
      <c r="Q694" s="923"/>
      <c r="R694" s="923"/>
      <c r="S694" s="923"/>
      <c r="T694" s="923"/>
      <c r="U694" s="923"/>
      <c r="V694" s="923"/>
      <c r="W694" s="923"/>
      <c r="X694" s="923"/>
      <c r="Y694" s="923"/>
      <c r="Z694" s="923"/>
      <c r="AA694" s="923"/>
      <c r="AB694" s="923"/>
      <c r="AC694" s="923"/>
      <c r="AD694" s="923"/>
      <c r="AE694" s="923"/>
      <c r="AF694" s="923"/>
      <c r="AG694" s="923"/>
      <c r="AH694" s="923"/>
      <c r="AI694" s="923"/>
      <c r="AJ694" s="923"/>
      <c r="AK694" s="923"/>
      <c r="AL694" s="923"/>
      <c r="AM694" s="923"/>
      <c r="AN694" s="923"/>
      <c r="AO694" s="923"/>
      <c r="AP694" s="923"/>
      <c r="AQ694" s="923"/>
      <c r="AR694" s="923"/>
      <c r="AS694" s="923"/>
      <c r="AT694" s="923"/>
      <c r="AU694" s="923"/>
      <c r="AV694" s="923"/>
      <c r="AW694" s="923"/>
      <c r="AX694" s="923"/>
      <c r="AY694" s="923"/>
      <c r="AZ694" s="923"/>
      <c r="BA694" s="923"/>
      <c r="BB694" s="923"/>
      <c r="BC694" s="923"/>
      <c r="BD694" s="923"/>
      <c r="BE694" s="923"/>
      <c r="BF694" s="923"/>
      <c r="BG694" s="923"/>
      <c r="BH694" s="923"/>
      <c r="BI694" s="923"/>
      <c r="BJ694" s="923"/>
      <c r="BK694" s="923"/>
      <c r="BL694" s="923"/>
      <c r="BM694" s="923"/>
      <c r="BN694" s="923"/>
      <c r="BO694" s="923"/>
      <c r="BP694" s="923"/>
      <c r="BQ694" s="923"/>
      <c r="BR694" s="923"/>
      <c r="BS694" s="923"/>
      <c r="BT694" s="923"/>
      <c r="BU694" s="923"/>
      <c r="BV694" s="923"/>
      <c r="BW694" s="923"/>
      <c r="BX694" s="923"/>
      <c r="BY694" s="923"/>
      <c r="BZ694" s="923"/>
      <c r="CA694" s="923"/>
      <c r="CB694" s="923"/>
      <c r="CC694" s="923"/>
      <c r="CD694" s="923"/>
      <c r="CE694" s="923"/>
      <c r="CF694" s="923"/>
      <c r="CG694" s="923"/>
      <c r="CH694" s="923"/>
      <c r="CI694" s="923"/>
      <c r="CJ694" s="923"/>
      <c r="CK694" s="923"/>
      <c r="CL694" s="923"/>
      <c r="CM694" s="923"/>
      <c r="CN694" s="923"/>
      <c r="CO694" s="923"/>
      <c r="CP694" s="923"/>
      <c r="CQ694" s="923"/>
      <c r="CR694" s="923"/>
      <c r="CS694" s="923"/>
      <c r="CT694" s="923"/>
      <c r="CU694" s="923"/>
      <c r="CV694" s="923"/>
      <c r="CW694" s="923"/>
      <c r="CX694" s="923"/>
      <c r="CY694" s="923"/>
      <c r="CZ694" s="923"/>
      <c r="DA694" s="923"/>
      <c r="DB694" s="923"/>
      <c r="DC694" s="923"/>
      <c r="DD694" s="923"/>
      <c r="DE694" s="923"/>
      <c r="DF694" s="923"/>
      <c r="DG694" s="923"/>
      <c r="DH694" s="923"/>
      <c r="DI694" s="923"/>
      <c r="DJ694" s="923"/>
      <c r="DK694" s="923"/>
      <c r="DL694" s="923"/>
      <c r="DM694" s="923"/>
      <c r="DN694" s="923"/>
      <c r="DO694" s="923"/>
      <c r="DP694" s="923"/>
      <c r="DQ694" s="923"/>
      <c r="DR694" s="923"/>
      <c r="DS694" s="923"/>
      <c r="DT694" s="923"/>
      <c r="DU694" s="923"/>
      <c r="DV694" s="923"/>
      <c r="DW694" s="923"/>
      <c r="DX694" s="923"/>
      <c r="DY694" s="923"/>
      <c r="DZ694" s="923"/>
      <c r="EA694" s="923"/>
      <c r="EB694" s="923"/>
      <c r="EC694" s="923"/>
      <c r="ED694" s="923"/>
      <c r="EE694" s="923"/>
      <c r="EF694" s="923"/>
      <c r="EG694" s="923"/>
      <c r="EH694" s="923"/>
      <c r="EI694" s="923"/>
      <c r="EJ694" s="923"/>
      <c r="EK694" s="923"/>
      <c r="EL694" s="923"/>
      <c r="EM694" s="923"/>
      <c r="EN694" s="923"/>
      <c r="EO694" s="923"/>
      <c r="EP694" s="923"/>
      <c r="EQ694" s="923"/>
      <c r="ER694" s="923"/>
      <c r="ES694" s="923"/>
      <c r="ET694" s="923"/>
      <c r="EU694" s="923"/>
      <c r="EV694" s="923"/>
      <c r="EW694" s="923"/>
      <c r="EX694" s="923"/>
      <c r="EY694" s="923"/>
      <c r="EZ694" s="923"/>
      <c r="FA694" s="923"/>
      <c r="FB694" s="923"/>
      <c r="FC694" s="923"/>
      <c r="FD694" s="923"/>
      <c r="FE694" s="923"/>
      <c r="FF694" s="923"/>
      <c r="FG694" s="923"/>
      <c r="FH694" s="923"/>
      <c r="FI694" s="923"/>
      <c r="FJ694" s="923"/>
      <c r="FK694" s="923"/>
      <c r="FL694" s="923"/>
      <c r="FM694" s="923"/>
      <c r="FN694" s="923"/>
      <c r="FO694" s="923"/>
      <c r="FP694" s="923"/>
      <c r="FQ694" s="923"/>
      <c r="FR694" s="923"/>
      <c r="FS694" s="923"/>
      <c r="FT694" s="923"/>
      <c r="FU694" s="923"/>
      <c r="FV694" s="923"/>
      <c r="FW694" s="923"/>
      <c r="FX694" s="923"/>
      <c r="FY694" s="923"/>
      <c r="FZ694" s="923"/>
      <c r="GA694" s="923"/>
      <c r="GB694" s="923"/>
      <c r="GC694" s="923"/>
      <c r="GD694" s="923"/>
      <c r="GE694" s="923"/>
      <c r="GF694" s="923"/>
    </row>
    <row r="695" spans="1:188" s="1046" customFormat="1" ht="96" customHeight="1" x14ac:dyDescent="0.25">
      <c r="A695" s="935">
        <v>150</v>
      </c>
      <c r="B695" s="952" t="s">
        <v>1746</v>
      </c>
      <c r="C695" s="952" t="s">
        <v>173</v>
      </c>
      <c r="D695" s="921" t="s">
        <v>16</v>
      </c>
      <c r="E695" s="921" t="s">
        <v>17</v>
      </c>
      <c r="F695" s="922">
        <v>33</v>
      </c>
      <c r="G695" s="921" t="s">
        <v>18</v>
      </c>
      <c r="H695" s="921" t="s">
        <v>16</v>
      </c>
      <c r="I695" s="922">
        <v>79.2</v>
      </c>
      <c r="J695" s="921" t="s">
        <v>18</v>
      </c>
      <c r="K695" s="921" t="s">
        <v>79</v>
      </c>
      <c r="L695" s="954">
        <v>919687.4</v>
      </c>
      <c r="M695" s="955" t="s">
        <v>19</v>
      </c>
      <c r="N695" s="923"/>
      <c r="O695" s="923"/>
      <c r="P695" s="923"/>
      <c r="Q695" s="923"/>
      <c r="R695" s="923"/>
      <c r="S695" s="923"/>
      <c r="T695" s="923"/>
      <c r="U695" s="923"/>
      <c r="V695" s="923"/>
      <c r="W695" s="923"/>
      <c r="X695" s="923"/>
      <c r="Y695" s="923"/>
      <c r="Z695" s="923"/>
      <c r="AA695" s="923"/>
      <c r="AB695" s="923"/>
      <c r="AC695" s="923"/>
      <c r="AD695" s="923"/>
      <c r="AE695" s="923"/>
      <c r="AF695" s="923"/>
      <c r="AG695" s="923"/>
      <c r="AH695" s="923"/>
      <c r="AI695" s="923"/>
      <c r="AJ695" s="923"/>
      <c r="AK695" s="923"/>
      <c r="AL695" s="923"/>
      <c r="AM695" s="923"/>
      <c r="AN695" s="923"/>
      <c r="AO695" s="923"/>
      <c r="AP695" s="923"/>
      <c r="AQ695" s="923"/>
      <c r="AR695" s="923"/>
      <c r="AS695" s="923"/>
      <c r="AT695" s="923"/>
      <c r="AU695" s="923"/>
      <c r="AV695" s="923"/>
      <c r="AW695" s="923"/>
      <c r="AX695" s="923"/>
      <c r="AY695" s="923"/>
      <c r="AZ695" s="923"/>
      <c r="BA695" s="923"/>
      <c r="BB695" s="923"/>
      <c r="BC695" s="923"/>
      <c r="BD695" s="923"/>
      <c r="BE695" s="923"/>
      <c r="BF695" s="923"/>
      <c r="BG695" s="923"/>
      <c r="BH695" s="923"/>
      <c r="BI695" s="923"/>
      <c r="BJ695" s="923"/>
      <c r="BK695" s="923"/>
      <c r="BL695" s="923"/>
      <c r="BM695" s="923"/>
      <c r="BN695" s="923"/>
      <c r="BO695" s="923"/>
      <c r="BP695" s="923"/>
      <c r="BQ695" s="923"/>
      <c r="BR695" s="923"/>
      <c r="BS695" s="923"/>
      <c r="BT695" s="923"/>
      <c r="BU695" s="923"/>
      <c r="BV695" s="923"/>
      <c r="BW695" s="923"/>
      <c r="BX695" s="923"/>
      <c r="BY695" s="923"/>
      <c r="BZ695" s="923"/>
      <c r="CA695" s="923"/>
      <c r="CB695" s="923"/>
      <c r="CC695" s="923"/>
      <c r="CD695" s="923"/>
      <c r="CE695" s="923"/>
      <c r="CF695" s="923"/>
      <c r="CG695" s="923"/>
      <c r="CH695" s="923"/>
      <c r="CI695" s="923"/>
      <c r="CJ695" s="923"/>
      <c r="CK695" s="923"/>
      <c r="CL695" s="923"/>
      <c r="CM695" s="923"/>
      <c r="CN695" s="923"/>
      <c r="CO695" s="923"/>
      <c r="CP695" s="923"/>
      <c r="CQ695" s="923"/>
      <c r="CR695" s="923"/>
      <c r="CS695" s="923"/>
      <c r="CT695" s="923"/>
      <c r="CU695" s="923"/>
      <c r="CV695" s="923"/>
      <c r="CW695" s="923"/>
      <c r="CX695" s="923"/>
      <c r="CY695" s="923"/>
      <c r="CZ695" s="923"/>
      <c r="DA695" s="923"/>
      <c r="DB695" s="923"/>
      <c r="DC695" s="923"/>
      <c r="DD695" s="923"/>
      <c r="DE695" s="923"/>
      <c r="DF695" s="923"/>
      <c r="DG695" s="923"/>
      <c r="DH695" s="923"/>
      <c r="DI695" s="923"/>
      <c r="DJ695" s="923"/>
      <c r="DK695" s="923"/>
      <c r="DL695" s="923"/>
      <c r="DM695" s="923"/>
      <c r="DN695" s="923"/>
      <c r="DO695" s="923"/>
      <c r="DP695" s="923"/>
      <c r="DQ695" s="923"/>
      <c r="DR695" s="923"/>
      <c r="DS695" s="923"/>
      <c r="DT695" s="923"/>
      <c r="DU695" s="923"/>
      <c r="DV695" s="923"/>
      <c r="DW695" s="923"/>
      <c r="DX695" s="923"/>
      <c r="DY695" s="923"/>
      <c r="DZ695" s="923"/>
      <c r="EA695" s="923"/>
      <c r="EB695" s="923"/>
      <c r="EC695" s="923"/>
      <c r="ED695" s="923"/>
      <c r="EE695" s="923"/>
      <c r="EF695" s="923"/>
      <c r="EG695" s="923"/>
      <c r="EH695" s="923"/>
      <c r="EI695" s="923"/>
      <c r="EJ695" s="923"/>
      <c r="EK695" s="923"/>
      <c r="EL695" s="923"/>
      <c r="EM695" s="923"/>
      <c r="EN695" s="923"/>
      <c r="EO695" s="923"/>
      <c r="EP695" s="923"/>
      <c r="EQ695" s="923"/>
      <c r="ER695" s="923"/>
      <c r="ES695" s="923"/>
      <c r="ET695" s="923"/>
      <c r="EU695" s="923"/>
      <c r="EV695" s="923"/>
      <c r="EW695" s="923"/>
      <c r="EX695" s="923"/>
      <c r="EY695" s="923"/>
      <c r="EZ695" s="923"/>
      <c r="FA695" s="923"/>
      <c r="FB695" s="923"/>
      <c r="FC695" s="923"/>
      <c r="FD695" s="923"/>
      <c r="FE695" s="923"/>
      <c r="FF695" s="923"/>
      <c r="FG695" s="923"/>
      <c r="FH695" s="923"/>
      <c r="FI695" s="923"/>
      <c r="FJ695" s="923"/>
      <c r="FK695" s="923"/>
      <c r="FL695" s="923"/>
      <c r="FM695" s="923"/>
      <c r="FN695" s="923"/>
      <c r="FO695" s="923"/>
      <c r="FP695" s="923"/>
      <c r="FQ695" s="923"/>
      <c r="FR695" s="923"/>
      <c r="FS695" s="923"/>
      <c r="FT695" s="923"/>
      <c r="FU695" s="923"/>
      <c r="FV695" s="923"/>
      <c r="FW695" s="923"/>
      <c r="FX695" s="923"/>
      <c r="FY695" s="923"/>
      <c r="FZ695" s="923"/>
      <c r="GA695" s="923"/>
      <c r="GB695" s="923"/>
      <c r="GC695" s="923"/>
      <c r="GD695" s="923"/>
      <c r="GE695" s="923"/>
      <c r="GF695" s="923"/>
    </row>
    <row r="696" spans="1:188" s="1046" customFormat="1" ht="19.5" customHeight="1" x14ac:dyDescent="0.25">
      <c r="A696" s="911"/>
      <c r="B696" s="952" t="s">
        <v>30</v>
      </c>
      <c r="C696" s="952"/>
      <c r="D696" s="921" t="s">
        <v>16</v>
      </c>
      <c r="E696" s="921" t="s">
        <v>21</v>
      </c>
      <c r="F696" s="922">
        <v>79.2</v>
      </c>
      <c r="G696" s="921" t="s">
        <v>18</v>
      </c>
      <c r="H696" s="921" t="s">
        <v>19</v>
      </c>
      <c r="I696" s="960" t="s">
        <v>19</v>
      </c>
      <c r="J696" s="921" t="s">
        <v>19</v>
      </c>
      <c r="K696" s="921" t="s">
        <v>19</v>
      </c>
      <c r="L696" s="954">
        <v>1547036.17</v>
      </c>
      <c r="M696" s="955" t="s">
        <v>19</v>
      </c>
      <c r="N696" s="923"/>
      <c r="O696" s="923"/>
      <c r="P696" s="923"/>
      <c r="Q696" s="923"/>
      <c r="R696" s="923"/>
      <c r="S696" s="923"/>
      <c r="T696" s="923"/>
      <c r="U696" s="923"/>
      <c r="V696" s="923"/>
      <c r="W696" s="923"/>
      <c r="X696" s="923"/>
      <c r="Y696" s="923"/>
      <c r="Z696" s="923"/>
      <c r="AA696" s="923"/>
      <c r="AB696" s="923"/>
      <c r="AC696" s="923"/>
      <c r="AD696" s="923"/>
      <c r="AE696" s="923"/>
      <c r="AF696" s="923"/>
      <c r="AG696" s="923"/>
      <c r="AH696" s="923"/>
      <c r="AI696" s="923"/>
      <c r="AJ696" s="923"/>
      <c r="AK696" s="923"/>
      <c r="AL696" s="923"/>
      <c r="AM696" s="923"/>
      <c r="AN696" s="923"/>
      <c r="AO696" s="923"/>
      <c r="AP696" s="923"/>
      <c r="AQ696" s="923"/>
      <c r="AR696" s="923"/>
      <c r="AS696" s="923"/>
      <c r="AT696" s="923"/>
      <c r="AU696" s="923"/>
      <c r="AV696" s="923"/>
      <c r="AW696" s="923"/>
      <c r="AX696" s="923"/>
      <c r="AY696" s="923"/>
      <c r="AZ696" s="923"/>
      <c r="BA696" s="923"/>
      <c r="BB696" s="923"/>
      <c r="BC696" s="923"/>
      <c r="BD696" s="923"/>
      <c r="BE696" s="923"/>
      <c r="BF696" s="923"/>
      <c r="BG696" s="923"/>
      <c r="BH696" s="923"/>
      <c r="BI696" s="923"/>
      <c r="BJ696" s="923"/>
      <c r="BK696" s="923"/>
      <c r="BL696" s="923"/>
      <c r="BM696" s="923"/>
      <c r="BN696" s="923"/>
      <c r="BO696" s="923"/>
      <c r="BP696" s="923"/>
      <c r="BQ696" s="923"/>
      <c r="BR696" s="923"/>
      <c r="BS696" s="923"/>
      <c r="BT696" s="923"/>
      <c r="BU696" s="923"/>
      <c r="BV696" s="923"/>
      <c r="BW696" s="923"/>
      <c r="BX696" s="923"/>
      <c r="BY696" s="923"/>
      <c r="BZ696" s="923"/>
      <c r="CA696" s="923"/>
      <c r="CB696" s="923"/>
      <c r="CC696" s="923"/>
      <c r="CD696" s="923"/>
      <c r="CE696" s="923"/>
      <c r="CF696" s="923"/>
      <c r="CG696" s="923"/>
      <c r="CH696" s="923"/>
      <c r="CI696" s="923"/>
      <c r="CJ696" s="923"/>
      <c r="CK696" s="923"/>
      <c r="CL696" s="923"/>
      <c r="CM696" s="923"/>
      <c r="CN696" s="923"/>
      <c r="CO696" s="923"/>
      <c r="CP696" s="923"/>
      <c r="CQ696" s="923"/>
      <c r="CR696" s="923"/>
      <c r="CS696" s="923"/>
      <c r="CT696" s="923"/>
      <c r="CU696" s="923"/>
      <c r="CV696" s="923"/>
      <c r="CW696" s="923"/>
      <c r="CX696" s="923"/>
      <c r="CY696" s="923"/>
      <c r="CZ696" s="923"/>
      <c r="DA696" s="923"/>
      <c r="DB696" s="923"/>
      <c r="DC696" s="923"/>
      <c r="DD696" s="923"/>
      <c r="DE696" s="923"/>
      <c r="DF696" s="923"/>
      <c r="DG696" s="923"/>
      <c r="DH696" s="923"/>
      <c r="DI696" s="923"/>
      <c r="DJ696" s="923"/>
      <c r="DK696" s="923"/>
      <c r="DL696" s="923"/>
      <c r="DM696" s="923"/>
      <c r="DN696" s="923"/>
      <c r="DO696" s="923"/>
      <c r="DP696" s="923"/>
      <c r="DQ696" s="923"/>
      <c r="DR696" s="923"/>
      <c r="DS696" s="923"/>
      <c r="DT696" s="923"/>
      <c r="DU696" s="923"/>
      <c r="DV696" s="923"/>
      <c r="DW696" s="923"/>
      <c r="DX696" s="923"/>
      <c r="DY696" s="923"/>
      <c r="DZ696" s="923"/>
      <c r="EA696" s="923"/>
      <c r="EB696" s="923"/>
      <c r="EC696" s="923"/>
      <c r="ED696" s="923"/>
      <c r="EE696" s="923"/>
      <c r="EF696" s="923"/>
      <c r="EG696" s="923"/>
      <c r="EH696" s="923"/>
      <c r="EI696" s="923"/>
      <c r="EJ696" s="923"/>
      <c r="EK696" s="923"/>
      <c r="EL696" s="923"/>
      <c r="EM696" s="923"/>
      <c r="EN696" s="923"/>
      <c r="EO696" s="923"/>
      <c r="EP696" s="923"/>
      <c r="EQ696" s="923"/>
      <c r="ER696" s="923"/>
      <c r="ES696" s="923"/>
      <c r="ET696" s="923"/>
      <c r="EU696" s="923"/>
      <c r="EV696" s="923"/>
      <c r="EW696" s="923"/>
      <c r="EX696" s="923"/>
      <c r="EY696" s="923"/>
      <c r="EZ696" s="923"/>
      <c r="FA696" s="923"/>
      <c r="FB696" s="923"/>
      <c r="FC696" s="923"/>
      <c r="FD696" s="923"/>
      <c r="FE696" s="923"/>
      <c r="FF696" s="923"/>
      <c r="FG696" s="923"/>
      <c r="FH696" s="923"/>
      <c r="FI696" s="923"/>
      <c r="FJ696" s="923"/>
      <c r="FK696" s="923"/>
      <c r="FL696" s="923"/>
      <c r="FM696" s="923"/>
      <c r="FN696" s="923"/>
      <c r="FO696" s="923"/>
      <c r="FP696" s="923"/>
      <c r="FQ696" s="923"/>
      <c r="FR696" s="923"/>
      <c r="FS696" s="923"/>
      <c r="FT696" s="923"/>
      <c r="FU696" s="923"/>
      <c r="FV696" s="923"/>
      <c r="FW696" s="923"/>
      <c r="FX696" s="923"/>
      <c r="FY696" s="923"/>
      <c r="FZ696" s="923"/>
      <c r="GA696" s="923"/>
      <c r="GB696" s="923"/>
      <c r="GC696" s="923"/>
      <c r="GD696" s="923"/>
      <c r="GE696" s="923"/>
      <c r="GF696" s="923"/>
    </row>
    <row r="697" spans="1:188" s="1046" customFormat="1" ht="17.25" customHeight="1" x14ac:dyDescent="0.25">
      <c r="A697" s="911"/>
      <c r="B697" s="952" t="s">
        <v>26</v>
      </c>
      <c r="C697" s="952"/>
      <c r="D697" s="921" t="s">
        <v>19</v>
      </c>
      <c r="E697" s="921" t="s">
        <v>19</v>
      </c>
      <c r="F697" s="960" t="s">
        <v>19</v>
      </c>
      <c r="G697" s="921" t="s">
        <v>19</v>
      </c>
      <c r="H697" s="921" t="s">
        <v>16</v>
      </c>
      <c r="I697" s="922">
        <v>79.2</v>
      </c>
      <c r="J697" s="921" t="s">
        <v>18</v>
      </c>
      <c r="K697" s="921" t="s">
        <v>19</v>
      </c>
      <c r="L697" s="921" t="s">
        <v>19</v>
      </c>
      <c r="M697" s="921" t="s">
        <v>19</v>
      </c>
      <c r="N697" s="923"/>
      <c r="O697" s="923"/>
      <c r="P697" s="923"/>
      <c r="Q697" s="923"/>
      <c r="R697" s="923"/>
      <c r="S697" s="923"/>
      <c r="T697" s="923"/>
      <c r="U697" s="923"/>
      <c r="V697" s="923"/>
      <c r="W697" s="923"/>
      <c r="X697" s="923"/>
      <c r="Y697" s="923"/>
      <c r="Z697" s="923"/>
      <c r="AA697" s="923"/>
      <c r="AB697" s="923"/>
      <c r="AC697" s="923"/>
      <c r="AD697" s="923"/>
      <c r="AE697" s="923"/>
      <c r="AF697" s="923"/>
      <c r="AG697" s="923"/>
      <c r="AH697" s="923"/>
      <c r="AI697" s="923"/>
      <c r="AJ697" s="923"/>
      <c r="AK697" s="923"/>
      <c r="AL697" s="923"/>
      <c r="AM697" s="923"/>
      <c r="AN697" s="923"/>
      <c r="AO697" s="923"/>
      <c r="AP697" s="923"/>
      <c r="AQ697" s="923"/>
      <c r="AR697" s="923"/>
      <c r="AS697" s="923"/>
      <c r="AT697" s="923"/>
      <c r="AU697" s="923"/>
      <c r="AV697" s="923"/>
      <c r="AW697" s="923"/>
      <c r="AX697" s="923"/>
      <c r="AY697" s="923"/>
      <c r="AZ697" s="923"/>
      <c r="BA697" s="923"/>
      <c r="BB697" s="923"/>
      <c r="BC697" s="923"/>
      <c r="BD697" s="923"/>
      <c r="BE697" s="923"/>
      <c r="BF697" s="923"/>
      <c r="BG697" s="923"/>
      <c r="BH697" s="923"/>
      <c r="BI697" s="923"/>
      <c r="BJ697" s="923"/>
      <c r="BK697" s="923"/>
      <c r="BL697" s="923"/>
      <c r="BM697" s="923"/>
      <c r="BN697" s="923"/>
      <c r="BO697" s="923"/>
      <c r="BP697" s="923"/>
      <c r="BQ697" s="923"/>
      <c r="BR697" s="923"/>
      <c r="BS697" s="923"/>
      <c r="BT697" s="923"/>
      <c r="BU697" s="923"/>
      <c r="BV697" s="923"/>
      <c r="BW697" s="923"/>
      <c r="BX697" s="923"/>
      <c r="BY697" s="923"/>
      <c r="BZ697" s="923"/>
      <c r="CA697" s="923"/>
      <c r="CB697" s="923"/>
      <c r="CC697" s="923"/>
      <c r="CD697" s="923"/>
      <c r="CE697" s="923"/>
      <c r="CF697" s="923"/>
      <c r="CG697" s="923"/>
      <c r="CH697" s="923"/>
      <c r="CI697" s="923"/>
      <c r="CJ697" s="923"/>
      <c r="CK697" s="923"/>
      <c r="CL697" s="923"/>
      <c r="CM697" s="923"/>
      <c r="CN697" s="923"/>
      <c r="CO697" s="923"/>
      <c r="CP697" s="923"/>
      <c r="CQ697" s="923"/>
      <c r="CR697" s="923"/>
      <c r="CS697" s="923"/>
      <c r="CT697" s="923"/>
      <c r="CU697" s="923"/>
      <c r="CV697" s="923"/>
      <c r="CW697" s="923"/>
      <c r="CX697" s="923"/>
      <c r="CY697" s="923"/>
      <c r="CZ697" s="923"/>
      <c r="DA697" s="923"/>
      <c r="DB697" s="923"/>
      <c r="DC697" s="923"/>
      <c r="DD697" s="923"/>
      <c r="DE697" s="923"/>
      <c r="DF697" s="923"/>
      <c r="DG697" s="923"/>
      <c r="DH697" s="923"/>
      <c r="DI697" s="923"/>
      <c r="DJ697" s="923"/>
      <c r="DK697" s="923"/>
      <c r="DL697" s="923"/>
      <c r="DM697" s="923"/>
      <c r="DN697" s="923"/>
      <c r="DO697" s="923"/>
      <c r="DP697" s="923"/>
      <c r="DQ697" s="923"/>
      <c r="DR697" s="923"/>
      <c r="DS697" s="923"/>
      <c r="DT697" s="923"/>
      <c r="DU697" s="923"/>
      <c r="DV697" s="923"/>
      <c r="DW697" s="923"/>
      <c r="DX697" s="923"/>
      <c r="DY697" s="923"/>
      <c r="DZ697" s="923"/>
      <c r="EA697" s="923"/>
      <c r="EB697" s="923"/>
      <c r="EC697" s="923"/>
      <c r="ED697" s="923"/>
      <c r="EE697" s="923"/>
      <c r="EF697" s="923"/>
      <c r="EG697" s="923"/>
      <c r="EH697" s="923"/>
      <c r="EI697" s="923"/>
      <c r="EJ697" s="923"/>
      <c r="EK697" s="923"/>
      <c r="EL697" s="923"/>
      <c r="EM697" s="923"/>
      <c r="EN697" s="923"/>
      <c r="EO697" s="923"/>
      <c r="EP697" s="923"/>
      <c r="EQ697" s="923"/>
      <c r="ER697" s="923"/>
      <c r="ES697" s="923"/>
      <c r="ET697" s="923"/>
      <c r="EU697" s="923"/>
      <c r="EV697" s="923"/>
      <c r="EW697" s="923"/>
      <c r="EX697" s="923"/>
      <c r="EY697" s="923"/>
      <c r="EZ697" s="923"/>
      <c r="FA697" s="923"/>
      <c r="FB697" s="923"/>
      <c r="FC697" s="923"/>
      <c r="FD697" s="923"/>
      <c r="FE697" s="923"/>
      <c r="FF697" s="923"/>
      <c r="FG697" s="923"/>
      <c r="FH697" s="923"/>
      <c r="FI697" s="923"/>
      <c r="FJ697" s="923"/>
      <c r="FK697" s="923"/>
      <c r="FL697" s="923"/>
      <c r="FM697" s="923"/>
      <c r="FN697" s="923"/>
      <c r="FO697" s="923"/>
      <c r="FP697" s="923"/>
      <c r="FQ697" s="923"/>
      <c r="FR697" s="923"/>
      <c r="FS697" s="923"/>
      <c r="FT697" s="923"/>
      <c r="FU697" s="923"/>
      <c r="FV697" s="923"/>
      <c r="FW697" s="923"/>
      <c r="FX697" s="923"/>
      <c r="FY697" s="923"/>
      <c r="FZ697" s="923"/>
      <c r="GA697" s="923"/>
      <c r="GB697" s="923"/>
      <c r="GC697" s="923"/>
      <c r="GD697" s="923"/>
      <c r="GE697" s="923"/>
      <c r="GF697" s="923"/>
    </row>
    <row r="698" spans="1:188" s="1095" customFormat="1" ht="18.75" customHeight="1" thickBot="1" x14ac:dyDescent="0.3">
      <c r="A698" s="942"/>
      <c r="B698" s="952" t="s">
        <v>26</v>
      </c>
      <c r="C698" s="952"/>
      <c r="D698" s="921" t="s">
        <v>19</v>
      </c>
      <c r="E698" s="921" t="s">
        <v>19</v>
      </c>
      <c r="F698" s="960" t="s">
        <v>19</v>
      </c>
      <c r="G698" s="921" t="s">
        <v>19</v>
      </c>
      <c r="H698" s="914" t="s">
        <v>16</v>
      </c>
      <c r="I698" s="915">
        <v>79.2</v>
      </c>
      <c r="J698" s="914" t="s">
        <v>18</v>
      </c>
      <c r="K698" s="921" t="s">
        <v>19</v>
      </c>
      <c r="L698" s="921" t="s">
        <v>19</v>
      </c>
      <c r="M698" s="921" t="s">
        <v>19</v>
      </c>
      <c r="N698" s="987"/>
      <c r="O698" s="987"/>
      <c r="P698" s="987"/>
      <c r="Q698" s="987"/>
      <c r="R698" s="987"/>
      <c r="S698" s="987"/>
      <c r="T698" s="987"/>
      <c r="U698" s="987"/>
      <c r="V698" s="987"/>
      <c r="W698" s="987"/>
      <c r="X698" s="987"/>
      <c r="Y698" s="987"/>
      <c r="Z698" s="987"/>
      <c r="AA698" s="987"/>
      <c r="AB698" s="987"/>
      <c r="AC698" s="987"/>
      <c r="AD698" s="987"/>
      <c r="AE698" s="987"/>
      <c r="AF698" s="987"/>
      <c r="AG698" s="987"/>
      <c r="AH698" s="987"/>
      <c r="AI698" s="987"/>
      <c r="AJ698" s="987"/>
      <c r="AK698" s="987"/>
      <c r="AL698" s="987"/>
      <c r="AM698" s="987"/>
      <c r="AN698" s="987"/>
      <c r="AO698" s="987"/>
      <c r="AP698" s="987"/>
      <c r="AQ698" s="987"/>
      <c r="AR698" s="987"/>
      <c r="AS698" s="987"/>
      <c r="AT698" s="987"/>
      <c r="AU698" s="987"/>
      <c r="AV698" s="987"/>
      <c r="AW698" s="987"/>
      <c r="AX698" s="987"/>
      <c r="AY698" s="987"/>
      <c r="AZ698" s="987"/>
      <c r="BA698" s="987"/>
      <c r="BB698" s="987"/>
      <c r="BC698" s="987"/>
      <c r="BD698" s="987"/>
      <c r="BE698" s="987"/>
      <c r="BF698" s="987"/>
      <c r="BG698" s="987"/>
      <c r="BH698" s="987"/>
      <c r="BI698" s="987"/>
      <c r="BJ698" s="987"/>
      <c r="BK698" s="987"/>
      <c r="BL698" s="987"/>
      <c r="BM698" s="987"/>
      <c r="BN698" s="987"/>
      <c r="BO698" s="987"/>
      <c r="BP698" s="987"/>
      <c r="BQ698" s="987"/>
      <c r="BR698" s="987"/>
      <c r="BS698" s="987"/>
      <c r="BT698" s="987"/>
      <c r="BU698" s="987"/>
      <c r="BV698" s="987"/>
      <c r="BW698" s="987"/>
      <c r="BX698" s="987"/>
      <c r="BY698" s="987"/>
      <c r="BZ698" s="987"/>
      <c r="CA698" s="987"/>
      <c r="CB698" s="987"/>
      <c r="CC698" s="987"/>
      <c r="CD698" s="987"/>
      <c r="CE698" s="987"/>
      <c r="CF698" s="987"/>
      <c r="CG698" s="987"/>
      <c r="CH698" s="987"/>
      <c r="CI698" s="987"/>
      <c r="CJ698" s="987"/>
      <c r="CK698" s="987"/>
      <c r="CL698" s="987"/>
      <c r="CM698" s="987"/>
      <c r="CN698" s="987"/>
      <c r="CO698" s="987"/>
      <c r="CP698" s="987"/>
      <c r="CQ698" s="987"/>
      <c r="CR698" s="987"/>
      <c r="CS698" s="987"/>
      <c r="CT698" s="987"/>
      <c r="CU698" s="987"/>
      <c r="CV698" s="987"/>
      <c r="CW698" s="987"/>
      <c r="CX698" s="987"/>
      <c r="CY698" s="987"/>
      <c r="CZ698" s="987"/>
      <c r="DA698" s="987"/>
      <c r="DB698" s="987"/>
      <c r="DC698" s="987"/>
      <c r="DD698" s="987"/>
      <c r="DE698" s="987"/>
      <c r="DF698" s="987"/>
      <c r="DG698" s="987"/>
      <c r="DH698" s="987"/>
      <c r="DI698" s="987"/>
      <c r="DJ698" s="987"/>
      <c r="DK698" s="987"/>
      <c r="DL698" s="987"/>
      <c r="DM698" s="987"/>
      <c r="DN698" s="987"/>
      <c r="DO698" s="987"/>
      <c r="DP698" s="987"/>
      <c r="DQ698" s="987"/>
      <c r="DR698" s="987"/>
      <c r="DS698" s="987"/>
      <c r="DT698" s="987"/>
      <c r="DU698" s="987"/>
      <c r="DV698" s="987"/>
      <c r="DW698" s="987"/>
      <c r="DX698" s="987"/>
      <c r="DY698" s="987"/>
      <c r="DZ698" s="987"/>
      <c r="EA698" s="987"/>
      <c r="EB698" s="987"/>
      <c r="EC698" s="987"/>
      <c r="ED698" s="987"/>
      <c r="EE698" s="987"/>
      <c r="EF698" s="987"/>
      <c r="EG698" s="987"/>
      <c r="EH698" s="987"/>
      <c r="EI698" s="987"/>
      <c r="EJ698" s="987"/>
      <c r="EK698" s="987"/>
      <c r="EL698" s="987"/>
      <c r="EM698" s="987"/>
      <c r="EN698" s="987"/>
      <c r="EO698" s="987"/>
      <c r="EP698" s="987"/>
      <c r="EQ698" s="987"/>
      <c r="ER698" s="987"/>
      <c r="ES698" s="987"/>
      <c r="ET698" s="987"/>
      <c r="EU698" s="987"/>
      <c r="EV698" s="987"/>
      <c r="EW698" s="987"/>
      <c r="EX698" s="987"/>
      <c r="EY698" s="987"/>
      <c r="EZ698" s="987"/>
      <c r="FA698" s="987"/>
      <c r="FB698" s="987"/>
      <c r="FC698" s="987"/>
      <c r="FD698" s="987"/>
      <c r="FE698" s="987"/>
      <c r="FF698" s="987"/>
      <c r="FG698" s="987"/>
      <c r="FH698" s="987"/>
      <c r="FI698" s="987"/>
      <c r="FJ698" s="987"/>
      <c r="FK698" s="987"/>
      <c r="FL698" s="987"/>
      <c r="FM698" s="987"/>
      <c r="FN698" s="987"/>
      <c r="FO698" s="987"/>
      <c r="FP698" s="987"/>
      <c r="FQ698" s="987"/>
      <c r="FR698" s="987"/>
      <c r="FS698" s="987"/>
      <c r="FT698" s="987"/>
      <c r="FU698" s="987"/>
      <c r="FV698" s="987"/>
      <c r="FW698" s="987"/>
      <c r="FX698" s="987"/>
      <c r="FY698" s="987"/>
      <c r="FZ698" s="987"/>
      <c r="GA698" s="987"/>
      <c r="GB698" s="987"/>
      <c r="GC698" s="987"/>
      <c r="GD698" s="987"/>
      <c r="GE698" s="987"/>
      <c r="GF698" s="987"/>
    </row>
    <row r="699" spans="1:188" s="1046" customFormat="1" ht="53.25" customHeight="1" x14ac:dyDescent="0.25">
      <c r="A699" s="911">
        <v>151</v>
      </c>
      <c r="B699" s="913" t="s">
        <v>1747</v>
      </c>
      <c r="C699" s="913" t="s">
        <v>173</v>
      </c>
      <c r="D699" s="949" t="s">
        <v>16</v>
      </c>
      <c r="E699" s="949" t="s">
        <v>17</v>
      </c>
      <c r="F699" s="950">
        <v>45.3</v>
      </c>
      <c r="G699" s="949" t="s">
        <v>18</v>
      </c>
      <c r="H699" s="937" t="s">
        <v>42</v>
      </c>
      <c r="I699" s="946">
        <v>62.1</v>
      </c>
      <c r="J699" s="937" t="s">
        <v>18</v>
      </c>
      <c r="K699" s="937" t="s">
        <v>19</v>
      </c>
      <c r="L699" s="939">
        <v>1655780.09</v>
      </c>
      <c r="M699" s="959" t="s">
        <v>19</v>
      </c>
      <c r="N699" s="923"/>
      <c r="O699" s="923"/>
      <c r="P699" s="923"/>
      <c r="Q699" s="923"/>
      <c r="R699" s="923"/>
      <c r="S699" s="923"/>
      <c r="T699" s="923"/>
      <c r="U699" s="923"/>
      <c r="V699" s="923"/>
      <c r="W699" s="923"/>
      <c r="X699" s="923"/>
      <c r="Y699" s="923"/>
      <c r="Z699" s="923"/>
      <c r="AA699" s="923"/>
      <c r="AB699" s="923"/>
      <c r="AC699" s="923"/>
      <c r="AD699" s="923"/>
      <c r="AE699" s="923"/>
      <c r="AF699" s="923"/>
      <c r="AG699" s="923"/>
      <c r="AH699" s="923"/>
      <c r="AI699" s="923"/>
      <c r="AJ699" s="923"/>
      <c r="AK699" s="923"/>
      <c r="AL699" s="923"/>
      <c r="AM699" s="923"/>
      <c r="AN699" s="923"/>
      <c r="AO699" s="923"/>
      <c r="AP699" s="923"/>
      <c r="AQ699" s="923"/>
      <c r="AR699" s="923"/>
      <c r="AS699" s="923"/>
      <c r="AT699" s="923"/>
      <c r="AU699" s="923"/>
      <c r="AV699" s="923"/>
      <c r="AW699" s="923"/>
      <c r="AX699" s="923"/>
      <c r="AY699" s="923"/>
      <c r="AZ699" s="923"/>
      <c r="BA699" s="923"/>
      <c r="BB699" s="923"/>
      <c r="BC699" s="923"/>
      <c r="BD699" s="923"/>
      <c r="BE699" s="923"/>
      <c r="BF699" s="923"/>
      <c r="BG699" s="923"/>
      <c r="BH699" s="923"/>
      <c r="BI699" s="923"/>
      <c r="BJ699" s="923"/>
      <c r="BK699" s="923"/>
      <c r="BL699" s="923"/>
      <c r="BM699" s="923"/>
      <c r="BN699" s="923"/>
      <c r="BO699" s="923"/>
      <c r="BP699" s="923"/>
      <c r="BQ699" s="923"/>
      <c r="BR699" s="923"/>
      <c r="BS699" s="923"/>
      <c r="BT699" s="923"/>
      <c r="BU699" s="923"/>
      <c r="BV699" s="923"/>
      <c r="BW699" s="923"/>
      <c r="BX699" s="923"/>
      <c r="BY699" s="923"/>
      <c r="BZ699" s="923"/>
      <c r="CA699" s="923"/>
      <c r="CB699" s="923"/>
      <c r="CC699" s="923"/>
      <c r="CD699" s="923"/>
      <c r="CE699" s="923"/>
      <c r="CF699" s="923"/>
      <c r="CG699" s="923"/>
      <c r="CH699" s="923"/>
      <c r="CI699" s="923"/>
      <c r="CJ699" s="923"/>
      <c r="CK699" s="923"/>
      <c r="CL699" s="923"/>
      <c r="CM699" s="923"/>
      <c r="CN699" s="923"/>
      <c r="CO699" s="923"/>
      <c r="CP699" s="923"/>
      <c r="CQ699" s="923"/>
      <c r="CR699" s="923"/>
      <c r="CS699" s="923"/>
      <c r="CT699" s="923"/>
      <c r="CU699" s="923"/>
      <c r="CV699" s="923"/>
      <c r="CW699" s="923"/>
      <c r="CX699" s="923"/>
      <c r="CY699" s="923"/>
      <c r="CZ699" s="923"/>
      <c r="DA699" s="923"/>
      <c r="DB699" s="923"/>
      <c r="DC699" s="923"/>
      <c r="DD699" s="923"/>
      <c r="DE699" s="923"/>
      <c r="DF699" s="923"/>
      <c r="DG699" s="923"/>
      <c r="DH699" s="923"/>
      <c r="DI699" s="923"/>
      <c r="DJ699" s="923"/>
      <c r="DK699" s="923"/>
      <c r="DL699" s="923"/>
      <c r="DM699" s="923"/>
      <c r="DN699" s="923"/>
      <c r="DO699" s="923"/>
      <c r="DP699" s="923"/>
      <c r="DQ699" s="923"/>
      <c r="DR699" s="923"/>
      <c r="DS699" s="923"/>
      <c r="DT699" s="923"/>
      <c r="DU699" s="923"/>
      <c r="DV699" s="923"/>
      <c r="DW699" s="923"/>
      <c r="DX699" s="923"/>
      <c r="DY699" s="923"/>
      <c r="DZ699" s="923"/>
      <c r="EA699" s="923"/>
      <c r="EB699" s="923"/>
      <c r="EC699" s="923"/>
      <c r="ED699" s="923"/>
      <c r="EE699" s="923"/>
      <c r="EF699" s="923"/>
      <c r="EG699" s="923"/>
      <c r="EH699" s="923"/>
      <c r="EI699" s="923"/>
      <c r="EJ699" s="923"/>
      <c r="EK699" s="923"/>
      <c r="EL699" s="923"/>
      <c r="EM699" s="923"/>
      <c r="EN699" s="923"/>
      <c r="EO699" s="923"/>
      <c r="EP699" s="923"/>
      <c r="EQ699" s="923"/>
      <c r="ER699" s="923"/>
      <c r="ES699" s="923"/>
      <c r="ET699" s="923"/>
      <c r="EU699" s="923"/>
      <c r="EV699" s="923"/>
      <c r="EW699" s="923"/>
      <c r="EX699" s="923"/>
      <c r="EY699" s="923"/>
      <c r="EZ699" s="923"/>
      <c r="FA699" s="923"/>
      <c r="FB699" s="923"/>
      <c r="FC699" s="923"/>
      <c r="FD699" s="923"/>
      <c r="FE699" s="923"/>
      <c r="FF699" s="923"/>
      <c r="FG699" s="923"/>
      <c r="FH699" s="923"/>
      <c r="FI699" s="923"/>
      <c r="FJ699" s="923"/>
      <c r="FK699" s="923"/>
      <c r="FL699" s="923"/>
      <c r="FM699" s="923"/>
      <c r="FN699" s="923"/>
      <c r="FO699" s="923"/>
      <c r="FP699" s="923"/>
      <c r="FQ699" s="923"/>
      <c r="FR699" s="923"/>
      <c r="FS699" s="923"/>
      <c r="FT699" s="923"/>
      <c r="FU699" s="923"/>
      <c r="FV699" s="923"/>
      <c r="FW699" s="923"/>
      <c r="FX699" s="923"/>
      <c r="FY699" s="923"/>
      <c r="FZ699" s="923"/>
      <c r="GA699" s="923"/>
      <c r="GB699" s="923"/>
      <c r="GC699" s="923"/>
      <c r="GD699" s="923"/>
      <c r="GE699" s="923"/>
      <c r="GF699" s="923"/>
    </row>
    <row r="700" spans="1:188" s="1046" customFormat="1" ht="19.5" customHeight="1" x14ac:dyDescent="0.25">
      <c r="A700" s="911"/>
      <c r="B700" s="913"/>
      <c r="C700" s="913"/>
      <c r="D700" s="921" t="s">
        <v>16</v>
      </c>
      <c r="E700" s="921" t="s">
        <v>17</v>
      </c>
      <c r="F700" s="922">
        <v>57.4</v>
      </c>
      <c r="G700" s="921" t="s">
        <v>18</v>
      </c>
      <c r="H700" s="916"/>
      <c r="I700" s="947"/>
      <c r="J700" s="916"/>
      <c r="K700" s="916"/>
      <c r="L700" s="918"/>
      <c r="M700" s="959"/>
      <c r="N700" s="923"/>
      <c r="O700" s="923"/>
      <c r="P700" s="923"/>
      <c r="Q700" s="923"/>
      <c r="R700" s="923"/>
      <c r="S700" s="923"/>
      <c r="T700" s="923"/>
      <c r="U700" s="923"/>
      <c r="V700" s="923"/>
      <c r="W700" s="923"/>
      <c r="X700" s="923"/>
      <c r="Y700" s="923"/>
      <c r="Z700" s="923"/>
      <c r="AA700" s="923"/>
      <c r="AB700" s="923"/>
      <c r="AC700" s="923"/>
      <c r="AD700" s="923"/>
      <c r="AE700" s="923"/>
      <c r="AF700" s="923"/>
      <c r="AG700" s="923"/>
      <c r="AH700" s="923"/>
      <c r="AI700" s="923"/>
      <c r="AJ700" s="923"/>
      <c r="AK700" s="923"/>
      <c r="AL700" s="923"/>
      <c r="AM700" s="923"/>
      <c r="AN700" s="923"/>
      <c r="AO700" s="923"/>
      <c r="AP700" s="923"/>
      <c r="AQ700" s="923"/>
      <c r="AR700" s="923"/>
      <c r="AS700" s="923"/>
      <c r="AT700" s="923"/>
      <c r="AU700" s="923"/>
      <c r="AV700" s="923"/>
      <c r="AW700" s="923"/>
      <c r="AX700" s="923"/>
      <c r="AY700" s="923"/>
      <c r="AZ700" s="923"/>
      <c r="BA700" s="923"/>
      <c r="BB700" s="923"/>
      <c r="BC700" s="923"/>
      <c r="BD700" s="923"/>
      <c r="BE700" s="923"/>
      <c r="BF700" s="923"/>
      <c r="BG700" s="923"/>
      <c r="BH700" s="923"/>
      <c r="BI700" s="923"/>
      <c r="BJ700" s="923"/>
      <c r="BK700" s="923"/>
      <c r="BL700" s="923"/>
      <c r="BM700" s="923"/>
      <c r="BN700" s="923"/>
      <c r="BO700" s="923"/>
      <c r="BP700" s="923"/>
      <c r="BQ700" s="923"/>
      <c r="BR700" s="923"/>
      <c r="BS700" s="923"/>
      <c r="BT700" s="923"/>
      <c r="BU700" s="923"/>
      <c r="BV700" s="923"/>
      <c r="BW700" s="923"/>
      <c r="BX700" s="923"/>
      <c r="BY700" s="923"/>
      <c r="BZ700" s="923"/>
      <c r="CA700" s="923"/>
      <c r="CB700" s="923"/>
      <c r="CC700" s="923"/>
      <c r="CD700" s="923"/>
      <c r="CE700" s="923"/>
      <c r="CF700" s="923"/>
      <c r="CG700" s="923"/>
      <c r="CH700" s="923"/>
      <c r="CI700" s="923"/>
      <c r="CJ700" s="923"/>
      <c r="CK700" s="923"/>
      <c r="CL700" s="923"/>
      <c r="CM700" s="923"/>
      <c r="CN700" s="923"/>
      <c r="CO700" s="923"/>
      <c r="CP700" s="923"/>
      <c r="CQ700" s="923"/>
      <c r="CR700" s="923"/>
      <c r="CS700" s="923"/>
      <c r="CT700" s="923"/>
      <c r="CU700" s="923"/>
      <c r="CV700" s="923"/>
      <c r="CW700" s="923"/>
      <c r="CX700" s="923"/>
      <c r="CY700" s="923"/>
      <c r="CZ700" s="923"/>
      <c r="DA700" s="923"/>
      <c r="DB700" s="923"/>
      <c r="DC700" s="923"/>
      <c r="DD700" s="923"/>
      <c r="DE700" s="923"/>
      <c r="DF700" s="923"/>
      <c r="DG700" s="923"/>
      <c r="DH700" s="923"/>
      <c r="DI700" s="923"/>
      <c r="DJ700" s="923"/>
      <c r="DK700" s="923"/>
      <c r="DL700" s="923"/>
      <c r="DM700" s="923"/>
      <c r="DN700" s="923"/>
      <c r="DO700" s="923"/>
      <c r="DP700" s="923"/>
      <c r="DQ700" s="923"/>
      <c r="DR700" s="923"/>
      <c r="DS700" s="923"/>
      <c r="DT700" s="923"/>
      <c r="DU700" s="923"/>
      <c r="DV700" s="923"/>
      <c r="DW700" s="923"/>
      <c r="DX700" s="923"/>
      <c r="DY700" s="923"/>
      <c r="DZ700" s="923"/>
      <c r="EA700" s="923"/>
      <c r="EB700" s="923"/>
      <c r="EC700" s="923"/>
      <c r="ED700" s="923"/>
      <c r="EE700" s="923"/>
      <c r="EF700" s="923"/>
      <c r="EG700" s="923"/>
      <c r="EH700" s="923"/>
      <c r="EI700" s="923"/>
      <c r="EJ700" s="923"/>
      <c r="EK700" s="923"/>
      <c r="EL700" s="923"/>
      <c r="EM700" s="923"/>
      <c r="EN700" s="923"/>
      <c r="EO700" s="923"/>
      <c r="EP700" s="923"/>
      <c r="EQ700" s="923"/>
      <c r="ER700" s="923"/>
      <c r="ES700" s="923"/>
      <c r="ET700" s="923"/>
      <c r="EU700" s="923"/>
      <c r="EV700" s="923"/>
      <c r="EW700" s="923"/>
      <c r="EX700" s="923"/>
      <c r="EY700" s="923"/>
      <c r="EZ700" s="923"/>
      <c r="FA700" s="923"/>
      <c r="FB700" s="923"/>
      <c r="FC700" s="923"/>
      <c r="FD700" s="923"/>
      <c r="FE700" s="923"/>
      <c r="FF700" s="923"/>
      <c r="FG700" s="923"/>
      <c r="FH700" s="923"/>
      <c r="FI700" s="923"/>
      <c r="FJ700" s="923"/>
      <c r="FK700" s="923"/>
      <c r="FL700" s="923"/>
      <c r="FM700" s="923"/>
      <c r="FN700" s="923"/>
      <c r="FO700" s="923"/>
      <c r="FP700" s="923"/>
      <c r="FQ700" s="923"/>
      <c r="FR700" s="923"/>
      <c r="FS700" s="923"/>
      <c r="FT700" s="923"/>
      <c r="FU700" s="923"/>
      <c r="FV700" s="923"/>
      <c r="FW700" s="923"/>
      <c r="FX700" s="923"/>
      <c r="FY700" s="923"/>
      <c r="FZ700" s="923"/>
      <c r="GA700" s="923"/>
      <c r="GB700" s="923"/>
      <c r="GC700" s="923"/>
      <c r="GD700" s="923"/>
      <c r="GE700" s="923"/>
      <c r="GF700" s="923"/>
    </row>
    <row r="701" spans="1:188" s="1046" customFormat="1" ht="18" customHeight="1" x14ac:dyDescent="0.25">
      <c r="A701" s="911"/>
      <c r="B701" s="913"/>
      <c r="C701" s="913"/>
      <c r="D701" s="921" t="s">
        <v>16</v>
      </c>
      <c r="E701" s="921" t="s">
        <v>17</v>
      </c>
      <c r="F701" s="922">
        <v>27.7</v>
      </c>
      <c r="G701" s="921" t="s">
        <v>18</v>
      </c>
      <c r="H701" s="916"/>
      <c r="I701" s="947"/>
      <c r="J701" s="916"/>
      <c r="K701" s="916"/>
      <c r="L701" s="918"/>
      <c r="M701" s="959"/>
      <c r="N701" s="923"/>
      <c r="O701" s="923"/>
      <c r="P701" s="923"/>
      <c r="Q701" s="923"/>
      <c r="R701" s="923"/>
      <c r="S701" s="923"/>
      <c r="T701" s="923"/>
      <c r="U701" s="923"/>
      <c r="V701" s="923"/>
      <c r="W701" s="923"/>
      <c r="X701" s="923"/>
      <c r="Y701" s="923"/>
      <c r="Z701" s="923"/>
      <c r="AA701" s="923"/>
      <c r="AB701" s="923"/>
      <c r="AC701" s="923"/>
      <c r="AD701" s="923"/>
      <c r="AE701" s="923"/>
      <c r="AF701" s="923"/>
      <c r="AG701" s="923"/>
      <c r="AH701" s="923"/>
      <c r="AI701" s="923"/>
      <c r="AJ701" s="923"/>
      <c r="AK701" s="923"/>
      <c r="AL701" s="923"/>
      <c r="AM701" s="923"/>
      <c r="AN701" s="923"/>
      <c r="AO701" s="923"/>
      <c r="AP701" s="923"/>
      <c r="AQ701" s="923"/>
      <c r="AR701" s="923"/>
      <c r="AS701" s="923"/>
      <c r="AT701" s="923"/>
      <c r="AU701" s="923"/>
      <c r="AV701" s="923"/>
      <c r="AW701" s="923"/>
      <c r="AX701" s="923"/>
      <c r="AY701" s="923"/>
      <c r="AZ701" s="923"/>
      <c r="BA701" s="923"/>
      <c r="BB701" s="923"/>
      <c r="BC701" s="923"/>
      <c r="BD701" s="923"/>
      <c r="BE701" s="923"/>
      <c r="BF701" s="923"/>
      <c r="BG701" s="923"/>
      <c r="BH701" s="923"/>
      <c r="BI701" s="923"/>
      <c r="BJ701" s="923"/>
      <c r="BK701" s="923"/>
      <c r="BL701" s="923"/>
      <c r="BM701" s="923"/>
      <c r="BN701" s="923"/>
      <c r="BO701" s="923"/>
      <c r="BP701" s="923"/>
      <c r="BQ701" s="923"/>
      <c r="BR701" s="923"/>
      <c r="BS701" s="923"/>
      <c r="BT701" s="923"/>
      <c r="BU701" s="923"/>
      <c r="BV701" s="923"/>
      <c r="BW701" s="923"/>
      <c r="BX701" s="923"/>
      <c r="BY701" s="923"/>
      <c r="BZ701" s="923"/>
      <c r="CA701" s="923"/>
      <c r="CB701" s="923"/>
      <c r="CC701" s="923"/>
      <c r="CD701" s="923"/>
      <c r="CE701" s="923"/>
      <c r="CF701" s="923"/>
      <c r="CG701" s="923"/>
      <c r="CH701" s="923"/>
      <c r="CI701" s="923"/>
      <c r="CJ701" s="923"/>
      <c r="CK701" s="923"/>
      <c r="CL701" s="923"/>
      <c r="CM701" s="923"/>
      <c r="CN701" s="923"/>
      <c r="CO701" s="923"/>
      <c r="CP701" s="923"/>
      <c r="CQ701" s="923"/>
      <c r="CR701" s="923"/>
      <c r="CS701" s="923"/>
      <c r="CT701" s="923"/>
      <c r="CU701" s="923"/>
      <c r="CV701" s="923"/>
      <c r="CW701" s="923"/>
      <c r="CX701" s="923"/>
      <c r="CY701" s="923"/>
      <c r="CZ701" s="923"/>
      <c r="DA701" s="923"/>
      <c r="DB701" s="923"/>
      <c r="DC701" s="923"/>
      <c r="DD701" s="923"/>
      <c r="DE701" s="923"/>
      <c r="DF701" s="923"/>
      <c r="DG701" s="923"/>
      <c r="DH701" s="923"/>
      <c r="DI701" s="923"/>
      <c r="DJ701" s="923"/>
      <c r="DK701" s="923"/>
      <c r="DL701" s="923"/>
      <c r="DM701" s="923"/>
      <c r="DN701" s="923"/>
      <c r="DO701" s="923"/>
      <c r="DP701" s="923"/>
      <c r="DQ701" s="923"/>
      <c r="DR701" s="923"/>
      <c r="DS701" s="923"/>
      <c r="DT701" s="923"/>
      <c r="DU701" s="923"/>
      <c r="DV701" s="923"/>
      <c r="DW701" s="923"/>
      <c r="DX701" s="923"/>
      <c r="DY701" s="923"/>
      <c r="DZ701" s="923"/>
      <c r="EA701" s="923"/>
      <c r="EB701" s="923"/>
      <c r="EC701" s="923"/>
      <c r="ED701" s="923"/>
      <c r="EE701" s="923"/>
      <c r="EF701" s="923"/>
      <c r="EG701" s="923"/>
      <c r="EH701" s="923"/>
      <c r="EI701" s="923"/>
      <c r="EJ701" s="923"/>
      <c r="EK701" s="923"/>
      <c r="EL701" s="923"/>
      <c r="EM701" s="923"/>
      <c r="EN701" s="923"/>
      <c r="EO701" s="923"/>
      <c r="EP701" s="923"/>
      <c r="EQ701" s="923"/>
      <c r="ER701" s="923"/>
      <c r="ES701" s="923"/>
      <c r="ET701" s="923"/>
      <c r="EU701" s="923"/>
      <c r="EV701" s="923"/>
      <c r="EW701" s="923"/>
      <c r="EX701" s="923"/>
      <c r="EY701" s="923"/>
      <c r="EZ701" s="923"/>
      <c r="FA701" s="923"/>
      <c r="FB701" s="923"/>
      <c r="FC701" s="923"/>
      <c r="FD701" s="923"/>
      <c r="FE701" s="923"/>
      <c r="FF701" s="923"/>
      <c r="FG701" s="923"/>
      <c r="FH701" s="923"/>
      <c r="FI701" s="923"/>
      <c r="FJ701" s="923"/>
      <c r="FK701" s="923"/>
      <c r="FL701" s="923"/>
      <c r="FM701" s="923"/>
      <c r="FN701" s="923"/>
      <c r="FO701" s="923"/>
      <c r="FP701" s="923"/>
      <c r="FQ701" s="923"/>
      <c r="FR701" s="923"/>
      <c r="FS701" s="923"/>
      <c r="FT701" s="923"/>
      <c r="FU701" s="923"/>
      <c r="FV701" s="923"/>
      <c r="FW701" s="923"/>
      <c r="FX701" s="923"/>
      <c r="FY701" s="923"/>
      <c r="FZ701" s="923"/>
      <c r="GA701" s="923"/>
      <c r="GB701" s="923"/>
      <c r="GC701" s="923"/>
      <c r="GD701" s="923"/>
      <c r="GE701" s="923"/>
      <c r="GF701" s="923"/>
    </row>
    <row r="702" spans="1:188" s="1046" customFormat="1" ht="18" customHeight="1" x14ac:dyDescent="0.25">
      <c r="A702" s="911"/>
      <c r="B702" s="924"/>
      <c r="C702" s="924"/>
      <c r="D702" s="914" t="s">
        <v>16</v>
      </c>
      <c r="E702" s="914" t="s">
        <v>17</v>
      </c>
      <c r="F702" s="915">
        <v>74.400000000000006</v>
      </c>
      <c r="G702" s="914" t="s">
        <v>18</v>
      </c>
      <c r="H702" s="927"/>
      <c r="I702" s="951"/>
      <c r="J702" s="927"/>
      <c r="K702" s="927"/>
      <c r="L702" s="929"/>
      <c r="M702" s="974"/>
      <c r="N702" s="923"/>
      <c r="O702" s="923"/>
      <c r="P702" s="923"/>
      <c r="Q702" s="923"/>
      <c r="R702" s="923"/>
      <c r="S702" s="923"/>
      <c r="T702" s="923"/>
      <c r="U702" s="923"/>
      <c r="V702" s="923"/>
      <c r="W702" s="923"/>
      <c r="X702" s="923"/>
      <c r="Y702" s="923"/>
      <c r="Z702" s="923"/>
      <c r="AA702" s="923"/>
      <c r="AB702" s="923"/>
      <c r="AC702" s="923"/>
      <c r="AD702" s="923"/>
      <c r="AE702" s="923"/>
      <c r="AF702" s="923"/>
      <c r="AG702" s="923"/>
      <c r="AH702" s="923"/>
      <c r="AI702" s="923"/>
      <c r="AJ702" s="923"/>
      <c r="AK702" s="923"/>
      <c r="AL702" s="923"/>
      <c r="AM702" s="923"/>
      <c r="AN702" s="923"/>
      <c r="AO702" s="923"/>
      <c r="AP702" s="923"/>
      <c r="AQ702" s="923"/>
      <c r="AR702" s="923"/>
      <c r="AS702" s="923"/>
      <c r="AT702" s="923"/>
      <c r="AU702" s="923"/>
      <c r="AV702" s="923"/>
      <c r="AW702" s="923"/>
      <c r="AX702" s="923"/>
      <c r="AY702" s="923"/>
      <c r="AZ702" s="923"/>
      <c r="BA702" s="923"/>
      <c r="BB702" s="923"/>
      <c r="BC702" s="923"/>
      <c r="BD702" s="923"/>
      <c r="BE702" s="923"/>
      <c r="BF702" s="923"/>
      <c r="BG702" s="923"/>
      <c r="BH702" s="923"/>
      <c r="BI702" s="923"/>
      <c r="BJ702" s="923"/>
      <c r="BK702" s="923"/>
      <c r="BL702" s="923"/>
      <c r="BM702" s="923"/>
      <c r="BN702" s="923"/>
      <c r="BO702" s="923"/>
      <c r="BP702" s="923"/>
      <c r="BQ702" s="923"/>
      <c r="BR702" s="923"/>
      <c r="BS702" s="923"/>
      <c r="BT702" s="923"/>
      <c r="BU702" s="923"/>
      <c r="BV702" s="923"/>
      <c r="BW702" s="923"/>
      <c r="BX702" s="923"/>
      <c r="BY702" s="923"/>
      <c r="BZ702" s="923"/>
      <c r="CA702" s="923"/>
      <c r="CB702" s="923"/>
      <c r="CC702" s="923"/>
      <c r="CD702" s="923"/>
      <c r="CE702" s="923"/>
      <c r="CF702" s="923"/>
      <c r="CG702" s="923"/>
      <c r="CH702" s="923"/>
      <c r="CI702" s="923"/>
      <c r="CJ702" s="923"/>
      <c r="CK702" s="923"/>
      <c r="CL702" s="923"/>
      <c r="CM702" s="923"/>
      <c r="CN702" s="923"/>
      <c r="CO702" s="923"/>
      <c r="CP702" s="923"/>
      <c r="CQ702" s="923"/>
      <c r="CR702" s="923"/>
      <c r="CS702" s="923"/>
      <c r="CT702" s="923"/>
      <c r="CU702" s="923"/>
      <c r="CV702" s="923"/>
      <c r="CW702" s="923"/>
      <c r="CX702" s="923"/>
      <c r="CY702" s="923"/>
      <c r="CZ702" s="923"/>
      <c r="DA702" s="923"/>
      <c r="DB702" s="923"/>
      <c r="DC702" s="923"/>
      <c r="DD702" s="923"/>
      <c r="DE702" s="923"/>
      <c r="DF702" s="923"/>
      <c r="DG702" s="923"/>
      <c r="DH702" s="923"/>
      <c r="DI702" s="923"/>
      <c r="DJ702" s="923"/>
      <c r="DK702" s="923"/>
      <c r="DL702" s="923"/>
      <c r="DM702" s="923"/>
      <c r="DN702" s="923"/>
      <c r="DO702" s="923"/>
      <c r="DP702" s="923"/>
      <c r="DQ702" s="923"/>
      <c r="DR702" s="923"/>
      <c r="DS702" s="923"/>
      <c r="DT702" s="923"/>
      <c r="DU702" s="923"/>
      <c r="DV702" s="923"/>
      <c r="DW702" s="923"/>
      <c r="DX702" s="923"/>
      <c r="DY702" s="923"/>
      <c r="DZ702" s="923"/>
      <c r="EA702" s="923"/>
      <c r="EB702" s="923"/>
      <c r="EC702" s="923"/>
      <c r="ED702" s="923"/>
      <c r="EE702" s="923"/>
      <c r="EF702" s="923"/>
      <c r="EG702" s="923"/>
      <c r="EH702" s="923"/>
      <c r="EI702" s="923"/>
      <c r="EJ702" s="923"/>
      <c r="EK702" s="923"/>
      <c r="EL702" s="923"/>
      <c r="EM702" s="923"/>
      <c r="EN702" s="923"/>
      <c r="EO702" s="923"/>
      <c r="EP702" s="923"/>
      <c r="EQ702" s="923"/>
      <c r="ER702" s="923"/>
      <c r="ES702" s="923"/>
      <c r="ET702" s="923"/>
      <c r="EU702" s="923"/>
      <c r="EV702" s="923"/>
      <c r="EW702" s="923"/>
      <c r="EX702" s="923"/>
      <c r="EY702" s="923"/>
      <c r="EZ702" s="923"/>
      <c r="FA702" s="923"/>
      <c r="FB702" s="923"/>
      <c r="FC702" s="923"/>
      <c r="FD702" s="923"/>
      <c r="FE702" s="923"/>
      <c r="FF702" s="923"/>
      <c r="FG702" s="923"/>
      <c r="FH702" s="923"/>
      <c r="FI702" s="923"/>
      <c r="FJ702" s="923"/>
      <c r="FK702" s="923"/>
      <c r="FL702" s="923"/>
      <c r="FM702" s="923"/>
      <c r="FN702" s="923"/>
      <c r="FO702" s="923"/>
      <c r="FP702" s="923"/>
      <c r="FQ702" s="923"/>
      <c r="FR702" s="923"/>
      <c r="FS702" s="923"/>
      <c r="FT702" s="923"/>
      <c r="FU702" s="923"/>
      <c r="FV702" s="923"/>
      <c r="FW702" s="923"/>
      <c r="FX702" s="923"/>
      <c r="FY702" s="923"/>
      <c r="FZ702" s="923"/>
      <c r="GA702" s="923"/>
      <c r="GB702" s="923"/>
      <c r="GC702" s="923"/>
      <c r="GD702" s="923"/>
      <c r="GE702" s="923"/>
      <c r="GF702" s="923"/>
    </row>
    <row r="703" spans="1:188" s="1046" customFormat="1" ht="18.75" customHeight="1" x14ac:dyDescent="0.25">
      <c r="A703" s="911"/>
      <c r="B703" s="936" t="s">
        <v>25</v>
      </c>
      <c r="C703" s="937"/>
      <c r="D703" s="921" t="s">
        <v>16</v>
      </c>
      <c r="E703" s="921" t="s">
        <v>22</v>
      </c>
      <c r="F703" s="922">
        <v>53.1</v>
      </c>
      <c r="G703" s="921" t="s">
        <v>18</v>
      </c>
      <c r="H703" s="937" t="s">
        <v>19</v>
      </c>
      <c r="I703" s="946" t="s">
        <v>19</v>
      </c>
      <c r="J703" s="937" t="s">
        <v>19</v>
      </c>
      <c r="K703" s="937" t="s">
        <v>19</v>
      </c>
      <c r="L703" s="939">
        <v>1001476.76</v>
      </c>
      <c r="M703" s="940" t="s">
        <v>19</v>
      </c>
      <c r="N703" s="923"/>
      <c r="O703" s="923"/>
      <c r="P703" s="923"/>
      <c r="Q703" s="923"/>
      <c r="R703" s="923"/>
      <c r="S703" s="923"/>
      <c r="T703" s="923"/>
      <c r="U703" s="923"/>
      <c r="V703" s="923"/>
      <c r="W703" s="923"/>
      <c r="X703" s="923"/>
      <c r="Y703" s="923"/>
      <c r="Z703" s="923"/>
      <c r="AA703" s="923"/>
      <c r="AB703" s="923"/>
      <c r="AC703" s="923"/>
      <c r="AD703" s="923"/>
      <c r="AE703" s="923"/>
      <c r="AF703" s="923"/>
      <c r="AG703" s="923"/>
      <c r="AH703" s="923"/>
      <c r="AI703" s="923"/>
      <c r="AJ703" s="923"/>
      <c r="AK703" s="923"/>
      <c r="AL703" s="923"/>
      <c r="AM703" s="923"/>
      <c r="AN703" s="923"/>
      <c r="AO703" s="923"/>
      <c r="AP703" s="923"/>
      <c r="AQ703" s="923"/>
      <c r="AR703" s="923"/>
      <c r="AS703" s="923"/>
      <c r="AT703" s="923"/>
      <c r="AU703" s="923"/>
      <c r="AV703" s="923"/>
      <c r="AW703" s="923"/>
      <c r="AX703" s="923"/>
      <c r="AY703" s="923"/>
      <c r="AZ703" s="923"/>
      <c r="BA703" s="923"/>
      <c r="BB703" s="923"/>
      <c r="BC703" s="923"/>
      <c r="BD703" s="923"/>
      <c r="BE703" s="923"/>
      <c r="BF703" s="923"/>
      <c r="BG703" s="923"/>
      <c r="BH703" s="923"/>
      <c r="BI703" s="923"/>
      <c r="BJ703" s="923"/>
      <c r="BK703" s="923"/>
      <c r="BL703" s="923"/>
      <c r="BM703" s="923"/>
      <c r="BN703" s="923"/>
      <c r="BO703" s="923"/>
      <c r="BP703" s="923"/>
      <c r="BQ703" s="923"/>
      <c r="BR703" s="923"/>
      <c r="BS703" s="923"/>
      <c r="BT703" s="923"/>
      <c r="BU703" s="923"/>
      <c r="BV703" s="923"/>
      <c r="BW703" s="923"/>
      <c r="BX703" s="923"/>
      <c r="BY703" s="923"/>
      <c r="BZ703" s="923"/>
      <c r="CA703" s="923"/>
      <c r="CB703" s="923"/>
      <c r="CC703" s="923"/>
      <c r="CD703" s="923"/>
      <c r="CE703" s="923"/>
      <c r="CF703" s="923"/>
      <c r="CG703" s="923"/>
      <c r="CH703" s="923"/>
      <c r="CI703" s="923"/>
      <c r="CJ703" s="923"/>
      <c r="CK703" s="923"/>
      <c r="CL703" s="923"/>
      <c r="CM703" s="923"/>
      <c r="CN703" s="923"/>
      <c r="CO703" s="923"/>
      <c r="CP703" s="923"/>
      <c r="CQ703" s="923"/>
      <c r="CR703" s="923"/>
      <c r="CS703" s="923"/>
      <c r="CT703" s="923"/>
      <c r="CU703" s="923"/>
      <c r="CV703" s="923"/>
      <c r="CW703" s="923"/>
      <c r="CX703" s="923"/>
      <c r="CY703" s="923"/>
      <c r="CZ703" s="923"/>
      <c r="DA703" s="923"/>
      <c r="DB703" s="923"/>
      <c r="DC703" s="923"/>
      <c r="DD703" s="923"/>
      <c r="DE703" s="923"/>
      <c r="DF703" s="923"/>
      <c r="DG703" s="923"/>
      <c r="DH703" s="923"/>
      <c r="DI703" s="923"/>
      <c r="DJ703" s="923"/>
      <c r="DK703" s="923"/>
      <c r="DL703" s="923"/>
      <c r="DM703" s="923"/>
      <c r="DN703" s="923"/>
      <c r="DO703" s="923"/>
      <c r="DP703" s="923"/>
      <c r="DQ703" s="923"/>
      <c r="DR703" s="923"/>
      <c r="DS703" s="923"/>
      <c r="DT703" s="923"/>
      <c r="DU703" s="923"/>
      <c r="DV703" s="923"/>
      <c r="DW703" s="923"/>
      <c r="DX703" s="923"/>
      <c r="DY703" s="923"/>
      <c r="DZ703" s="923"/>
      <c r="EA703" s="923"/>
      <c r="EB703" s="923"/>
      <c r="EC703" s="923"/>
      <c r="ED703" s="923"/>
      <c r="EE703" s="923"/>
      <c r="EF703" s="923"/>
      <c r="EG703" s="923"/>
      <c r="EH703" s="923"/>
      <c r="EI703" s="923"/>
      <c r="EJ703" s="923"/>
      <c r="EK703" s="923"/>
      <c r="EL703" s="923"/>
      <c r="EM703" s="923"/>
      <c r="EN703" s="923"/>
      <c r="EO703" s="923"/>
      <c r="EP703" s="923"/>
      <c r="EQ703" s="923"/>
      <c r="ER703" s="923"/>
      <c r="ES703" s="923"/>
      <c r="ET703" s="923"/>
      <c r="EU703" s="923"/>
      <c r="EV703" s="923"/>
      <c r="EW703" s="923"/>
      <c r="EX703" s="923"/>
      <c r="EY703" s="923"/>
      <c r="EZ703" s="923"/>
      <c r="FA703" s="923"/>
      <c r="FB703" s="923"/>
      <c r="FC703" s="923"/>
      <c r="FD703" s="923"/>
      <c r="FE703" s="923"/>
      <c r="FF703" s="923"/>
      <c r="FG703" s="923"/>
      <c r="FH703" s="923"/>
      <c r="FI703" s="923"/>
      <c r="FJ703" s="923"/>
      <c r="FK703" s="923"/>
      <c r="FL703" s="923"/>
      <c r="FM703" s="923"/>
      <c r="FN703" s="923"/>
      <c r="FO703" s="923"/>
      <c r="FP703" s="923"/>
      <c r="FQ703" s="923"/>
      <c r="FR703" s="923"/>
      <c r="FS703" s="923"/>
      <c r="FT703" s="923"/>
      <c r="FU703" s="923"/>
      <c r="FV703" s="923"/>
      <c r="FW703" s="923"/>
      <c r="FX703" s="923"/>
      <c r="FY703" s="923"/>
      <c r="FZ703" s="923"/>
      <c r="GA703" s="923"/>
      <c r="GB703" s="923"/>
      <c r="GC703" s="923"/>
      <c r="GD703" s="923"/>
      <c r="GE703" s="923"/>
      <c r="GF703" s="923"/>
    </row>
    <row r="704" spans="1:188" s="1046" customFormat="1" ht="19.5" customHeight="1" x14ac:dyDescent="0.25">
      <c r="A704" s="911"/>
      <c r="B704" s="924"/>
      <c r="C704" s="927"/>
      <c r="D704" s="914" t="s">
        <v>16</v>
      </c>
      <c r="E704" s="914" t="s">
        <v>22</v>
      </c>
      <c r="F704" s="915">
        <v>53.1</v>
      </c>
      <c r="G704" s="914" t="s">
        <v>18</v>
      </c>
      <c r="H704" s="927"/>
      <c r="I704" s="951"/>
      <c r="J704" s="927"/>
      <c r="K704" s="927"/>
      <c r="L704" s="929"/>
      <c r="M704" s="930"/>
      <c r="N704" s="923"/>
      <c r="O704" s="923"/>
      <c r="P704" s="923"/>
      <c r="Q704" s="923"/>
      <c r="R704" s="923"/>
      <c r="S704" s="923"/>
      <c r="T704" s="923"/>
      <c r="U704" s="923"/>
      <c r="V704" s="923"/>
      <c r="W704" s="923"/>
      <c r="X704" s="923"/>
      <c r="Y704" s="923"/>
      <c r="Z704" s="923"/>
      <c r="AA704" s="923"/>
      <c r="AB704" s="923"/>
      <c r="AC704" s="923"/>
      <c r="AD704" s="923"/>
      <c r="AE704" s="923"/>
      <c r="AF704" s="923"/>
      <c r="AG704" s="923"/>
      <c r="AH704" s="923"/>
      <c r="AI704" s="923"/>
      <c r="AJ704" s="923"/>
      <c r="AK704" s="923"/>
      <c r="AL704" s="923"/>
      <c r="AM704" s="923"/>
      <c r="AN704" s="923"/>
      <c r="AO704" s="923"/>
      <c r="AP704" s="923"/>
      <c r="AQ704" s="923"/>
      <c r="AR704" s="923"/>
      <c r="AS704" s="923"/>
      <c r="AT704" s="923"/>
      <c r="AU704" s="923"/>
      <c r="AV704" s="923"/>
      <c r="AW704" s="923"/>
      <c r="AX704" s="923"/>
      <c r="AY704" s="923"/>
      <c r="AZ704" s="923"/>
      <c r="BA704" s="923"/>
      <c r="BB704" s="923"/>
      <c r="BC704" s="923"/>
      <c r="BD704" s="923"/>
      <c r="BE704" s="923"/>
      <c r="BF704" s="923"/>
      <c r="BG704" s="923"/>
      <c r="BH704" s="923"/>
      <c r="BI704" s="923"/>
      <c r="BJ704" s="923"/>
      <c r="BK704" s="923"/>
      <c r="BL704" s="923"/>
      <c r="BM704" s="923"/>
      <c r="BN704" s="923"/>
      <c r="BO704" s="923"/>
      <c r="BP704" s="923"/>
      <c r="BQ704" s="923"/>
      <c r="BR704" s="923"/>
      <c r="BS704" s="923"/>
      <c r="BT704" s="923"/>
      <c r="BU704" s="923"/>
      <c r="BV704" s="923"/>
      <c r="BW704" s="923"/>
      <c r="BX704" s="923"/>
      <c r="BY704" s="923"/>
      <c r="BZ704" s="923"/>
      <c r="CA704" s="923"/>
      <c r="CB704" s="923"/>
      <c r="CC704" s="923"/>
      <c r="CD704" s="923"/>
      <c r="CE704" s="923"/>
      <c r="CF704" s="923"/>
      <c r="CG704" s="923"/>
      <c r="CH704" s="923"/>
      <c r="CI704" s="923"/>
      <c r="CJ704" s="923"/>
      <c r="CK704" s="923"/>
      <c r="CL704" s="923"/>
      <c r="CM704" s="923"/>
      <c r="CN704" s="923"/>
      <c r="CO704" s="923"/>
      <c r="CP704" s="923"/>
      <c r="CQ704" s="923"/>
      <c r="CR704" s="923"/>
      <c r="CS704" s="923"/>
      <c r="CT704" s="923"/>
      <c r="CU704" s="923"/>
      <c r="CV704" s="923"/>
      <c r="CW704" s="923"/>
      <c r="CX704" s="923"/>
      <c r="CY704" s="923"/>
      <c r="CZ704" s="923"/>
      <c r="DA704" s="923"/>
      <c r="DB704" s="923"/>
      <c r="DC704" s="923"/>
      <c r="DD704" s="923"/>
      <c r="DE704" s="923"/>
      <c r="DF704" s="923"/>
      <c r="DG704" s="923"/>
      <c r="DH704" s="923"/>
      <c r="DI704" s="923"/>
      <c r="DJ704" s="923"/>
      <c r="DK704" s="923"/>
      <c r="DL704" s="923"/>
      <c r="DM704" s="923"/>
      <c r="DN704" s="923"/>
      <c r="DO704" s="923"/>
      <c r="DP704" s="923"/>
      <c r="DQ704" s="923"/>
      <c r="DR704" s="923"/>
      <c r="DS704" s="923"/>
      <c r="DT704" s="923"/>
      <c r="DU704" s="923"/>
      <c r="DV704" s="923"/>
      <c r="DW704" s="923"/>
      <c r="DX704" s="923"/>
      <c r="DY704" s="923"/>
      <c r="DZ704" s="923"/>
      <c r="EA704" s="923"/>
      <c r="EB704" s="923"/>
      <c r="EC704" s="923"/>
      <c r="ED704" s="923"/>
      <c r="EE704" s="923"/>
      <c r="EF704" s="923"/>
      <c r="EG704" s="923"/>
      <c r="EH704" s="923"/>
      <c r="EI704" s="923"/>
      <c r="EJ704" s="923"/>
      <c r="EK704" s="923"/>
      <c r="EL704" s="923"/>
      <c r="EM704" s="923"/>
      <c r="EN704" s="923"/>
      <c r="EO704" s="923"/>
      <c r="EP704" s="923"/>
      <c r="EQ704" s="923"/>
      <c r="ER704" s="923"/>
      <c r="ES704" s="923"/>
      <c r="ET704" s="923"/>
      <c r="EU704" s="923"/>
      <c r="EV704" s="923"/>
      <c r="EW704" s="923"/>
      <c r="EX704" s="923"/>
      <c r="EY704" s="923"/>
      <c r="EZ704" s="923"/>
      <c r="FA704" s="923"/>
      <c r="FB704" s="923"/>
      <c r="FC704" s="923"/>
      <c r="FD704" s="923"/>
      <c r="FE704" s="923"/>
      <c r="FF704" s="923"/>
      <c r="FG704" s="923"/>
      <c r="FH704" s="923"/>
      <c r="FI704" s="923"/>
      <c r="FJ704" s="923"/>
      <c r="FK704" s="923"/>
      <c r="FL704" s="923"/>
      <c r="FM704" s="923"/>
      <c r="FN704" s="923"/>
      <c r="FO704" s="923"/>
      <c r="FP704" s="923"/>
      <c r="FQ704" s="923"/>
      <c r="FR704" s="923"/>
      <c r="FS704" s="923"/>
      <c r="FT704" s="923"/>
      <c r="FU704" s="923"/>
      <c r="FV704" s="923"/>
      <c r="FW704" s="923"/>
      <c r="FX704" s="923"/>
      <c r="FY704" s="923"/>
      <c r="FZ704" s="923"/>
      <c r="GA704" s="923"/>
      <c r="GB704" s="923"/>
      <c r="GC704" s="923"/>
      <c r="GD704" s="923"/>
      <c r="GE704" s="923"/>
      <c r="GF704" s="923"/>
    </row>
    <row r="705" spans="1:188" s="1046" customFormat="1" ht="52.5" customHeight="1" x14ac:dyDescent="0.25">
      <c r="A705" s="935">
        <v>152</v>
      </c>
      <c r="B705" s="913" t="s">
        <v>1748</v>
      </c>
      <c r="C705" s="913" t="s">
        <v>173</v>
      </c>
      <c r="D705" s="949" t="s">
        <v>40</v>
      </c>
      <c r="E705" s="949" t="s">
        <v>17</v>
      </c>
      <c r="F705" s="950">
        <v>430</v>
      </c>
      <c r="G705" s="949" t="s">
        <v>18</v>
      </c>
      <c r="H705" s="949" t="s">
        <v>16</v>
      </c>
      <c r="I705" s="950">
        <v>49.1</v>
      </c>
      <c r="J705" s="949" t="s">
        <v>18</v>
      </c>
      <c r="K705" s="937" t="s">
        <v>79</v>
      </c>
      <c r="L705" s="939">
        <v>756140.84</v>
      </c>
      <c r="M705" s="940" t="s">
        <v>19</v>
      </c>
      <c r="N705" s="923"/>
      <c r="O705" s="923"/>
      <c r="P705" s="923"/>
      <c r="Q705" s="923"/>
      <c r="R705" s="923"/>
      <c r="S705" s="923"/>
      <c r="T705" s="923"/>
      <c r="U705" s="923"/>
      <c r="V705" s="923"/>
      <c r="W705" s="923"/>
      <c r="X705" s="923"/>
      <c r="Y705" s="923"/>
      <c r="Z705" s="923"/>
      <c r="AA705" s="923"/>
      <c r="AB705" s="923"/>
      <c r="AC705" s="923"/>
      <c r="AD705" s="923"/>
      <c r="AE705" s="923"/>
      <c r="AF705" s="923"/>
      <c r="AG705" s="923"/>
      <c r="AH705" s="923"/>
      <c r="AI705" s="923"/>
      <c r="AJ705" s="923"/>
      <c r="AK705" s="923"/>
      <c r="AL705" s="923"/>
      <c r="AM705" s="923"/>
      <c r="AN705" s="923"/>
      <c r="AO705" s="923"/>
      <c r="AP705" s="923"/>
      <c r="AQ705" s="923"/>
      <c r="AR705" s="923"/>
      <c r="AS705" s="923"/>
      <c r="AT705" s="923"/>
      <c r="AU705" s="923"/>
      <c r="AV705" s="923"/>
      <c r="AW705" s="923"/>
      <c r="AX705" s="923"/>
      <c r="AY705" s="923"/>
      <c r="AZ705" s="923"/>
      <c r="BA705" s="923"/>
      <c r="BB705" s="923"/>
      <c r="BC705" s="923"/>
      <c r="BD705" s="923"/>
      <c r="BE705" s="923"/>
      <c r="BF705" s="923"/>
      <c r="BG705" s="923"/>
      <c r="BH705" s="923"/>
      <c r="BI705" s="923"/>
      <c r="BJ705" s="923"/>
      <c r="BK705" s="923"/>
      <c r="BL705" s="923"/>
      <c r="BM705" s="923"/>
      <c r="BN705" s="923"/>
      <c r="BO705" s="923"/>
      <c r="BP705" s="923"/>
      <c r="BQ705" s="923"/>
      <c r="BR705" s="923"/>
      <c r="BS705" s="923"/>
      <c r="BT705" s="923"/>
      <c r="BU705" s="923"/>
      <c r="BV705" s="923"/>
      <c r="BW705" s="923"/>
      <c r="BX705" s="923"/>
      <c r="BY705" s="923"/>
      <c r="BZ705" s="923"/>
      <c r="CA705" s="923"/>
      <c r="CB705" s="923"/>
      <c r="CC705" s="923"/>
      <c r="CD705" s="923"/>
      <c r="CE705" s="923"/>
      <c r="CF705" s="923"/>
      <c r="CG705" s="923"/>
      <c r="CH705" s="923"/>
      <c r="CI705" s="923"/>
      <c r="CJ705" s="923"/>
      <c r="CK705" s="923"/>
      <c r="CL705" s="923"/>
      <c r="CM705" s="923"/>
      <c r="CN705" s="923"/>
      <c r="CO705" s="923"/>
      <c r="CP705" s="923"/>
      <c r="CQ705" s="923"/>
      <c r="CR705" s="923"/>
      <c r="CS705" s="923"/>
      <c r="CT705" s="923"/>
      <c r="CU705" s="923"/>
      <c r="CV705" s="923"/>
      <c r="CW705" s="923"/>
      <c r="CX705" s="923"/>
      <c r="CY705" s="923"/>
      <c r="CZ705" s="923"/>
      <c r="DA705" s="923"/>
      <c r="DB705" s="923"/>
      <c r="DC705" s="923"/>
      <c r="DD705" s="923"/>
      <c r="DE705" s="923"/>
      <c r="DF705" s="923"/>
      <c r="DG705" s="923"/>
      <c r="DH705" s="923"/>
      <c r="DI705" s="923"/>
      <c r="DJ705" s="923"/>
      <c r="DK705" s="923"/>
      <c r="DL705" s="923"/>
      <c r="DM705" s="923"/>
      <c r="DN705" s="923"/>
      <c r="DO705" s="923"/>
      <c r="DP705" s="923"/>
      <c r="DQ705" s="923"/>
      <c r="DR705" s="923"/>
      <c r="DS705" s="923"/>
      <c r="DT705" s="923"/>
      <c r="DU705" s="923"/>
      <c r="DV705" s="923"/>
      <c r="DW705" s="923"/>
      <c r="DX705" s="923"/>
      <c r="DY705" s="923"/>
      <c r="DZ705" s="923"/>
      <c r="EA705" s="923"/>
      <c r="EB705" s="923"/>
      <c r="EC705" s="923"/>
      <c r="ED705" s="923"/>
      <c r="EE705" s="923"/>
      <c r="EF705" s="923"/>
      <c r="EG705" s="923"/>
      <c r="EH705" s="923"/>
      <c r="EI705" s="923"/>
      <c r="EJ705" s="923"/>
      <c r="EK705" s="923"/>
      <c r="EL705" s="923"/>
      <c r="EM705" s="923"/>
      <c r="EN705" s="923"/>
      <c r="EO705" s="923"/>
      <c r="EP705" s="923"/>
      <c r="EQ705" s="923"/>
      <c r="ER705" s="923"/>
      <c r="ES705" s="923"/>
      <c r="ET705" s="923"/>
      <c r="EU705" s="923"/>
      <c r="EV705" s="923"/>
      <c r="EW705" s="923"/>
      <c r="EX705" s="923"/>
      <c r="EY705" s="923"/>
      <c r="EZ705" s="923"/>
      <c r="FA705" s="923"/>
      <c r="FB705" s="923"/>
      <c r="FC705" s="923"/>
      <c r="FD705" s="923"/>
      <c r="FE705" s="923"/>
      <c r="FF705" s="923"/>
      <c r="FG705" s="923"/>
      <c r="FH705" s="923"/>
      <c r="FI705" s="923"/>
      <c r="FJ705" s="923"/>
      <c r="FK705" s="923"/>
      <c r="FL705" s="923"/>
      <c r="FM705" s="923"/>
      <c r="FN705" s="923"/>
      <c r="FO705" s="923"/>
      <c r="FP705" s="923"/>
      <c r="FQ705" s="923"/>
      <c r="FR705" s="923"/>
      <c r="FS705" s="923"/>
      <c r="FT705" s="923"/>
      <c r="FU705" s="923"/>
      <c r="FV705" s="923"/>
      <c r="FW705" s="923"/>
      <c r="FX705" s="923"/>
      <c r="FY705" s="923"/>
      <c r="FZ705" s="923"/>
      <c r="GA705" s="923"/>
      <c r="GB705" s="923"/>
      <c r="GC705" s="923"/>
      <c r="GD705" s="923"/>
      <c r="GE705" s="923"/>
      <c r="GF705" s="923"/>
    </row>
    <row r="706" spans="1:188" s="1046" customFormat="1" ht="20.25" customHeight="1" x14ac:dyDescent="0.25">
      <c r="A706" s="911"/>
      <c r="B706" s="924"/>
      <c r="C706" s="924"/>
      <c r="D706" s="921" t="s">
        <v>390</v>
      </c>
      <c r="E706" s="921" t="s">
        <v>17</v>
      </c>
      <c r="F706" s="922">
        <v>54.4</v>
      </c>
      <c r="G706" s="921" t="s">
        <v>18</v>
      </c>
      <c r="H706" s="921" t="s">
        <v>16</v>
      </c>
      <c r="I706" s="922">
        <v>75.3</v>
      </c>
      <c r="J706" s="921" t="s">
        <v>18</v>
      </c>
      <c r="K706" s="927"/>
      <c r="L706" s="929"/>
      <c r="M706" s="930"/>
      <c r="N706" s="923"/>
      <c r="O706" s="923"/>
      <c r="P706" s="923"/>
      <c r="Q706" s="923"/>
      <c r="R706" s="923"/>
      <c r="S706" s="923"/>
      <c r="T706" s="923"/>
      <c r="U706" s="923"/>
      <c r="V706" s="923"/>
      <c r="W706" s="923"/>
      <c r="X706" s="923"/>
      <c r="Y706" s="923"/>
      <c r="Z706" s="923"/>
      <c r="AA706" s="923"/>
      <c r="AB706" s="923"/>
      <c r="AC706" s="923"/>
      <c r="AD706" s="923"/>
      <c r="AE706" s="923"/>
      <c r="AF706" s="923"/>
      <c r="AG706" s="923"/>
      <c r="AH706" s="923"/>
      <c r="AI706" s="923"/>
      <c r="AJ706" s="923"/>
      <c r="AK706" s="923"/>
      <c r="AL706" s="923"/>
      <c r="AM706" s="923"/>
      <c r="AN706" s="923"/>
      <c r="AO706" s="923"/>
      <c r="AP706" s="923"/>
      <c r="AQ706" s="923"/>
      <c r="AR706" s="923"/>
      <c r="AS706" s="923"/>
      <c r="AT706" s="923"/>
      <c r="AU706" s="923"/>
      <c r="AV706" s="923"/>
      <c r="AW706" s="923"/>
      <c r="AX706" s="923"/>
      <c r="AY706" s="923"/>
      <c r="AZ706" s="923"/>
      <c r="BA706" s="923"/>
      <c r="BB706" s="923"/>
      <c r="BC706" s="923"/>
      <c r="BD706" s="923"/>
      <c r="BE706" s="923"/>
      <c r="BF706" s="923"/>
      <c r="BG706" s="923"/>
      <c r="BH706" s="923"/>
      <c r="BI706" s="923"/>
      <c r="BJ706" s="923"/>
      <c r="BK706" s="923"/>
      <c r="BL706" s="923"/>
      <c r="BM706" s="923"/>
      <c r="BN706" s="923"/>
      <c r="BO706" s="923"/>
      <c r="BP706" s="923"/>
      <c r="BQ706" s="923"/>
      <c r="BR706" s="923"/>
      <c r="BS706" s="923"/>
      <c r="BT706" s="923"/>
      <c r="BU706" s="923"/>
      <c r="BV706" s="923"/>
      <c r="BW706" s="923"/>
      <c r="BX706" s="923"/>
      <c r="BY706" s="923"/>
      <c r="BZ706" s="923"/>
      <c r="CA706" s="923"/>
      <c r="CB706" s="923"/>
      <c r="CC706" s="923"/>
      <c r="CD706" s="923"/>
      <c r="CE706" s="923"/>
      <c r="CF706" s="923"/>
      <c r="CG706" s="923"/>
      <c r="CH706" s="923"/>
      <c r="CI706" s="923"/>
      <c r="CJ706" s="923"/>
      <c r="CK706" s="923"/>
      <c r="CL706" s="923"/>
      <c r="CM706" s="923"/>
      <c r="CN706" s="923"/>
      <c r="CO706" s="923"/>
      <c r="CP706" s="923"/>
      <c r="CQ706" s="923"/>
      <c r="CR706" s="923"/>
      <c r="CS706" s="923"/>
      <c r="CT706" s="923"/>
      <c r="CU706" s="923"/>
      <c r="CV706" s="923"/>
      <c r="CW706" s="923"/>
      <c r="CX706" s="923"/>
      <c r="CY706" s="923"/>
      <c r="CZ706" s="923"/>
      <c r="DA706" s="923"/>
      <c r="DB706" s="923"/>
      <c r="DC706" s="923"/>
      <c r="DD706" s="923"/>
      <c r="DE706" s="923"/>
      <c r="DF706" s="923"/>
      <c r="DG706" s="923"/>
      <c r="DH706" s="923"/>
      <c r="DI706" s="923"/>
      <c r="DJ706" s="923"/>
      <c r="DK706" s="923"/>
      <c r="DL706" s="923"/>
      <c r="DM706" s="923"/>
      <c r="DN706" s="923"/>
      <c r="DO706" s="923"/>
      <c r="DP706" s="923"/>
      <c r="DQ706" s="923"/>
      <c r="DR706" s="923"/>
      <c r="DS706" s="923"/>
      <c r="DT706" s="923"/>
      <c r="DU706" s="923"/>
      <c r="DV706" s="923"/>
      <c r="DW706" s="923"/>
      <c r="DX706" s="923"/>
      <c r="DY706" s="923"/>
      <c r="DZ706" s="923"/>
      <c r="EA706" s="923"/>
      <c r="EB706" s="923"/>
      <c r="EC706" s="923"/>
      <c r="ED706" s="923"/>
      <c r="EE706" s="923"/>
      <c r="EF706" s="923"/>
      <c r="EG706" s="923"/>
      <c r="EH706" s="923"/>
      <c r="EI706" s="923"/>
      <c r="EJ706" s="923"/>
      <c r="EK706" s="923"/>
      <c r="EL706" s="923"/>
      <c r="EM706" s="923"/>
      <c r="EN706" s="923"/>
      <c r="EO706" s="923"/>
      <c r="EP706" s="923"/>
      <c r="EQ706" s="923"/>
      <c r="ER706" s="923"/>
      <c r="ES706" s="923"/>
      <c r="ET706" s="923"/>
      <c r="EU706" s="923"/>
      <c r="EV706" s="923"/>
      <c r="EW706" s="923"/>
      <c r="EX706" s="923"/>
      <c r="EY706" s="923"/>
      <c r="EZ706" s="923"/>
      <c r="FA706" s="923"/>
      <c r="FB706" s="923"/>
      <c r="FC706" s="923"/>
      <c r="FD706" s="923"/>
      <c r="FE706" s="923"/>
      <c r="FF706" s="923"/>
      <c r="FG706" s="923"/>
      <c r="FH706" s="923"/>
      <c r="FI706" s="923"/>
      <c r="FJ706" s="923"/>
      <c r="FK706" s="923"/>
      <c r="FL706" s="923"/>
      <c r="FM706" s="923"/>
      <c r="FN706" s="923"/>
      <c r="FO706" s="923"/>
      <c r="FP706" s="923"/>
      <c r="FQ706" s="923"/>
      <c r="FR706" s="923"/>
      <c r="FS706" s="923"/>
      <c r="FT706" s="923"/>
      <c r="FU706" s="923"/>
      <c r="FV706" s="923"/>
      <c r="FW706" s="923"/>
      <c r="FX706" s="923"/>
      <c r="FY706" s="923"/>
      <c r="FZ706" s="923"/>
      <c r="GA706" s="923"/>
      <c r="GB706" s="923"/>
      <c r="GC706" s="923"/>
      <c r="GD706" s="923"/>
      <c r="GE706" s="923"/>
      <c r="GF706" s="923"/>
    </row>
    <row r="707" spans="1:188" s="1046" customFormat="1" ht="18" customHeight="1" x14ac:dyDescent="0.25">
      <c r="A707" s="911"/>
      <c r="B707" s="912" t="s">
        <v>30</v>
      </c>
      <c r="C707" s="937"/>
      <c r="D707" s="921" t="s">
        <v>16</v>
      </c>
      <c r="E707" s="921" t="s">
        <v>23</v>
      </c>
      <c r="F707" s="922">
        <v>45.5</v>
      </c>
      <c r="G707" s="921" t="s">
        <v>18</v>
      </c>
      <c r="H707" s="921" t="s">
        <v>19</v>
      </c>
      <c r="I707" s="922" t="s">
        <v>19</v>
      </c>
      <c r="J707" s="921" t="s">
        <v>19</v>
      </c>
      <c r="K707" s="937" t="s">
        <v>19</v>
      </c>
      <c r="L707" s="958">
        <v>842478.8</v>
      </c>
      <c r="M707" s="940" t="s">
        <v>19</v>
      </c>
      <c r="N707" s="923"/>
      <c r="O707" s="923"/>
      <c r="P707" s="923"/>
      <c r="Q707" s="923"/>
      <c r="R707" s="923"/>
      <c r="S707" s="923"/>
      <c r="T707" s="923"/>
      <c r="U707" s="923"/>
      <c r="V707" s="923"/>
      <c r="W707" s="923"/>
      <c r="X707" s="923"/>
      <c r="Y707" s="923"/>
      <c r="Z707" s="923"/>
      <c r="AA707" s="923"/>
      <c r="AB707" s="923"/>
      <c r="AC707" s="923"/>
      <c r="AD707" s="923"/>
      <c r="AE707" s="923"/>
      <c r="AF707" s="923"/>
      <c r="AG707" s="923"/>
      <c r="AH707" s="923"/>
      <c r="AI707" s="923"/>
      <c r="AJ707" s="923"/>
      <c r="AK707" s="923"/>
      <c r="AL707" s="923"/>
      <c r="AM707" s="923"/>
      <c r="AN707" s="923"/>
      <c r="AO707" s="923"/>
      <c r="AP707" s="923"/>
      <c r="AQ707" s="923"/>
      <c r="AR707" s="923"/>
      <c r="AS707" s="923"/>
      <c r="AT707" s="923"/>
      <c r="AU707" s="923"/>
      <c r="AV707" s="923"/>
      <c r="AW707" s="923"/>
      <c r="AX707" s="923"/>
      <c r="AY707" s="923"/>
      <c r="AZ707" s="923"/>
      <c r="BA707" s="923"/>
      <c r="BB707" s="923"/>
      <c r="BC707" s="923"/>
      <c r="BD707" s="923"/>
      <c r="BE707" s="923"/>
      <c r="BF707" s="923"/>
      <c r="BG707" s="923"/>
      <c r="BH707" s="923"/>
      <c r="BI707" s="923"/>
      <c r="BJ707" s="923"/>
      <c r="BK707" s="923"/>
      <c r="BL707" s="923"/>
      <c r="BM707" s="923"/>
      <c r="BN707" s="923"/>
      <c r="BO707" s="923"/>
      <c r="BP707" s="923"/>
      <c r="BQ707" s="923"/>
      <c r="BR707" s="923"/>
      <c r="BS707" s="923"/>
      <c r="BT707" s="923"/>
      <c r="BU707" s="923"/>
      <c r="BV707" s="923"/>
      <c r="BW707" s="923"/>
      <c r="BX707" s="923"/>
      <c r="BY707" s="923"/>
      <c r="BZ707" s="923"/>
      <c r="CA707" s="923"/>
      <c r="CB707" s="923"/>
      <c r="CC707" s="923"/>
      <c r="CD707" s="923"/>
      <c r="CE707" s="923"/>
      <c r="CF707" s="923"/>
      <c r="CG707" s="923"/>
      <c r="CH707" s="923"/>
      <c r="CI707" s="923"/>
      <c r="CJ707" s="923"/>
      <c r="CK707" s="923"/>
      <c r="CL707" s="923"/>
      <c r="CM707" s="923"/>
      <c r="CN707" s="923"/>
      <c r="CO707" s="923"/>
      <c r="CP707" s="923"/>
      <c r="CQ707" s="923"/>
      <c r="CR707" s="923"/>
      <c r="CS707" s="923"/>
      <c r="CT707" s="923"/>
      <c r="CU707" s="923"/>
      <c r="CV707" s="923"/>
      <c r="CW707" s="923"/>
      <c r="CX707" s="923"/>
      <c r="CY707" s="923"/>
      <c r="CZ707" s="923"/>
      <c r="DA707" s="923"/>
      <c r="DB707" s="923"/>
      <c r="DC707" s="923"/>
      <c r="DD707" s="923"/>
      <c r="DE707" s="923"/>
      <c r="DF707" s="923"/>
      <c r="DG707" s="923"/>
      <c r="DH707" s="923"/>
      <c r="DI707" s="923"/>
      <c r="DJ707" s="923"/>
      <c r="DK707" s="923"/>
      <c r="DL707" s="923"/>
      <c r="DM707" s="923"/>
      <c r="DN707" s="923"/>
      <c r="DO707" s="923"/>
      <c r="DP707" s="923"/>
      <c r="DQ707" s="923"/>
      <c r="DR707" s="923"/>
      <c r="DS707" s="923"/>
      <c r="DT707" s="923"/>
      <c r="DU707" s="923"/>
      <c r="DV707" s="923"/>
      <c r="DW707" s="923"/>
      <c r="DX707" s="923"/>
      <c r="DY707" s="923"/>
      <c r="DZ707" s="923"/>
      <c r="EA707" s="923"/>
      <c r="EB707" s="923"/>
      <c r="EC707" s="923"/>
      <c r="ED707" s="923"/>
      <c r="EE707" s="923"/>
      <c r="EF707" s="923"/>
      <c r="EG707" s="923"/>
      <c r="EH707" s="923"/>
      <c r="EI707" s="923"/>
      <c r="EJ707" s="923"/>
      <c r="EK707" s="923"/>
      <c r="EL707" s="923"/>
      <c r="EM707" s="923"/>
      <c r="EN707" s="923"/>
      <c r="EO707" s="923"/>
      <c r="EP707" s="923"/>
      <c r="EQ707" s="923"/>
      <c r="ER707" s="923"/>
      <c r="ES707" s="923"/>
      <c r="ET707" s="923"/>
      <c r="EU707" s="923"/>
      <c r="EV707" s="923"/>
      <c r="EW707" s="923"/>
      <c r="EX707" s="923"/>
      <c r="EY707" s="923"/>
      <c r="EZ707" s="923"/>
      <c r="FA707" s="923"/>
      <c r="FB707" s="923"/>
      <c r="FC707" s="923"/>
      <c r="FD707" s="923"/>
      <c r="FE707" s="923"/>
      <c r="FF707" s="923"/>
      <c r="FG707" s="923"/>
      <c r="FH707" s="923"/>
      <c r="FI707" s="923"/>
      <c r="FJ707" s="923"/>
      <c r="FK707" s="923"/>
      <c r="FL707" s="923"/>
      <c r="FM707" s="923"/>
      <c r="FN707" s="923"/>
      <c r="FO707" s="923"/>
      <c r="FP707" s="923"/>
      <c r="FQ707" s="923"/>
      <c r="FR707" s="923"/>
      <c r="FS707" s="923"/>
      <c r="FT707" s="923"/>
      <c r="FU707" s="923"/>
      <c r="FV707" s="923"/>
      <c r="FW707" s="923"/>
      <c r="FX707" s="923"/>
      <c r="FY707" s="923"/>
      <c r="FZ707" s="923"/>
      <c r="GA707" s="923"/>
      <c r="GB707" s="923"/>
      <c r="GC707" s="923"/>
      <c r="GD707" s="923"/>
      <c r="GE707" s="923"/>
      <c r="GF707" s="923"/>
    </row>
    <row r="708" spans="1:188" s="1046" customFormat="1" ht="18.75" customHeight="1" x14ac:dyDescent="0.25">
      <c r="A708" s="911"/>
      <c r="B708" s="972"/>
      <c r="C708" s="927"/>
      <c r="D708" s="914" t="s">
        <v>16</v>
      </c>
      <c r="E708" s="914" t="s">
        <v>17</v>
      </c>
      <c r="F708" s="915">
        <v>75.3</v>
      </c>
      <c r="G708" s="914" t="s">
        <v>18</v>
      </c>
      <c r="H708" s="914"/>
      <c r="I708" s="915"/>
      <c r="J708" s="914"/>
      <c r="K708" s="927"/>
      <c r="L708" s="973"/>
      <c r="M708" s="930"/>
      <c r="N708" s="923"/>
      <c r="O708" s="923"/>
      <c r="P708" s="923"/>
      <c r="Q708" s="923"/>
      <c r="R708" s="923"/>
      <c r="S708" s="923"/>
      <c r="T708" s="923"/>
      <c r="U708" s="923"/>
      <c r="V708" s="923"/>
      <c r="W708" s="923"/>
      <c r="X708" s="923"/>
      <c r="Y708" s="923"/>
      <c r="Z708" s="923"/>
      <c r="AA708" s="923"/>
      <c r="AB708" s="923"/>
      <c r="AC708" s="923"/>
      <c r="AD708" s="923"/>
      <c r="AE708" s="923"/>
      <c r="AF708" s="923"/>
      <c r="AG708" s="923"/>
      <c r="AH708" s="923"/>
      <c r="AI708" s="923"/>
      <c r="AJ708" s="923"/>
      <c r="AK708" s="923"/>
      <c r="AL708" s="923"/>
      <c r="AM708" s="923"/>
      <c r="AN708" s="923"/>
      <c r="AO708" s="923"/>
      <c r="AP708" s="923"/>
      <c r="AQ708" s="923"/>
      <c r="AR708" s="923"/>
      <c r="AS708" s="923"/>
      <c r="AT708" s="923"/>
      <c r="AU708" s="923"/>
      <c r="AV708" s="923"/>
      <c r="AW708" s="923"/>
      <c r="AX708" s="923"/>
      <c r="AY708" s="923"/>
      <c r="AZ708" s="923"/>
      <c r="BA708" s="923"/>
      <c r="BB708" s="923"/>
      <c r="BC708" s="923"/>
      <c r="BD708" s="923"/>
      <c r="BE708" s="923"/>
      <c r="BF708" s="923"/>
      <c r="BG708" s="923"/>
      <c r="BH708" s="923"/>
      <c r="BI708" s="923"/>
      <c r="BJ708" s="923"/>
      <c r="BK708" s="923"/>
      <c r="BL708" s="923"/>
      <c r="BM708" s="923"/>
      <c r="BN708" s="923"/>
      <c r="BO708" s="923"/>
      <c r="BP708" s="923"/>
      <c r="BQ708" s="923"/>
      <c r="BR708" s="923"/>
      <c r="BS708" s="923"/>
      <c r="BT708" s="923"/>
      <c r="BU708" s="923"/>
      <c r="BV708" s="923"/>
      <c r="BW708" s="923"/>
      <c r="BX708" s="923"/>
      <c r="BY708" s="923"/>
      <c r="BZ708" s="923"/>
      <c r="CA708" s="923"/>
      <c r="CB708" s="923"/>
      <c r="CC708" s="923"/>
      <c r="CD708" s="923"/>
      <c r="CE708" s="923"/>
      <c r="CF708" s="923"/>
      <c r="CG708" s="923"/>
      <c r="CH708" s="923"/>
      <c r="CI708" s="923"/>
      <c r="CJ708" s="923"/>
      <c r="CK708" s="923"/>
      <c r="CL708" s="923"/>
      <c r="CM708" s="923"/>
      <c r="CN708" s="923"/>
      <c r="CO708" s="923"/>
      <c r="CP708" s="923"/>
      <c r="CQ708" s="923"/>
      <c r="CR708" s="923"/>
      <c r="CS708" s="923"/>
      <c r="CT708" s="923"/>
      <c r="CU708" s="923"/>
      <c r="CV708" s="923"/>
      <c r="CW708" s="923"/>
      <c r="CX708" s="923"/>
      <c r="CY708" s="923"/>
      <c r="CZ708" s="923"/>
      <c r="DA708" s="923"/>
      <c r="DB708" s="923"/>
      <c r="DC708" s="923"/>
      <c r="DD708" s="923"/>
      <c r="DE708" s="923"/>
      <c r="DF708" s="923"/>
      <c r="DG708" s="923"/>
      <c r="DH708" s="923"/>
      <c r="DI708" s="923"/>
      <c r="DJ708" s="923"/>
      <c r="DK708" s="923"/>
      <c r="DL708" s="923"/>
      <c r="DM708" s="923"/>
      <c r="DN708" s="923"/>
      <c r="DO708" s="923"/>
      <c r="DP708" s="923"/>
      <c r="DQ708" s="923"/>
      <c r="DR708" s="923"/>
      <c r="DS708" s="923"/>
      <c r="DT708" s="923"/>
      <c r="DU708" s="923"/>
      <c r="DV708" s="923"/>
      <c r="DW708" s="923"/>
      <c r="DX708" s="923"/>
      <c r="DY708" s="923"/>
      <c r="DZ708" s="923"/>
      <c r="EA708" s="923"/>
      <c r="EB708" s="923"/>
      <c r="EC708" s="923"/>
      <c r="ED708" s="923"/>
      <c r="EE708" s="923"/>
      <c r="EF708" s="923"/>
      <c r="EG708" s="923"/>
      <c r="EH708" s="923"/>
      <c r="EI708" s="923"/>
      <c r="EJ708" s="923"/>
      <c r="EK708" s="923"/>
      <c r="EL708" s="923"/>
      <c r="EM708" s="923"/>
      <c r="EN708" s="923"/>
      <c r="EO708" s="923"/>
      <c r="EP708" s="923"/>
      <c r="EQ708" s="923"/>
      <c r="ER708" s="923"/>
      <c r="ES708" s="923"/>
      <c r="ET708" s="923"/>
      <c r="EU708" s="923"/>
      <c r="EV708" s="923"/>
      <c r="EW708" s="923"/>
      <c r="EX708" s="923"/>
      <c r="EY708" s="923"/>
      <c r="EZ708" s="923"/>
      <c r="FA708" s="923"/>
      <c r="FB708" s="923"/>
      <c r="FC708" s="923"/>
      <c r="FD708" s="923"/>
      <c r="FE708" s="923"/>
      <c r="FF708" s="923"/>
      <c r="FG708" s="923"/>
      <c r="FH708" s="923"/>
      <c r="FI708" s="923"/>
      <c r="FJ708" s="923"/>
      <c r="FK708" s="923"/>
      <c r="FL708" s="923"/>
      <c r="FM708" s="923"/>
      <c r="FN708" s="923"/>
      <c r="FO708" s="923"/>
      <c r="FP708" s="923"/>
      <c r="FQ708" s="923"/>
      <c r="FR708" s="923"/>
      <c r="FS708" s="923"/>
      <c r="FT708" s="923"/>
      <c r="FU708" s="923"/>
      <c r="FV708" s="923"/>
      <c r="FW708" s="923"/>
      <c r="FX708" s="923"/>
      <c r="FY708" s="923"/>
      <c r="FZ708" s="923"/>
      <c r="GA708" s="923"/>
      <c r="GB708" s="923"/>
      <c r="GC708" s="923"/>
      <c r="GD708" s="923"/>
      <c r="GE708" s="923"/>
      <c r="GF708" s="923"/>
    </row>
    <row r="709" spans="1:188" s="1046" customFormat="1" ht="19.5" customHeight="1" x14ac:dyDescent="0.25">
      <c r="A709" s="942"/>
      <c r="B709" s="952" t="s">
        <v>26</v>
      </c>
      <c r="C709" s="952"/>
      <c r="D709" s="921" t="s">
        <v>19</v>
      </c>
      <c r="E709" s="921" t="s">
        <v>19</v>
      </c>
      <c r="F709" s="922" t="s">
        <v>19</v>
      </c>
      <c r="G709" s="921" t="s">
        <v>19</v>
      </c>
      <c r="H709" s="921" t="s">
        <v>16</v>
      </c>
      <c r="I709" s="922">
        <v>75.3</v>
      </c>
      <c r="J709" s="921" t="s">
        <v>18</v>
      </c>
      <c r="K709" s="921" t="s">
        <v>19</v>
      </c>
      <c r="L709" s="954" t="s">
        <v>19</v>
      </c>
      <c r="M709" s="955" t="s">
        <v>19</v>
      </c>
      <c r="N709" s="923"/>
      <c r="O709" s="923"/>
      <c r="P709" s="923"/>
      <c r="Q709" s="923"/>
      <c r="R709" s="923"/>
      <c r="S709" s="923"/>
      <c r="T709" s="923"/>
      <c r="U709" s="923"/>
      <c r="V709" s="923"/>
      <c r="W709" s="923"/>
      <c r="X709" s="923"/>
      <c r="Y709" s="923"/>
      <c r="Z709" s="923"/>
      <c r="AA709" s="923"/>
      <c r="AB709" s="923"/>
      <c r="AC709" s="923"/>
      <c r="AD709" s="923"/>
      <c r="AE709" s="923"/>
      <c r="AF709" s="923"/>
      <c r="AG709" s="923"/>
      <c r="AH709" s="923"/>
      <c r="AI709" s="923"/>
      <c r="AJ709" s="923"/>
      <c r="AK709" s="923"/>
      <c r="AL709" s="923"/>
      <c r="AM709" s="923"/>
      <c r="AN709" s="923"/>
      <c r="AO709" s="923"/>
      <c r="AP709" s="923"/>
      <c r="AQ709" s="923"/>
      <c r="AR709" s="923"/>
      <c r="AS709" s="923"/>
      <c r="AT709" s="923"/>
      <c r="AU709" s="923"/>
      <c r="AV709" s="923"/>
      <c r="AW709" s="923"/>
      <c r="AX709" s="923"/>
      <c r="AY709" s="923"/>
      <c r="AZ709" s="923"/>
      <c r="BA709" s="923"/>
      <c r="BB709" s="923"/>
      <c r="BC709" s="923"/>
      <c r="BD709" s="923"/>
      <c r="BE709" s="923"/>
      <c r="BF709" s="923"/>
      <c r="BG709" s="923"/>
      <c r="BH709" s="923"/>
      <c r="BI709" s="923"/>
      <c r="BJ709" s="923"/>
      <c r="BK709" s="923"/>
      <c r="BL709" s="923"/>
      <c r="BM709" s="923"/>
      <c r="BN709" s="923"/>
      <c r="BO709" s="923"/>
      <c r="BP709" s="923"/>
      <c r="BQ709" s="923"/>
      <c r="BR709" s="923"/>
      <c r="BS709" s="923"/>
      <c r="BT709" s="923"/>
      <c r="BU709" s="923"/>
      <c r="BV709" s="923"/>
      <c r="BW709" s="923"/>
      <c r="BX709" s="923"/>
      <c r="BY709" s="923"/>
      <c r="BZ709" s="923"/>
      <c r="CA709" s="923"/>
      <c r="CB709" s="923"/>
      <c r="CC709" s="923"/>
      <c r="CD709" s="923"/>
      <c r="CE709" s="923"/>
      <c r="CF709" s="923"/>
      <c r="CG709" s="923"/>
      <c r="CH709" s="923"/>
      <c r="CI709" s="923"/>
      <c r="CJ709" s="923"/>
      <c r="CK709" s="923"/>
      <c r="CL709" s="923"/>
      <c r="CM709" s="923"/>
      <c r="CN709" s="923"/>
      <c r="CO709" s="923"/>
      <c r="CP709" s="923"/>
      <c r="CQ709" s="923"/>
      <c r="CR709" s="923"/>
      <c r="CS709" s="923"/>
      <c r="CT709" s="923"/>
      <c r="CU709" s="923"/>
      <c r="CV709" s="923"/>
      <c r="CW709" s="923"/>
      <c r="CX709" s="923"/>
      <c r="CY709" s="923"/>
      <c r="CZ709" s="923"/>
      <c r="DA709" s="923"/>
      <c r="DB709" s="923"/>
      <c r="DC709" s="923"/>
      <c r="DD709" s="923"/>
      <c r="DE709" s="923"/>
      <c r="DF709" s="923"/>
      <c r="DG709" s="923"/>
      <c r="DH709" s="923"/>
      <c r="DI709" s="923"/>
      <c r="DJ709" s="923"/>
      <c r="DK709" s="923"/>
      <c r="DL709" s="923"/>
      <c r="DM709" s="923"/>
      <c r="DN709" s="923"/>
      <c r="DO709" s="923"/>
      <c r="DP709" s="923"/>
      <c r="DQ709" s="923"/>
      <c r="DR709" s="923"/>
      <c r="DS709" s="923"/>
      <c r="DT709" s="923"/>
      <c r="DU709" s="923"/>
      <c r="DV709" s="923"/>
      <c r="DW709" s="923"/>
      <c r="DX709" s="923"/>
      <c r="DY709" s="923"/>
      <c r="DZ709" s="923"/>
      <c r="EA709" s="923"/>
      <c r="EB709" s="923"/>
      <c r="EC709" s="923"/>
      <c r="ED709" s="923"/>
      <c r="EE709" s="923"/>
      <c r="EF709" s="923"/>
      <c r="EG709" s="923"/>
      <c r="EH709" s="923"/>
      <c r="EI709" s="923"/>
      <c r="EJ709" s="923"/>
      <c r="EK709" s="923"/>
      <c r="EL709" s="923"/>
      <c r="EM709" s="923"/>
      <c r="EN709" s="923"/>
      <c r="EO709" s="923"/>
      <c r="EP709" s="923"/>
      <c r="EQ709" s="923"/>
      <c r="ER709" s="923"/>
      <c r="ES709" s="923"/>
      <c r="ET709" s="923"/>
      <c r="EU709" s="923"/>
      <c r="EV709" s="923"/>
      <c r="EW709" s="923"/>
      <c r="EX709" s="923"/>
      <c r="EY709" s="923"/>
      <c r="EZ709" s="923"/>
      <c r="FA709" s="923"/>
      <c r="FB709" s="923"/>
      <c r="FC709" s="923"/>
      <c r="FD709" s="923"/>
      <c r="FE709" s="923"/>
      <c r="FF709" s="923"/>
      <c r="FG709" s="923"/>
      <c r="FH709" s="923"/>
      <c r="FI709" s="923"/>
      <c r="FJ709" s="923"/>
      <c r="FK709" s="923"/>
      <c r="FL709" s="923"/>
      <c r="FM709" s="923"/>
      <c r="FN709" s="923"/>
      <c r="FO709" s="923"/>
      <c r="FP709" s="923"/>
      <c r="FQ709" s="923"/>
      <c r="FR709" s="923"/>
      <c r="FS709" s="923"/>
      <c r="FT709" s="923"/>
      <c r="FU709" s="923"/>
      <c r="FV709" s="923"/>
      <c r="FW709" s="923"/>
      <c r="FX709" s="923"/>
      <c r="FY709" s="923"/>
      <c r="FZ709" s="923"/>
      <c r="GA709" s="923"/>
      <c r="GB709" s="923"/>
      <c r="GC709" s="923"/>
      <c r="GD709" s="923"/>
      <c r="GE709" s="923"/>
      <c r="GF709" s="923"/>
    </row>
    <row r="710" spans="1:188" s="923" customFormat="1" ht="36.75" customHeight="1" x14ac:dyDescent="0.25">
      <c r="A710" s="935">
        <v>153</v>
      </c>
      <c r="B710" s="931" t="s">
        <v>1749</v>
      </c>
      <c r="C710" s="975" t="s">
        <v>32</v>
      </c>
      <c r="D710" s="921" t="s">
        <v>16</v>
      </c>
      <c r="E710" s="921" t="s">
        <v>17</v>
      </c>
      <c r="F710" s="922">
        <v>36.799999999999997</v>
      </c>
      <c r="G710" s="921" t="s">
        <v>18</v>
      </c>
      <c r="H710" s="925" t="s">
        <v>19</v>
      </c>
      <c r="I710" s="926" t="s">
        <v>19</v>
      </c>
      <c r="J710" s="925" t="s">
        <v>19</v>
      </c>
      <c r="K710" s="937" t="s">
        <v>19</v>
      </c>
      <c r="L710" s="932">
        <v>1115322.71</v>
      </c>
      <c r="M710" s="940" t="s">
        <v>19</v>
      </c>
    </row>
    <row r="711" spans="1:188" s="923" customFormat="1" ht="13.9" customHeight="1" x14ac:dyDescent="0.25">
      <c r="A711" s="942"/>
      <c r="B711" s="972"/>
      <c r="C711" s="1008"/>
      <c r="D711" s="914" t="s">
        <v>16</v>
      </c>
      <c r="E711" s="914" t="s">
        <v>22</v>
      </c>
      <c r="F711" s="915">
        <v>38.4</v>
      </c>
      <c r="G711" s="914" t="s">
        <v>18</v>
      </c>
      <c r="H711" s="914"/>
      <c r="I711" s="915"/>
      <c r="J711" s="914"/>
      <c r="K711" s="927"/>
      <c r="L711" s="973"/>
      <c r="M711" s="930"/>
    </row>
    <row r="712" spans="1:188" s="923" customFormat="1" x14ac:dyDescent="0.25">
      <c r="A712" s="935">
        <v>154</v>
      </c>
      <c r="B712" s="952" t="s">
        <v>1750</v>
      </c>
      <c r="C712" s="952" t="s">
        <v>95</v>
      </c>
      <c r="D712" s="921" t="s">
        <v>16</v>
      </c>
      <c r="E712" s="921" t="s">
        <v>77</v>
      </c>
      <c r="F712" s="922">
        <v>59.6</v>
      </c>
      <c r="G712" s="921" t="s">
        <v>18</v>
      </c>
      <c r="H712" s="921" t="s">
        <v>16</v>
      </c>
      <c r="I712" s="922">
        <v>63</v>
      </c>
      <c r="J712" s="921" t="s">
        <v>18</v>
      </c>
      <c r="K712" s="921" t="s">
        <v>19</v>
      </c>
      <c r="L712" s="954">
        <v>1407258.38</v>
      </c>
      <c r="M712" s="933" t="s">
        <v>19</v>
      </c>
    </row>
    <row r="713" spans="1:188" s="987" customFormat="1" ht="38.25" thickBot="1" x14ac:dyDescent="0.3">
      <c r="A713" s="942"/>
      <c r="B713" s="952" t="s">
        <v>25</v>
      </c>
      <c r="C713" s="952"/>
      <c r="D713" s="921" t="s">
        <v>19</v>
      </c>
      <c r="E713" s="921" t="s">
        <v>19</v>
      </c>
      <c r="F713" s="922" t="s">
        <v>19</v>
      </c>
      <c r="G713" s="921" t="s">
        <v>19</v>
      </c>
      <c r="H713" s="921" t="s">
        <v>16</v>
      </c>
      <c r="I713" s="922">
        <v>63</v>
      </c>
      <c r="J713" s="921" t="s">
        <v>18</v>
      </c>
      <c r="K713" s="921" t="s">
        <v>1576</v>
      </c>
      <c r="L713" s="954">
        <v>709839.62</v>
      </c>
      <c r="M713" s="955" t="s">
        <v>19</v>
      </c>
      <c r="N713" s="923"/>
      <c r="O713" s="923"/>
      <c r="P713" s="923"/>
      <c r="Q713" s="923"/>
      <c r="R713" s="923"/>
      <c r="S713" s="923"/>
      <c r="T713" s="923"/>
      <c r="U713" s="923"/>
      <c r="V713" s="923"/>
      <c r="W713" s="923"/>
      <c r="X713" s="923"/>
      <c r="Y713" s="923"/>
      <c r="Z713" s="923"/>
      <c r="AA713" s="923"/>
      <c r="AB713" s="923"/>
      <c r="AC713" s="923"/>
      <c r="AD713" s="923"/>
      <c r="AE713" s="923"/>
      <c r="AF713" s="923"/>
      <c r="AG713" s="923"/>
      <c r="AH713" s="923"/>
      <c r="AI713" s="923"/>
      <c r="AJ713" s="923"/>
      <c r="AK713" s="923"/>
      <c r="AL713" s="923"/>
      <c r="AM713" s="923"/>
      <c r="AN713" s="923"/>
      <c r="AO713" s="923"/>
      <c r="AP713" s="923"/>
      <c r="AQ713" s="923"/>
      <c r="AR713" s="923"/>
      <c r="AS713" s="923"/>
      <c r="AT713" s="923"/>
      <c r="AU713" s="923"/>
      <c r="AV713" s="923"/>
      <c r="AW713" s="923"/>
      <c r="AX713" s="923"/>
      <c r="AY713" s="923"/>
      <c r="AZ713" s="923"/>
      <c r="BA713" s="923"/>
      <c r="BB713" s="923"/>
      <c r="BC713" s="923"/>
      <c r="BD713" s="923"/>
      <c r="BE713" s="923"/>
      <c r="BF713" s="923"/>
      <c r="BG713" s="923"/>
      <c r="BH713" s="923"/>
      <c r="BI713" s="923"/>
      <c r="BJ713" s="923"/>
      <c r="BK713" s="923"/>
      <c r="BL713" s="923"/>
      <c r="BM713" s="923"/>
      <c r="BN713" s="923"/>
      <c r="BO713" s="923"/>
      <c r="BP713" s="923"/>
      <c r="BQ713" s="923"/>
      <c r="BR713" s="923"/>
      <c r="BS713" s="923"/>
      <c r="BT713" s="923"/>
      <c r="BU713" s="923"/>
      <c r="BV713" s="923"/>
      <c r="BW713" s="923"/>
      <c r="BX713" s="923"/>
      <c r="BY713" s="923"/>
      <c r="BZ713" s="923"/>
      <c r="CA713" s="923"/>
      <c r="CB713" s="923"/>
      <c r="CC713" s="923"/>
      <c r="CD713" s="923"/>
      <c r="CE713" s="923"/>
      <c r="CF713" s="923"/>
      <c r="CG713" s="923"/>
      <c r="CH713" s="923"/>
      <c r="CI713" s="923"/>
      <c r="CJ713" s="923"/>
      <c r="CK713" s="923"/>
      <c r="CL713" s="923"/>
      <c r="CM713" s="923"/>
      <c r="CN713" s="923"/>
      <c r="CO713" s="923"/>
      <c r="CP713" s="923"/>
      <c r="CQ713" s="923"/>
      <c r="CR713" s="923"/>
      <c r="CS713" s="923"/>
      <c r="CT713" s="923"/>
      <c r="CU713" s="923"/>
      <c r="CV713" s="923"/>
      <c r="CW713" s="923"/>
      <c r="CX713" s="923"/>
      <c r="CY713" s="923"/>
      <c r="CZ713" s="923"/>
      <c r="DA713" s="923"/>
      <c r="DB713" s="923"/>
      <c r="DC713" s="923"/>
      <c r="DD713" s="923"/>
      <c r="DE713" s="923"/>
      <c r="DF713" s="923"/>
      <c r="DG713" s="923"/>
      <c r="DH713" s="923"/>
      <c r="DI713" s="923"/>
      <c r="DJ713" s="923"/>
      <c r="DK713" s="923"/>
      <c r="DL713" s="923"/>
      <c r="DM713" s="923"/>
      <c r="DN713" s="923"/>
      <c r="DO713" s="923"/>
      <c r="DP713" s="923"/>
      <c r="DQ713" s="923"/>
      <c r="DR713" s="923"/>
      <c r="DS713" s="923"/>
      <c r="DT713" s="923"/>
      <c r="DU713" s="923"/>
      <c r="DV713" s="923"/>
      <c r="DW713" s="923"/>
      <c r="DX713" s="923"/>
      <c r="DY713" s="923"/>
      <c r="DZ713" s="923"/>
      <c r="EA713" s="923"/>
      <c r="EB713" s="923"/>
      <c r="EC713" s="923"/>
      <c r="ED713" s="923"/>
      <c r="EE713" s="923"/>
      <c r="EF713" s="923"/>
      <c r="EG713" s="923"/>
      <c r="EH713" s="923"/>
      <c r="EI713" s="923"/>
      <c r="EJ713" s="923"/>
      <c r="EK713" s="923"/>
      <c r="EL713" s="923"/>
      <c r="EM713" s="923"/>
      <c r="EN713" s="923"/>
      <c r="EO713" s="923"/>
      <c r="EP713" s="923"/>
      <c r="EQ713" s="923"/>
      <c r="ER713" s="923"/>
      <c r="ES713" s="923"/>
      <c r="ET713" s="923"/>
      <c r="EU713" s="923"/>
      <c r="EV713" s="923"/>
      <c r="EW713" s="923"/>
      <c r="EX713" s="923"/>
      <c r="EY713" s="923"/>
      <c r="EZ713" s="923"/>
      <c r="FA713" s="923"/>
      <c r="FB713" s="923"/>
      <c r="FC713" s="923"/>
      <c r="FD713" s="923"/>
      <c r="FE713" s="923"/>
      <c r="FF713" s="923"/>
      <c r="FG713" s="923"/>
      <c r="FH713" s="923"/>
      <c r="FI713" s="923"/>
      <c r="FJ713" s="923"/>
      <c r="FK713" s="923"/>
      <c r="FL713" s="923"/>
      <c r="FM713" s="923"/>
      <c r="FN713" s="923"/>
      <c r="FO713" s="923"/>
      <c r="FP713" s="923"/>
      <c r="FQ713" s="923"/>
      <c r="FR713" s="923"/>
      <c r="FS713" s="923"/>
      <c r="FT713" s="923"/>
      <c r="FU713" s="923"/>
      <c r="FV713" s="923"/>
      <c r="FW713" s="923"/>
      <c r="FX713" s="923"/>
      <c r="FY713" s="923"/>
      <c r="FZ713" s="923"/>
      <c r="GA713" s="923"/>
      <c r="GB713" s="923"/>
      <c r="GC713" s="923"/>
      <c r="GD713" s="923"/>
      <c r="GE713" s="923"/>
      <c r="GF713" s="923"/>
    </row>
    <row r="714" spans="1:188" ht="48" customHeight="1" x14ac:dyDescent="0.3">
      <c r="A714" s="1096" t="s">
        <v>1751</v>
      </c>
      <c r="B714" s="1096"/>
      <c r="C714" s="1096"/>
      <c r="D714" s="1096"/>
      <c r="E714" s="1096"/>
      <c r="F714" s="1096"/>
      <c r="G714" s="1096"/>
      <c r="H714" s="1096"/>
      <c r="I714" s="1096"/>
      <c r="J714" s="1096"/>
      <c r="K714" s="1096"/>
      <c r="L714" s="1096"/>
      <c r="M714" s="1096"/>
    </row>
  </sheetData>
  <mergeCells count="1480">
    <mergeCell ref="A710:A711"/>
    <mergeCell ref="C710:C711"/>
    <mergeCell ref="K710:K711"/>
    <mergeCell ref="M710:M711"/>
    <mergeCell ref="A712:A713"/>
    <mergeCell ref="A714:M714"/>
    <mergeCell ref="M703:M704"/>
    <mergeCell ref="A705:A709"/>
    <mergeCell ref="B705:B706"/>
    <mergeCell ref="C705:C706"/>
    <mergeCell ref="K705:K706"/>
    <mergeCell ref="L705:L706"/>
    <mergeCell ref="M705:M706"/>
    <mergeCell ref="C707:C708"/>
    <mergeCell ref="K707:K708"/>
    <mergeCell ref="M707:M708"/>
    <mergeCell ref="K699:K702"/>
    <mergeCell ref="L699:L702"/>
    <mergeCell ref="B703:B704"/>
    <mergeCell ref="C703:C704"/>
    <mergeCell ref="H703:H704"/>
    <mergeCell ref="I703:I704"/>
    <mergeCell ref="J703:J704"/>
    <mergeCell ref="K703:K704"/>
    <mergeCell ref="L703:L704"/>
    <mergeCell ref="K692:K693"/>
    <mergeCell ref="L692:L693"/>
    <mergeCell ref="M692:M693"/>
    <mergeCell ref="A695:A698"/>
    <mergeCell ref="A699:A704"/>
    <mergeCell ref="B699:B702"/>
    <mergeCell ref="C699:C702"/>
    <mergeCell ref="H699:H702"/>
    <mergeCell ref="I699:I702"/>
    <mergeCell ref="J699:J702"/>
    <mergeCell ref="A692:A694"/>
    <mergeCell ref="B692:B693"/>
    <mergeCell ref="C692:C693"/>
    <mergeCell ref="H692:H693"/>
    <mergeCell ref="I692:I693"/>
    <mergeCell ref="J692:J693"/>
    <mergeCell ref="G690:G691"/>
    <mergeCell ref="H690:H691"/>
    <mergeCell ref="I690:I691"/>
    <mergeCell ref="J690:J691"/>
    <mergeCell ref="L690:L691"/>
    <mergeCell ref="M690:M691"/>
    <mergeCell ref="A690:A691"/>
    <mergeCell ref="B690:B691"/>
    <mergeCell ref="C690:C691"/>
    <mergeCell ref="D690:D691"/>
    <mergeCell ref="E690:E691"/>
    <mergeCell ref="F690:F691"/>
    <mergeCell ref="K684:K685"/>
    <mergeCell ref="L684:L685"/>
    <mergeCell ref="M684:M685"/>
    <mergeCell ref="A686:A689"/>
    <mergeCell ref="B686:B687"/>
    <mergeCell ref="C686:C687"/>
    <mergeCell ref="B688:B689"/>
    <mergeCell ref="C688:C689"/>
    <mergeCell ref="K688:K689"/>
    <mergeCell ref="B684:B685"/>
    <mergeCell ref="C684:C685"/>
    <mergeCell ref="D684:D685"/>
    <mergeCell ref="E684:E685"/>
    <mergeCell ref="F684:F685"/>
    <mergeCell ref="G684:G685"/>
    <mergeCell ref="M680:M681"/>
    <mergeCell ref="B682:B683"/>
    <mergeCell ref="C682:C683"/>
    <mergeCell ref="D682:D683"/>
    <mergeCell ref="E682:E683"/>
    <mergeCell ref="F682:F683"/>
    <mergeCell ref="G682:G683"/>
    <mergeCell ref="K682:K683"/>
    <mergeCell ref="L682:L683"/>
    <mergeCell ref="M682:M683"/>
    <mergeCell ref="D680:D681"/>
    <mergeCell ref="E680:E681"/>
    <mergeCell ref="F680:F681"/>
    <mergeCell ref="G680:G681"/>
    <mergeCell ref="K680:K681"/>
    <mergeCell ref="L680:L681"/>
    <mergeCell ref="K676:K677"/>
    <mergeCell ref="L676:L677"/>
    <mergeCell ref="M676:M677"/>
    <mergeCell ref="A678:A685"/>
    <mergeCell ref="B678:B679"/>
    <mergeCell ref="C678:C679"/>
    <mergeCell ref="K678:K679"/>
    <mergeCell ref="M678:M679"/>
    <mergeCell ref="B680:B681"/>
    <mergeCell ref="C680:C681"/>
    <mergeCell ref="A676:A677"/>
    <mergeCell ref="B676:B677"/>
    <mergeCell ref="C676:C677"/>
    <mergeCell ref="H676:H677"/>
    <mergeCell ref="I676:I677"/>
    <mergeCell ref="J676:J677"/>
    <mergeCell ref="J672:J673"/>
    <mergeCell ref="K672:K673"/>
    <mergeCell ref="L672:L673"/>
    <mergeCell ref="M672:M673"/>
    <mergeCell ref="B674:B675"/>
    <mergeCell ref="C674:C675"/>
    <mergeCell ref="I669:I670"/>
    <mergeCell ref="J669:J670"/>
    <mergeCell ref="K669:K670"/>
    <mergeCell ref="L669:L670"/>
    <mergeCell ref="M669:M670"/>
    <mergeCell ref="A672:A675"/>
    <mergeCell ref="B672:B673"/>
    <mergeCell ref="C672:C673"/>
    <mergeCell ref="H672:H673"/>
    <mergeCell ref="I672:I673"/>
    <mergeCell ref="A663:A665"/>
    <mergeCell ref="A666:A668"/>
    <mergeCell ref="A669:A671"/>
    <mergeCell ref="B669:B670"/>
    <mergeCell ref="C669:C670"/>
    <mergeCell ref="H669:H670"/>
    <mergeCell ref="A656:A657"/>
    <mergeCell ref="B656:B657"/>
    <mergeCell ref="C656:C657"/>
    <mergeCell ref="A658:A659"/>
    <mergeCell ref="A660:A661"/>
    <mergeCell ref="B660:B661"/>
    <mergeCell ref="M650:M651"/>
    <mergeCell ref="A652:A655"/>
    <mergeCell ref="B653:B655"/>
    <mergeCell ref="C653:C655"/>
    <mergeCell ref="H653:H655"/>
    <mergeCell ref="I653:I655"/>
    <mergeCell ref="J653:J655"/>
    <mergeCell ref="L653:L655"/>
    <mergeCell ref="M653:M655"/>
    <mergeCell ref="K654:K655"/>
    <mergeCell ref="M646:M648"/>
    <mergeCell ref="K647:K648"/>
    <mergeCell ref="A650:A651"/>
    <mergeCell ref="B650:B651"/>
    <mergeCell ref="C650:C651"/>
    <mergeCell ref="H650:H651"/>
    <mergeCell ref="I650:I651"/>
    <mergeCell ref="J650:J651"/>
    <mergeCell ref="K650:K651"/>
    <mergeCell ref="L650:L651"/>
    <mergeCell ref="G643:G645"/>
    <mergeCell ref="K643:K645"/>
    <mergeCell ref="L643:L645"/>
    <mergeCell ref="M643:M645"/>
    <mergeCell ref="B646:B648"/>
    <mergeCell ref="C646:C648"/>
    <mergeCell ref="H646:H648"/>
    <mergeCell ref="I646:I648"/>
    <mergeCell ref="J646:J648"/>
    <mergeCell ref="L646:L648"/>
    <mergeCell ref="M631:M633"/>
    <mergeCell ref="B634:B635"/>
    <mergeCell ref="B636:B637"/>
    <mergeCell ref="A638:A641"/>
    <mergeCell ref="A643:A648"/>
    <mergeCell ref="B643:B645"/>
    <mergeCell ref="C643:C645"/>
    <mergeCell ref="D643:D645"/>
    <mergeCell ref="E643:E645"/>
    <mergeCell ref="F643:F645"/>
    <mergeCell ref="L626:L628"/>
    <mergeCell ref="M626:M628"/>
    <mergeCell ref="A631:A637"/>
    <mergeCell ref="B631:B633"/>
    <mergeCell ref="C631:C633"/>
    <mergeCell ref="H631:H633"/>
    <mergeCell ref="I631:I633"/>
    <mergeCell ref="J631:J633"/>
    <mergeCell ref="K631:K633"/>
    <mergeCell ref="L631:L633"/>
    <mergeCell ref="K620:K624"/>
    <mergeCell ref="L620:L624"/>
    <mergeCell ref="M620:M624"/>
    <mergeCell ref="A625:A630"/>
    <mergeCell ref="B626:B628"/>
    <mergeCell ref="C626:C628"/>
    <mergeCell ref="H626:H628"/>
    <mergeCell ref="I626:I628"/>
    <mergeCell ref="J626:J628"/>
    <mergeCell ref="K626:K628"/>
    <mergeCell ref="H616:H619"/>
    <mergeCell ref="I616:I619"/>
    <mergeCell ref="J616:J619"/>
    <mergeCell ref="K616:K619"/>
    <mergeCell ref="B620:B624"/>
    <mergeCell ref="C620:C624"/>
    <mergeCell ref="D620:D624"/>
    <mergeCell ref="E620:E624"/>
    <mergeCell ref="F620:F624"/>
    <mergeCell ref="G620:G624"/>
    <mergeCell ref="A612:A624"/>
    <mergeCell ref="B612:B614"/>
    <mergeCell ref="C612:C614"/>
    <mergeCell ref="K612:K614"/>
    <mergeCell ref="L612:L614"/>
    <mergeCell ref="M612:M614"/>
    <mergeCell ref="B615:B619"/>
    <mergeCell ref="C615:C619"/>
    <mergeCell ref="L615:L619"/>
    <mergeCell ref="M615:M619"/>
    <mergeCell ref="L608:L609"/>
    <mergeCell ref="M608:M609"/>
    <mergeCell ref="B610:B611"/>
    <mergeCell ref="C610:C611"/>
    <mergeCell ref="H610:H611"/>
    <mergeCell ref="I610:I611"/>
    <mergeCell ref="J610:J611"/>
    <mergeCell ref="K610:K611"/>
    <mergeCell ref="L610:L611"/>
    <mergeCell ref="M610:M611"/>
    <mergeCell ref="K606:K607"/>
    <mergeCell ref="B608:B609"/>
    <mergeCell ref="C608:C609"/>
    <mergeCell ref="H608:H609"/>
    <mergeCell ref="I608:I609"/>
    <mergeCell ref="J608:J609"/>
    <mergeCell ref="K608:K609"/>
    <mergeCell ref="K601:K604"/>
    <mergeCell ref="L601:L604"/>
    <mergeCell ref="M601:M604"/>
    <mergeCell ref="B605:B607"/>
    <mergeCell ref="C605:C607"/>
    <mergeCell ref="H605:H607"/>
    <mergeCell ref="I605:I607"/>
    <mergeCell ref="J605:J607"/>
    <mergeCell ref="L605:L607"/>
    <mergeCell ref="M605:M607"/>
    <mergeCell ref="M593:M595"/>
    <mergeCell ref="A597:A600"/>
    <mergeCell ref="B599:B600"/>
    <mergeCell ref="C599:C600"/>
    <mergeCell ref="A601:A611"/>
    <mergeCell ref="B601:B604"/>
    <mergeCell ref="C601:C604"/>
    <mergeCell ref="H601:H604"/>
    <mergeCell ref="I601:I604"/>
    <mergeCell ref="J601:J604"/>
    <mergeCell ref="K591:K592"/>
    <mergeCell ref="L591:L592"/>
    <mergeCell ref="M591:M592"/>
    <mergeCell ref="B593:B595"/>
    <mergeCell ref="C593:C595"/>
    <mergeCell ref="H593:H595"/>
    <mergeCell ref="I593:I595"/>
    <mergeCell ref="J593:J595"/>
    <mergeCell ref="K593:K595"/>
    <mergeCell ref="L593:L595"/>
    <mergeCell ref="G588:G589"/>
    <mergeCell ref="K588:K589"/>
    <mergeCell ref="L588:L589"/>
    <mergeCell ref="M588:M589"/>
    <mergeCell ref="A591:A596"/>
    <mergeCell ref="B591:B592"/>
    <mergeCell ref="C591:C592"/>
    <mergeCell ref="H591:H592"/>
    <mergeCell ref="I591:I592"/>
    <mergeCell ref="J591:J592"/>
    <mergeCell ref="C583:C585"/>
    <mergeCell ref="K583:K585"/>
    <mergeCell ref="L583:L585"/>
    <mergeCell ref="M583:M585"/>
    <mergeCell ref="A586:A589"/>
    <mergeCell ref="B588:B589"/>
    <mergeCell ref="C588:C589"/>
    <mergeCell ref="D588:D589"/>
    <mergeCell ref="E588:E589"/>
    <mergeCell ref="F588:F589"/>
    <mergeCell ref="K575:K576"/>
    <mergeCell ref="L575:L576"/>
    <mergeCell ref="M575:M576"/>
    <mergeCell ref="A580:A585"/>
    <mergeCell ref="B580:B582"/>
    <mergeCell ref="C580:C582"/>
    <mergeCell ref="K580:K582"/>
    <mergeCell ref="L580:L582"/>
    <mergeCell ref="M580:M582"/>
    <mergeCell ref="B583:B585"/>
    <mergeCell ref="A574:A578"/>
    <mergeCell ref="B575:B576"/>
    <mergeCell ref="C575:C576"/>
    <mergeCell ref="H575:H576"/>
    <mergeCell ref="I575:I576"/>
    <mergeCell ref="J575:J576"/>
    <mergeCell ref="M569:M570"/>
    <mergeCell ref="B571:B573"/>
    <mergeCell ref="C571:C573"/>
    <mergeCell ref="D571:D573"/>
    <mergeCell ref="E571:E573"/>
    <mergeCell ref="F571:F573"/>
    <mergeCell ref="G571:G573"/>
    <mergeCell ref="K571:K573"/>
    <mergeCell ref="L571:L573"/>
    <mergeCell ref="M571:M573"/>
    <mergeCell ref="K566:K568"/>
    <mergeCell ref="L566:L568"/>
    <mergeCell ref="M566:M568"/>
    <mergeCell ref="B569:B570"/>
    <mergeCell ref="C569:C570"/>
    <mergeCell ref="H569:H570"/>
    <mergeCell ref="I569:I570"/>
    <mergeCell ref="J569:J570"/>
    <mergeCell ref="K569:K570"/>
    <mergeCell ref="L569:L570"/>
    <mergeCell ref="A566:A573"/>
    <mergeCell ref="B566:B568"/>
    <mergeCell ref="C566:C568"/>
    <mergeCell ref="H566:H568"/>
    <mergeCell ref="I566:I568"/>
    <mergeCell ref="J566:J568"/>
    <mergeCell ref="L560:L561"/>
    <mergeCell ref="M560:M561"/>
    <mergeCell ref="B562:B565"/>
    <mergeCell ref="C562:C565"/>
    <mergeCell ref="H562:H565"/>
    <mergeCell ref="I562:I565"/>
    <mergeCell ref="J562:J565"/>
    <mergeCell ref="L562:L565"/>
    <mergeCell ref="M562:M565"/>
    <mergeCell ref="K564:K565"/>
    <mergeCell ref="L554:L557"/>
    <mergeCell ref="M554:M557"/>
    <mergeCell ref="K555:K557"/>
    <mergeCell ref="A560:A565"/>
    <mergeCell ref="B560:B561"/>
    <mergeCell ref="C560:C561"/>
    <mergeCell ref="H560:H561"/>
    <mergeCell ref="I560:I561"/>
    <mergeCell ref="J560:J561"/>
    <mergeCell ref="K560:K561"/>
    <mergeCell ref="A554:A559"/>
    <mergeCell ref="B554:B557"/>
    <mergeCell ref="C554:C557"/>
    <mergeCell ref="H554:H557"/>
    <mergeCell ref="I554:I557"/>
    <mergeCell ref="J554:J557"/>
    <mergeCell ref="G550:G551"/>
    <mergeCell ref="H550:H551"/>
    <mergeCell ref="I550:I551"/>
    <mergeCell ref="J550:J551"/>
    <mergeCell ref="L550:L551"/>
    <mergeCell ref="M550:M551"/>
    <mergeCell ref="A549:A553"/>
    <mergeCell ref="B550:B551"/>
    <mergeCell ref="C550:C551"/>
    <mergeCell ref="D550:D551"/>
    <mergeCell ref="E550:E551"/>
    <mergeCell ref="F550:F551"/>
    <mergeCell ref="L545:L546"/>
    <mergeCell ref="M545:M546"/>
    <mergeCell ref="B547:B548"/>
    <mergeCell ref="C547:C548"/>
    <mergeCell ref="H547:H548"/>
    <mergeCell ref="I547:I548"/>
    <mergeCell ref="J547:J548"/>
    <mergeCell ref="L547:L548"/>
    <mergeCell ref="M547:M548"/>
    <mergeCell ref="K543:K544"/>
    <mergeCell ref="L543:L544"/>
    <mergeCell ref="M543:M544"/>
    <mergeCell ref="A545:A548"/>
    <mergeCell ref="B545:B546"/>
    <mergeCell ref="C545:C546"/>
    <mergeCell ref="H545:H546"/>
    <mergeCell ref="I545:I546"/>
    <mergeCell ref="J545:J546"/>
    <mergeCell ref="K545:K546"/>
    <mergeCell ref="G539:G540"/>
    <mergeCell ref="A543:A544"/>
    <mergeCell ref="B543:B544"/>
    <mergeCell ref="H543:H544"/>
    <mergeCell ref="I543:I544"/>
    <mergeCell ref="J543:J544"/>
    <mergeCell ref="M532:M534"/>
    <mergeCell ref="A537:A542"/>
    <mergeCell ref="B538:B540"/>
    <mergeCell ref="C538:C540"/>
    <mergeCell ref="H538:H540"/>
    <mergeCell ref="L538:L540"/>
    <mergeCell ref="M538:M540"/>
    <mergeCell ref="D539:D540"/>
    <mergeCell ref="E539:E540"/>
    <mergeCell ref="F539:F540"/>
    <mergeCell ref="F532:F534"/>
    <mergeCell ref="G532:G534"/>
    <mergeCell ref="H532:H534"/>
    <mergeCell ref="I532:I534"/>
    <mergeCell ref="J532:J534"/>
    <mergeCell ref="L532:L534"/>
    <mergeCell ref="A530:A536"/>
    <mergeCell ref="B530:B531"/>
    <mergeCell ref="B532:B534"/>
    <mergeCell ref="C532:C534"/>
    <mergeCell ref="D532:D534"/>
    <mergeCell ref="E532:E534"/>
    <mergeCell ref="L522:L523"/>
    <mergeCell ref="M522:M523"/>
    <mergeCell ref="A524:A529"/>
    <mergeCell ref="B525:B526"/>
    <mergeCell ref="H525:H526"/>
    <mergeCell ref="I525:I526"/>
    <mergeCell ref="J525:J526"/>
    <mergeCell ref="K525:K526"/>
    <mergeCell ref="L525:L526"/>
    <mergeCell ref="M525:M526"/>
    <mergeCell ref="L519:L520"/>
    <mergeCell ref="M519:M520"/>
    <mergeCell ref="A522:A523"/>
    <mergeCell ref="B522:B523"/>
    <mergeCell ref="C522:C523"/>
    <mergeCell ref="D522:D523"/>
    <mergeCell ref="E522:E523"/>
    <mergeCell ref="F522:F523"/>
    <mergeCell ref="G522:G523"/>
    <mergeCell ref="K522:K523"/>
    <mergeCell ref="A518:A521"/>
    <mergeCell ref="B519:B520"/>
    <mergeCell ref="H519:H520"/>
    <mergeCell ref="I519:I520"/>
    <mergeCell ref="J519:J520"/>
    <mergeCell ref="K519:K520"/>
    <mergeCell ref="L511:L513"/>
    <mergeCell ref="M511:M513"/>
    <mergeCell ref="A514:A517"/>
    <mergeCell ref="B514:B515"/>
    <mergeCell ref="C514:C515"/>
    <mergeCell ref="H514:H515"/>
    <mergeCell ref="I514:I515"/>
    <mergeCell ref="J514:J515"/>
    <mergeCell ref="L514:L515"/>
    <mergeCell ref="M514:M515"/>
    <mergeCell ref="L509:L510"/>
    <mergeCell ref="M509:M510"/>
    <mergeCell ref="A511:A513"/>
    <mergeCell ref="B511:B513"/>
    <mergeCell ref="C511:C513"/>
    <mergeCell ref="D511:D513"/>
    <mergeCell ref="E511:E513"/>
    <mergeCell ref="F511:F513"/>
    <mergeCell ref="G511:G513"/>
    <mergeCell ref="K511:K513"/>
    <mergeCell ref="A507:A508"/>
    <mergeCell ref="A509:A510"/>
    <mergeCell ref="H509:H510"/>
    <mergeCell ref="I509:I510"/>
    <mergeCell ref="J509:J510"/>
    <mergeCell ref="K509:K510"/>
    <mergeCell ref="K502:K503"/>
    <mergeCell ref="L502:L503"/>
    <mergeCell ref="M502:M503"/>
    <mergeCell ref="B504:B505"/>
    <mergeCell ref="H504:H505"/>
    <mergeCell ref="I504:I505"/>
    <mergeCell ref="J504:J505"/>
    <mergeCell ref="K504:K505"/>
    <mergeCell ref="L504:L505"/>
    <mergeCell ref="M504:M505"/>
    <mergeCell ref="A502:A506"/>
    <mergeCell ref="B502:B503"/>
    <mergeCell ref="C502:C503"/>
    <mergeCell ref="H502:H503"/>
    <mergeCell ref="I502:I503"/>
    <mergeCell ref="J502:J503"/>
    <mergeCell ref="L495:L496"/>
    <mergeCell ref="M495:M496"/>
    <mergeCell ref="B497:B501"/>
    <mergeCell ref="C497:C501"/>
    <mergeCell ref="H497:H501"/>
    <mergeCell ref="I497:I501"/>
    <mergeCell ref="J497:J501"/>
    <mergeCell ref="K497:K501"/>
    <mergeCell ref="L497:L501"/>
    <mergeCell ref="M497:M501"/>
    <mergeCell ref="A495:A501"/>
    <mergeCell ref="B495:B496"/>
    <mergeCell ref="H495:H496"/>
    <mergeCell ref="I495:I496"/>
    <mergeCell ref="J495:J496"/>
    <mergeCell ref="K495:K496"/>
    <mergeCell ref="M490:M492"/>
    <mergeCell ref="D493:D494"/>
    <mergeCell ref="E493:E494"/>
    <mergeCell ref="F493:F494"/>
    <mergeCell ref="G493:G494"/>
    <mergeCell ref="K493:K494"/>
    <mergeCell ref="L493:L494"/>
    <mergeCell ref="M493:M494"/>
    <mergeCell ref="L483:L486"/>
    <mergeCell ref="M483:M486"/>
    <mergeCell ref="A490:A494"/>
    <mergeCell ref="B490:B492"/>
    <mergeCell ref="C490:C492"/>
    <mergeCell ref="H490:H492"/>
    <mergeCell ref="I490:I492"/>
    <mergeCell ref="J490:J492"/>
    <mergeCell ref="K490:K492"/>
    <mergeCell ref="L490:L492"/>
    <mergeCell ref="M473:M476"/>
    <mergeCell ref="K474:K476"/>
    <mergeCell ref="A480:A482"/>
    <mergeCell ref="A483:A489"/>
    <mergeCell ref="B483:B486"/>
    <mergeCell ref="C483:C486"/>
    <mergeCell ref="H483:H486"/>
    <mergeCell ref="I483:I486"/>
    <mergeCell ref="J483:J486"/>
    <mergeCell ref="K483:K486"/>
    <mergeCell ref="J470:J472"/>
    <mergeCell ref="K470:K472"/>
    <mergeCell ref="L470:L472"/>
    <mergeCell ref="M470:M472"/>
    <mergeCell ref="B473:B476"/>
    <mergeCell ref="C473:C476"/>
    <mergeCell ref="H473:H476"/>
    <mergeCell ref="I473:I476"/>
    <mergeCell ref="J473:J476"/>
    <mergeCell ref="L473:L476"/>
    <mergeCell ref="A467:A469"/>
    <mergeCell ref="A470:A478"/>
    <mergeCell ref="B470:B472"/>
    <mergeCell ref="C470:C472"/>
    <mergeCell ref="H470:H472"/>
    <mergeCell ref="I470:I472"/>
    <mergeCell ref="M459:M460"/>
    <mergeCell ref="A461:A466"/>
    <mergeCell ref="B461:B465"/>
    <mergeCell ref="C461:C465"/>
    <mergeCell ref="H461:H465"/>
    <mergeCell ref="I461:I465"/>
    <mergeCell ref="J461:J465"/>
    <mergeCell ref="K461:K465"/>
    <mergeCell ref="L461:L465"/>
    <mergeCell ref="M461:M465"/>
    <mergeCell ref="A456:A457"/>
    <mergeCell ref="A458:A460"/>
    <mergeCell ref="B459:B460"/>
    <mergeCell ref="C459:C460"/>
    <mergeCell ref="K459:K460"/>
    <mergeCell ref="L459:L460"/>
    <mergeCell ref="L450:L452"/>
    <mergeCell ref="M450:M452"/>
    <mergeCell ref="B453:B455"/>
    <mergeCell ref="C453:C455"/>
    <mergeCell ref="K453:K455"/>
    <mergeCell ref="M453:M455"/>
    <mergeCell ref="K448:K449"/>
    <mergeCell ref="L448:L449"/>
    <mergeCell ref="M448:M449"/>
    <mergeCell ref="A450:A455"/>
    <mergeCell ref="B450:B452"/>
    <mergeCell ref="C450:C452"/>
    <mergeCell ref="H450:H452"/>
    <mergeCell ref="I450:I452"/>
    <mergeCell ref="J450:J452"/>
    <mergeCell ref="K450:K452"/>
    <mergeCell ref="A448:A449"/>
    <mergeCell ref="B448:B449"/>
    <mergeCell ref="C448:C449"/>
    <mergeCell ref="H448:H449"/>
    <mergeCell ref="I448:I449"/>
    <mergeCell ref="J448:J449"/>
    <mergeCell ref="K441:K442"/>
    <mergeCell ref="L441:L442"/>
    <mergeCell ref="M441:M442"/>
    <mergeCell ref="A443:A447"/>
    <mergeCell ref="B443:B444"/>
    <mergeCell ref="K443:K444"/>
    <mergeCell ref="M443:M444"/>
    <mergeCell ref="B446:B447"/>
    <mergeCell ref="M433:M440"/>
    <mergeCell ref="D438:D440"/>
    <mergeCell ref="E438:E440"/>
    <mergeCell ref="F438:F440"/>
    <mergeCell ref="G438:G440"/>
    <mergeCell ref="B441:B442"/>
    <mergeCell ref="C441:C442"/>
    <mergeCell ref="D441:D442"/>
    <mergeCell ref="E441:E442"/>
    <mergeCell ref="F441:F442"/>
    <mergeCell ref="J430:J432"/>
    <mergeCell ref="K430:K432"/>
    <mergeCell ref="L430:L432"/>
    <mergeCell ref="M430:M432"/>
    <mergeCell ref="B433:B440"/>
    <mergeCell ref="C433:C440"/>
    <mergeCell ref="H433:H440"/>
    <mergeCell ref="I433:I440"/>
    <mergeCell ref="J433:J440"/>
    <mergeCell ref="L433:L440"/>
    <mergeCell ref="G426:G429"/>
    <mergeCell ref="A430:A442"/>
    <mergeCell ref="B430:B432"/>
    <mergeCell ref="C430:C432"/>
    <mergeCell ref="H430:H432"/>
    <mergeCell ref="I430:I432"/>
    <mergeCell ref="G441:G442"/>
    <mergeCell ref="L420:L424"/>
    <mergeCell ref="M420:M424"/>
    <mergeCell ref="B425:B429"/>
    <mergeCell ref="C425:C429"/>
    <mergeCell ref="K425:K429"/>
    <mergeCell ref="L425:L429"/>
    <mergeCell ref="M425:M429"/>
    <mergeCell ref="D426:D429"/>
    <mergeCell ref="E426:E429"/>
    <mergeCell ref="F426:F429"/>
    <mergeCell ref="K415:K419"/>
    <mergeCell ref="L415:L419"/>
    <mergeCell ref="M415:M419"/>
    <mergeCell ref="B420:B424"/>
    <mergeCell ref="C420:C424"/>
    <mergeCell ref="D420:D424"/>
    <mergeCell ref="E420:E424"/>
    <mergeCell ref="F420:F424"/>
    <mergeCell ref="G420:G424"/>
    <mergeCell ref="K420:K424"/>
    <mergeCell ref="I411:I414"/>
    <mergeCell ref="J411:J414"/>
    <mergeCell ref="B415:B419"/>
    <mergeCell ref="C415:C419"/>
    <mergeCell ref="D415:D419"/>
    <mergeCell ref="E415:E419"/>
    <mergeCell ref="F415:F419"/>
    <mergeCell ref="G415:G419"/>
    <mergeCell ref="K407:K409"/>
    <mergeCell ref="L407:L409"/>
    <mergeCell ref="M407:M409"/>
    <mergeCell ref="A410:A429"/>
    <mergeCell ref="B410:B414"/>
    <mergeCell ref="C410:C414"/>
    <mergeCell ref="K410:K414"/>
    <mergeCell ref="L410:L414"/>
    <mergeCell ref="M410:M414"/>
    <mergeCell ref="H411:H414"/>
    <mergeCell ref="A406:A409"/>
    <mergeCell ref="B407:B409"/>
    <mergeCell ref="C407:C409"/>
    <mergeCell ref="H407:H409"/>
    <mergeCell ref="I407:I409"/>
    <mergeCell ref="J407:J409"/>
    <mergeCell ref="M400:M401"/>
    <mergeCell ref="B402:B404"/>
    <mergeCell ref="C402:C404"/>
    <mergeCell ref="H402:H404"/>
    <mergeCell ref="I402:I404"/>
    <mergeCell ref="J402:J404"/>
    <mergeCell ref="K402:K404"/>
    <mergeCell ref="L402:L404"/>
    <mergeCell ref="M402:M404"/>
    <mergeCell ref="L397:L399"/>
    <mergeCell ref="M397:M399"/>
    <mergeCell ref="A400:A405"/>
    <mergeCell ref="B400:B401"/>
    <mergeCell ref="C400:C401"/>
    <mergeCell ref="H400:H401"/>
    <mergeCell ref="I400:I401"/>
    <mergeCell ref="J400:J401"/>
    <mergeCell ref="K400:K401"/>
    <mergeCell ref="L400:L401"/>
    <mergeCell ref="G394:G396"/>
    <mergeCell ref="L394:L396"/>
    <mergeCell ref="M394:M396"/>
    <mergeCell ref="K395:K396"/>
    <mergeCell ref="B397:B399"/>
    <mergeCell ref="C397:C399"/>
    <mergeCell ref="H397:H399"/>
    <mergeCell ref="I397:I399"/>
    <mergeCell ref="J397:J399"/>
    <mergeCell ref="K397:K399"/>
    <mergeCell ref="J386:J391"/>
    <mergeCell ref="L386:L391"/>
    <mergeCell ref="M386:M391"/>
    <mergeCell ref="K387:K391"/>
    <mergeCell ref="A394:A399"/>
    <mergeCell ref="B394:B396"/>
    <mergeCell ref="C394:C396"/>
    <mergeCell ref="D394:D396"/>
    <mergeCell ref="E394:E396"/>
    <mergeCell ref="F394:F396"/>
    <mergeCell ref="A382:A383"/>
    <mergeCell ref="A385:A392"/>
    <mergeCell ref="B386:B391"/>
    <mergeCell ref="C386:C391"/>
    <mergeCell ref="H386:H391"/>
    <mergeCell ref="I386:I391"/>
    <mergeCell ref="L375:L376"/>
    <mergeCell ref="M375:M376"/>
    <mergeCell ref="B377:B378"/>
    <mergeCell ref="C377:C378"/>
    <mergeCell ref="H377:H378"/>
    <mergeCell ref="I377:I378"/>
    <mergeCell ref="J377:J378"/>
    <mergeCell ref="K377:K378"/>
    <mergeCell ref="L377:L378"/>
    <mergeCell ref="M377:M378"/>
    <mergeCell ref="K370:K371"/>
    <mergeCell ref="L370:L371"/>
    <mergeCell ref="M370:M371"/>
    <mergeCell ref="A375:A381"/>
    <mergeCell ref="B375:B376"/>
    <mergeCell ref="C375:C376"/>
    <mergeCell ref="H375:H376"/>
    <mergeCell ref="I375:I376"/>
    <mergeCell ref="J375:J376"/>
    <mergeCell ref="K375:K376"/>
    <mergeCell ref="J367:J369"/>
    <mergeCell ref="K367:K369"/>
    <mergeCell ref="L367:L369"/>
    <mergeCell ref="M367:M369"/>
    <mergeCell ref="A370:A374"/>
    <mergeCell ref="B370:B371"/>
    <mergeCell ref="C370:C371"/>
    <mergeCell ref="H370:H371"/>
    <mergeCell ref="I370:I371"/>
    <mergeCell ref="J370:J371"/>
    <mergeCell ref="A364:A366"/>
    <mergeCell ref="A367:A369"/>
    <mergeCell ref="B367:B369"/>
    <mergeCell ref="C367:C369"/>
    <mergeCell ref="H367:H369"/>
    <mergeCell ref="I367:I369"/>
    <mergeCell ref="M349:M350"/>
    <mergeCell ref="B351:B361"/>
    <mergeCell ref="C351:C361"/>
    <mergeCell ref="H351:H361"/>
    <mergeCell ref="I351:I361"/>
    <mergeCell ref="J351:J361"/>
    <mergeCell ref="K351:K361"/>
    <mergeCell ref="L351:L361"/>
    <mergeCell ref="M351:M361"/>
    <mergeCell ref="M345:M346"/>
    <mergeCell ref="A349:A362"/>
    <mergeCell ref="B349:B350"/>
    <mergeCell ref="C349:C350"/>
    <mergeCell ref="D349:D350"/>
    <mergeCell ref="E349:E350"/>
    <mergeCell ref="F349:F350"/>
    <mergeCell ref="G349:G350"/>
    <mergeCell ref="K349:K350"/>
    <mergeCell ref="L349:L350"/>
    <mergeCell ref="L337:L342"/>
    <mergeCell ref="M337:M342"/>
    <mergeCell ref="A344:A348"/>
    <mergeCell ref="B345:B346"/>
    <mergeCell ref="C345:C346"/>
    <mergeCell ref="H345:H346"/>
    <mergeCell ref="I345:I346"/>
    <mergeCell ref="J345:J346"/>
    <mergeCell ref="K345:K346"/>
    <mergeCell ref="L345:L346"/>
    <mergeCell ref="B337:B342"/>
    <mergeCell ref="C337:C342"/>
    <mergeCell ref="H337:H342"/>
    <mergeCell ref="I337:I342"/>
    <mergeCell ref="J337:J342"/>
    <mergeCell ref="K337:K342"/>
    <mergeCell ref="K331:K332"/>
    <mergeCell ref="L331:L332"/>
    <mergeCell ref="M331:M332"/>
    <mergeCell ref="A333:A342"/>
    <mergeCell ref="B333:B336"/>
    <mergeCell ref="H333:H336"/>
    <mergeCell ref="I333:I336"/>
    <mergeCell ref="J333:J336"/>
    <mergeCell ref="K333:K336"/>
    <mergeCell ref="L333:L336"/>
    <mergeCell ref="G329:G330"/>
    <mergeCell ref="K329:K330"/>
    <mergeCell ref="L329:L330"/>
    <mergeCell ref="M329:M330"/>
    <mergeCell ref="B331:B332"/>
    <mergeCell ref="C331:C332"/>
    <mergeCell ref="D331:D332"/>
    <mergeCell ref="E331:E332"/>
    <mergeCell ref="F331:F332"/>
    <mergeCell ref="G331:G332"/>
    <mergeCell ref="A327:A332"/>
    <mergeCell ref="B329:B330"/>
    <mergeCell ref="C329:C330"/>
    <mergeCell ref="D329:D330"/>
    <mergeCell ref="E329:E330"/>
    <mergeCell ref="F329:F330"/>
    <mergeCell ref="M315:M320"/>
    <mergeCell ref="A322:A326"/>
    <mergeCell ref="B322:B324"/>
    <mergeCell ref="C322:C324"/>
    <mergeCell ref="H322:H324"/>
    <mergeCell ref="I322:I324"/>
    <mergeCell ref="J322:J324"/>
    <mergeCell ref="K322:K324"/>
    <mergeCell ref="L322:L324"/>
    <mergeCell ref="M322:M324"/>
    <mergeCell ref="M309:M312"/>
    <mergeCell ref="A315:A321"/>
    <mergeCell ref="B315:B320"/>
    <mergeCell ref="C315:C320"/>
    <mergeCell ref="D315:D320"/>
    <mergeCell ref="E315:E320"/>
    <mergeCell ref="F315:F320"/>
    <mergeCell ref="G315:G320"/>
    <mergeCell ref="K315:K320"/>
    <mergeCell ref="L315:L320"/>
    <mergeCell ref="L305:L306"/>
    <mergeCell ref="M305:M306"/>
    <mergeCell ref="A308:A313"/>
    <mergeCell ref="B309:B312"/>
    <mergeCell ref="C309:C312"/>
    <mergeCell ref="H309:H312"/>
    <mergeCell ref="I309:I312"/>
    <mergeCell ref="J309:J312"/>
    <mergeCell ref="K309:K312"/>
    <mergeCell ref="L309:L312"/>
    <mergeCell ref="B305:B306"/>
    <mergeCell ref="C305:C306"/>
    <mergeCell ref="H305:H306"/>
    <mergeCell ref="I305:I306"/>
    <mergeCell ref="J305:J306"/>
    <mergeCell ref="K305:K306"/>
    <mergeCell ref="M297:M298"/>
    <mergeCell ref="A299:A300"/>
    <mergeCell ref="A301:A307"/>
    <mergeCell ref="B301:B304"/>
    <mergeCell ref="H301:H304"/>
    <mergeCell ref="I301:I304"/>
    <mergeCell ref="J301:J304"/>
    <mergeCell ref="L301:L304"/>
    <mergeCell ref="M301:M304"/>
    <mergeCell ref="K302:K304"/>
    <mergeCell ref="A297:A298"/>
    <mergeCell ref="B297:B298"/>
    <mergeCell ref="H297:H298"/>
    <mergeCell ref="I297:I298"/>
    <mergeCell ref="J297:J298"/>
    <mergeCell ref="L297:L298"/>
    <mergeCell ref="M289:M290"/>
    <mergeCell ref="A291:A296"/>
    <mergeCell ref="B291:B295"/>
    <mergeCell ref="C291:C295"/>
    <mergeCell ref="H291:H295"/>
    <mergeCell ref="I291:I295"/>
    <mergeCell ref="J291:J295"/>
    <mergeCell ref="K291:K295"/>
    <mergeCell ref="L291:L295"/>
    <mergeCell ref="M291:M295"/>
    <mergeCell ref="K287:K288"/>
    <mergeCell ref="L287:L288"/>
    <mergeCell ref="M287:M288"/>
    <mergeCell ref="B289:B290"/>
    <mergeCell ref="D289:D290"/>
    <mergeCell ref="E289:E290"/>
    <mergeCell ref="F289:F290"/>
    <mergeCell ref="G289:G290"/>
    <mergeCell ref="K289:K290"/>
    <mergeCell ref="L289:L290"/>
    <mergeCell ref="K282:K285"/>
    <mergeCell ref="L282:L285"/>
    <mergeCell ref="M282:M285"/>
    <mergeCell ref="A287:A290"/>
    <mergeCell ref="B287:B288"/>
    <mergeCell ref="C287:C288"/>
    <mergeCell ref="D287:D288"/>
    <mergeCell ref="E287:E288"/>
    <mergeCell ref="F287:F288"/>
    <mergeCell ref="G287:G288"/>
    <mergeCell ref="B282:B285"/>
    <mergeCell ref="C282:C285"/>
    <mergeCell ref="D282:D285"/>
    <mergeCell ref="E282:E285"/>
    <mergeCell ref="F282:F285"/>
    <mergeCell ref="G282:G285"/>
    <mergeCell ref="M274:M276"/>
    <mergeCell ref="A277:A285"/>
    <mergeCell ref="B277:B281"/>
    <mergeCell ref="C277:C281"/>
    <mergeCell ref="H277:H281"/>
    <mergeCell ref="I277:I281"/>
    <mergeCell ref="J277:J281"/>
    <mergeCell ref="K277:K281"/>
    <mergeCell ref="L277:L281"/>
    <mergeCell ref="M277:M281"/>
    <mergeCell ref="M270:M272"/>
    <mergeCell ref="A274:A276"/>
    <mergeCell ref="B274:B276"/>
    <mergeCell ref="C274:C276"/>
    <mergeCell ref="D274:D276"/>
    <mergeCell ref="E274:E276"/>
    <mergeCell ref="F274:F276"/>
    <mergeCell ref="G274:G276"/>
    <mergeCell ref="K274:K276"/>
    <mergeCell ref="L274:L276"/>
    <mergeCell ref="B267:B268"/>
    <mergeCell ref="C267:C268"/>
    <mergeCell ref="M267:M268"/>
    <mergeCell ref="A269:A273"/>
    <mergeCell ref="B270:B272"/>
    <mergeCell ref="H270:H272"/>
    <mergeCell ref="I270:I272"/>
    <mergeCell ref="J270:J272"/>
    <mergeCell ref="K270:K272"/>
    <mergeCell ref="L270:L272"/>
    <mergeCell ref="L263:L264"/>
    <mergeCell ref="M263:M264"/>
    <mergeCell ref="A265:A268"/>
    <mergeCell ref="B265:B266"/>
    <mergeCell ref="C265:C266"/>
    <mergeCell ref="H265:H266"/>
    <mergeCell ref="I265:I266"/>
    <mergeCell ref="J265:J266"/>
    <mergeCell ref="L265:L266"/>
    <mergeCell ref="M265:M266"/>
    <mergeCell ref="J261:J262"/>
    <mergeCell ref="K261:K262"/>
    <mergeCell ref="L261:L262"/>
    <mergeCell ref="M261:M262"/>
    <mergeCell ref="B263:B264"/>
    <mergeCell ref="C263:C264"/>
    <mergeCell ref="D263:D264"/>
    <mergeCell ref="E263:E264"/>
    <mergeCell ref="F263:F264"/>
    <mergeCell ref="G263:G264"/>
    <mergeCell ref="I258:I260"/>
    <mergeCell ref="J258:J260"/>
    <mergeCell ref="K258:K260"/>
    <mergeCell ref="L258:L260"/>
    <mergeCell ref="M258:M260"/>
    <mergeCell ref="A261:A264"/>
    <mergeCell ref="B261:B262"/>
    <mergeCell ref="C261:C262"/>
    <mergeCell ref="H261:H262"/>
    <mergeCell ref="I261:I262"/>
    <mergeCell ref="J243:J248"/>
    <mergeCell ref="A249:A251"/>
    <mergeCell ref="A252:A253"/>
    <mergeCell ref="A254:A255"/>
    <mergeCell ref="A256:A260"/>
    <mergeCell ref="B256:B257"/>
    <mergeCell ref="C256:C257"/>
    <mergeCell ref="B258:B260"/>
    <mergeCell ref="C258:C260"/>
    <mergeCell ref="H258:H260"/>
    <mergeCell ref="L238:L239"/>
    <mergeCell ref="M238:M239"/>
    <mergeCell ref="A242:A248"/>
    <mergeCell ref="B242:B248"/>
    <mergeCell ref="C242:C248"/>
    <mergeCell ref="K242:K248"/>
    <mergeCell ref="L242:L248"/>
    <mergeCell ref="M242:M248"/>
    <mergeCell ref="H243:H248"/>
    <mergeCell ref="I243:I248"/>
    <mergeCell ref="G236:G237"/>
    <mergeCell ref="K236:K237"/>
    <mergeCell ref="L236:L237"/>
    <mergeCell ref="M236:M237"/>
    <mergeCell ref="A238:A241"/>
    <mergeCell ref="B238:B239"/>
    <mergeCell ref="H238:H239"/>
    <mergeCell ref="I238:I239"/>
    <mergeCell ref="J238:J239"/>
    <mergeCell ref="K238:K239"/>
    <mergeCell ref="A235:A237"/>
    <mergeCell ref="B236:B237"/>
    <mergeCell ref="C236:C237"/>
    <mergeCell ref="D236:D237"/>
    <mergeCell ref="E236:E237"/>
    <mergeCell ref="F236:F237"/>
    <mergeCell ref="K231:K232"/>
    <mergeCell ref="L231:L232"/>
    <mergeCell ref="B233:B234"/>
    <mergeCell ref="C233:C234"/>
    <mergeCell ref="D233:D234"/>
    <mergeCell ref="E233:E234"/>
    <mergeCell ref="F233:F234"/>
    <mergeCell ref="G233:G234"/>
    <mergeCell ref="K233:K234"/>
    <mergeCell ref="B231:B232"/>
    <mergeCell ref="C231:C232"/>
    <mergeCell ref="D231:D232"/>
    <mergeCell ref="E231:E232"/>
    <mergeCell ref="F231:F232"/>
    <mergeCell ref="G231:G232"/>
    <mergeCell ref="M227:M228"/>
    <mergeCell ref="B229:B230"/>
    <mergeCell ref="C229:C230"/>
    <mergeCell ref="D229:D230"/>
    <mergeCell ref="E229:E230"/>
    <mergeCell ref="F229:F230"/>
    <mergeCell ref="G229:G230"/>
    <mergeCell ref="K229:K230"/>
    <mergeCell ref="L229:L230"/>
    <mergeCell ref="M229:M230"/>
    <mergeCell ref="M224:M225"/>
    <mergeCell ref="A227:A234"/>
    <mergeCell ref="B227:B228"/>
    <mergeCell ref="C227:C228"/>
    <mergeCell ref="D227:D228"/>
    <mergeCell ref="E227:E228"/>
    <mergeCell ref="F227:F228"/>
    <mergeCell ref="G227:G228"/>
    <mergeCell ref="K227:K228"/>
    <mergeCell ref="L227:L228"/>
    <mergeCell ref="A221:A226"/>
    <mergeCell ref="B221:B223"/>
    <mergeCell ref="L221:L223"/>
    <mergeCell ref="B224:B225"/>
    <mergeCell ref="C224:C225"/>
    <mergeCell ref="H224:H225"/>
    <mergeCell ref="I224:I225"/>
    <mergeCell ref="J224:J225"/>
    <mergeCell ref="K224:K225"/>
    <mergeCell ref="L224:L225"/>
    <mergeCell ref="L217:L218"/>
    <mergeCell ref="M217:M218"/>
    <mergeCell ref="B219:B220"/>
    <mergeCell ref="C219:C220"/>
    <mergeCell ref="H219:H220"/>
    <mergeCell ref="I219:I220"/>
    <mergeCell ref="J219:J220"/>
    <mergeCell ref="K219:K220"/>
    <mergeCell ref="L219:L220"/>
    <mergeCell ref="M219:M220"/>
    <mergeCell ref="B217:B218"/>
    <mergeCell ref="C217:C218"/>
    <mergeCell ref="H217:H218"/>
    <mergeCell ref="I217:I218"/>
    <mergeCell ref="J217:J218"/>
    <mergeCell ref="K217:K218"/>
    <mergeCell ref="M212:M214"/>
    <mergeCell ref="B215:B216"/>
    <mergeCell ref="C215:C216"/>
    <mergeCell ref="H215:H216"/>
    <mergeCell ref="I215:I216"/>
    <mergeCell ref="J215:J216"/>
    <mergeCell ref="K215:K216"/>
    <mergeCell ref="L215:L216"/>
    <mergeCell ref="M215:M216"/>
    <mergeCell ref="L210:L211"/>
    <mergeCell ref="M210:M211"/>
    <mergeCell ref="A212:A220"/>
    <mergeCell ref="B212:B214"/>
    <mergeCell ref="C212:C214"/>
    <mergeCell ref="H212:H214"/>
    <mergeCell ref="I212:I214"/>
    <mergeCell ref="J212:J214"/>
    <mergeCell ref="K212:K214"/>
    <mergeCell ref="L212:L214"/>
    <mergeCell ref="J208:J209"/>
    <mergeCell ref="A210:A211"/>
    <mergeCell ref="B210:B211"/>
    <mergeCell ref="C210:C211"/>
    <mergeCell ref="H210:H211"/>
    <mergeCell ref="I210:I211"/>
    <mergeCell ref="J210:J211"/>
    <mergeCell ref="K202:K205"/>
    <mergeCell ref="L202:L205"/>
    <mergeCell ref="M202:M205"/>
    <mergeCell ref="B206:B209"/>
    <mergeCell ref="C206:C209"/>
    <mergeCell ref="K206:K209"/>
    <mergeCell ref="L206:L209"/>
    <mergeCell ref="M206:M209"/>
    <mergeCell ref="H208:H209"/>
    <mergeCell ref="I208:I209"/>
    <mergeCell ref="K194:K198"/>
    <mergeCell ref="L194:L198"/>
    <mergeCell ref="M194:M198"/>
    <mergeCell ref="A200:A201"/>
    <mergeCell ref="A202:A209"/>
    <mergeCell ref="B202:B205"/>
    <mergeCell ref="C202:C205"/>
    <mergeCell ref="H202:H205"/>
    <mergeCell ref="I202:I205"/>
    <mergeCell ref="J202:J205"/>
    <mergeCell ref="G191:G192"/>
    <mergeCell ref="K191:K192"/>
    <mergeCell ref="L191:L192"/>
    <mergeCell ref="M191:M192"/>
    <mergeCell ref="A194:A198"/>
    <mergeCell ref="B194:B198"/>
    <mergeCell ref="C194:C198"/>
    <mergeCell ref="H194:H198"/>
    <mergeCell ref="I194:I198"/>
    <mergeCell ref="J194:J198"/>
    <mergeCell ref="A189:A192"/>
    <mergeCell ref="B191:B192"/>
    <mergeCell ref="C191:C192"/>
    <mergeCell ref="D191:D192"/>
    <mergeCell ref="E191:E192"/>
    <mergeCell ref="F191:F192"/>
    <mergeCell ref="M179:M182"/>
    <mergeCell ref="A185:A188"/>
    <mergeCell ref="B185:B187"/>
    <mergeCell ref="C185:C187"/>
    <mergeCell ref="H185:H187"/>
    <mergeCell ref="I185:I187"/>
    <mergeCell ref="J185:J187"/>
    <mergeCell ref="K185:K187"/>
    <mergeCell ref="L185:L187"/>
    <mergeCell ref="M185:M187"/>
    <mergeCell ref="K176:K178"/>
    <mergeCell ref="L176:L178"/>
    <mergeCell ref="M176:M178"/>
    <mergeCell ref="B179:B182"/>
    <mergeCell ref="C179:C182"/>
    <mergeCell ref="H179:H182"/>
    <mergeCell ref="I179:I182"/>
    <mergeCell ref="J179:J182"/>
    <mergeCell ref="K179:K182"/>
    <mergeCell ref="L179:L182"/>
    <mergeCell ref="A176:A183"/>
    <mergeCell ref="B176:B178"/>
    <mergeCell ref="C176:C178"/>
    <mergeCell ref="H176:H178"/>
    <mergeCell ref="I176:I178"/>
    <mergeCell ref="J176:J178"/>
    <mergeCell ref="K167:K168"/>
    <mergeCell ref="L167:L168"/>
    <mergeCell ref="M167:M168"/>
    <mergeCell ref="B169:B173"/>
    <mergeCell ref="H169:H173"/>
    <mergeCell ref="I169:I173"/>
    <mergeCell ref="J169:J173"/>
    <mergeCell ref="K169:K173"/>
    <mergeCell ref="L169:L173"/>
    <mergeCell ref="M169:M173"/>
    <mergeCell ref="A167:A175"/>
    <mergeCell ref="B167:B168"/>
    <mergeCell ref="C167:C168"/>
    <mergeCell ref="H167:H168"/>
    <mergeCell ref="I167:I168"/>
    <mergeCell ref="J167:J168"/>
    <mergeCell ref="J162:J163"/>
    <mergeCell ref="K162:K163"/>
    <mergeCell ref="L162:L163"/>
    <mergeCell ref="M162:M163"/>
    <mergeCell ref="A164:A166"/>
    <mergeCell ref="B165:B166"/>
    <mergeCell ref="C165:C166"/>
    <mergeCell ref="K165:K166"/>
    <mergeCell ref="L165:L166"/>
    <mergeCell ref="M165:M166"/>
    <mergeCell ref="K152:K154"/>
    <mergeCell ref="L152:L154"/>
    <mergeCell ref="M152:M154"/>
    <mergeCell ref="A156:A158"/>
    <mergeCell ref="A159:A161"/>
    <mergeCell ref="A162:A163"/>
    <mergeCell ref="B162:B163"/>
    <mergeCell ref="C162:C163"/>
    <mergeCell ref="H162:H163"/>
    <mergeCell ref="I162:I163"/>
    <mergeCell ref="M145:M148"/>
    <mergeCell ref="K149:K150"/>
    <mergeCell ref="L149:L150"/>
    <mergeCell ref="M149:M150"/>
    <mergeCell ref="A151:A154"/>
    <mergeCell ref="B152:B154"/>
    <mergeCell ref="C152:C154"/>
    <mergeCell ref="H152:H154"/>
    <mergeCell ref="I152:I154"/>
    <mergeCell ref="J152:J154"/>
    <mergeCell ref="K143:K144"/>
    <mergeCell ref="L143:L144"/>
    <mergeCell ref="M143:M144"/>
    <mergeCell ref="B145:B148"/>
    <mergeCell ref="C145:C148"/>
    <mergeCell ref="H145:H148"/>
    <mergeCell ref="I145:I148"/>
    <mergeCell ref="J145:J148"/>
    <mergeCell ref="K145:K148"/>
    <mergeCell ref="L145:L148"/>
    <mergeCell ref="A143:A150"/>
    <mergeCell ref="B143:B144"/>
    <mergeCell ref="C143:C144"/>
    <mergeCell ref="H143:H144"/>
    <mergeCell ref="I143:I144"/>
    <mergeCell ref="J143:J144"/>
    <mergeCell ref="K139:K140"/>
    <mergeCell ref="L139:L140"/>
    <mergeCell ref="M139:M140"/>
    <mergeCell ref="B141:B142"/>
    <mergeCell ref="H141:H142"/>
    <mergeCell ref="I141:I142"/>
    <mergeCell ref="J141:J142"/>
    <mergeCell ref="K141:K142"/>
    <mergeCell ref="L141:L142"/>
    <mergeCell ref="M141:M142"/>
    <mergeCell ref="A139:A142"/>
    <mergeCell ref="B139:B140"/>
    <mergeCell ref="C139:C140"/>
    <mergeCell ref="H139:H140"/>
    <mergeCell ref="I139:I140"/>
    <mergeCell ref="J139:J140"/>
    <mergeCell ref="I134:I135"/>
    <mergeCell ref="J134:J135"/>
    <mergeCell ref="K134:K135"/>
    <mergeCell ref="L134:L135"/>
    <mergeCell ref="M134:M135"/>
    <mergeCell ref="A137:A138"/>
    <mergeCell ref="L124:L126"/>
    <mergeCell ref="M124:M126"/>
    <mergeCell ref="A127:A130"/>
    <mergeCell ref="A131:A136"/>
    <mergeCell ref="B131:B133"/>
    <mergeCell ref="K131:K133"/>
    <mergeCell ref="L131:L133"/>
    <mergeCell ref="M131:M133"/>
    <mergeCell ref="B134:B135"/>
    <mergeCell ref="H134:H135"/>
    <mergeCell ref="L118:L120"/>
    <mergeCell ref="M118:M120"/>
    <mergeCell ref="B121:B123"/>
    <mergeCell ref="C121:C123"/>
    <mergeCell ref="K122:K123"/>
    <mergeCell ref="B124:B126"/>
    <mergeCell ref="C124:C126"/>
    <mergeCell ref="D124:D126"/>
    <mergeCell ref="E124:E126"/>
    <mergeCell ref="F124:F126"/>
    <mergeCell ref="A118:A126"/>
    <mergeCell ref="B118:B120"/>
    <mergeCell ref="H118:H120"/>
    <mergeCell ref="I118:I120"/>
    <mergeCell ref="J118:J120"/>
    <mergeCell ref="K118:K120"/>
    <mergeCell ref="G124:G126"/>
    <mergeCell ref="K124:K126"/>
    <mergeCell ref="M112:M113"/>
    <mergeCell ref="A114:A117"/>
    <mergeCell ref="B115:B116"/>
    <mergeCell ref="C115:C116"/>
    <mergeCell ref="K115:K116"/>
    <mergeCell ref="L115:L116"/>
    <mergeCell ref="M115:M116"/>
    <mergeCell ref="K109:K111"/>
    <mergeCell ref="L109:L111"/>
    <mergeCell ref="M109:M111"/>
    <mergeCell ref="B112:B113"/>
    <mergeCell ref="C112:C113"/>
    <mergeCell ref="H112:H113"/>
    <mergeCell ref="I112:I113"/>
    <mergeCell ref="J112:J113"/>
    <mergeCell ref="K112:K113"/>
    <mergeCell ref="L112:L113"/>
    <mergeCell ref="A109:A113"/>
    <mergeCell ref="B109:B111"/>
    <mergeCell ref="C109:C111"/>
    <mergeCell ref="H109:H111"/>
    <mergeCell ref="I109:I111"/>
    <mergeCell ref="J109:J111"/>
    <mergeCell ref="M103:M104"/>
    <mergeCell ref="B105:B108"/>
    <mergeCell ref="H105:H108"/>
    <mergeCell ref="I105:I108"/>
    <mergeCell ref="J105:J108"/>
    <mergeCell ref="L105:L108"/>
    <mergeCell ref="M105:M108"/>
    <mergeCell ref="K106:K108"/>
    <mergeCell ref="L99:L102"/>
    <mergeCell ref="M99:M102"/>
    <mergeCell ref="A103:A108"/>
    <mergeCell ref="B103:B104"/>
    <mergeCell ref="C103:C104"/>
    <mergeCell ref="H103:H104"/>
    <mergeCell ref="I103:I104"/>
    <mergeCell ref="J103:J104"/>
    <mergeCell ref="K103:K104"/>
    <mergeCell ref="L103:L104"/>
    <mergeCell ref="G94:G98"/>
    <mergeCell ref="K94:K98"/>
    <mergeCell ref="L94:L98"/>
    <mergeCell ref="M94:M98"/>
    <mergeCell ref="B99:B102"/>
    <mergeCell ref="C99:C102"/>
    <mergeCell ref="H99:H102"/>
    <mergeCell ref="I99:I102"/>
    <mergeCell ref="J99:J102"/>
    <mergeCell ref="K99:K102"/>
    <mergeCell ref="L87:L91"/>
    <mergeCell ref="K88:K91"/>
    <mergeCell ref="M88:M91"/>
    <mergeCell ref="A92:A93"/>
    <mergeCell ref="A94:A102"/>
    <mergeCell ref="B94:B98"/>
    <mergeCell ref="C94:C98"/>
    <mergeCell ref="D94:D98"/>
    <mergeCell ref="E94:E98"/>
    <mergeCell ref="F94:F98"/>
    <mergeCell ref="A87:A91"/>
    <mergeCell ref="B87:B91"/>
    <mergeCell ref="C87:C91"/>
    <mergeCell ref="H87:H91"/>
    <mergeCell ref="I87:I91"/>
    <mergeCell ref="J87:J91"/>
    <mergeCell ref="M80:M82"/>
    <mergeCell ref="A83:A86"/>
    <mergeCell ref="B83:B84"/>
    <mergeCell ref="C83:C84"/>
    <mergeCell ref="H83:H84"/>
    <mergeCell ref="I83:I84"/>
    <mergeCell ref="J83:J84"/>
    <mergeCell ref="K83:K84"/>
    <mergeCell ref="L83:L84"/>
    <mergeCell ref="M83:M84"/>
    <mergeCell ref="K76:K77"/>
    <mergeCell ref="L76:L77"/>
    <mergeCell ref="M76:M77"/>
    <mergeCell ref="A79:A82"/>
    <mergeCell ref="B80:B82"/>
    <mergeCell ref="H80:H82"/>
    <mergeCell ref="I80:I82"/>
    <mergeCell ref="J80:J82"/>
    <mergeCell ref="K80:K82"/>
    <mergeCell ref="L80:L82"/>
    <mergeCell ref="I73:I74"/>
    <mergeCell ref="J73:J74"/>
    <mergeCell ref="A75:A78"/>
    <mergeCell ref="B76:B77"/>
    <mergeCell ref="H76:H77"/>
    <mergeCell ref="I76:I77"/>
    <mergeCell ref="J76:J77"/>
    <mergeCell ref="G63:G69"/>
    <mergeCell ref="K63:K69"/>
    <mergeCell ref="L63:L69"/>
    <mergeCell ref="M63:M69"/>
    <mergeCell ref="B70:B74"/>
    <mergeCell ref="C70:C74"/>
    <mergeCell ref="K70:K74"/>
    <mergeCell ref="L70:L74"/>
    <mergeCell ref="M70:M74"/>
    <mergeCell ref="H73:H74"/>
    <mergeCell ref="A63:A74"/>
    <mergeCell ref="B63:B69"/>
    <mergeCell ref="C63:C69"/>
    <mergeCell ref="D63:D69"/>
    <mergeCell ref="E63:E69"/>
    <mergeCell ref="F63:F69"/>
    <mergeCell ref="M55:M59"/>
    <mergeCell ref="B60:B62"/>
    <mergeCell ref="C60:C62"/>
    <mergeCell ref="D60:D62"/>
    <mergeCell ref="E60:E62"/>
    <mergeCell ref="F60:F62"/>
    <mergeCell ref="G60:G62"/>
    <mergeCell ref="K60:K62"/>
    <mergeCell ref="L60:L62"/>
    <mergeCell ref="M60:M62"/>
    <mergeCell ref="L52:L54"/>
    <mergeCell ref="M52:M54"/>
    <mergeCell ref="B55:B59"/>
    <mergeCell ref="C55:C59"/>
    <mergeCell ref="D55:D59"/>
    <mergeCell ref="E55:E59"/>
    <mergeCell ref="F55:F59"/>
    <mergeCell ref="G55:G59"/>
    <mergeCell ref="K55:K59"/>
    <mergeCell ref="L55:L59"/>
    <mergeCell ref="A52:A62"/>
    <mergeCell ref="B52:B54"/>
    <mergeCell ref="H52:H54"/>
    <mergeCell ref="I52:I54"/>
    <mergeCell ref="J52:J54"/>
    <mergeCell ref="K52:K54"/>
    <mergeCell ref="M46:M47"/>
    <mergeCell ref="A48:A51"/>
    <mergeCell ref="H48:H49"/>
    <mergeCell ref="I48:I49"/>
    <mergeCell ref="J48:J49"/>
    <mergeCell ref="K48:K49"/>
    <mergeCell ref="L48:L49"/>
    <mergeCell ref="M48:M49"/>
    <mergeCell ref="I44:I45"/>
    <mergeCell ref="J44:J45"/>
    <mergeCell ref="K44:K45"/>
    <mergeCell ref="L44:L45"/>
    <mergeCell ref="M44:M45"/>
    <mergeCell ref="H46:H47"/>
    <mergeCell ref="I46:I47"/>
    <mergeCell ref="J46:J47"/>
    <mergeCell ref="K46:K47"/>
    <mergeCell ref="L46:L47"/>
    <mergeCell ref="K39:K41"/>
    <mergeCell ref="L39:L41"/>
    <mergeCell ref="M39:M41"/>
    <mergeCell ref="A42:A47"/>
    <mergeCell ref="H42:H43"/>
    <mergeCell ref="I42:I43"/>
    <mergeCell ref="J42:J43"/>
    <mergeCell ref="L42:L43"/>
    <mergeCell ref="M42:M43"/>
    <mergeCell ref="H44:H45"/>
    <mergeCell ref="B39:B41"/>
    <mergeCell ref="C39:C41"/>
    <mergeCell ref="D39:D41"/>
    <mergeCell ref="E39:E41"/>
    <mergeCell ref="F39:F41"/>
    <mergeCell ref="G39:G41"/>
    <mergeCell ref="M32:M33"/>
    <mergeCell ref="A34:A41"/>
    <mergeCell ref="C34:C35"/>
    <mergeCell ref="H34:H35"/>
    <mergeCell ref="I34:I35"/>
    <mergeCell ref="J34:J35"/>
    <mergeCell ref="K34:K35"/>
    <mergeCell ref="L34:L35"/>
    <mergeCell ref="M34:M35"/>
    <mergeCell ref="B36:B38"/>
    <mergeCell ref="M23:M24"/>
    <mergeCell ref="A27:A31"/>
    <mergeCell ref="A32:A33"/>
    <mergeCell ref="B32:B33"/>
    <mergeCell ref="C32:C33"/>
    <mergeCell ref="H32:H33"/>
    <mergeCell ref="I32:I33"/>
    <mergeCell ref="J32:J33"/>
    <mergeCell ref="K32:K33"/>
    <mergeCell ref="L32:L33"/>
    <mergeCell ref="L19:L20"/>
    <mergeCell ref="M19:M20"/>
    <mergeCell ref="A23:A26"/>
    <mergeCell ref="B23:B24"/>
    <mergeCell ref="D23:D24"/>
    <mergeCell ref="E23:E24"/>
    <mergeCell ref="F23:F24"/>
    <mergeCell ref="G23:G24"/>
    <mergeCell ref="K23:K24"/>
    <mergeCell ref="L23:L24"/>
    <mergeCell ref="K15:K17"/>
    <mergeCell ref="L15:L17"/>
    <mergeCell ref="M15:M17"/>
    <mergeCell ref="A19:A22"/>
    <mergeCell ref="B19:B20"/>
    <mergeCell ref="C19:C20"/>
    <mergeCell ref="H19:H20"/>
    <mergeCell ref="I19:I20"/>
    <mergeCell ref="J19:J20"/>
    <mergeCell ref="K19:K20"/>
    <mergeCell ref="G13:G14"/>
    <mergeCell ref="K13:K14"/>
    <mergeCell ref="L13:L14"/>
    <mergeCell ref="M13:M14"/>
    <mergeCell ref="A15:A18"/>
    <mergeCell ref="B15:B17"/>
    <mergeCell ref="C15:C17"/>
    <mergeCell ref="H15:H17"/>
    <mergeCell ref="I15:I17"/>
    <mergeCell ref="J15:J17"/>
    <mergeCell ref="A13:A14"/>
    <mergeCell ref="B13:B14"/>
    <mergeCell ref="C13:C14"/>
    <mergeCell ref="D13:D14"/>
    <mergeCell ref="E13:E14"/>
    <mergeCell ref="F13:F14"/>
    <mergeCell ref="D7:M7"/>
    <mergeCell ref="D8:M8"/>
    <mergeCell ref="A9:A12"/>
    <mergeCell ref="C9:C11"/>
    <mergeCell ref="H9:H11"/>
    <mergeCell ref="I9:I11"/>
    <mergeCell ref="J9:J11"/>
    <mergeCell ref="K9:K11"/>
    <mergeCell ref="L9:L11"/>
    <mergeCell ref="M9:M11"/>
    <mergeCell ref="A2:M2"/>
    <mergeCell ref="A3:M3"/>
    <mergeCell ref="A5:A6"/>
    <mergeCell ref="B5:B6"/>
    <mergeCell ref="C5:C6"/>
    <mergeCell ref="D5:G5"/>
    <mergeCell ref="H5:J5"/>
    <mergeCell ref="K5:K6"/>
    <mergeCell ref="L5:L6"/>
    <mergeCell ref="M5:M6"/>
  </mergeCells>
  <hyperlinks>
    <hyperlink ref="D7" r:id="rId1"/>
    <hyperlink ref="D8" r:id="rId2"/>
  </hyperlinks>
  <pageMargins left="0.78740157480314965" right="0.6692913385826772" top="0.78740157480314965" bottom="0.39370078740157483" header="0.19685039370078741" footer="0.19685039370078741"/>
  <pageSetup paperSize="9" scale="56" orientation="landscape" r:id="rId3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376"/>
  <sheetViews>
    <sheetView zoomScale="66" zoomScaleNormal="66" zoomScaleSheetLayoutView="85" workbookViewId="0">
      <pane xSplit="7" ySplit="3" topLeftCell="I4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defaultRowHeight="15.75" x14ac:dyDescent="0.2"/>
  <cols>
    <col min="1" max="1" width="5.85546875" style="1239" customWidth="1"/>
    <col min="2" max="2" width="24.140625" style="1248" customWidth="1"/>
    <col min="3" max="3" width="19.5703125" style="1249" customWidth="1"/>
    <col min="4" max="4" width="18.140625" style="1250" customWidth="1"/>
    <col min="5" max="5" width="18.5703125" style="1251" customWidth="1"/>
    <col min="6" max="6" width="15.85546875" style="1252" customWidth="1"/>
    <col min="7" max="7" width="16.5703125" style="1250" customWidth="1"/>
    <col min="8" max="8" width="19.42578125" style="1250" customWidth="1"/>
    <col min="9" max="9" width="13.5703125" style="1253" customWidth="1"/>
    <col min="10" max="10" width="17.85546875" style="1250" customWidth="1"/>
    <col min="11" max="11" width="21.5703125" style="1254" customWidth="1"/>
    <col min="12" max="12" width="20.7109375" style="1255" customWidth="1"/>
    <col min="13" max="13" width="27" style="830" customWidth="1"/>
    <col min="14" max="16384" width="9.140625" style="686"/>
  </cols>
  <sheetData>
    <row r="1" spans="1:14" ht="50.25" customHeight="1" x14ac:dyDescent="0.2">
      <c r="A1" s="1104" t="s">
        <v>1752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  <c r="L1" s="1104"/>
      <c r="M1" s="1104"/>
      <c r="N1" s="1105"/>
    </row>
    <row r="2" spans="1:14" ht="38.25" customHeight="1" x14ac:dyDescent="0.2">
      <c r="A2" s="1106" t="s">
        <v>1</v>
      </c>
      <c r="B2" s="1107" t="s">
        <v>2</v>
      </c>
      <c r="C2" s="1108" t="s">
        <v>3</v>
      </c>
      <c r="D2" s="1109" t="s">
        <v>4</v>
      </c>
      <c r="E2" s="1110"/>
      <c r="F2" s="1110"/>
      <c r="G2" s="1111"/>
      <c r="H2" s="1109" t="s">
        <v>5</v>
      </c>
      <c r="I2" s="1110"/>
      <c r="J2" s="1111"/>
      <c r="K2" s="1112" t="s">
        <v>1753</v>
      </c>
      <c r="L2" s="1113" t="s">
        <v>7</v>
      </c>
      <c r="M2" s="692" t="s">
        <v>8</v>
      </c>
      <c r="N2" s="1105"/>
    </row>
    <row r="3" spans="1:14" ht="75" customHeight="1" x14ac:dyDescent="0.2">
      <c r="A3" s="1106"/>
      <c r="B3" s="1107"/>
      <c r="C3" s="1108"/>
      <c r="D3" s="1114" t="s">
        <v>13</v>
      </c>
      <c r="E3" s="1115" t="s">
        <v>10</v>
      </c>
      <c r="F3" s="1116" t="s">
        <v>1314</v>
      </c>
      <c r="G3" s="1115" t="s">
        <v>12</v>
      </c>
      <c r="H3" s="1117" t="s">
        <v>9</v>
      </c>
      <c r="I3" s="1118" t="s">
        <v>1314</v>
      </c>
      <c r="J3" s="1119" t="s">
        <v>12</v>
      </c>
      <c r="K3" s="1112"/>
      <c r="L3" s="1120"/>
      <c r="M3" s="1121"/>
      <c r="N3" s="1105"/>
    </row>
    <row r="4" spans="1:14" s="1130" customFormat="1" ht="31.5" x14ac:dyDescent="0.2">
      <c r="A4" s="1122">
        <v>1</v>
      </c>
      <c r="B4" s="1123" t="s">
        <v>1754</v>
      </c>
      <c r="C4" s="1124" t="s">
        <v>173</v>
      </c>
      <c r="D4" s="1122" t="s">
        <v>1755</v>
      </c>
      <c r="E4" s="1122" t="s">
        <v>1756</v>
      </c>
      <c r="F4" s="1122">
        <v>62.8</v>
      </c>
      <c r="G4" s="1122" t="s">
        <v>18</v>
      </c>
      <c r="H4" s="1125" t="s">
        <v>67</v>
      </c>
      <c r="I4" s="1126">
        <v>756</v>
      </c>
      <c r="J4" s="1125" t="s">
        <v>18</v>
      </c>
      <c r="K4" s="1127" t="s">
        <v>19</v>
      </c>
      <c r="L4" s="1128">
        <v>932277.56</v>
      </c>
      <c r="M4" s="1122" t="s">
        <v>19</v>
      </c>
      <c r="N4" s="1129"/>
    </row>
    <row r="5" spans="1:14" s="1130" customFormat="1" ht="48" customHeight="1" x14ac:dyDescent="0.2">
      <c r="A5" s="1131"/>
      <c r="B5" s="1132"/>
      <c r="C5" s="1133"/>
      <c r="D5" s="1131"/>
      <c r="E5" s="1131"/>
      <c r="F5" s="1131"/>
      <c r="G5" s="1131"/>
      <c r="H5" s="1134" t="s">
        <v>141</v>
      </c>
      <c r="I5" s="1135">
        <v>107.3</v>
      </c>
      <c r="J5" s="1134" t="s">
        <v>18</v>
      </c>
      <c r="K5" s="1127"/>
      <c r="L5" s="1136"/>
      <c r="M5" s="1131"/>
      <c r="N5" s="1129"/>
    </row>
    <row r="6" spans="1:14" s="1130" customFormat="1" ht="31.5" x14ac:dyDescent="0.2">
      <c r="A6" s="1131"/>
      <c r="B6" s="1123" t="s">
        <v>25</v>
      </c>
      <c r="C6" s="1124"/>
      <c r="D6" s="1125" t="s">
        <v>67</v>
      </c>
      <c r="E6" s="1125" t="s">
        <v>17</v>
      </c>
      <c r="F6" s="1137">
        <v>756</v>
      </c>
      <c r="G6" s="1125" t="s">
        <v>18</v>
      </c>
      <c r="H6" s="1134" t="s">
        <v>72</v>
      </c>
      <c r="I6" s="1126">
        <v>24</v>
      </c>
      <c r="J6" s="1125" t="s">
        <v>18</v>
      </c>
      <c r="K6" s="1122" t="s">
        <v>107</v>
      </c>
      <c r="L6" s="1128">
        <v>1008484.62</v>
      </c>
      <c r="M6" s="1122" t="s">
        <v>19</v>
      </c>
      <c r="N6" s="1129"/>
    </row>
    <row r="7" spans="1:14" s="1130" customFormat="1" ht="33.75" customHeight="1" x14ac:dyDescent="0.2">
      <c r="A7" s="1131"/>
      <c r="B7" s="1132"/>
      <c r="C7" s="1133"/>
      <c r="D7" s="1125" t="s">
        <v>141</v>
      </c>
      <c r="E7" s="1125" t="s">
        <v>17</v>
      </c>
      <c r="F7" s="1137">
        <v>107.3</v>
      </c>
      <c r="G7" s="1125" t="s">
        <v>18</v>
      </c>
      <c r="H7" s="1125" t="s">
        <v>948</v>
      </c>
      <c r="I7" s="1126">
        <v>24</v>
      </c>
      <c r="J7" s="1125" t="s">
        <v>18</v>
      </c>
      <c r="K7" s="1131"/>
      <c r="L7" s="1136"/>
      <c r="M7" s="1131"/>
      <c r="N7" s="1129"/>
    </row>
    <row r="8" spans="1:14" s="1130" customFormat="1" ht="31.5" customHeight="1" x14ac:dyDescent="0.2">
      <c r="A8" s="1131"/>
      <c r="B8" s="1132"/>
      <c r="C8" s="1133"/>
      <c r="D8" s="1125" t="s">
        <v>1755</v>
      </c>
      <c r="E8" s="1125" t="s">
        <v>1757</v>
      </c>
      <c r="F8" s="1137">
        <v>62.8</v>
      </c>
      <c r="G8" s="1125" t="s">
        <v>18</v>
      </c>
      <c r="H8" s="1122" t="s">
        <v>948</v>
      </c>
      <c r="I8" s="1138">
        <v>3.7</v>
      </c>
      <c r="J8" s="1122" t="s">
        <v>18</v>
      </c>
      <c r="K8" s="1131"/>
      <c r="L8" s="1136"/>
      <c r="M8" s="1131"/>
      <c r="N8" s="1129"/>
    </row>
    <row r="9" spans="1:14" s="1130" customFormat="1" ht="33" customHeight="1" x14ac:dyDescent="0.2">
      <c r="A9" s="1131"/>
      <c r="B9" s="1139"/>
      <c r="C9" s="1140"/>
      <c r="D9" s="1125" t="s">
        <v>1758</v>
      </c>
      <c r="E9" s="1125" t="s">
        <v>17</v>
      </c>
      <c r="F9" s="1137">
        <v>3.7</v>
      </c>
      <c r="G9" s="1125" t="s">
        <v>18</v>
      </c>
      <c r="H9" s="1141"/>
      <c r="I9" s="1142"/>
      <c r="J9" s="1141"/>
      <c r="K9" s="1141"/>
      <c r="L9" s="1143"/>
      <c r="M9" s="1141"/>
      <c r="N9" s="1129"/>
    </row>
    <row r="10" spans="1:14" s="1130" customFormat="1" ht="45" customHeight="1" x14ac:dyDescent="0.2">
      <c r="A10" s="1141"/>
      <c r="B10" s="1144" t="s">
        <v>26</v>
      </c>
      <c r="C10" s="1145"/>
      <c r="D10" s="1125" t="s">
        <v>19</v>
      </c>
      <c r="E10" s="1125" t="s">
        <v>19</v>
      </c>
      <c r="F10" s="1137" t="s">
        <v>19</v>
      </c>
      <c r="G10" s="1125" t="s">
        <v>19</v>
      </c>
      <c r="H10" s="1146" t="s">
        <v>1755</v>
      </c>
      <c r="I10" s="1126">
        <v>62.8</v>
      </c>
      <c r="J10" s="1147" t="s">
        <v>18</v>
      </c>
      <c r="K10" s="1125" t="s">
        <v>19</v>
      </c>
      <c r="L10" s="1148">
        <v>7146.16</v>
      </c>
      <c r="M10" s="1125" t="s">
        <v>19</v>
      </c>
      <c r="N10" s="1129"/>
    </row>
    <row r="11" spans="1:14" s="1130" customFormat="1" ht="33.75" customHeight="1" x14ac:dyDescent="0.2">
      <c r="A11" s="1122">
        <v>2</v>
      </c>
      <c r="B11" s="1123" t="s">
        <v>1759</v>
      </c>
      <c r="C11" s="1124" t="s">
        <v>328</v>
      </c>
      <c r="D11" s="1122" t="s">
        <v>19</v>
      </c>
      <c r="E11" s="1122" t="s">
        <v>19</v>
      </c>
      <c r="F11" s="1122" t="s">
        <v>19</v>
      </c>
      <c r="G11" s="1122" t="s">
        <v>19</v>
      </c>
      <c r="H11" s="1146" t="s">
        <v>1755</v>
      </c>
      <c r="I11" s="1126">
        <v>107.4</v>
      </c>
      <c r="J11" s="1147" t="s">
        <v>18</v>
      </c>
      <c r="K11" s="1122" t="s">
        <v>116</v>
      </c>
      <c r="L11" s="1149">
        <v>1576594.39</v>
      </c>
      <c r="M11" s="1122" t="s">
        <v>19</v>
      </c>
      <c r="N11" s="1129"/>
    </row>
    <row r="12" spans="1:14" s="1130" customFormat="1" ht="60.75" customHeight="1" x14ac:dyDescent="0.2">
      <c r="A12" s="1131"/>
      <c r="B12" s="1139"/>
      <c r="C12" s="1140"/>
      <c r="D12" s="1141"/>
      <c r="E12" s="1141"/>
      <c r="F12" s="1141"/>
      <c r="G12" s="1141"/>
      <c r="H12" s="1146" t="s">
        <v>1755</v>
      </c>
      <c r="I12" s="1126">
        <v>82.2</v>
      </c>
      <c r="J12" s="1147" t="s">
        <v>18</v>
      </c>
      <c r="K12" s="1141"/>
      <c r="L12" s="1150"/>
      <c r="M12" s="1141"/>
      <c r="N12" s="1129"/>
    </row>
    <row r="13" spans="1:14" s="1130" customFormat="1" ht="30.75" customHeight="1" x14ac:dyDescent="0.2">
      <c r="A13" s="1131"/>
      <c r="B13" s="1151" t="s">
        <v>30</v>
      </c>
      <c r="C13" s="1124"/>
      <c r="D13" s="1122" t="s">
        <v>19</v>
      </c>
      <c r="E13" s="1122" t="s">
        <v>19</v>
      </c>
      <c r="F13" s="1122" t="s">
        <v>19</v>
      </c>
      <c r="G13" s="1122" t="s">
        <v>19</v>
      </c>
      <c r="H13" s="1146" t="s">
        <v>1755</v>
      </c>
      <c r="I13" s="1126">
        <v>107.4</v>
      </c>
      <c r="J13" s="1147" t="s">
        <v>18</v>
      </c>
      <c r="K13" s="1122" t="s">
        <v>19</v>
      </c>
      <c r="L13" s="1149">
        <v>499747.18</v>
      </c>
      <c r="M13" s="1122" t="s">
        <v>19</v>
      </c>
      <c r="N13" s="1129"/>
    </row>
    <row r="14" spans="1:14" s="1130" customFormat="1" ht="30.75" customHeight="1" x14ac:dyDescent="0.2">
      <c r="A14" s="1131"/>
      <c r="B14" s="1152"/>
      <c r="C14" s="1140"/>
      <c r="D14" s="1141"/>
      <c r="E14" s="1141"/>
      <c r="F14" s="1141"/>
      <c r="G14" s="1141"/>
      <c r="H14" s="1146" t="s">
        <v>1755</v>
      </c>
      <c r="I14" s="1126">
        <v>82.2</v>
      </c>
      <c r="J14" s="1147" t="s">
        <v>18</v>
      </c>
      <c r="K14" s="1141"/>
      <c r="L14" s="1150"/>
      <c r="M14" s="1141"/>
      <c r="N14" s="1129"/>
    </row>
    <row r="15" spans="1:14" s="1130" customFormat="1" ht="21" customHeight="1" x14ac:dyDescent="0.2">
      <c r="A15" s="1131"/>
      <c r="B15" s="1123" t="s">
        <v>26</v>
      </c>
      <c r="C15" s="1124"/>
      <c r="D15" s="1122" t="s">
        <v>19</v>
      </c>
      <c r="E15" s="1122" t="s">
        <v>19</v>
      </c>
      <c r="F15" s="1153" t="s">
        <v>19</v>
      </c>
      <c r="G15" s="1154" t="s">
        <v>19</v>
      </c>
      <c r="H15" s="1146" t="s">
        <v>1755</v>
      </c>
      <c r="I15" s="1126">
        <v>82.2</v>
      </c>
      <c r="J15" s="1147" t="s">
        <v>18</v>
      </c>
      <c r="K15" s="1127" t="s">
        <v>19</v>
      </c>
      <c r="L15" s="1128" t="s">
        <v>19</v>
      </c>
      <c r="M15" s="1122" t="s">
        <v>19</v>
      </c>
      <c r="N15" s="1129"/>
    </row>
    <row r="16" spans="1:14" s="1130" customFormat="1" ht="16.5" customHeight="1" x14ac:dyDescent="0.2">
      <c r="A16" s="1141"/>
      <c r="B16" s="1139"/>
      <c r="C16" s="1140"/>
      <c r="D16" s="1141"/>
      <c r="E16" s="1141"/>
      <c r="F16" s="1155"/>
      <c r="G16" s="1154"/>
      <c r="H16" s="1146" t="s">
        <v>1755</v>
      </c>
      <c r="I16" s="1126">
        <v>107.4</v>
      </c>
      <c r="J16" s="1147" t="s">
        <v>18</v>
      </c>
      <c r="K16" s="1127"/>
      <c r="L16" s="1143"/>
      <c r="M16" s="1141"/>
      <c r="N16" s="1129"/>
    </row>
    <row r="17" spans="1:14" s="1130" customFormat="1" ht="33.75" customHeight="1" x14ac:dyDescent="0.2">
      <c r="A17" s="1122">
        <v>3</v>
      </c>
      <c r="B17" s="1123" t="s">
        <v>1760</v>
      </c>
      <c r="C17" s="1124" t="s">
        <v>173</v>
      </c>
      <c r="D17" s="1125" t="s">
        <v>1755</v>
      </c>
      <c r="E17" s="1125" t="s">
        <v>17</v>
      </c>
      <c r="F17" s="1137">
        <v>60.9</v>
      </c>
      <c r="G17" s="1125" t="s">
        <v>18</v>
      </c>
      <c r="H17" s="1122" t="s">
        <v>67</v>
      </c>
      <c r="I17" s="1138">
        <v>2.5</v>
      </c>
      <c r="J17" s="1122" t="s">
        <v>18</v>
      </c>
      <c r="K17" s="1122" t="s">
        <v>19</v>
      </c>
      <c r="L17" s="1149">
        <v>1211295</v>
      </c>
      <c r="M17" s="1122" t="s">
        <v>19</v>
      </c>
      <c r="N17" s="1129"/>
    </row>
    <row r="18" spans="1:14" s="1130" customFormat="1" ht="37.5" customHeight="1" x14ac:dyDescent="0.2">
      <c r="A18" s="1131"/>
      <c r="B18" s="1132"/>
      <c r="C18" s="1133"/>
      <c r="D18" s="1125" t="s">
        <v>1761</v>
      </c>
      <c r="E18" s="1125" t="s">
        <v>17</v>
      </c>
      <c r="F18" s="1137">
        <v>2.5</v>
      </c>
      <c r="G18" s="1125" t="s">
        <v>18</v>
      </c>
      <c r="H18" s="1131"/>
      <c r="I18" s="1156"/>
      <c r="J18" s="1131"/>
      <c r="K18" s="1131"/>
      <c r="L18" s="1157"/>
      <c r="M18" s="1131"/>
      <c r="N18" s="1129"/>
    </row>
    <row r="19" spans="1:14" s="1130" customFormat="1" ht="37.5" customHeight="1" x14ac:dyDescent="0.2">
      <c r="A19" s="1131"/>
      <c r="B19" s="1158"/>
      <c r="C19" s="1159"/>
      <c r="D19" s="1125" t="s">
        <v>16</v>
      </c>
      <c r="E19" s="1125" t="s">
        <v>23</v>
      </c>
      <c r="F19" s="1137">
        <v>31</v>
      </c>
      <c r="G19" s="1125" t="s">
        <v>18</v>
      </c>
      <c r="H19" s="1160"/>
      <c r="I19" s="1160"/>
      <c r="J19" s="1160"/>
      <c r="K19" s="1160"/>
      <c r="L19" s="1160"/>
      <c r="M19" s="1141"/>
      <c r="N19" s="1129"/>
    </row>
    <row r="20" spans="1:14" s="1130" customFormat="1" ht="27" customHeight="1" x14ac:dyDescent="0.2">
      <c r="A20" s="1131"/>
      <c r="B20" s="1144" t="s">
        <v>30</v>
      </c>
      <c r="C20" s="1145"/>
      <c r="D20" s="1125" t="s">
        <v>16</v>
      </c>
      <c r="E20" s="1125" t="s">
        <v>23</v>
      </c>
      <c r="F20" s="1137">
        <v>31</v>
      </c>
      <c r="G20" s="1125" t="s">
        <v>18</v>
      </c>
      <c r="H20" s="1146" t="s">
        <v>1755</v>
      </c>
      <c r="I20" s="1126">
        <v>60.9</v>
      </c>
      <c r="J20" s="1147" t="s">
        <v>18</v>
      </c>
      <c r="K20" s="1125" t="s">
        <v>19</v>
      </c>
      <c r="L20" s="1148">
        <v>210977.16</v>
      </c>
      <c r="M20" s="1125" t="s">
        <v>19</v>
      </c>
      <c r="N20" s="1129"/>
    </row>
    <row r="21" spans="1:14" s="1130" customFormat="1" ht="31.5" x14ac:dyDescent="0.2">
      <c r="A21" s="1131"/>
      <c r="B21" s="1144" t="s">
        <v>26</v>
      </c>
      <c r="C21" s="1145"/>
      <c r="D21" s="1125" t="s">
        <v>19</v>
      </c>
      <c r="E21" s="1125" t="s">
        <v>19</v>
      </c>
      <c r="F21" s="1137" t="s">
        <v>19</v>
      </c>
      <c r="G21" s="1125" t="s">
        <v>19</v>
      </c>
      <c r="H21" s="1146" t="s">
        <v>1755</v>
      </c>
      <c r="I21" s="1126">
        <v>60.9</v>
      </c>
      <c r="J21" s="1147" t="s">
        <v>18</v>
      </c>
      <c r="K21" s="1125" t="s">
        <v>19</v>
      </c>
      <c r="L21" s="1148" t="s">
        <v>19</v>
      </c>
      <c r="M21" s="1125" t="s">
        <v>19</v>
      </c>
      <c r="N21" s="1129"/>
    </row>
    <row r="22" spans="1:14" s="1130" customFormat="1" ht="31.5" x14ac:dyDescent="0.2">
      <c r="A22" s="1141"/>
      <c r="B22" s="1144" t="s">
        <v>26</v>
      </c>
      <c r="C22" s="1145"/>
      <c r="D22" s="1125" t="s">
        <v>19</v>
      </c>
      <c r="E22" s="1125" t="s">
        <v>19</v>
      </c>
      <c r="F22" s="1137" t="s">
        <v>19</v>
      </c>
      <c r="G22" s="1125" t="s">
        <v>19</v>
      </c>
      <c r="H22" s="1146" t="s">
        <v>1762</v>
      </c>
      <c r="I22" s="1126">
        <v>60.9</v>
      </c>
      <c r="J22" s="1147" t="s">
        <v>18</v>
      </c>
      <c r="K22" s="1125" t="s">
        <v>19</v>
      </c>
      <c r="L22" s="1148" t="s">
        <v>19</v>
      </c>
      <c r="M22" s="1125" t="s">
        <v>19</v>
      </c>
      <c r="N22" s="1129"/>
    </row>
    <row r="23" spans="1:14" s="1130" customFormat="1" ht="31.5" customHeight="1" x14ac:dyDescent="0.2">
      <c r="A23" s="1125">
        <v>4</v>
      </c>
      <c r="B23" s="1161" t="s">
        <v>1763</v>
      </c>
      <c r="C23" s="1162" t="s">
        <v>48</v>
      </c>
      <c r="D23" s="1134" t="s">
        <v>1121</v>
      </c>
      <c r="E23" s="1134" t="s">
        <v>935</v>
      </c>
      <c r="F23" s="1137">
        <v>58</v>
      </c>
      <c r="G23" s="1125" t="s">
        <v>18</v>
      </c>
      <c r="H23" s="1134" t="s">
        <v>241</v>
      </c>
      <c r="I23" s="1135">
        <v>40.1</v>
      </c>
      <c r="J23" s="1134" t="s">
        <v>18</v>
      </c>
      <c r="K23" s="1125" t="s">
        <v>1206</v>
      </c>
      <c r="L23" s="1163">
        <v>1297328.9099999999</v>
      </c>
      <c r="M23" s="1134" t="s">
        <v>19</v>
      </c>
      <c r="N23" s="1129"/>
    </row>
    <row r="24" spans="1:14" s="1130" customFormat="1" ht="37.5" customHeight="1" x14ac:dyDescent="0.2">
      <c r="A24" s="1122">
        <v>5</v>
      </c>
      <c r="B24" s="1123" t="s">
        <v>1764</v>
      </c>
      <c r="C24" s="1124" t="s">
        <v>328</v>
      </c>
      <c r="D24" s="1134" t="s">
        <v>40</v>
      </c>
      <c r="E24" s="1134" t="s">
        <v>17</v>
      </c>
      <c r="F24" s="1164">
        <v>652</v>
      </c>
      <c r="G24" s="1134" t="s">
        <v>18</v>
      </c>
      <c r="H24" s="1122" t="s">
        <v>19</v>
      </c>
      <c r="I24" s="1122" t="s">
        <v>19</v>
      </c>
      <c r="J24" s="1153" t="s">
        <v>19</v>
      </c>
      <c r="K24" s="1122" t="s">
        <v>107</v>
      </c>
      <c r="L24" s="1149">
        <v>1844642.55</v>
      </c>
      <c r="M24" s="1122" t="s">
        <v>19</v>
      </c>
      <c r="N24" s="1129"/>
    </row>
    <row r="25" spans="1:14" s="1130" customFormat="1" ht="27.75" customHeight="1" x14ac:dyDescent="0.2">
      <c r="A25" s="1131"/>
      <c r="B25" s="1132"/>
      <c r="C25" s="1133"/>
      <c r="D25" s="1134" t="s">
        <v>1765</v>
      </c>
      <c r="E25" s="1134" t="s">
        <v>17</v>
      </c>
      <c r="F25" s="1164">
        <v>60</v>
      </c>
      <c r="G25" s="1134" t="s">
        <v>18</v>
      </c>
      <c r="H25" s="1131"/>
      <c r="I25" s="1131"/>
      <c r="J25" s="1165"/>
      <c r="K25" s="1131"/>
      <c r="L25" s="1157"/>
      <c r="M25" s="1131"/>
      <c r="N25" s="1129"/>
    </row>
    <row r="26" spans="1:14" s="1130" customFormat="1" ht="24" customHeight="1" x14ac:dyDescent="0.2">
      <c r="A26" s="1131"/>
      <c r="B26" s="1132"/>
      <c r="C26" s="1133"/>
      <c r="D26" s="1134" t="s">
        <v>341</v>
      </c>
      <c r="E26" s="1134" t="s">
        <v>17</v>
      </c>
      <c r="F26" s="1164">
        <v>68</v>
      </c>
      <c r="G26" s="1134" t="s">
        <v>18</v>
      </c>
      <c r="H26" s="1131"/>
      <c r="I26" s="1131"/>
      <c r="J26" s="1165"/>
      <c r="K26" s="1131"/>
      <c r="L26" s="1157"/>
      <c r="M26" s="1131"/>
      <c r="N26" s="1129"/>
    </row>
    <row r="27" spans="1:14" s="1130" customFormat="1" ht="24" customHeight="1" x14ac:dyDescent="0.2">
      <c r="A27" s="1131"/>
      <c r="B27" s="1132"/>
      <c r="C27" s="1133"/>
      <c r="D27" s="1134" t="s">
        <v>1755</v>
      </c>
      <c r="E27" s="1134" t="s">
        <v>204</v>
      </c>
      <c r="F27" s="1164">
        <v>53.4</v>
      </c>
      <c r="G27" s="1134" t="s">
        <v>18</v>
      </c>
      <c r="H27" s="1131"/>
      <c r="I27" s="1131"/>
      <c r="J27" s="1165"/>
      <c r="K27" s="1131"/>
      <c r="L27" s="1157"/>
      <c r="M27" s="1131"/>
      <c r="N27" s="1129"/>
    </row>
    <row r="28" spans="1:14" s="1130" customFormat="1" ht="29.25" customHeight="1" x14ac:dyDescent="0.2">
      <c r="A28" s="1141"/>
      <c r="B28" s="1139"/>
      <c r="C28" s="1140"/>
      <c r="D28" s="1134" t="s">
        <v>1761</v>
      </c>
      <c r="E28" s="1134" t="s">
        <v>17</v>
      </c>
      <c r="F28" s="1164">
        <v>2</v>
      </c>
      <c r="G28" s="1134" t="s">
        <v>18</v>
      </c>
      <c r="H28" s="1141"/>
      <c r="I28" s="1141"/>
      <c r="J28" s="1155"/>
      <c r="K28" s="1141"/>
      <c r="L28" s="1150"/>
      <c r="M28" s="1141"/>
      <c r="N28" s="1129"/>
    </row>
    <row r="29" spans="1:14" s="1130" customFormat="1" ht="69.75" customHeight="1" x14ac:dyDescent="0.2">
      <c r="A29" s="1134">
        <v>6</v>
      </c>
      <c r="B29" s="1161" t="s">
        <v>1766</v>
      </c>
      <c r="C29" s="1162" t="s">
        <v>173</v>
      </c>
      <c r="D29" s="1134" t="s">
        <v>1121</v>
      </c>
      <c r="E29" s="1134" t="s">
        <v>17</v>
      </c>
      <c r="F29" s="1164">
        <v>52.2</v>
      </c>
      <c r="G29" s="1135" t="s">
        <v>18</v>
      </c>
      <c r="H29" s="1146" t="s">
        <v>19</v>
      </c>
      <c r="I29" s="1126" t="s">
        <v>19</v>
      </c>
      <c r="J29" s="1147" t="s">
        <v>19</v>
      </c>
      <c r="K29" s="1135" t="s">
        <v>90</v>
      </c>
      <c r="L29" s="1163">
        <v>819530.33</v>
      </c>
      <c r="M29" s="1134" t="s">
        <v>19</v>
      </c>
      <c r="N29" s="1129"/>
    </row>
    <row r="30" spans="1:14" s="1130" customFormat="1" ht="40.5" customHeight="1" x14ac:dyDescent="0.2">
      <c r="A30" s="1122">
        <v>7</v>
      </c>
      <c r="B30" s="1123" t="s">
        <v>1767</v>
      </c>
      <c r="C30" s="1124" t="s">
        <v>89</v>
      </c>
      <c r="D30" s="1122" t="s">
        <v>19</v>
      </c>
      <c r="E30" s="1122" t="s">
        <v>19</v>
      </c>
      <c r="F30" s="1153" t="s">
        <v>19</v>
      </c>
      <c r="G30" s="1138" t="s">
        <v>19</v>
      </c>
      <c r="H30" s="1146" t="s">
        <v>16</v>
      </c>
      <c r="I30" s="1126">
        <v>72.400000000000006</v>
      </c>
      <c r="J30" s="1147" t="s">
        <v>18</v>
      </c>
      <c r="K30" s="1138" t="s">
        <v>161</v>
      </c>
      <c r="L30" s="1149">
        <v>564074.82999999996</v>
      </c>
      <c r="M30" s="1122" t="s">
        <v>19</v>
      </c>
      <c r="N30" s="1129"/>
    </row>
    <row r="31" spans="1:14" s="1130" customFormat="1" ht="24" customHeight="1" x14ac:dyDescent="0.2">
      <c r="A31" s="1131"/>
      <c r="B31" s="1139"/>
      <c r="C31" s="1140"/>
      <c r="D31" s="1141"/>
      <c r="E31" s="1141"/>
      <c r="F31" s="1155"/>
      <c r="G31" s="1142"/>
      <c r="H31" s="1146" t="s">
        <v>16</v>
      </c>
      <c r="I31" s="1126">
        <v>48</v>
      </c>
      <c r="J31" s="1147" t="s">
        <v>18</v>
      </c>
      <c r="K31" s="1142"/>
      <c r="L31" s="1150"/>
      <c r="M31" s="1141"/>
      <c r="N31" s="1129"/>
    </row>
    <row r="32" spans="1:14" s="1130" customFormat="1" ht="23.25" customHeight="1" x14ac:dyDescent="0.2">
      <c r="A32" s="1131"/>
      <c r="B32" s="1123" t="s">
        <v>30</v>
      </c>
      <c r="C32" s="1124"/>
      <c r="D32" s="1122" t="s">
        <v>19</v>
      </c>
      <c r="E32" s="1122" t="s">
        <v>19</v>
      </c>
      <c r="F32" s="1153" t="s">
        <v>19</v>
      </c>
      <c r="G32" s="1138" t="s">
        <v>19</v>
      </c>
      <c r="H32" s="1146" t="s">
        <v>16</v>
      </c>
      <c r="I32" s="1126">
        <v>72.400000000000006</v>
      </c>
      <c r="J32" s="1147" t="s">
        <v>18</v>
      </c>
      <c r="K32" s="1138" t="s">
        <v>912</v>
      </c>
      <c r="L32" s="1149">
        <v>198251.3</v>
      </c>
      <c r="M32" s="1122" t="s">
        <v>19</v>
      </c>
      <c r="N32" s="1129"/>
    </row>
    <row r="33" spans="1:14" s="1130" customFormat="1" ht="22.5" customHeight="1" x14ac:dyDescent="0.2">
      <c r="A33" s="1131"/>
      <c r="B33" s="1139"/>
      <c r="C33" s="1140"/>
      <c r="D33" s="1141"/>
      <c r="E33" s="1141"/>
      <c r="F33" s="1155"/>
      <c r="G33" s="1142"/>
      <c r="H33" s="1146" t="s">
        <v>16</v>
      </c>
      <c r="I33" s="1126">
        <v>43.2</v>
      </c>
      <c r="J33" s="1147" t="s">
        <v>18</v>
      </c>
      <c r="K33" s="1142"/>
      <c r="L33" s="1150"/>
      <c r="M33" s="1141"/>
      <c r="N33" s="1129"/>
    </row>
    <row r="34" spans="1:14" s="1130" customFormat="1" ht="25.5" customHeight="1" x14ac:dyDescent="0.2">
      <c r="A34" s="1131"/>
      <c r="B34" s="1123" t="s">
        <v>26</v>
      </c>
      <c r="C34" s="1124"/>
      <c r="D34" s="1122" t="s">
        <v>19</v>
      </c>
      <c r="E34" s="1122" t="s">
        <v>19</v>
      </c>
      <c r="F34" s="1153" t="s">
        <v>19</v>
      </c>
      <c r="G34" s="1138" t="s">
        <v>19</v>
      </c>
      <c r="H34" s="1146" t="s">
        <v>16</v>
      </c>
      <c r="I34" s="1126">
        <v>72.400000000000006</v>
      </c>
      <c r="J34" s="1147" t="s">
        <v>18</v>
      </c>
      <c r="K34" s="1138" t="s">
        <v>19</v>
      </c>
      <c r="L34" s="1149" t="s">
        <v>19</v>
      </c>
      <c r="M34" s="1122" t="s">
        <v>19</v>
      </c>
      <c r="N34" s="1129"/>
    </row>
    <row r="35" spans="1:14" s="1130" customFormat="1" ht="25.5" customHeight="1" x14ac:dyDescent="0.2">
      <c r="A35" s="1141"/>
      <c r="B35" s="1139"/>
      <c r="C35" s="1140"/>
      <c r="D35" s="1141"/>
      <c r="E35" s="1141"/>
      <c r="F35" s="1155"/>
      <c r="G35" s="1142"/>
      <c r="H35" s="1146" t="s">
        <v>16</v>
      </c>
      <c r="I35" s="1126">
        <v>43.2</v>
      </c>
      <c r="J35" s="1147" t="s">
        <v>18</v>
      </c>
      <c r="K35" s="1142"/>
      <c r="L35" s="1150"/>
      <c r="M35" s="1141"/>
      <c r="N35" s="1129"/>
    </row>
    <row r="36" spans="1:14" s="1130" customFormat="1" ht="66.75" customHeight="1" x14ac:dyDescent="0.2">
      <c r="A36" s="1134">
        <v>8</v>
      </c>
      <c r="B36" s="1144" t="s">
        <v>1768</v>
      </c>
      <c r="C36" s="1145" t="s">
        <v>173</v>
      </c>
      <c r="D36" s="1125" t="s">
        <v>1121</v>
      </c>
      <c r="E36" s="1125" t="s">
        <v>204</v>
      </c>
      <c r="F36" s="1137">
        <v>55.2</v>
      </c>
      <c r="G36" s="1125" t="s">
        <v>18</v>
      </c>
      <c r="H36" s="1146" t="s">
        <v>19</v>
      </c>
      <c r="I36" s="1126" t="s">
        <v>19</v>
      </c>
      <c r="J36" s="1147" t="s">
        <v>19</v>
      </c>
      <c r="K36" s="1125" t="s">
        <v>19</v>
      </c>
      <c r="L36" s="1148">
        <v>1026343.19</v>
      </c>
      <c r="M36" s="1125" t="s">
        <v>19</v>
      </c>
      <c r="N36" s="1129"/>
    </row>
    <row r="37" spans="1:14" s="1130" customFormat="1" ht="32.25" customHeight="1" x14ac:dyDescent="0.2">
      <c r="A37" s="1122">
        <v>9</v>
      </c>
      <c r="B37" s="1123" t="s">
        <v>1769</v>
      </c>
      <c r="C37" s="1124" t="s">
        <v>66</v>
      </c>
      <c r="D37" s="1122" t="s">
        <v>16</v>
      </c>
      <c r="E37" s="1122" t="s">
        <v>23</v>
      </c>
      <c r="F37" s="1122">
        <v>57.7</v>
      </c>
      <c r="G37" s="1122" t="s">
        <v>18</v>
      </c>
      <c r="H37" s="1146" t="s">
        <v>1770</v>
      </c>
      <c r="I37" s="1126">
        <v>79.099999999999994</v>
      </c>
      <c r="J37" s="1147" t="s">
        <v>18</v>
      </c>
      <c r="K37" s="1122" t="s">
        <v>1771</v>
      </c>
      <c r="L37" s="1149">
        <v>1084912.45</v>
      </c>
      <c r="M37" s="1122" t="s">
        <v>19</v>
      </c>
      <c r="N37" s="1129"/>
    </row>
    <row r="38" spans="1:14" s="1130" customFormat="1" ht="36" customHeight="1" x14ac:dyDescent="0.2">
      <c r="A38" s="1131"/>
      <c r="B38" s="1132"/>
      <c r="C38" s="1133"/>
      <c r="D38" s="1131"/>
      <c r="E38" s="1131"/>
      <c r="F38" s="1131"/>
      <c r="G38" s="1131"/>
      <c r="H38" s="1122" t="s">
        <v>67</v>
      </c>
      <c r="I38" s="1138">
        <v>605</v>
      </c>
      <c r="J38" s="1122" t="s">
        <v>18</v>
      </c>
      <c r="K38" s="1131"/>
      <c r="L38" s="1157"/>
      <c r="M38" s="1131"/>
      <c r="N38" s="1129"/>
    </row>
    <row r="39" spans="1:14" s="1130" customFormat="1" ht="24" customHeight="1" x14ac:dyDescent="0.2">
      <c r="A39" s="1131"/>
      <c r="B39" s="1132"/>
      <c r="C39" s="1133"/>
      <c r="D39" s="1166"/>
      <c r="E39" s="1166"/>
      <c r="F39" s="1166"/>
      <c r="G39" s="1166"/>
      <c r="H39" s="1131"/>
      <c r="I39" s="1156"/>
      <c r="J39" s="1131"/>
      <c r="K39" s="1131"/>
      <c r="L39" s="1157"/>
      <c r="M39" s="1131"/>
      <c r="N39" s="1129"/>
    </row>
    <row r="40" spans="1:14" s="1130" customFormat="1" ht="30.75" customHeight="1" x14ac:dyDescent="0.2">
      <c r="A40" s="1131"/>
      <c r="B40" s="1139"/>
      <c r="C40" s="1140"/>
      <c r="D40" s="1160"/>
      <c r="E40" s="1160"/>
      <c r="F40" s="1160"/>
      <c r="G40" s="1160"/>
      <c r="H40" s="1160"/>
      <c r="I40" s="1160"/>
      <c r="J40" s="1160"/>
      <c r="K40" s="1141"/>
      <c r="L40" s="1150"/>
      <c r="M40" s="1141"/>
      <c r="N40" s="1129"/>
    </row>
    <row r="41" spans="1:14" s="1130" customFormat="1" ht="45.75" customHeight="1" x14ac:dyDescent="0.2">
      <c r="A41" s="1131"/>
      <c r="B41" s="1123" t="s">
        <v>30</v>
      </c>
      <c r="C41" s="1124"/>
      <c r="D41" s="1122" t="s">
        <v>16</v>
      </c>
      <c r="E41" s="1122" t="s">
        <v>23</v>
      </c>
      <c r="F41" s="1122">
        <v>57.7</v>
      </c>
      <c r="G41" s="1122" t="s">
        <v>18</v>
      </c>
      <c r="H41" s="1122" t="s">
        <v>19</v>
      </c>
      <c r="I41" s="1122" t="s">
        <v>19</v>
      </c>
      <c r="J41" s="1122" t="s">
        <v>19</v>
      </c>
      <c r="K41" s="1122" t="s">
        <v>19</v>
      </c>
      <c r="L41" s="1149">
        <v>10000.07</v>
      </c>
      <c r="M41" s="1122" t="s">
        <v>19</v>
      </c>
      <c r="N41" s="1129"/>
    </row>
    <row r="42" spans="1:14" s="1130" customFormat="1" ht="45.75" customHeight="1" x14ac:dyDescent="0.2">
      <c r="A42" s="1131"/>
      <c r="B42" s="1139"/>
      <c r="C42" s="1140"/>
      <c r="D42" s="1141"/>
      <c r="E42" s="1141"/>
      <c r="F42" s="1141"/>
      <c r="G42" s="1141"/>
      <c r="H42" s="1141"/>
      <c r="I42" s="1141"/>
      <c r="J42" s="1141"/>
      <c r="K42" s="1141" t="s">
        <v>19</v>
      </c>
      <c r="L42" s="1141"/>
      <c r="M42" s="1141"/>
      <c r="N42" s="1129"/>
    </row>
    <row r="43" spans="1:14" s="1130" customFormat="1" ht="26.25" customHeight="1" x14ac:dyDescent="0.2">
      <c r="A43" s="1131"/>
      <c r="B43" s="1123" t="s">
        <v>26</v>
      </c>
      <c r="C43" s="1124"/>
      <c r="D43" s="1122" t="s">
        <v>19</v>
      </c>
      <c r="E43" s="1122" t="s">
        <v>19</v>
      </c>
      <c r="F43" s="1122" t="s">
        <v>19</v>
      </c>
      <c r="G43" s="1122" t="s">
        <v>19</v>
      </c>
      <c r="H43" s="1122" t="s">
        <v>1755</v>
      </c>
      <c r="I43" s="1122">
        <v>57.7</v>
      </c>
      <c r="J43" s="1122" t="s">
        <v>18</v>
      </c>
      <c r="K43" s="1122" t="s">
        <v>19</v>
      </c>
      <c r="L43" s="1122" t="s">
        <v>19</v>
      </c>
      <c r="M43" s="1122" t="s">
        <v>19</v>
      </c>
      <c r="N43" s="1129"/>
    </row>
    <row r="44" spans="1:14" s="1130" customFormat="1" ht="29.25" customHeight="1" x14ac:dyDescent="0.2">
      <c r="A44" s="1131"/>
      <c r="B44" s="1158"/>
      <c r="C44" s="1140"/>
      <c r="D44" s="1141" t="s">
        <v>19</v>
      </c>
      <c r="E44" s="1141" t="s">
        <v>19</v>
      </c>
      <c r="F44" s="1141" t="s">
        <v>19</v>
      </c>
      <c r="G44" s="1141" t="s">
        <v>19</v>
      </c>
      <c r="H44" s="1141" t="s">
        <v>1755</v>
      </c>
      <c r="I44" s="1141">
        <v>70.900000000000006</v>
      </c>
      <c r="J44" s="1141" t="s">
        <v>18</v>
      </c>
      <c r="K44" s="1141" t="s">
        <v>19</v>
      </c>
      <c r="L44" s="1141" t="s">
        <v>19</v>
      </c>
      <c r="M44" s="1141" t="s">
        <v>19</v>
      </c>
      <c r="N44" s="1129"/>
    </row>
    <row r="45" spans="1:14" s="1130" customFormat="1" ht="20.25" customHeight="1" x14ac:dyDescent="0.2">
      <c r="A45" s="1131"/>
      <c r="B45" s="1161" t="s">
        <v>26</v>
      </c>
      <c r="C45" s="1124"/>
      <c r="D45" s="1122" t="s">
        <v>19</v>
      </c>
      <c r="E45" s="1122" t="s">
        <v>19</v>
      </c>
      <c r="F45" s="1122" t="s">
        <v>19</v>
      </c>
      <c r="G45" s="1122" t="s">
        <v>19</v>
      </c>
      <c r="H45" s="1122" t="s">
        <v>1755</v>
      </c>
      <c r="I45" s="1122">
        <v>57.7</v>
      </c>
      <c r="J45" s="1122" t="s">
        <v>18</v>
      </c>
      <c r="K45" s="1122" t="s">
        <v>19</v>
      </c>
      <c r="L45" s="1122" t="s">
        <v>19</v>
      </c>
      <c r="M45" s="1122" t="s">
        <v>19</v>
      </c>
      <c r="N45" s="1129"/>
    </row>
    <row r="46" spans="1:14" s="1130" customFormat="1" ht="24.75" customHeight="1" x14ac:dyDescent="0.2">
      <c r="A46" s="1141"/>
      <c r="B46" s="1167"/>
      <c r="C46" s="1140"/>
      <c r="D46" s="1141" t="s">
        <v>19</v>
      </c>
      <c r="E46" s="1141" t="s">
        <v>19</v>
      </c>
      <c r="F46" s="1141" t="s">
        <v>19</v>
      </c>
      <c r="G46" s="1141" t="s">
        <v>19</v>
      </c>
      <c r="H46" s="1141" t="s">
        <v>1755</v>
      </c>
      <c r="I46" s="1141">
        <v>58.9</v>
      </c>
      <c r="J46" s="1141" t="s">
        <v>18</v>
      </c>
      <c r="K46" s="1141" t="s">
        <v>19</v>
      </c>
      <c r="L46" s="1141" t="s">
        <v>19</v>
      </c>
      <c r="M46" s="1141" t="s">
        <v>19</v>
      </c>
      <c r="N46" s="1129"/>
    </row>
    <row r="47" spans="1:14" s="1130" customFormat="1" ht="37.5" customHeight="1" x14ac:dyDescent="0.2">
      <c r="A47" s="1127">
        <v>10</v>
      </c>
      <c r="B47" s="1168" t="s">
        <v>1772</v>
      </c>
      <c r="C47" s="1169" t="s">
        <v>32</v>
      </c>
      <c r="D47" s="1125" t="s">
        <v>40</v>
      </c>
      <c r="E47" s="1125" t="s">
        <v>17</v>
      </c>
      <c r="F47" s="1125">
        <v>671</v>
      </c>
      <c r="G47" s="1125" t="s">
        <v>18</v>
      </c>
      <c r="H47" s="1127" t="s">
        <v>19</v>
      </c>
      <c r="I47" s="1127" t="s">
        <v>19</v>
      </c>
      <c r="J47" s="1127" t="s">
        <v>19</v>
      </c>
      <c r="K47" s="1127" t="s">
        <v>1071</v>
      </c>
      <c r="L47" s="1170">
        <v>1217941.8600000001</v>
      </c>
      <c r="M47" s="1127" t="s">
        <v>19</v>
      </c>
      <c r="N47" s="1129"/>
    </row>
    <row r="48" spans="1:14" s="1130" customFormat="1" ht="24.75" customHeight="1" x14ac:dyDescent="0.2">
      <c r="A48" s="1127"/>
      <c r="B48" s="1171"/>
      <c r="C48" s="1169"/>
      <c r="D48" s="1125" t="s">
        <v>16</v>
      </c>
      <c r="E48" s="1125" t="s">
        <v>17</v>
      </c>
      <c r="F48" s="1125">
        <v>40.1</v>
      </c>
      <c r="G48" s="1125" t="s">
        <v>18</v>
      </c>
      <c r="H48" s="1127" t="s">
        <v>19</v>
      </c>
      <c r="I48" s="1127" t="s">
        <v>19</v>
      </c>
      <c r="J48" s="1127" t="s">
        <v>19</v>
      </c>
      <c r="K48" s="1127"/>
      <c r="L48" s="1127" t="s">
        <v>19</v>
      </c>
      <c r="M48" s="1127" t="s">
        <v>19</v>
      </c>
      <c r="N48" s="1129"/>
    </row>
    <row r="49" spans="1:14" s="1130" customFormat="1" ht="24.75" customHeight="1" x14ac:dyDescent="0.2">
      <c r="A49" s="1127"/>
      <c r="B49" s="1171"/>
      <c r="C49" s="1169"/>
      <c r="D49" s="1125" t="s">
        <v>16</v>
      </c>
      <c r="E49" s="1125" t="s">
        <v>22</v>
      </c>
      <c r="F49" s="1125">
        <v>53.1</v>
      </c>
      <c r="G49" s="1125" t="s">
        <v>18</v>
      </c>
      <c r="H49" s="1172"/>
      <c r="I49" s="1172"/>
      <c r="J49" s="1172"/>
      <c r="K49" s="1172"/>
      <c r="L49" s="1172"/>
      <c r="M49" s="1127"/>
      <c r="N49" s="1129"/>
    </row>
    <row r="50" spans="1:14" s="1130" customFormat="1" ht="24.75" customHeight="1" x14ac:dyDescent="0.2">
      <c r="A50" s="1127"/>
      <c r="B50" s="1171"/>
      <c r="C50" s="1169"/>
      <c r="D50" s="1125" t="s">
        <v>16</v>
      </c>
      <c r="E50" s="1125" t="s">
        <v>22</v>
      </c>
      <c r="F50" s="1125">
        <v>63.2</v>
      </c>
      <c r="G50" s="1125" t="s">
        <v>18</v>
      </c>
      <c r="H50" s="1172"/>
      <c r="I50" s="1172"/>
      <c r="J50" s="1172"/>
      <c r="K50" s="1172"/>
      <c r="L50" s="1172"/>
      <c r="M50" s="1127"/>
      <c r="N50" s="1129"/>
    </row>
    <row r="51" spans="1:14" s="1130" customFormat="1" ht="24.75" customHeight="1" x14ac:dyDescent="0.2">
      <c r="A51" s="1127"/>
      <c r="B51" s="1171"/>
      <c r="C51" s="1169"/>
      <c r="D51" s="1125" t="s">
        <v>16</v>
      </c>
      <c r="E51" s="1125" t="s">
        <v>49</v>
      </c>
      <c r="F51" s="1125" t="s">
        <v>1773</v>
      </c>
      <c r="G51" s="1125" t="s">
        <v>18</v>
      </c>
      <c r="H51" s="1172"/>
      <c r="I51" s="1172"/>
      <c r="J51" s="1172"/>
      <c r="K51" s="1172"/>
      <c r="L51" s="1172"/>
      <c r="M51" s="1127"/>
      <c r="N51" s="1129"/>
    </row>
    <row r="52" spans="1:14" s="1130" customFormat="1" ht="24.75" customHeight="1" x14ac:dyDescent="0.2">
      <c r="A52" s="1172"/>
      <c r="B52" s="1168" t="s">
        <v>30</v>
      </c>
      <c r="C52" s="1169"/>
      <c r="D52" s="1125" t="s">
        <v>16</v>
      </c>
      <c r="E52" s="1125" t="s">
        <v>22</v>
      </c>
      <c r="F52" s="1125">
        <v>53.1</v>
      </c>
      <c r="G52" s="1125" t="s">
        <v>18</v>
      </c>
      <c r="H52" s="1127" t="s">
        <v>19</v>
      </c>
      <c r="I52" s="1127" t="s">
        <v>19</v>
      </c>
      <c r="J52" s="1127" t="s">
        <v>19</v>
      </c>
      <c r="K52" s="1173" t="s">
        <v>19</v>
      </c>
      <c r="L52" s="1170">
        <v>650513.21</v>
      </c>
      <c r="M52" s="1127" t="s">
        <v>19</v>
      </c>
      <c r="N52" s="1129"/>
    </row>
    <row r="53" spans="1:14" s="1130" customFormat="1" ht="24.75" customHeight="1" x14ac:dyDescent="0.2">
      <c r="A53" s="1172"/>
      <c r="B53" s="1168"/>
      <c r="C53" s="1169"/>
      <c r="D53" s="1125" t="s">
        <v>16</v>
      </c>
      <c r="E53" s="1125" t="s">
        <v>49</v>
      </c>
      <c r="F53" s="1125" t="s">
        <v>1773</v>
      </c>
      <c r="G53" s="1125" t="s">
        <v>18</v>
      </c>
      <c r="H53" s="1127" t="s">
        <v>19</v>
      </c>
      <c r="I53" s="1127" t="s">
        <v>19</v>
      </c>
      <c r="J53" s="1127" t="s">
        <v>19</v>
      </c>
      <c r="K53" s="1172"/>
      <c r="L53" s="1127"/>
      <c r="M53" s="1127" t="s">
        <v>19</v>
      </c>
      <c r="N53" s="1129"/>
    </row>
    <row r="54" spans="1:14" s="1130" customFormat="1" ht="33" customHeight="1" x14ac:dyDescent="0.2">
      <c r="A54" s="1172"/>
      <c r="B54" s="1144" t="s">
        <v>26</v>
      </c>
      <c r="C54" s="1145"/>
      <c r="D54" s="1125" t="s">
        <v>16</v>
      </c>
      <c r="E54" s="1125" t="s">
        <v>49</v>
      </c>
      <c r="F54" s="1125" t="s">
        <v>1773</v>
      </c>
      <c r="G54" s="1125" t="s">
        <v>18</v>
      </c>
      <c r="H54" s="1125" t="s">
        <v>16</v>
      </c>
      <c r="I54" s="1126">
        <v>53.1</v>
      </c>
      <c r="J54" s="1125" t="s">
        <v>18</v>
      </c>
      <c r="K54" s="1125" t="s">
        <v>19</v>
      </c>
      <c r="L54" s="1126" t="s">
        <v>19</v>
      </c>
      <c r="M54" s="1125" t="s">
        <v>19</v>
      </c>
      <c r="N54" s="1129"/>
    </row>
    <row r="55" spans="1:14" s="1130" customFormat="1" ht="33.75" customHeight="1" x14ac:dyDescent="0.2">
      <c r="A55" s="1172"/>
      <c r="B55" s="1144" t="s">
        <v>26</v>
      </c>
      <c r="C55" s="1145"/>
      <c r="D55" s="1125" t="s">
        <v>16</v>
      </c>
      <c r="E55" s="1125" t="s">
        <v>49</v>
      </c>
      <c r="F55" s="1125" t="s">
        <v>1773</v>
      </c>
      <c r="G55" s="1125" t="s">
        <v>18</v>
      </c>
      <c r="H55" s="1125" t="s">
        <v>16</v>
      </c>
      <c r="I55" s="1126">
        <v>53.1</v>
      </c>
      <c r="J55" s="1125" t="s">
        <v>18</v>
      </c>
      <c r="K55" s="1125" t="s">
        <v>19</v>
      </c>
      <c r="L55" s="1126" t="s">
        <v>19</v>
      </c>
      <c r="M55" s="1125" t="s">
        <v>19</v>
      </c>
      <c r="N55" s="1129"/>
    </row>
    <row r="56" spans="1:14" s="1130" customFormat="1" ht="24.75" customHeight="1" x14ac:dyDescent="0.2">
      <c r="A56" s="1122">
        <v>11</v>
      </c>
      <c r="B56" s="1132" t="s">
        <v>1774</v>
      </c>
      <c r="C56" s="1133" t="s">
        <v>66</v>
      </c>
      <c r="D56" s="1131" t="s">
        <v>16</v>
      </c>
      <c r="E56" s="1131" t="s">
        <v>17</v>
      </c>
      <c r="F56" s="1131">
        <v>36.9</v>
      </c>
      <c r="G56" s="1131" t="s">
        <v>18</v>
      </c>
      <c r="H56" s="1174" t="s">
        <v>16</v>
      </c>
      <c r="I56" s="1175">
        <v>49.8</v>
      </c>
      <c r="J56" s="1176" t="s">
        <v>18</v>
      </c>
      <c r="K56" s="1131" t="s">
        <v>311</v>
      </c>
      <c r="L56" s="1157">
        <v>933564.6</v>
      </c>
      <c r="M56" s="1127" t="s">
        <v>19</v>
      </c>
      <c r="N56" s="1129"/>
    </row>
    <row r="57" spans="1:14" s="1130" customFormat="1" ht="24.75" customHeight="1" x14ac:dyDescent="0.2">
      <c r="A57" s="1131"/>
      <c r="B57" s="1158"/>
      <c r="C57" s="1140"/>
      <c r="D57" s="1160"/>
      <c r="E57" s="1160"/>
      <c r="F57" s="1160"/>
      <c r="G57" s="1141"/>
      <c r="H57" s="1174" t="s">
        <v>16</v>
      </c>
      <c r="I57" s="1175">
        <v>71.599999999999994</v>
      </c>
      <c r="J57" s="1176" t="s">
        <v>18</v>
      </c>
      <c r="K57" s="1141"/>
      <c r="L57" s="1160"/>
      <c r="M57" s="1127"/>
      <c r="N57" s="1129"/>
    </row>
    <row r="58" spans="1:14" s="1130" customFormat="1" ht="42.75" customHeight="1" x14ac:dyDescent="0.2">
      <c r="A58" s="1131"/>
      <c r="B58" s="1123" t="s">
        <v>25</v>
      </c>
      <c r="C58" s="1124"/>
      <c r="D58" s="1125" t="s">
        <v>16</v>
      </c>
      <c r="E58" s="1125" t="s">
        <v>17</v>
      </c>
      <c r="F58" s="1125">
        <v>71.599999999999994</v>
      </c>
      <c r="G58" s="1125" t="s">
        <v>18</v>
      </c>
      <c r="H58" s="1122" t="s">
        <v>16</v>
      </c>
      <c r="I58" s="1122">
        <v>75.2</v>
      </c>
      <c r="J58" s="1122" t="s">
        <v>18</v>
      </c>
      <c r="K58" s="1175" t="s">
        <v>912</v>
      </c>
      <c r="L58" s="1149">
        <v>960382.83</v>
      </c>
      <c r="M58" s="1122" t="s">
        <v>19</v>
      </c>
      <c r="N58" s="1129"/>
    </row>
    <row r="59" spans="1:14" s="1130" customFormat="1" ht="42.75" customHeight="1" x14ac:dyDescent="0.2">
      <c r="A59" s="1131"/>
      <c r="B59" s="1177"/>
      <c r="C59" s="1133"/>
      <c r="D59" s="1174" t="s">
        <v>24</v>
      </c>
      <c r="E59" s="1125" t="s">
        <v>17</v>
      </c>
      <c r="F59" s="1125">
        <v>18.2</v>
      </c>
      <c r="G59" s="1125" t="s">
        <v>18</v>
      </c>
      <c r="H59" s="1141"/>
      <c r="I59" s="1141"/>
      <c r="J59" s="1141"/>
      <c r="K59" s="1122" t="s">
        <v>161</v>
      </c>
      <c r="L59" s="1166"/>
      <c r="M59" s="1131"/>
      <c r="N59" s="1129"/>
    </row>
    <row r="60" spans="1:14" s="1130" customFormat="1" ht="36" customHeight="1" x14ac:dyDescent="0.2">
      <c r="A60" s="1131"/>
      <c r="B60" s="1177"/>
      <c r="C60" s="1133"/>
      <c r="D60" s="1122" t="s">
        <v>1761</v>
      </c>
      <c r="E60" s="1122" t="s">
        <v>17</v>
      </c>
      <c r="F60" s="1122">
        <v>3.5</v>
      </c>
      <c r="G60" s="1122" t="s">
        <v>18</v>
      </c>
      <c r="H60" s="1122" t="s">
        <v>24</v>
      </c>
      <c r="I60" s="1122">
        <v>24</v>
      </c>
      <c r="J60" s="1122" t="s">
        <v>18</v>
      </c>
      <c r="K60" s="1131"/>
      <c r="L60" s="1166"/>
      <c r="M60" s="1131"/>
      <c r="N60" s="1129"/>
    </row>
    <row r="61" spans="1:14" s="1130" customFormat="1" ht="0.75" customHeight="1" x14ac:dyDescent="0.2">
      <c r="A61" s="1131"/>
      <c r="B61" s="1177"/>
      <c r="C61" s="1133"/>
      <c r="D61" s="1131"/>
      <c r="E61" s="1131"/>
      <c r="F61" s="1131"/>
      <c r="G61" s="1131"/>
      <c r="H61" s="1141"/>
      <c r="I61" s="1141"/>
      <c r="J61" s="1141"/>
      <c r="K61" s="1131"/>
      <c r="L61" s="1166"/>
      <c r="M61" s="1131"/>
      <c r="N61" s="1129"/>
    </row>
    <row r="62" spans="1:14" s="1130" customFormat="1" ht="42.75" customHeight="1" x14ac:dyDescent="0.2">
      <c r="A62" s="1141"/>
      <c r="B62" s="1158"/>
      <c r="C62" s="1140"/>
      <c r="D62" s="1141"/>
      <c r="E62" s="1141"/>
      <c r="F62" s="1141"/>
      <c r="G62" s="1141"/>
      <c r="H62" s="1174" t="s">
        <v>40</v>
      </c>
      <c r="I62" s="1175">
        <v>18.2</v>
      </c>
      <c r="J62" s="1176" t="s">
        <v>18</v>
      </c>
      <c r="K62" s="1141"/>
      <c r="L62" s="1160"/>
      <c r="M62" s="1141"/>
      <c r="N62" s="1129"/>
    </row>
    <row r="63" spans="1:14" s="1130" customFormat="1" ht="27.75" customHeight="1" x14ac:dyDescent="0.2">
      <c r="A63" s="1122">
        <v>12</v>
      </c>
      <c r="B63" s="1123" t="s">
        <v>1775</v>
      </c>
      <c r="C63" s="1124" t="s">
        <v>100</v>
      </c>
      <c r="D63" s="1122" t="s">
        <v>16</v>
      </c>
      <c r="E63" s="1122" t="s">
        <v>17</v>
      </c>
      <c r="F63" s="1153">
        <v>42.2</v>
      </c>
      <c r="G63" s="1122" t="s">
        <v>18</v>
      </c>
      <c r="H63" s="1146" t="s">
        <v>1755</v>
      </c>
      <c r="I63" s="1126">
        <v>70</v>
      </c>
      <c r="J63" s="1147" t="s">
        <v>18</v>
      </c>
      <c r="K63" s="1127" t="s">
        <v>19</v>
      </c>
      <c r="L63" s="1128">
        <v>1701365.7</v>
      </c>
      <c r="M63" s="1122" t="s">
        <v>19</v>
      </c>
      <c r="N63" s="1129"/>
    </row>
    <row r="64" spans="1:14" s="1130" customFormat="1" ht="27.75" customHeight="1" x14ac:dyDescent="0.2">
      <c r="A64" s="1131"/>
      <c r="B64" s="1139"/>
      <c r="C64" s="1140"/>
      <c r="D64" s="1141"/>
      <c r="E64" s="1141"/>
      <c r="F64" s="1155"/>
      <c r="G64" s="1141"/>
      <c r="H64" s="1146" t="s">
        <v>1755</v>
      </c>
      <c r="I64" s="1126">
        <v>45.4</v>
      </c>
      <c r="J64" s="1147" t="s">
        <v>18</v>
      </c>
      <c r="K64" s="1127"/>
      <c r="L64" s="1143"/>
      <c r="M64" s="1141"/>
      <c r="N64" s="1129"/>
    </row>
    <row r="65" spans="1:14" s="1130" customFormat="1" ht="30.75" customHeight="1" x14ac:dyDescent="0.2">
      <c r="A65" s="1131"/>
      <c r="B65" s="1151" t="s">
        <v>30</v>
      </c>
      <c r="C65" s="1124"/>
      <c r="D65" s="1125" t="s">
        <v>1755</v>
      </c>
      <c r="E65" s="1125" t="s">
        <v>17</v>
      </c>
      <c r="F65" s="1137">
        <v>70</v>
      </c>
      <c r="G65" s="1125" t="s">
        <v>18</v>
      </c>
      <c r="H65" s="1122" t="s">
        <v>19</v>
      </c>
      <c r="I65" s="1138" t="s">
        <v>19</v>
      </c>
      <c r="J65" s="1122" t="s">
        <v>19</v>
      </c>
      <c r="K65" s="1122" t="s">
        <v>19</v>
      </c>
      <c r="L65" s="1149">
        <v>556609.07999999996</v>
      </c>
      <c r="M65" s="1122" t="s">
        <v>19</v>
      </c>
      <c r="N65" s="1129"/>
    </row>
    <row r="66" spans="1:14" s="1130" customFormat="1" ht="31.5" x14ac:dyDescent="0.2">
      <c r="A66" s="1131"/>
      <c r="B66" s="1178"/>
      <c r="C66" s="1133"/>
      <c r="D66" s="1125" t="s">
        <v>67</v>
      </c>
      <c r="E66" s="1125" t="s">
        <v>17</v>
      </c>
      <c r="F66" s="1137">
        <v>1252</v>
      </c>
      <c r="G66" s="1125" t="s">
        <v>18</v>
      </c>
      <c r="H66" s="1131"/>
      <c r="I66" s="1156"/>
      <c r="J66" s="1131"/>
      <c r="K66" s="1131"/>
      <c r="L66" s="1157"/>
      <c r="M66" s="1131"/>
      <c r="N66" s="1129"/>
    </row>
    <row r="67" spans="1:14" s="1130" customFormat="1" ht="30.75" customHeight="1" x14ac:dyDescent="0.2">
      <c r="A67" s="1141"/>
      <c r="B67" s="1152"/>
      <c r="C67" s="1140"/>
      <c r="D67" s="1125" t="s">
        <v>42</v>
      </c>
      <c r="E67" s="1125" t="s">
        <v>17</v>
      </c>
      <c r="F67" s="1137">
        <v>40</v>
      </c>
      <c r="G67" s="1125" t="s">
        <v>18</v>
      </c>
      <c r="H67" s="1141"/>
      <c r="I67" s="1142"/>
      <c r="J67" s="1141"/>
      <c r="K67" s="1141"/>
      <c r="L67" s="1150"/>
      <c r="M67" s="1141"/>
      <c r="N67" s="1129"/>
    </row>
    <row r="68" spans="1:14" s="1130" customFormat="1" ht="31.5" customHeight="1" x14ac:dyDescent="0.2">
      <c r="A68" s="1122">
        <v>13</v>
      </c>
      <c r="B68" s="1123" t="s">
        <v>1776</v>
      </c>
      <c r="C68" s="1124" t="s">
        <v>48</v>
      </c>
      <c r="D68" s="1125" t="s">
        <v>1755</v>
      </c>
      <c r="E68" s="1125" t="s">
        <v>1777</v>
      </c>
      <c r="F68" s="1137">
        <v>67</v>
      </c>
      <c r="G68" s="1125" t="s">
        <v>18</v>
      </c>
      <c r="H68" s="1179" t="s">
        <v>19</v>
      </c>
      <c r="I68" s="1138" t="s">
        <v>19</v>
      </c>
      <c r="J68" s="1180" t="s">
        <v>19</v>
      </c>
      <c r="K68" s="1127" t="s">
        <v>139</v>
      </c>
      <c r="L68" s="1128">
        <v>1164653.55</v>
      </c>
      <c r="M68" s="1122" t="s">
        <v>19</v>
      </c>
      <c r="N68" s="1129"/>
    </row>
    <row r="69" spans="1:14" s="1130" customFormat="1" ht="26.25" customHeight="1" x14ac:dyDescent="0.2">
      <c r="A69" s="1131"/>
      <c r="B69" s="1139"/>
      <c r="C69" s="1140"/>
      <c r="D69" s="1175" t="s">
        <v>1121</v>
      </c>
      <c r="E69" s="1175" t="s">
        <v>22</v>
      </c>
      <c r="F69" s="1137">
        <v>41.8</v>
      </c>
      <c r="G69" s="1175" t="s">
        <v>18</v>
      </c>
      <c r="H69" s="1181"/>
      <c r="I69" s="1142"/>
      <c r="J69" s="1182"/>
      <c r="K69" s="1127"/>
      <c r="L69" s="1143"/>
      <c r="M69" s="1141"/>
      <c r="N69" s="1129"/>
    </row>
    <row r="70" spans="1:14" s="1130" customFormat="1" ht="30.75" customHeight="1" x14ac:dyDescent="0.2">
      <c r="A70" s="1131"/>
      <c r="B70" s="1151" t="s">
        <v>30</v>
      </c>
      <c r="C70" s="1124"/>
      <c r="D70" s="1175" t="s">
        <v>1121</v>
      </c>
      <c r="E70" s="1175" t="s">
        <v>204</v>
      </c>
      <c r="F70" s="1137">
        <v>41.8</v>
      </c>
      <c r="G70" s="1175" t="s">
        <v>18</v>
      </c>
      <c r="H70" s="1122" t="s">
        <v>19</v>
      </c>
      <c r="I70" s="1122" t="s">
        <v>19</v>
      </c>
      <c r="J70" s="1122" t="s">
        <v>19</v>
      </c>
      <c r="K70" s="1122" t="s">
        <v>19</v>
      </c>
      <c r="L70" s="1149">
        <v>357061.65</v>
      </c>
      <c r="M70" s="1122" t="s">
        <v>19</v>
      </c>
      <c r="N70" s="1129"/>
    </row>
    <row r="71" spans="1:14" s="1130" customFormat="1" ht="30.75" customHeight="1" x14ac:dyDescent="0.2">
      <c r="A71" s="1131"/>
      <c r="B71" s="1152"/>
      <c r="C71" s="1140"/>
      <c r="D71" s="1175" t="s">
        <v>16</v>
      </c>
      <c r="E71" s="1125" t="s">
        <v>1777</v>
      </c>
      <c r="F71" s="1137">
        <v>67</v>
      </c>
      <c r="G71" s="1125" t="s">
        <v>18</v>
      </c>
      <c r="H71" s="1160"/>
      <c r="I71" s="1160"/>
      <c r="J71" s="1160"/>
      <c r="K71" s="1141"/>
      <c r="L71" s="1150"/>
      <c r="M71" s="1141"/>
      <c r="N71" s="1129"/>
    </row>
    <row r="72" spans="1:14" s="1130" customFormat="1" ht="33.75" customHeight="1" x14ac:dyDescent="0.2">
      <c r="A72" s="1131"/>
      <c r="B72" s="1144" t="s">
        <v>26</v>
      </c>
      <c r="C72" s="1145"/>
      <c r="D72" s="1175" t="s">
        <v>16</v>
      </c>
      <c r="E72" s="1125" t="s">
        <v>1778</v>
      </c>
      <c r="F72" s="1137">
        <v>67</v>
      </c>
      <c r="G72" s="1125" t="s">
        <v>18</v>
      </c>
      <c r="H72" s="1125" t="s">
        <v>19</v>
      </c>
      <c r="I72" s="1148" t="s">
        <v>19</v>
      </c>
      <c r="J72" s="1183" t="s">
        <v>19</v>
      </c>
      <c r="K72" s="1125" t="s">
        <v>19</v>
      </c>
      <c r="L72" s="1148" t="s">
        <v>19</v>
      </c>
      <c r="M72" s="1125" t="s">
        <v>19</v>
      </c>
      <c r="N72" s="1129"/>
    </row>
    <row r="73" spans="1:14" s="1130" customFormat="1" ht="35.25" customHeight="1" x14ac:dyDescent="0.2">
      <c r="A73" s="1141"/>
      <c r="B73" s="1144" t="s">
        <v>26</v>
      </c>
      <c r="C73" s="1145"/>
      <c r="D73" s="1175" t="s">
        <v>16</v>
      </c>
      <c r="E73" s="1125" t="s">
        <v>1778</v>
      </c>
      <c r="F73" s="1137">
        <v>67</v>
      </c>
      <c r="G73" s="1125" t="s">
        <v>18</v>
      </c>
      <c r="H73" s="1125" t="s">
        <v>19</v>
      </c>
      <c r="I73" s="1148" t="s">
        <v>19</v>
      </c>
      <c r="J73" s="1183" t="s">
        <v>19</v>
      </c>
      <c r="K73" s="1125" t="s">
        <v>19</v>
      </c>
      <c r="L73" s="1148" t="s">
        <v>19</v>
      </c>
      <c r="M73" s="1125" t="s">
        <v>19</v>
      </c>
      <c r="N73" s="1129"/>
    </row>
    <row r="74" spans="1:14" s="1130" customFormat="1" ht="32.25" customHeight="1" x14ac:dyDescent="0.2">
      <c r="A74" s="1122">
        <v>14</v>
      </c>
      <c r="B74" s="1123" t="s">
        <v>1779</v>
      </c>
      <c r="C74" s="1124" t="s">
        <v>1544</v>
      </c>
      <c r="D74" s="1146" t="s">
        <v>40</v>
      </c>
      <c r="E74" s="1134" t="s">
        <v>1780</v>
      </c>
      <c r="F74" s="1184">
        <v>15540000</v>
      </c>
      <c r="G74" s="1146" t="s">
        <v>18</v>
      </c>
      <c r="H74" s="1146" t="s">
        <v>72</v>
      </c>
      <c r="I74" s="1126">
        <v>26.9</v>
      </c>
      <c r="J74" s="1147" t="s">
        <v>18</v>
      </c>
      <c r="K74" s="1122" t="s">
        <v>19</v>
      </c>
      <c r="L74" s="1149">
        <v>2695282.9</v>
      </c>
      <c r="M74" s="1122" t="s">
        <v>19</v>
      </c>
      <c r="N74" s="1129"/>
    </row>
    <row r="75" spans="1:14" s="1130" customFormat="1" ht="36" customHeight="1" x14ac:dyDescent="0.2">
      <c r="A75" s="1131"/>
      <c r="B75" s="1132"/>
      <c r="C75" s="1133"/>
      <c r="D75" s="1146" t="s">
        <v>16</v>
      </c>
      <c r="E75" s="1134" t="s">
        <v>22</v>
      </c>
      <c r="F75" s="1184">
        <v>79.900000000000006</v>
      </c>
      <c r="G75" s="1146" t="s">
        <v>18</v>
      </c>
      <c r="H75" s="1134" t="s">
        <v>67</v>
      </c>
      <c r="I75" s="1135">
        <v>26.9</v>
      </c>
      <c r="J75" s="1134" t="s">
        <v>18</v>
      </c>
      <c r="K75" s="1131"/>
      <c r="L75" s="1157"/>
      <c r="M75" s="1131"/>
      <c r="N75" s="1129"/>
    </row>
    <row r="76" spans="1:14" s="1130" customFormat="1" ht="45.75" customHeight="1" x14ac:dyDescent="0.2">
      <c r="A76" s="1131"/>
      <c r="B76" s="1161" t="s">
        <v>30</v>
      </c>
      <c r="C76" s="1162"/>
      <c r="D76" s="1134" t="s">
        <v>16</v>
      </c>
      <c r="E76" s="1134" t="s">
        <v>49</v>
      </c>
      <c r="F76" s="1134">
        <v>79.900000000000006</v>
      </c>
      <c r="G76" s="1134" t="s">
        <v>18</v>
      </c>
      <c r="H76" s="1134" t="s">
        <v>19</v>
      </c>
      <c r="I76" s="1135" t="s">
        <v>19</v>
      </c>
      <c r="J76" s="1134" t="s">
        <v>19</v>
      </c>
      <c r="K76" s="1134" t="s">
        <v>1781</v>
      </c>
      <c r="L76" s="1163">
        <v>30100</v>
      </c>
      <c r="M76" s="1134" t="s">
        <v>19</v>
      </c>
      <c r="N76" s="1129"/>
    </row>
    <row r="77" spans="1:14" s="1130" customFormat="1" ht="26.25" customHeight="1" x14ac:dyDescent="0.2">
      <c r="A77" s="1131"/>
      <c r="B77" s="1123" t="s">
        <v>26</v>
      </c>
      <c r="C77" s="1124"/>
      <c r="D77" s="1122" t="s">
        <v>16</v>
      </c>
      <c r="E77" s="1122" t="s">
        <v>1050</v>
      </c>
      <c r="F77" s="1122">
        <v>79.900000000000006</v>
      </c>
      <c r="G77" s="1122" t="s">
        <v>18</v>
      </c>
      <c r="H77" s="1122" t="s">
        <v>19</v>
      </c>
      <c r="I77" s="1138" t="s">
        <v>19</v>
      </c>
      <c r="J77" s="1122" t="s">
        <v>19</v>
      </c>
      <c r="K77" s="1122" t="s">
        <v>19</v>
      </c>
      <c r="L77" s="1122" t="s">
        <v>19</v>
      </c>
      <c r="M77" s="1122" t="s">
        <v>19</v>
      </c>
      <c r="N77" s="1129"/>
    </row>
    <row r="78" spans="1:14" s="1130" customFormat="1" ht="9.75" customHeight="1" x14ac:dyDescent="0.2">
      <c r="A78" s="1131"/>
      <c r="B78" s="1139"/>
      <c r="C78" s="1140"/>
      <c r="D78" s="1141"/>
      <c r="E78" s="1141"/>
      <c r="F78" s="1141"/>
      <c r="G78" s="1141"/>
      <c r="H78" s="1141"/>
      <c r="I78" s="1142"/>
      <c r="J78" s="1141"/>
      <c r="K78" s="1141"/>
      <c r="L78" s="1160"/>
      <c r="M78" s="1141"/>
      <c r="N78" s="1129"/>
    </row>
    <row r="79" spans="1:14" s="1130" customFormat="1" ht="20.25" customHeight="1" x14ac:dyDescent="0.2">
      <c r="A79" s="1131"/>
      <c r="B79" s="1123" t="s">
        <v>26</v>
      </c>
      <c r="C79" s="1124"/>
      <c r="D79" s="1122" t="s">
        <v>16</v>
      </c>
      <c r="E79" s="1122" t="s">
        <v>1050</v>
      </c>
      <c r="F79" s="1122">
        <v>79.900000000000006</v>
      </c>
      <c r="G79" s="1122" t="s">
        <v>18</v>
      </c>
      <c r="H79" s="1122" t="s">
        <v>19</v>
      </c>
      <c r="I79" s="1138" t="s">
        <v>19</v>
      </c>
      <c r="J79" s="1122" t="s">
        <v>19</v>
      </c>
      <c r="K79" s="1122" t="s">
        <v>19</v>
      </c>
      <c r="L79" s="1122" t="s">
        <v>19</v>
      </c>
      <c r="M79" s="1122" t="s">
        <v>19</v>
      </c>
      <c r="N79" s="1129"/>
    </row>
    <row r="80" spans="1:14" s="1130" customFormat="1" ht="14.25" customHeight="1" x14ac:dyDescent="0.2">
      <c r="A80" s="1141"/>
      <c r="B80" s="1158"/>
      <c r="C80" s="1140"/>
      <c r="D80" s="1141"/>
      <c r="E80" s="1141"/>
      <c r="F80" s="1141"/>
      <c r="G80" s="1141"/>
      <c r="H80" s="1141"/>
      <c r="I80" s="1142"/>
      <c r="J80" s="1141"/>
      <c r="K80" s="1141" t="s">
        <v>19</v>
      </c>
      <c r="L80" s="1141" t="s">
        <v>19</v>
      </c>
      <c r="M80" s="1141" t="s">
        <v>19</v>
      </c>
      <c r="N80" s="1129"/>
    </row>
    <row r="81" spans="1:14" s="1130" customFormat="1" ht="40.5" customHeight="1" x14ac:dyDescent="0.2">
      <c r="A81" s="1134">
        <v>15</v>
      </c>
      <c r="B81" s="1161" t="s">
        <v>1782</v>
      </c>
      <c r="C81" s="1162" t="s">
        <v>1783</v>
      </c>
      <c r="D81" s="1125" t="s">
        <v>19</v>
      </c>
      <c r="E81" s="1125" t="s">
        <v>19</v>
      </c>
      <c r="F81" s="1137" t="s">
        <v>19</v>
      </c>
      <c r="G81" s="1126" t="s">
        <v>19</v>
      </c>
      <c r="H81" s="1146" t="s">
        <v>1755</v>
      </c>
      <c r="I81" s="1126">
        <v>64.3</v>
      </c>
      <c r="J81" s="1147" t="s">
        <v>18</v>
      </c>
      <c r="K81" s="1134" t="s">
        <v>19</v>
      </c>
      <c r="L81" s="1185">
        <v>1467950.4</v>
      </c>
      <c r="M81" s="1134" t="s">
        <v>19</v>
      </c>
      <c r="N81" s="1129"/>
    </row>
    <row r="82" spans="1:14" s="1130" customFormat="1" ht="32.25" customHeight="1" x14ac:dyDescent="0.2">
      <c r="A82" s="1122">
        <v>16</v>
      </c>
      <c r="B82" s="1123" t="s">
        <v>1784</v>
      </c>
      <c r="C82" s="1169" t="s">
        <v>89</v>
      </c>
      <c r="D82" s="1122" t="s">
        <v>16</v>
      </c>
      <c r="E82" s="1122" t="s">
        <v>17</v>
      </c>
      <c r="F82" s="1122">
        <v>77.2</v>
      </c>
      <c r="G82" s="1122" t="s">
        <v>18</v>
      </c>
      <c r="H82" s="1122" t="s">
        <v>19</v>
      </c>
      <c r="I82" s="1122" t="s">
        <v>19</v>
      </c>
      <c r="J82" s="1153" t="s">
        <v>19</v>
      </c>
      <c r="K82" s="1122" t="s">
        <v>79</v>
      </c>
      <c r="L82" s="1149">
        <v>633738.36</v>
      </c>
      <c r="M82" s="1122" t="s">
        <v>19</v>
      </c>
      <c r="N82" s="1129"/>
    </row>
    <row r="83" spans="1:14" s="1130" customFormat="1" ht="36" customHeight="1" x14ac:dyDescent="0.2">
      <c r="A83" s="1131"/>
      <c r="B83" s="1132"/>
      <c r="C83" s="1169"/>
      <c r="D83" s="1131"/>
      <c r="E83" s="1131"/>
      <c r="F83" s="1131"/>
      <c r="G83" s="1131"/>
      <c r="H83" s="1141"/>
      <c r="I83" s="1141"/>
      <c r="J83" s="1155"/>
      <c r="K83" s="1131"/>
      <c r="L83" s="1157"/>
      <c r="M83" s="1131"/>
      <c r="N83" s="1129"/>
    </row>
    <row r="84" spans="1:14" s="1130" customFormat="1" ht="2.25" customHeight="1" x14ac:dyDescent="0.2">
      <c r="A84" s="1166"/>
      <c r="B84" s="1132"/>
      <c r="C84" s="1169"/>
      <c r="D84" s="1166"/>
      <c r="E84" s="1166"/>
      <c r="F84" s="1166"/>
      <c r="G84" s="1166"/>
      <c r="H84" s="1125" t="s">
        <v>19</v>
      </c>
      <c r="I84" s="1125" t="s">
        <v>19</v>
      </c>
      <c r="J84" s="1137" t="s">
        <v>19</v>
      </c>
      <c r="K84" s="1131"/>
      <c r="L84" s="1157"/>
      <c r="M84" s="1131"/>
      <c r="N84" s="1129"/>
    </row>
    <row r="85" spans="1:14" s="1130" customFormat="1" ht="30.75" hidden="1" customHeight="1" x14ac:dyDescent="0.2">
      <c r="A85" s="1166"/>
      <c r="B85" s="1139"/>
      <c r="C85" s="1169"/>
      <c r="D85" s="1160"/>
      <c r="E85" s="1160"/>
      <c r="F85" s="1160"/>
      <c r="G85" s="1160"/>
      <c r="H85" s="1125" t="s">
        <v>19</v>
      </c>
      <c r="I85" s="1125" t="s">
        <v>19</v>
      </c>
      <c r="J85" s="1137" t="s">
        <v>19</v>
      </c>
      <c r="K85" s="1141"/>
      <c r="L85" s="1150"/>
      <c r="M85" s="1141"/>
      <c r="N85" s="1129"/>
    </row>
    <row r="86" spans="1:14" s="1130" customFormat="1" ht="45.75" customHeight="1" x14ac:dyDescent="0.2">
      <c r="A86" s="1160"/>
      <c r="B86" s="1161" t="s">
        <v>26</v>
      </c>
      <c r="C86" s="1186"/>
      <c r="D86" s="1134" t="s">
        <v>19</v>
      </c>
      <c r="E86" s="1134" t="s">
        <v>19</v>
      </c>
      <c r="F86" s="1134" t="s">
        <v>19</v>
      </c>
      <c r="G86" s="1134" t="s">
        <v>19</v>
      </c>
      <c r="H86" s="1125" t="s">
        <v>16</v>
      </c>
      <c r="I86" s="1125">
        <v>77.2</v>
      </c>
      <c r="J86" s="1125" t="s">
        <v>18</v>
      </c>
      <c r="K86" s="1134" t="s">
        <v>19</v>
      </c>
      <c r="L86" s="1134" t="s">
        <v>19</v>
      </c>
      <c r="M86" s="1134" t="s">
        <v>19</v>
      </c>
      <c r="N86" s="1129"/>
    </row>
    <row r="87" spans="1:14" s="1130" customFormat="1" ht="31.5" x14ac:dyDescent="0.2">
      <c r="A87" s="1122">
        <v>17</v>
      </c>
      <c r="B87" s="1123" t="s">
        <v>1785</v>
      </c>
      <c r="C87" s="1124" t="s">
        <v>173</v>
      </c>
      <c r="D87" s="1125" t="s">
        <v>67</v>
      </c>
      <c r="E87" s="1125" t="s">
        <v>17</v>
      </c>
      <c r="F87" s="1137">
        <v>413</v>
      </c>
      <c r="G87" s="1125" t="s">
        <v>18</v>
      </c>
      <c r="H87" s="1179" t="s">
        <v>19</v>
      </c>
      <c r="I87" s="1138" t="s">
        <v>19</v>
      </c>
      <c r="J87" s="1180" t="s">
        <v>19</v>
      </c>
      <c r="K87" s="1127" t="s">
        <v>19</v>
      </c>
      <c r="L87" s="1128">
        <v>835317.48</v>
      </c>
      <c r="M87" s="1122" t="s">
        <v>19</v>
      </c>
      <c r="N87" s="1129"/>
    </row>
    <row r="88" spans="1:14" s="1130" customFormat="1" ht="27" customHeight="1" x14ac:dyDescent="0.2">
      <c r="A88" s="1131"/>
      <c r="B88" s="1132"/>
      <c r="C88" s="1133"/>
      <c r="D88" s="1125" t="s">
        <v>1121</v>
      </c>
      <c r="E88" s="1125" t="s">
        <v>204</v>
      </c>
      <c r="F88" s="1137">
        <v>58.7</v>
      </c>
      <c r="G88" s="1125" t="s">
        <v>18</v>
      </c>
      <c r="H88" s="1187"/>
      <c r="I88" s="1156"/>
      <c r="J88" s="1188"/>
      <c r="K88" s="1127"/>
      <c r="L88" s="1136"/>
      <c r="M88" s="1131"/>
      <c r="N88" s="1129"/>
    </row>
    <row r="89" spans="1:14" s="1130" customFormat="1" ht="31.5" x14ac:dyDescent="0.2">
      <c r="A89" s="1131"/>
      <c r="B89" s="1139"/>
      <c r="C89" s="1140"/>
      <c r="D89" s="1125" t="s">
        <v>1786</v>
      </c>
      <c r="E89" s="1125" t="s">
        <v>17</v>
      </c>
      <c r="F89" s="1137">
        <v>23.7</v>
      </c>
      <c r="G89" s="1125" t="s">
        <v>18</v>
      </c>
      <c r="H89" s="1181"/>
      <c r="I89" s="1142"/>
      <c r="J89" s="1182"/>
      <c r="K89" s="1127"/>
      <c r="L89" s="1143"/>
      <c r="M89" s="1141"/>
      <c r="N89" s="1129"/>
    </row>
    <row r="90" spans="1:14" s="1130" customFormat="1" ht="31.5" x14ac:dyDescent="0.2">
      <c r="A90" s="1131"/>
      <c r="B90" s="1151" t="s">
        <v>25</v>
      </c>
      <c r="C90" s="1124"/>
      <c r="D90" s="1125" t="s">
        <v>1196</v>
      </c>
      <c r="E90" s="1125" t="s">
        <v>17</v>
      </c>
      <c r="F90" s="1137">
        <v>24</v>
      </c>
      <c r="G90" s="1125" t="s">
        <v>18</v>
      </c>
      <c r="H90" s="1179" t="s">
        <v>1755</v>
      </c>
      <c r="I90" s="1138">
        <v>58.7</v>
      </c>
      <c r="J90" s="1180" t="s">
        <v>18</v>
      </c>
      <c r="K90" s="1134" t="s">
        <v>116</v>
      </c>
      <c r="L90" s="1128">
        <v>413285.64</v>
      </c>
      <c r="M90" s="1122" t="s">
        <v>19</v>
      </c>
      <c r="N90" s="1129"/>
    </row>
    <row r="91" spans="1:14" s="1130" customFormat="1" ht="30.75" customHeight="1" x14ac:dyDescent="0.2">
      <c r="A91" s="1131"/>
      <c r="B91" s="1152"/>
      <c r="C91" s="1140"/>
      <c r="D91" s="1175" t="s">
        <v>16</v>
      </c>
      <c r="E91" s="1125" t="s">
        <v>17</v>
      </c>
      <c r="F91" s="1175">
        <v>37.6</v>
      </c>
      <c r="G91" s="1175" t="s">
        <v>18</v>
      </c>
      <c r="H91" s="1181"/>
      <c r="I91" s="1142"/>
      <c r="J91" s="1182"/>
      <c r="K91" s="1125" t="s">
        <v>1787</v>
      </c>
      <c r="L91" s="1143"/>
      <c r="M91" s="1141"/>
      <c r="N91" s="1129"/>
    </row>
    <row r="92" spans="1:14" s="1130" customFormat="1" ht="35.25" customHeight="1" x14ac:dyDescent="0.2">
      <c r="A92" s="1122">
        <v>18</v>
      </c>
      <c r="B92" s="1123" t="s">
        <v>1788</v>
      </c>
      <c r="C92" s="1124" t="s">
        <v>48</v>
      </c>
      <c r="D92" s="1138" t="s">
        <v>1755</v>
      </c>
      <c r="E92" s="1138" t="s">
        <v>1592</v>
      </c>
      <c r="F92" s="1153">
        <v>83</v>
      </c>
      <c r="G92" s="1138" t="s">
        <v>18</v>
      </c>
      <c r="H92" s="1122" t="s">
        <v>19</v>
      </c>
      <c r="I92" s="1138" t="s">
        <v>19</v>
      </c>
      <c r="J92" s="1122" t="s">
        <v>19</v>
      </c>
      <c r="K92" s="1127" t="s">
        <v>19</v>
      </c>
      <c r="L92" s="1128">
        <v>5711516.2560000001</v>
      </c>
      <c r="M92" s="1122" t="s">
        <v>1789</v>
      </c>
      <c r="N92" s="1129"/>
    </row>
    <row r="93" spans="1:14" s="1130" customFormat="1" ht="25.5" customHeight="1" x14ac:dyDescent="0.2">
      <c r="A93" s="1131"/>
      <c r="B93" s="1132"/>
      <c r="C93" s="1133"/>
      <c r="D93" s="1156"/>
      <c r="E93" s="1156"/>
      <c r="F93" s="1165"/>
      <c r="G93" s="1156"/>
      <c r="H93" s="1131"/>
      <c r="I93" s="1156"/>
      <c r="J93" s="1131"/>
      <c r="K93" s="1127"/>
      <c r="L93" s="1136"/>
      <c r="M93" s="1131"/>
      <c r="N93" s="1129"/>
    </row>
    <row r="94" spans="1:14" s="1130" customFormat="1" ht="142.5" customHeight="1" x14ac:dyDescent="0.2">
      <c r="A94" s="1131"/>
      <c r="B94" s="1139"/>
      <c r="C94" s="1140"/>
      <c r="D94" s="1142"/>
      <c r="E94" s="1142"/>
      <c r="F94" s="1155"/>
      <c r="G94" s="1142"/>
      <c r="H94" s="1141"/>
      <c r="I94" s="1142"/>
      <c r="J94" s="1141"/>
      <c r="K94" s="1127"/>
      <c r="L94" s="1143"/>
      <c r="M94" s="1141"/>
      <c r="N94" s="1129"/>
    </row>
    <row r="95" spans="1:14" s="1130" customFormat="1" ht="31.5" customHeight="1" x14ac:dyDescent="0.2">
      <c r="A95" s="1131"/>
      <c r="B95" s="1161" t="s">
        <v>26</v>
      </c>
      <c r="C95" s="1162"/>
      <c r="D95" s="1135" t="s">
        <v>1755</v>
      </c>
      <c r="E95" s="1135" t="s">
        <v>1593</v>
      </c>
      <c r="F95" s="1164">
        <v>83</v>
      </c>
      <c r="G95" s="1135" t="s">
        <v>18</v>
      </c>
      <c r="H95" s="1134" t="s">
        <v>19</v>
      </c>
      <c r="I95" s="1135" t="s">
        <v>19</v>
      </c>
      <c r="J95" s="1134" t="s">
        <v>19</v>
      </c>
      <c r="K95" s="1134" t="s">
        <v>19</v>
      </c>
      <c r="L95" s="1134" t="s">
        <v>19</v>
      </c>
      <c r="M95" s="1134" t="s">
        <v>19</v>
      </c>
      <c r="N95" s="1129"/>
    </row>
    <row r="96" spans="1:14" s="1130" customFormat="1" ht="31.5" customHeight="1" x14ac:dyDescent="0.2">
      <c r="A96" s="1131"/>
      <c r="B96" s="1161" t="s">
        <v>26</v>
      </c>
      <c r="C96" s="1162"/>
      <c r="D96" s="1135" t="s">
        <v>19</v>
      </c>
      <c r="E96" s="1135" t="s">
        <v>19</v>
      </c>
      <c r="F96" s="1164" t="s">
        <v>19</v>
      </c>
      <c r="G96" s="1135" t="s">
        <v>19</v>
      </c>
      <c r="H96" s="1189" t="s">
        <v>16</v>
      </c>
      <c r="I96" s="1135">
        <v>83</v>
      </c>
      <c r="J96" s="1190" t="s">
        <v>18</v>
      </c>
      <c r="K96" s="1134" t="s">
        <v>19</v>
      </c>
      <c r="L96" s="1134" t="s">
        <v>19</v>
      </c>
      <c r="M96" s="1134" t="s">
        <v>19</v>
      </c>
      <c r="N96" s="1129"/>
    </row>
    <row r="97" spans="1:14" s="1130" customFormat="1" ht="31.5" customHeight="1" x14ac:dyDescent="0.2">
      <c r="A97" s="1131"/>
      <c r="B97" s="1161" t="s">
        <v>26</v>
      </c>
      <c r="C97" s="1162"/>
      <c r="D97" s="1135" t="s">
        <v>1755</v>
      </c>
      <c r="E97" s="1135" t="s">
        <v>1593</v>
      </c>
      <c r="F97" s="1164">
        <v>83</v>
      </c>
      <c r="G97" s="1135" t="s">
        <v>18</v>
      </c>
      <c r="H97" s="1146" t="s">
        <v>19</v>
      </c>
      <c r="I97" s="1126" t="s">
        <v>19</v>
      </c>
      <c r="J97" s="1147" t="s">
        <v>19</v>
      </c>
      <c r="K97" s="1134" t="s">
        <v>19</v>
      </c>
      <c r="L97" s="1134" t="s">
        <v>19</v>
      </c>
      <c r="M97" s="1134" t="s">
        <v>19</v>
      </c>
      <c r="N97" s="1129"/>
    </row>
    <row r="98" spans="1:14" s="1130" customFormat="1" x14ac:dyDescent="0.2">
      <c r="A98" s="1122">
        <v>19</v>
      </c>
      <c r="B98" s="1123" t="s">
        <v>1790</v>
      </c>
      <c r="C98" s="1124" t="s">
        <v>48</v>
      </c>
      <c r="D98" s="1122" t="s">
        <v>16</v>
      </c>
      <c r="E98" s="1122" t="s">
        <v>17</v>
      </c>
      <c r="F98" s="1191">
        <v>37.9</v>
      </c>
      <c r="G98" s="1122" t="s">
        <v>18</v>
      </c>
      <c r="H98" s="1189" t="s">
        <v>1765</v>
      </c>
      <c r="I98" s="1135">
        <v>72</v>
      </c>
      <c r="J98" s="1190" t="s">
        <v>18</v>
      </c>
      <c r="K98" s="1122" t="s">
        <v>188</v>
      </c>
      <c r="L98" s="1149">
        <v>1151053.79</v>
      </c>
      <c r="M98" s="1122" t="s">
        <v>19</v>
      </c>
      <c r="N98" s="1129"/>
    </row>
    <row r="99" spans="1:14" s="1130" customFormat="1" x14ac:dyDescent="0.2">
      <c r="A99" s="1131"/>
      <c r="B99" s="1132"/>
      <c r="C99" s="1133"/>
      <c r="D99" s="1131"/>
      <c r="E99" s="1131"/>
      <c r="F99" s="1192"/>
      <c r="G99" s="1131"/>
      <c r="H99" s="1189" t="s">
        <v>24</v>
      </c>
      <c r="I99" s="1135">
        <v>24</v>
      </c>
      <c r="J99" s="1190" t="s">
        <v>18</v>
      </c>
      <c r="K99" s="1131"/>
      <c r="L99" s="1131"/>
      <c r="M99" s="1131"/>
      <c r="N99" s="1129"/>
    </row>
    <row r="100" spans="1:14" s="1130" customFormat="1" x14ac:dyDescent="0.2">
      <c r="A100" s="1131"/>
      <c r="B100" s="1132"/>
      <c r="C100" s="1133"/>
      <c r="D100" s="1131"/>
      <c r="E100" s="1131"/>
      <c r="F100" s="1192"/>
      <c r="G100" s="1131"/>
      <c r="H100" s="1189" t="s">
        <v>24</v>
      </c>
      <c r="I100" s="1135">
        <v>22</v>
      </c>
      <c r="J100" s="1190" t="s">
        <v>18</v>
      </c>
      <c r="K100" s="1131"/>
      <c r="L100" s="1131"/>
      <c r="M100" s="1131"/>
      <c r="N100" s="1129"/>
    </row>
    <row r="101" spans="1:14" s="1130" customFormat="1" ht="31.5" x14ac:dyDescent="0.2">
      <c r="A101" s="1131"/>
      <c r="B101" s="1132"/>
      <c r="C101" s="1133"/>
      <c r="D101" s="1131"/>
      <c r="E101" s="1131"/>
      <c r="F101" s="1192"/>
      <c r="G101" s="1131"/>
      <c r="H101" s="1189" t="s">
        <v>40</v>
      </c>
      <c r="I101" s="1135">
        <v>600</v>
      </c>
      <c r="J101" s="1190" t="s">
        <v>18</v>
      </c>
      <c r="K101" s="1131"/>
      <c r="L101" s="1131"/>
      <c r="M101" s="1131"/>
      <c r="N101" s="1129"/>
    </row>
    <row r="102" spans="1:14" s="1130" customFormat="1" ht="31.5" x14ac:dyDescent="0.2">
      <c r="A102" s="1131"/>
      <c r="B102" s="1132"/>
      <c r="C102" s="1133"/>
      <c r="D102" s="1131"/>
      <c r="E102" s="1131"/>
      <c r="F102" s="1192"/>
      <c r="G102" s="1131"/>
      <c r="H102" s="1189" t="s">
        <v>40</v>
      </c>
      <c r="I102" s="1135">
        <v>24</v>
      </c>
      <c r="J102" s="1190" t="s">
        <v>18</v>
      </c>
      <c r="K102" s="1131"/>
      <c r="L102" s="1131"/>
      <c r="M102" s="1131"/>
      <c r="N102" s="1129"/>
    </row>
    <row r="103" spans="1:14" s="1130" customFormat="1" ht="31.5" x14ac:dyDescent="0.2">
      <c r="A103" s="1131"/>
      <c r="B103" s="1139"/>
      <c r="C103" s="1140"/>
      <c r="D103" s="1141"/>
      <c r="E103" s="1141"/>
      <c r="F103" s="1193"/>
      <c r="G103" s="1141"/>
      <c r="H103" s="1189" t="s">
        <v>40</v>
      </c>
      <c r="I103" s="1135">
        <v>22</v>
      </c>
      <c r="J103" s="1190" t="s">
        <v>18</v>
      </c>
      <c r="K103" s="1141"/>
      <c r="L103" s="1141"/>
      <c r="M103" s="1141"/>
      <c r="N103" s="1129"/>
    </row>
    <row r="104" spans="1:14" s="1130" customFormat="1" ht="31.5" x14ac:dyDescent="0.2">
      <c r="A104" s="1160"/>
      <c r="B104" s="1194" t="s">
        <v>26</v>
      </c>
      <c r="C104" s="1195"/>
      <c r="D104" s="1196" t="s">
        <v>16</v>
      </c>
      <c r="E104" s="1196" t="s">
        <v>49</v>
      </c>
      <c r="F104" s="1197">
        <v>48.6</v>
      </c>
      <c r="G104" s="1175" t="s">
        <v>18</v>
      </c>
      <c r="H104" s="1125" t="s">
        <v>19</v>
      </c>
      <c r="I104" s="1125" t="s">
        <v>19</v>
      </c>
      <c r="J104" s="1137" t="s">
        <v>19</v>
      </c>
      <c r="K104" s="1125" t="s">
        <v>19</v>
      </c>
      <c r="L104" s="1137" t="s">
        <v>19</v>
      </c>
      <c r="M104" s="1125" t="s">
        <v>19</v>
      </c>
      <c r="N104" s="1129"/>
    </row>
    <row r="105" spans="1:14" s="1130" customFormat="1" ht="31.5" x14ac:dyDescent="0.2">
      <c r="A105" s="1198">
        <v>20</v>
      </c>
      <c r="B105" s="1144" t="s">
        <v>1791</v>
      </c>
      <c r="C105" s="1145" t="s">
        <v>200</v>
      </c>
      <c r="D105" s="1196" t="s">
        <v>16</v>
      </c>
      <c r="E105" s="1196" t="s">
        <v>22</v>
      </c>
      <c r="F105" s="1197">
        <v>75.2</v>
      </c>
      <c r="G105" s="1175" t="s">
        <v>18</v>
      </c>
      <c r="H105" s="1146" t="s">
        <v>19</v>
      </c>
      <c r="I105" s="1125" t="s">
        <v>19</v>
      </c>
      <c r="J105" s="1199" t="s">
        <v>19</v>
      </c>
      <c r="K105" s="1134" t="s">
        <v>36</v>
      </c>
      <c r="L105" s="1200">
        <v>1172053.74</v>
      </c>
      <c r="M105" s="1134" t="s">
        <v>19</v>
      </c>
      <c r="N105" s="1129"/>
    </row>
    <row r="106" spans="1:14" s="1130" customFormat="1" ht="30.75" customHeight="1" x14ac:dyDescent="0.2">
      <c r="A106" s="1166"/>
      <c r="B106" s="1123" t="s">
        <v>61</v>
      </c>
      <c r="C106" s="1124"/>
      <c r="D106" s="1196" t="s">
        <v>40</v>
      </c>
      <c r="E106" s="1196" t="s">
        <v>17</v>
      </c>
      <c r="F106" s="1201">
        <v>700</v>
      </c>
      <c r="G106" s="1175" t="s">
        <v>18</v>
      </c>
      <c r="H106" s="1122" t="s">
        <v>19</v>
      </c>
      <c r="I106" s="1122" t="s">
        <v>19</v>
      </c>
      <c r="J106" s="1153" t="s">
        <v>19</v>
      </c>
      <c r="K106" s="1122" t="s">
        <v>19</v>
      </c>
      <c r="L106" s="1202">
        <v>10000</v>
      </c>
      <c r="M106" s="1122" t="s">
        <v>19</v>
      </c>
      <c r="N106" s="1129"/>
    </row>
    <row r="107" spans="1:14" s="1130" customFormat="1" ht="30.75" customHeight="1" x14ac:dyDescent="0.2">
      <c r="A107" s="1166"/>
      <c r="B107" s="1139"/>
      <c r="C107" s="1140"/>
      <c r="D107" s="1196" t="s">
        <v>16</v>
      </c>
      <c r="E107" s="1196" t="s">
        <v>22</v>
      </c>
      <c r="F107" s="1197">
        <v>75.2</v>
      </c>
      <c r="G107" s="1175" t="s">
        <v>18</v>
      </c>
      <c r="H107" s="1141"/>
      <c r="I107" s="1141"/>
      <c r="J107" s="1155"/>
      <c r="K107" s="1141"/>
      <c r="L107" s="1203"/>
      <c r="M107" s="1141"/>
      <c r="N107" s="1129"/>
    </row>
    <row r="108" spans="1:14" s="1130" customFormat="1" ht="31.5" x14ac:dyDescent="0.2">
      <c r="A108" s="1160"/>
      <c r="B108" s="1144" t="s">
        <v>26</v>
      </c>
      <c r="C108" s="1145"/>
      <c r="D108" s="1196" t="s">
        <v>19</v>
      </c>
      <c r="E108" s="1196" t="s">
        <v>19</v>
      </c>
      <c r="F108" s="1197" t="s">
        <v>19</v>
      </c>
      <c r="G108" s="1175" t="s">
        <v>19</v>
      </c>
      <c r="H108" s="1196" t="s">
        <v>16</v>
      </c>
      <c r="I108" s="1197">
        <v>75.2</v>
      </c>
      <c r="J108" s="1175" t="s">
        <v>18</v>
      </c>
      <c r="K108" s="1134" t="s">
        <v>19</v>
      </c>
      <c r="L108" s="1164" t="s">
        <v>19</v>
      </c>
      <c r="M108" s="1134" t="s">
        <v>19</v>
      </c>
      <c r="N108" s="1129"/>
    </row>
    <row r="109" spans="1:14" s="1130" customFormat="1" x14ac:dyDescent="0.2">
      <c r="A109" s="1127">
        <v>21</v>
      </c>
      <c r="B109" s="1123" t="s">
        <v>1792</v>
      </c>
      <c r="C109" s="1124" t="s">
        <v>328</v>
      </c>
      <c r="D109" s="1127" t="s">
        <v>1755</v>
      </c>
      <c r="E109" s="1127" t="s">
        <v>17</v>
      </c>
      <c r="F109" s="1204">
        <v>44.2</v>
      </c>
      <c r="G109" s="1127" t="s">
        <v>18</v>
      </c>
      <c r="H109" s="1146" t="s">
        <v>1755</v>
      </c>
      <c r="I109" s="1126">
        <v>61.1</v>
      </c>
      <c r="J109" s="1147" t="s">
        <v>18</v>
      </c>
      <c r="K109" s="1122" t="s">
        <v>139</v>
      </c>
      <c r="L109" s="1149">
        <v>1693384.73</v>
      </c>
      <c r="M109" s="1122" t="s">
        <v>19</v>
      </c>
      <c r="N109" s="1129"/>
    </row>
    <row r="110" spans="1:14" s="1130" customFormat="1" ht="31.5" customHeight="1" x14ac:dyDescent="0.2">
      <c r="A110" s="1127"/>
      <c r="B110" s="1132"/>
      <c r="C110" s="1133"/>
      <c r="D110" s="1172"/>
      <c r="E110" s="1172"/>
      <c r="F110" s="1172"/>
      <c r="G110" s="1172"/>
      <c r="H110" s="1189" t="s">
        <v>67</v>
      </c>
      <c r="I110" s="1135">
        <v>22.3</v>
      </c>
      <c r="J110" s="1134" t="s">
        <v>18</v>
      </c>
      <c r="K110" s="1131"/>
      <c r="L110" s="1157"/>
      <c r="M110" s="1131"/>
      <c r="N110" s="1129"/>
    </row>
    <row r="111" spans="1:14" s="1130" customFormat="1" ht="32.25" customHeight="1" x14ac:dyDescent="0.2">
      <c r="A111" s="1127"/>
      <c r="B111" s="1132"/>
      <c r="C111" s="1133"/>
      <c r="D111" s="1172"/>
      <c r="E111" s="1172"/>
      <c r="F111" s="1172"/>
      <c r="G111" s="1172"/>
      <c r="H111" s="1125" t="s">
        <v>67</v>
      </c>
      <c r="I111" s="1137">
        <v>661</v>
      </c>
      <c r="J111" s="1125" t="s">
        <v>18</v>
      </c>
      <c r="K111" s="1131"/>
      <c r="L111" s="1157"/>
      <c r="M111" s="1131"/>
      <c r="N111" s="1129"/>
    </row>
    <row r="112" spans="1:14" s="1130" customFormat="1" ht="28.5" customHeight="1" x14ac:dyDescent="0.2">
      <c r="A112" s="1127"/>
      <c r="B112" s="1132"/>
      <c r="C112" s="1133"/>
      <c r="D112" s="1122" t="s">
        <v>72</v>
      </c>
      <c r="E112" s="1122" t="s">
        <v>17</v>
      </c>
      <c r="F112" s="1153">
        <v>22.3</v>
      </c>
      <c r="G112" s="1122" t="s">
        <v>18</v>
      </c>
      <c r="H112" s="1125" t="s">
        <v>42</v>
      </c>
      <c r="I112" s="1137">
        <v>169.7</v>
      </c>
      <c r="J112" s="1125" t="s">
        <v>18</v>
      </c>
      <c r="K112" s="1131"/>
      <c r="L112" s="1157"/>
      <c r="M112" s="1131"/>
      <c r="N112" s="1129"/>
    </row>
    <row r="113" spans="1:14" s="1130" customFormat="1" ht="21.75" customHeight="1" x14ac:dyDescent="0.2">
      <c r="A113" s="1127"/>
      <c r="B113" s="1158"/>
      <c r="C113" s="1159"/>
      <c r="D113" s="1141"/>
      <c r="E113" s="1141"/>
      <c r="F113" s="1155"/>
      <c r="G113" s="1141"/>
      <c r="H113" s="1125" t="s">
        <v>341</v>
      </c>
      <c r="I113" s="1137">
        <v>20</v>
      </c>
      <c r="J113" s="1125" t="s">
        <v>18</v>
      </c>
      <c r="K113" s="1160"/>
      <c r="L113" s="1160"/>
      <c r="M113" s="1141"/>
      <c r="N113" s="1129"/>
    </row>
    <row r="114" spans="1:14" s="1130" customFormat="1" ht="21.75" customHeight="1" x14ac:dyDescent="0.2">
      <c r="A114" s="1127"/>
      <c r="B114" s="1151" t="s">
        <v>30</v>
      </c>
      <c r="C114" s="1124"/>
      <c r="D114" s="1125" t="s">
        <v>1755</v>
      </c>
      <c r="E114" s="1125" t="s">
        <v>77</v>
      </c>
      <c r="F114" s="1137">
        <v>61.1</v>
      </c>
      <c r="G114" s="1125" t="s">
        <v>18</v>
      </c>
      <c r="H114" s="1122" t="s">
        <v>19</v>
      </c>
      <c r="I114" s="1138" t="s">
        <v>19</v>
      </c>
      <c r="J114" s="1122" t="s">
        <v>19</v>
      </c>
      <c r="K114" s="1122" t="s">
        <v>1793</v>
      </c>
      <c r="L114" s="1149">
        <v>1440700.05</v>
      </c>
      <c r="M114" s="1122" t="s">
        <v>19</v>
      </c>
      <c r="N114" s="1129"/>
    </row>
    <row r="115" spans="1:14" s="1130" customFormat="1" ht="31.5" x14ac:dyDescent="0.2">
      <c r="A115" s="1127"/>
      <c r="B115" s="1178"/>
      <c r="C115" s="1133"/>
      <c r="D115" s="1125" t="s">
        <v>1196</v>
      </c>
      <c r="E115" s="1125" t="s">
        <v>1794</v>
      </c>
      <c r="F115" s="1137">
        <v>27.5</v>
      </c>
      <c r="G115" s="1125" t="s">
        <v>18</v>
      </c>
      <c r="H115" s="1166"/>
      <c r="I115" s="1166"/>
      <c r="J115" s="1166"/>
      <c r="K115" s="1131"/>
      <c r="L115" s="1157"/>
      <c r="M115" s="1131"/>
      <c r="N115" s="1129"/>
    </row>
    <row r="116" spans="1:14" s="1130" customFormat="1" ht="31.5" x14ac:dyDescent="0.2">
      <c r="A116" s="1127"/>
      <c r="B116" s="1177"/>
      <c r="C116" s="1205"/>
      <c r="D116" s="1125" t="s">
        <v>67</v>
      </c>
      <c r="E116" s="1125" t="s">
        <v>17</v>
      </c>
      <c r="F116" s="1137">
        <v>661</v>
      </c>
      <c r="G116" s="1125" t="s">
        <v>18</v>
      </c>
      <c r="H116" s="1166"/>
      <c r="I116" s="1166"/>
      <c r="J116" s="1166"/>
      <c r="K116" s="1166"/>
      <c r="L116" s="1166"/>
      <c r="M116" s="1131"/>
      <c r="N116" s="1129"/>
    </row>
    <row r="117" spans="1:14" s="1130" customFormat="1" x14ac:dyDescent="0.2">
      <c r="A117" s="1127"/>
      <c r="B117" s="1177"/>
      <c r="C117" s="1205"/>
      <c r="D117" s="1125" t="s">
        <v>42</v>
      </c>
      <c r="E117" s="1125" t="s">
        <v>17</v>
      </c>
      <c r="F117" s="1137">
        <v>169.7</v>
      </c>
      <c r="G117" s="1125" t="s">
        <v>18</v>
      </c>
      <c r="H117" s="1166"/>
      <c r="I117" s="1166"/>
      <c r="J117" s="1166"/>
      <c r="K117" s="1166"/>
      <c r="L117" s="1166"/>
      <c r="M117" s="1131"/>
      <c r="N117" s="1129"/>
    </row>
    <row r="118" spans="1:14" s="1130" customFormat="1" x14ac:dyDescent="0.2">
      <c r="A118" s="1127"/>
      <c r="B118" s="1158"/>
      <c r="C118" s="1159"/>
      <c r="D118" s="1125" t="s">
        <v>341</v>
      </c>
      <c r="E118" s="1125" t="s">
        <v>17</v>
      </c>
      <c r="F118" s="1137">
        <v>20</v>
      </c>
      <c r="G118" s="1125" t="s">
        <v>18</v>
      </c>
      <c r="H118" s="1160"/>
      <c r="I118" s="1160"/>
      <c r="J118" s="1160"/>
      <c r="K118" s="1160"/>
      <c r="L118" s="1160"/>
      <c r="M118" s="1141"/>
      <c r="N118" s="1129"/>
    </row>
    <row r="119" spans="1:14" s="1130" customFormat="1" ht="31.5" x14ac:dyDescent="0.2">
      <c r="A119" s="1127"/>
      <c r="B119" s="1144" t="s">
        <v>26</v>
      </c>
      <c r="C119" s="1145"/>
      <c r="D119" s="1125" t="s">
        <v>1755</v>
      </c>
      <c r="E119" s="1125" t="s">
        <v>137</v>
      </c>
      <c r="F119" s="1137">
        <v>61.1</v>
      </c>
      <c r="G119" s="1125" t="s">
        <v>18</v>
      </c>
      <c r="H119" s="1146" t="s">
        <v>19</v>
      </c>
      <c r="I119" s="1126" t="s">
        <v>19</v>
      </c>
      <c r="J119" s="1147" t="s">
        <v>19</v>
      </c>
      <c r="K119" s="1125" t="s">
        <v>19</v>
      </c>
      <c r="L119" s="1148" t="s">
        <v>19</v>
      </c>
      <c r="M119" s="1125" t="s">
        <v>19</v>
      </c>
      <c r="N119" s="1129"/>
    </row>
    <row r="120" spans="1:14" s="1130" customFormat="1" ht="63" customHeight="1" x14ac:dyDescent="0.2">
      <c r="A120" s="1122">
        <v>22</v>
      </c>
      <c r="B120" s="1123" t="s">
        <v>1795</v>
      </c>
      <c r="C120" s="1124" t="s">
        <v>1796</v>
      </c>
      <c r="D120" s="1125" t="s">
        <v>40</v>
      </c>
      <c r="E120" s="1125" t="s">
        <v>17</v>
      </c>
      <c r="F120" s="1137">
        <v>800</v>
      </c>
      <c r="G120" s="1125" t="s">
        <v>18</v>
      </c>
      <c r="H120" s="1122" t="s">
        <v>19</v>
      </c>
      <c r="I120" s="1138" t="s">
        <v>19</v>
      </c>
      <c r="J120" s="1122" t="s">
        <v>19</v>
      </c>
      <c r="K120" s="1122" t="s">
        <v>188</v>
      </c>
      <c r="L120" s="1149">
        <v>974087.44</v>
      </c>
      <c r="M120" s="1122" t="s">
        <v>19</v>
      </c>
      <c r="N120" s="1129"/>
    </row>
    <row r="121" spans="1:14" s="1130" customFormat="1" ht="31.5" x14ac:dyDescent="0.2">
      <c r="A121" s="1131"/>
      <c r="B121" s="1132"/>
      <c r="C121" s="1133"/>
      <c r="D121" s="1125" t="s">
        <v>40</v>
      </c>
      <c r="E121" s="1125" t="s">
        <v>17</v>
      </c>
      <c r="F121" s="1137">
        <v>428</v>
      </c>
      <c r="G121" s="1125" t="s">
        <v>18</v>
      </c>
      <c r="H121" s="1131"/>
      <c r="I121" s="1156"/>
      <c r="J121" s="1131"/>
      <c r="K121" s="1131"/>
      <c r="L121" s="1157"/>
      <c r="M121" s="1131"/>
      <c r="N121" s="1129"/>
    </row>
    <row r="122" spans="1:14" s="1130" customFormat="1" ht="20.25" customHeight="1" x14ac:dyDescent="0.2">
      <c r="A122" s="1131"/>
      <c r="B122" s="1132"/>
      <c r="C122" s="1133"/>
      <c r="D122" s="1125" t="s">
        <v>1765</v>
      </c>
      <c r="E122" s="1125" t="s">
        <v>17</v>
      </c>
      <c r="F122" s="1137">
        <v>50</v>
      </c>
      <c r="G122" s="1125" t="s">
        <v>18</v>
      </c>
      <c r="H122" s="1131"/>
      <c r="I122" s="1156"/>
      <c r="J122" s="1131"/>
      <c r="K122" s="1131"/>
      <c r="L122" s="1157"/>
      <c r="M122" s="1131"/>
      <c r="N122" s="1129"/>
    </row>
    <row r="123" spans="1:14" s="1130" customFormat="1" ht="19.5" customHeight="1" x14ac:dyDescent="0.2">
      <c r="A123" s="1131"/>
      <c r="B123" s="1132"/>
      <c r="C123" s="1133"/>
      <c r="D123" s="1125" t="s">
        <v>16</v>
      </c>
      <c r="E123" s="1125" t="s">
        <v>17</v>
      </c>
      <c r="F123" s="1137">
        <v>52.8</v>
      </c>
      <c r="G123" s="1125" t="s">
        <v>18</v>
      </c>
      <c r="H123" s="1131"/>
      <c r="I123" s="1156"/>
      <c r="J123" s="1131"/>
      <c r="K123" s="1131"/>
      <c r="L123" s="1157"/>
      <c r="M123" s="1131"/>
      <c r="N123" s="1129"/>
    </row>
    <row r="124" spans="1:14" s="1130" customFormat="1" ht="19.5" customHeight="1" x14ac:dyDescent="0.2">
      <c r="A124" s="1131"/>
      <c r="B124" s="1132"/>
      <c r="C124" s="1133"/>
      <c r="D124" s="1125" t="s">
        <v>16</v>
      </c>
      <c r="E124" s="1125" t="s">
        <v>17</v>
      </c>
      <c r="F124" s="1137">
        <v>43.3</v>
      </c>
      <c r="G124" s="1125" t="s">
        <v>18</v>
      </c>
      <c r="H124" s="1131"/>
      <c r="I124" s="1156"/>
      <c r="J124" s="1131"/>
      <c r="K124" s="1131"/>
      <c r="L124" s="1157"/>
      <c r="M124" s="1131"/>
      <c r="N124" s="1129"/>
    </row>
    <row r="125" spans="1:14" s="1130" customFormat="1" ht="31.5" x14ac:dyDescent="0.2">
      <c r="A125" s="1131"/>
      <c r="B125" s="1132"/>
      <c r="C125" s="1133"/>
      <c r="D125" s="1125" t="s">
        <v>1797</v>
      </c>
      <c r="E125" s="1125" t="s">
        <v>17</v>
      </c>
      <c r="F125" s="1137">
        <v>4.5</v>
      </c>
      <c r="G125" s="1125" t="s">
        <v>18</v>
      </c>
      <c r="H125" s="1131"/>
      <c r="I125" s="1156"/>
      <c r="J125" s="1131"/>
      <c r="K125" s="1131"/>
      <c r="L125" s="1157"/>
      <c r="M125" s="1131"/>
      <c r="N125" s="1129"/>
    </row>
    <row r="126" spans="1:14" s="1130" customFormat="1" ht="19.5" customHeight="1" x14ac:dyDescent="0.2">
      <c r="A126" s="1141"/>
      <c r="B126" s="1139"/>
      <c r="C126" s="1140"/>
      <c r="D126" s="1125" t="s">
        <v>1798</v>
      </c>
      <c r="E126" s="1125" t="s">
        <v>17</v>
      </c>
      <c r="F126" s="1137">
        <v>2.5</v>
      </c>
      <c r="G126" s="1125" t="s">
        <v>18</v>
      </c>
      <c r="H126" s="1141"/>
      <c r="I126" s="1142"/>
      <c r="J126" s="1141"/>
      <c r="K126" s="1141"/>
      <c r="L126" s="1150"/>
      <c r="M126" s="1141"/>
      <c r="N126" s="1129"/>
    </row>
    <row r="127" spans="1:14" s="1130" customFormat="1" ht="63" x14ac:dyDescent="0.2">
      <c r="A127" s="1122">
        <v>23</v>
      </c>
      <c r="B127" s="1144" t="s">
        <v>1799</v>
      </c>
      <c r="C127" s="1145" t="s">
        <v>173</v>
      </c>
      <c r="D127" s="1125" t="s">
        <v>1755</v>
      </c>
      <c r="E127" s="1125" t="s">
        <v>17</v>
      </c>
      <c r="F127" s="1137">
        <v>34.200000000000003</v>
      </c>
      <c r="G127" s="1125" t="s">
        <v>18</v>
      </c>
      <c r="H127" s="1146" t="s">
        <v>1755</v>
      </c>
      <c r="I127" s="1126">
        <v>63.2</v>
      </c>
      <c r="J127" s="1147" t="s">
        <v>18</v>
      </c>
      <c r="K127" s="1125" t="s">
        <v>19</v>
      </c>
      <c r="L127" s="1148">
        <v>750209.74</v>
      </c>
      <c r="M127" s="1125" t="s">
        <v>19</v>
      </c>
      <c r="N127" s="1129"/>
    </row>
    <row r="128" spans="1:14" s="1130" customFormat="1" ht="35.25" customHeight="1" x14ac:dyDescent="0.2">
      <c r="A128" s="1206"/>
      <c r="B128" s="1207" t="s">
        <v>25</v>
      </c>
      <c r="C128" s="1145"/>
      <c r="D128" s="1125" t="s">
        <v>1755</v>
      </c>
      <c r="E128" s="1125" t="s">
        <v>17</v>
      </c>
      <c r="F128" s="1137">
        <v>63.2</v>
      </c>
      <c r="G128" s="1125" t="s">
        <v>18</v>
      </c>
      <c r="H128" s="1146" t="s">
        <v>19</v>
      </c>
      <c r="I128" s="1126" t="s">
        <v>19</v>
      </c>
      <c r="J128" s="1147" t="s">
        <v>19</v>
      </c>
      <c r="K128" s="1125" t="s">
        <v>19</v>
      </c>
      <c r="L128" s="1148">
        <v>661627.32999999996</v>
      </c>
      <c r="M128" s="1125" t="s">
        <v>19</v>
      </c>
      <c r="N128" s="1129"/>
    </row>
    <row r="129" spans="1:14" s="1130" customFormat="1" ht="31.5" x14ac:dyDescent="0.2">
      <c r="A129" s="1208"/>
      <c r="B129" s="1144" t="s">
        <v>26</v>
      </c>
      <c r="C129" s="1145"/>
      <c r="D129" s="1125" t="s">
        <v>19</v>
      </c>
      <c r="E129" s="1125" t="s">
        <v>19</v>
      </c>
      <c r="F129" s="1137" t="s">
        <v>19</v>
      </c>
      <c r="G129" s="1125" t="s">
        <v>19</v>
      </c>
      <c r="H129" s="1146" t="s">
        <v>1755</v>
      </c>
      <c r="I129" s="1126">
        <v>63.2</v>
      </c>
      <c r="J129" s="1147" t="s">
        <v>18</v>
      </c>
      <c r="K129" s="1125" t="s">
        <v>19</v>
      </c>
      <c r="L129" s="1148" t="s">
        <v>19</v>
      </c>
      <c r="M129" s="1125" t="s">
        <v>19</v>
      </c>
      <c r="N129" s="1129"/>
    </row>
    <row r="130" spans="1:14" s="1130" customFormat="1" ht="31.5" x14ac:dyDescent="0.2">
      <c r="A130" s="1122">
        <v>24</v>
      </c>
      <c r="B130" s="1123" t="s">
        <v>1800</v>
      </c>
      <c r="C130" s="1124" t="s">
        <v>66</v>
      </c>
      <c r="D130" s="1175" t="s">
        <v>40</v>
      </c>
      <c r="E130" s="1175" t="s">
        <v>140</v>
      </c>
      <c r="F130" s="1209">
        <v>744</v>
      </c>
      <c r="G130" s="1175" t="s">
        <v>18</v>
      </c>
      <c r="H130" s="1122" t="s">
        <v>1121</v>
      </c>
      <c r="I130" s="1138">
        <v>78.599999999999994</v>
      </c>
      <c r="J130" s="1122" t="s">
        <v>18</v>
      </c>
      <c r="K130" s="1122" t="s">
        <v>20</v>
      </c>
      <c r="L130" s="1149">
        <v>1681583.96</v>
      </c>
      <c r="M130" s="1122" t="s">
        <v>19</v>
      </c>
      <c r="N130" s="1129"/>
    </row>
    <row r="131" spans="1:14" s="1130" customFormat="1" ht="31.5" x14ac:dyDescent="0.2">
      <c r="A131" s="1131"/>
      <c r="B131" s="1132"/>
      <c r="C131" s="1133"/>
      <c r="D131" s="1175" t="s">
        <v>40</v>
      </c>
      <c r="E131" s="1175" t="s">
        <v>17</v>
      </c>
      <c r="F131" s="1209">
        <v>708</v>
      </c>
      <c r="G131" s="1175" t="s">
        <v>18</v>
      </c>
      <c r="H131" s="1131"/>
      <c r="I131" s="1156"/>
      <c r="J131" s="1131"/>
      <c r="K131" s="1131"/>
      <c r="L131" s="1157"/>
      <c r="M131" s="1131"/>
      <c r="N131" s="1129"/>
    </row>
    <row r="132" spans="1:14" s="1130" customFormat="1" ht="22.5" customHeight="1" x14ac:dyDescent="0.2">
      <c r="A132" s="1131"/>
      <c r="B132" s="1132"/>
      <c r="C132" s="1133"/>
      <c r="D132" s="1175" t="s">
        <v>42</v>
      </c>
      <c r="E132" s="1175" t="s">
        <v>140</v>
      </c>
      <c r="F132" s="1209">
        <v>106.8</v>
      </c>
      <c r="G132" s="1175" t="s">
        <v>18</v>
      </c>
      <c r="H132" s="1131"/>
      <c r="I132" s="1156"/>
      <c r="J132" s="1131"/>
      <c r="K132" s="1131"/>
      <c r="L132" s="1157"/>
      <c r="M132" s="1131"/>
      <c r="N132" s="1129"/>
    </row>
    <row r="133" spans="1:14" s="1130" customFormat="1" ht="22.5" customHeight="1" x14ac:dyDescent="0.2">
      <c r="A133" s="1131"/>
      <c r="B133" s="1132"/>
      <c r="C133" s="1133"/>
      <c r="D133" s="1175" t="s">
        <v>42</v>
      </c>
      <c r="E133" s="1175" t="s">
        <v>17</v>
      </c>
      <c r="F133" s="1209">
        <v>66.7</v>
      </c>
      <c r="G133" s="1175" t="s">
        <v>18</v>
      </c>
      <c r="H133" s="1131"/>
      <c r="I133" s="1156"/>
      <c r="J133" s="1131"/>
      <c r="K133" s="1131"/>
      <c r="L133" s="1157"/>
      <c r="M133" s="1131"/>
      <c r="N133" s="1129"/>
    </row>
    <row r="134" spans="1:14" s="1130" customFormat="1" ht="22.5" customHeight="1" x14ac:dyDescent="0.2">
      <c r="A134" s="1131"/>
      <c r="B134" s="1139"/>
      <c r="C134" s="1140"/>
      <c r="D134" s="1175" t="s">
        <v>24</v>
      </c>
      <c r="E134" s="1175" t="s">
        <v>17</v>
      </c>
      <c r="F134" s="1209">
        <v>22.8</v>
      </c>
      <c r="G134" s="1175" t="s">
        <v>18</v>
      </c>
      <c r="H134" s="1141"/>
      <c r="I134" s="1142"/>
      <c r="J134" s="1141"/>
      <c r="K134" s="1141"/>
      <c r="L134" s="1150"/>
      <c r="M134" s="1141"/>
      <c r="N134" s="1129"/>
    </row>
    <row r="135" spans="1:14" s="1130" customFormat="1" ht="31.5" x14ac:dyDescent="0.2">
      <c r="A135" s="1131"/>
      <c r="B135" s="1123" t="s">
        <v>30</v>
      </c>
      <c r="C135" s="1124"/>
      <c r="D135" s="1175" t="s">
        <v>40</v>
      </c>
      <c r="E135" s="1175" t="s">
        <v>140</v>
      </c>
      <c r="F135" s="1210">
        <v>744</v>
      </c>
      <c r="G135" s="1175" t="s">
        <v>18</v>
      </c>
      <c r="H135" s="1122" t="s">
        <v>19</v>
      </c>
      <c r="I135" s="1122" t="s">
        <v>19</v>
      </c>
      <c r="J135" s="1122" t="s">
        <v>19</v>
      </c>
      <c r="K135" s="1122" t="s">
        <v>19</v>
      </c>
      <c r="L135" s="1149">
        <v>886545.36</v>
      </c>
      <c r="M135" s="1122" t="s">
        <v>19</v>
      </c>
      <c r="N135" s="1129"/>
    </row>
    <row r="136" spans="1:14" s="1130" customFormat="1" ht="22.5" customHeight="1" x14ac:dyDescent="0.2">
      <c r="A136" s="1131"/>
      <c r="B136" s="1132"/>
      <c r="C136" s="1133"/>
      <c r="D136" s="1175" t="s">
        <v>42</v>
      </c>
      <c r="E136" s="1175" t="s">
        <v>140</v>
      </c>
      <c r="F136" s="1209">
        <v>106.8</v>
      </c>
      <c r="G136" s="1175" t="s">
        <v>18</v>
      </c>
      <c r="H136" s="1131"/>
      <c r="I136" s="1131"/>
      <c r="J136" s="1131"/>
      <c r="K136" s="1131"/>
      <c r="L136" s="1157"/>
      <c r="M136" s="1131"/>
      <c r="N136" s="1129"/>
    </row>
    <row r="137" spans="1:14" s="1130" customFormat="1" ht="22.5" customHeight="1" x14ac:dyDescent="0.2">
      <c r="A137" s="1131"/>
      <c r="B137" s="1139"/>
      <c r="C137" s="1140"/>
      <c r="D137" s="1175" t="s">
        <v>16</v>
      </c>
      <c r="E137" s="1175" t="s">
        <v>17</v>
      </c>
      <c r="F137" s="1209">
        <v>78.599999999999994</v>
      </c>
      <c r="G137" s="1175" t="s">
        <v>18</v>
      </c>
      <c r="H137" s="1141"/>
      <c r="I137" s="1141"/>
      <c r="J137" s="1141"/>
      <c r="K137" s="1141"/>
      <c r="L137" s="1150"/>
      <c r="M137" s="1141"/>
      <c r="N137" s="1129"/>
    </row>
    <row r="138" spans="1:14" s="1130" customFormat="1" ht="31.5" x14ac:dyDescent="0.2">
      <c r="A138" s="1131"/>
      <c r="B138" s="1123" t="s">
        <v>26</v>
      </c>
      <c r="C138" s="1124"/>
      <c r="D138" s="1175" t="s">
        <v>40</v>
      </c>
      <c r="E138" s="1175" t="s">
        <v>140</v>
      </c>
      <c r="F138" s="1210">
        <v>744</v>
      </c>
      <c r="G138" s="1175" t="s">
        <v>18</v>
      </c>
      <c r="H138" s="1122" t="s">
        <v>1121</v>
      </c>
      <c r="I138" s="1138">
        <v>78.599999999999994</v>
      </c>
      <c r="J138" s="1122" t="s">
        <v>18</v>
      </c>
      <c r="K138" s="1122" t="s">
        <v>19</v>
      </c>
      <c r="L138" s="1149" t="s">
        <v>19</v>
      </c>
      <c r="M138" s="1122" t="s">
        <v>19</v>
      </c>
      <c r="N138" s="1129"/>
    </row>
    <row r="139" spans="1:14" s="1130" customFormat="1" ht="22.5" customHeight="1" x14ac:dyDescent="0.2">
      <c r="A139" s="1141"/>
      <c r="B139" s="1139"/>
      <c r="C139" s="1140"/>
      <c r="D139" s="1175" t="s">
        <v>42</v>
      </c>
      <c r="E139" s="1175" t="s">
        <v>140</v>
      </c>
      <c r="F139" s="1209">
        <v>106.8</v>
      </c>
      <c r="G139" s="1175" t="s">
        <v>18</v>
      </c>
      <c r="H139" s="1141"/>
      <c r="I139" s="1142"/>
      <c r="J139" s="1141"/>
      <c r="K139" s="1141"/>
      <c r="L139" s="1150"/>
      <c r="M139" s="1141"/>
      <c r="N139" s="1129"/>
    </row>
    <row r="140" spans="1:14" s="1130" customFormat="1" ht="25.5" customHeight="1" x14ac:dyDescent="0.2">
      <c r="A140" s="1122">
        <v>25</v>
      </c>
      <c r="B140" s="1123" t="s">
        <v>1801</v>
      </c>
      <c r="C140" s="1124" t="s">
        <v>66</v>
      </c>
      <c r="D140" s="1122" t="s">
        <v>241</v>
      </c>
      <c r="E140" s="1122" t="s">
        <v>22</v>
      </c>
      <c r="F140" s="1153">
        <v>71.7</v>
      </c>
      <c r="G140" s="1122" t="s">
        <v>18</v>
      </c>
      <c r="H140" s="1179" t="s">
        <v>40</v>
      </c>
      <c r="I140" s="1138">
        <v>23</v>
      </c>
      <c r="J140" s="1180" t="s">
        <v>18</v>
      </c>
      <c r="K140" s="1122" t="s">
        <v>19</v>
      </c>
      <c r="L140" s="1149">
        <v>723822.61</v>
      </c>
      <c r="M140" s="1122" t="s">
        <v>19</v>
      </c>
      <c r="N140" s="1129"/>
    </row>
    <row r="141" spans="1:14" s="1130" customFormat="1" ht="13.5" customHeight="1" x14ac:dyDescent="0.2">
      <c r="A141" s="1131"/>
      <c r="B141" s="1132"/>
      <c r="C141" s="1133"/>
      <c r="D141" s="1131"/>
      <c r="E141" s="1131"/>
      <c r="F141" s="1165"/>
      <c r="G141" s="1131"/>
      <c r="H141" s="1181"/>
      <c r="I141" s="1142"/>
      <c r="J141" s="1182"/>
      <c r="K141" s="1131"/>
      <c r="L141" s="1157"/>
      <c r="M141" s="1131"/>
      <c r="N141" s="1129"/>
    </row>
    <row r="142" spans="1:14" s="1130" customFormat="1" ht="32.25" customHeight="1" x14ac:dyDescent="0.2">
      <c r="A142" s="1131"/>
      <c r="B142" s="1139"/>
      <c r="C142" s="1140"/>
      <c r="D142" s="1141"/>
      <c r="E142" s="1141"/>
      <c r="F142" s="1155"/>
      <c r="G142" s="1141"/>
      <c r="H142" s="1174" t="s">
        <v>40</v>
      </c>
      <c r="I142" s="1210">
        <v>24</v>
      </c>
      <c r="J142" s="1176" t="s">
        <v>18</v>
      </c>
      <c r="K142" s="1141"/>
      <c r="L142" s="1150"/>
      <c r="M142" s="1141"/>
      <c r="N142" s="1129"/>
    </row>
    <row r="143" spans="1:14" s="1130" customFormat="1" ht="31.5" customHeight="1" x14ac:dyDescent="0.2">
      <c r="A143" s="1131"/>
      <c r="B143" s="1151" t="s">
        <v>30</v>
      </c>
      <c r="C143" s="1124"/>
      <c r="D143" s="1144" t="s">
        <v>40</v>
      </c>
      <c r="E143" s="1144" t="s">
        <v>17</v>
      </c>
      <c r="F143" s="1211">
        <v>23</v>
      </c>
      <c r="G143" s="1144" t="s">
        <v>18</v>
      </c>
      <c r="H143" s="1122" t="s">
        <v>19</v>
      </c>
      <c r="I143" s="1138" t="s">
        <v>19</v>
      </c>
      <c r="J143" s="1122" t="s">
        <v>19</v>
      </c>
      <c r="K143" s="1122" t="s">
        <v>36</v>
      </c>
      <c r="L143" s="1149">
        <v>171967.31</v>
      </c>
      <c r="M143" s="1122" t="s">
        <v>19</v>
      </c>
      <c r="N143" s="1129"/>
    </row>
    <row r="144" spans="1:14" s="1130" customFormat="1" ht="32.25" customHeight="1" x14ac:dyDescent="0.2">
      <c r="A144" s="1131"/>
      <c r="B144" s="1178"/>
      <c r="C144" s="1133"/>
      <c r="D144" s="1144" t="s">
        <v>40</v>
      </c>
      <c r="E144" s="1144" t="s">
        <v>17</v>
      </c>
      <c r="F144" s="1211">
        <v>24</v>
      </c>
      <c r="G144" s="1144" t="s">
        <v>18</v>
      </c>
      <c r="H144" s="1131"/>
      <c r="I144" s="1156"/>
      <c r="J144" s="1131"/>
      <c r="K144" s="1131"/>
      <c r="L144" s="1157"/>
      <c r="M144" s="1131"/>
      <c r="N144" s="1129"/>
    </row>
    <row r="145" spans="1:14" s="1130" customFormat="1" ht="32.25" customHeight="1" x14ac:dyDescent="0.2">
      <c r="A145" s="1131"/>
      <c r="B145" s="1178"/>
      <c r="C145" s="1133"/>
      <c r="D145" s="1144" t="s">
        <v>16</v>
      </c>
      <c r="E145" s="1144" t="s">
        <v>22</v>
      </c>
      <c r="F145" s="1211">
        <v>71.7</v>
      </c>
      <c r="G145" s="1144" t="s">
        <v>18</v>
      </c>
      <c r="H145" s="1131"/>
      <c r="I145" s="1156"/>
      <c r="J145" s="1131"/>
      <c r="K145" s="1131"/>
      <c r="L145" s="1157"/>
      <c r="M145" s="1131"/>
      <c r="N145" s="1129"/>
    </row>
    <row r="146" spans="1:14" s="1130" customFormat="1" ht="32.25" customHeight="1" x14ac:dyDescent="0.2">
      <c r="A146" s="1131"/>
      <c r="B146" s="1152"/>
      <c r="C146" s="1140"/>
      <c r="D146" s="1144" t="s">
        <v>16</v>
      </c>
      <c r="E146" s="1144" t="s">
        <v>17</v>
      </c>
      <c r="F146" s="1211">
        <v>42.4</v>
      </c>
      <c r="G146" s="1144" t="s">
        <v>18</v>
      </c>
      <c r="H146" s="1141"/>
      <c r="I146" s="1142"/>
      <c r="J146" s="1141"/>
      <c r="K146" s="1141"/>
      <c r="L146" s="1150"/>
      <c r="M146" s="1141"/>
      <c r="N146" s="1129"/>
    </row>
    <row r="147" spans="1:14" s="1130" customFormat="1" ht="32.25" customHeight="1" x14ac:dyDescent="0.2">
      <c r="A147" s="1131"/>
      <c r="B147" s="1151" t="s">
        <v>26</v>
      </c>
      <c r="C147" s="1124"/>
      <c r="D147" s="1122" t="s">
        <v>19</v>
      </c>
      <c r="E147" s="1122" t="s">
        <v>19</v>
      </c>
      <c r="F147" s="1153" t="s">
        <v>19</v>
      </c>
      <c r="G147" s="1122" t="s">
        <v>19</v>
      </c>
      <c r="H147" s="1174" t="s">
        <v>16</v>
      </c>
      <c r="I147" s="1210">
        <v>71.7</v>
      </c>
      <c r="J147" s="1176" t="s">
        <v>18</v>
      </c>
      <c r="K147" s="1122" t="s">
        <v>19</v>
      </c>
      <c r="L147" s="1149">
        <v>210464.71</v>
      </c>
      <c r="M147" s="1122" t="s">
        <v>19</v>
      </c>
      <c r="N147" s="1129"/>
    </row>
    <row r="148" spans="1:14" s="1130" customFormat="1" ht="32.25" customHeight="1" x14ac:dyDescent="0.2">
      <c r="A148" s="1131"/>
      <c r="B148" s="1178"/>
      <c r="C148" s="1133"/>
      <c r="D148" s="1131"/>
      <c r="E148" s="1131"/>
      <c r="F148" s="1165"/>
      <c r="G148" s="1131"/>
      <c r="H148" s="1174" t="s">
        <v>40</v>
      </c>
      <c r="I148" s="1210">
        <v>23</v>
      </c>
      <c r="J148" s="1176" t="s">
        <v>18</v>
      </c>
      <c r="K148" s="1131"/>
      <c r="L148" s="1157"/>
      <c r="M148" s="1131"/>
      <c r="N148" s="1129"/>
    </row>
    <row r="149" spans="1:14" s="1130" customFormat="1" ht="32.25" customHeight="1" x14ac:dyDescent="0.2">
      <c r="A149" s="1131"/>
      <c r="B149" s="1152"/>
      <c r="C149" s="1140"/>
      <c r="D149" s="1141"/>
      <c r="E149" s="1141"/>
      <c r="F149" s="1155"/>
      <c r="G149" s="1141"/>
      <c r="H149" s="1174" t="s">
        <v>40</v>
      </c>
      <c r="I149" s="1210">
        <v>24</v>
      </c>
      <c r="J149" s="1176" t="s">
        <v>18</v>
      </c>
      <c r="K149" s="1141"/>
      <c r="L149" s="1150"/>
      <c r="M149" s="1141"/>
      <c r="N149" s="1129"/>
    </row>
    <row r="150" spans="1:14" s="1130" customFormat="1" ht="32.25" customHeight="1" x14ac:dyDescent="0.2">
      <c r="A150" s="1131"/>
      <c r="B150" s="1151" t="s">
        <v>26</v>
      </c>
      <c r="C150" s="1124"/>
      <c r="D150" s="1122" t="s">
        <v>19</v>
      </c>
      <c r="E150" s="1122" t="s">
        <v>19</v>
      </c>
      <c r="F150" s="1153" t="s">
        <v>19</v>
      </c>
      <c r="G150" s="1122" t="s">
        <v>19</v>
      </c>
      <c r="H150" s="1174" t="s">
        <v>16</v>
      </c>
      <c r="I150" s="1210">
        <v>71.7</v>
      </c>
      <c r="J150" s="1176" t="s">
        <v>18</v>
      </c>
      <c r="K150" s="1122" t="s">
        <v>19</v>
      </c>
      <c r="L150" s="1149" t="s">
        <v>19</v>
      </c>
      <c r="M150" s="1122" t="s">
        <v>19</v>
      </c>
      <c r="N150" s="1129"/>
    </row>
    <row r="151" spans="1:14" s="1130" customFormat="1" ht="32.25" customHeight="1" x14ac:dyDescent="0.2">
      <c r="A151" s="1131"/>
      <c r="B151" s="1178"/>
      <c r="C151" s="1133"/>
      <c r="D151" s="1131"/>
      <c r="E151" s="1131"/>
      <c r="F151" s="1165"/>
      <c r="G151" s="1131"/>
      <c r="H151" s="1174" t="s">
        <v>40</v>
      </c>
      <c r="I151" s="1210">
        <v>23</v>
      </c>
      <c r="J151" s="1176" t="s">
        <v>18</v>
      </c>
      <c r="K151" s="1131"/>
      <c r="L151" s="1157"/>
      <c r="M151" s="1131"/>
      <c r="N151" s="1129"/>
    </row>
    <row r="152" spans="1:14" s="1130" customFormat="1" ht="32.25" customHeight="1" x14ac:dyDescent="0.2">
      <c r="A152" s="1141"/>
      <c r="B152" s="1152"/>
      <c r="C152" s="1140"/>
      <c r="D152" s="1141"/>
      <c r="E152" s="1141"/>
      <c r="F152" s="1155"/>
      <c r="G152" s="1141"/>
      <c r="H152" s="1174" t="s">
        <v>40</v>
      </c>
      <c r="I152" s="1210">
        <v>24</v>
      </c>
      <c r="J152" s="1176" t="s">
        <v>18</v>
      </c>
      <c r="K152" s="1141"/>
      <c r="L152" s="1150"/>
      <c r="M152" s="1141"/>
      <c r="N152" s="1129"/>
    </row>
    <row r="153" spans="1:14" s="1130" customFormat="1" ht="22.5" customHeight="1" x14ac:dyDescent="0.2">
      <c r="A153" s="1122">
        <v>26</v>
      </c>
      <c r="B153" s="1151" t="s">
        <v>1802</v>
      </c>
      <c r="C153" s="1124" t="s">
        <v>48</v>
      </c>
      <c r="D153" s="1122" t="s">
        <v>19</v>
      </c>
      <c r="E153" s="1122" t="s">
        <v>19</v>
      </c>
      <c r="F153" s="1153" t="s">
        <v>19</v>
      </c>
      <c r="G153" s="1122" t="s">
        <v>19</v>
      </c>
      <c r="H153" s="1174" t="s">
        <v>16</v>
      </c>
      <c r="I153" s="1210">
        <v>29.9</v>
      </c>
      <c r="J153" s="1176" t="s">
        <v>18</v>
      </c>
      <c r="K153" s="1122" t="s">
        <v>19</v>
      </c>
      <c r="L153" s="1149">
        <v>1111729</v>
      </c>
      <c r="M153" s="1122" t="s">
        <v>19</v>
      </c>
      <c r="N153" s="1129"/>
    </row>
    <row r="154" spans="1:14" s="1130" customFormat="1" ht="21.75" customHeight="1" x14ac:dyDescent="0.2">
      <c r="A154" s="1131"/>
      <c r="B154" s="1152"/>
      <c r="C154" s="1140"/>
      <c r="D154" s="1141"/>
      <c r="E154" s="1141"/>
      <c r="F154" s="1155"/>
      <c r="G154" s="1141"/>
      <c r="H154" s="1174" t="s">
        <v>16</v>
      </c>
      <c r="I154" s="1210">
        <v>59.9</v>
      </c>
      <c r="J154" s="1176" t="s">
        <v>18</v>
      </c>
      <c r="K154" s="1141"/>
      <c r="L154" s="1150"/>
      <c r="M154" s="1141"/>
      <c r="N154" s="1129"/>
    </row>
    <row r="155" spans="1:14" s="1130" customFormat="1" ht="32.25" customHeight="1" x14ac:dyDescent="0.2">
      <c r="A155" s="1131"/>
      <c r="B155" s="1151" t="s">
        <v>30</v>
      </c>
      <c r="C155" s="1124"/>
      <c r="D155" s="1175" t="s">
        <v>16</v>
      </c>
      <c r="E155" s="1175" t="s">
        <v>22</v>
      </c>
      <c r="F155" s="1209">
        <v>29.9</v>
      </c>
      <c r="G155" s="1175" t="s">
        <v>18</v>
      </c>
      <c r="H155" s="1122" t="s">
        <v>19</v>
      </c>
      <c r="I155" s="1138" t="s">
        <v>19</v>
      </c>
      <c r="J155" s="1122" t="s">
        <v>19</v>
      </c>
      <c r="K155" s="1122" t="s">
        <v>19</v>
      </c>
      <c r="L155" s="1149">
        <v>165917.14000000001</v>
      </c>
      <c r="M155" s="1122" t="s">
        <v>19</v>
      </c>
      <c r="N155" s="1129"/>
    </row>
    <row r="156" spans="1:14" s="1130" customFormat="1" ht="32.25" customHeight="1" x14ac:dyDescent="0.2">
      <c r="A156" s="1131"/>
      <c r="B156" s="1178"/>
      <c r="C156" s="1133"/>
      <c r="D156" s="1175" t="s">
        <v>16</v>
      </c>
      <c r="E156" s="1175" t="s">
        <v>49</v>
      </c>
      <c r="F156" s="1209">
        <v>39.299999999999997</v>
      </c>
      <c r="G156" s="1175" t="s">
        <v>18</v>
      </c>
      <c r="H156" s="1131"/>
      <c r="I156" s="1156"/>
      <c r="J156" s="1131"/>
      <c r="K156" s="1131"/>
      <c r="L156" s="1157"/>
      <c r="M156" s="1131"/>
      <c r="N156" s="1129"/>
    </row>
    <row r="157" spans="1:14" s="1130" customFormat="1" ht="32.25" customHeight="1" x14ac:dyDescent="0.2">
      <c r="A157" s="1131"/>
      <c r="B157" s="1152"/>
      <c r="C157" s="1140"/>
      <c r="D157" s="1175" t="s">
        <v>16</v>
      </c>
      <c r="E157" s="1175" t="s">
        <v>22</v>
      </c>
      <c r="F157" s="1209">
        <v>29.9</v>
      </c>
      <c r="G157" s="1175" t="s">
        <v>18</v>
      </c>
      <c r="H157" s="1141"/>
      <c r="I157" s="1142"/>
      <c r="J157" s="1141"/>
      <c r="K157" s="1141"/>
      <c r="L157" s="1150"/>
      <c r="M157" s="1141"/>
      <c r="N157" s="1129"/>
    </row>
    <row r="158" spans="1:14" s="1130" customFormat="1" ht="23.25" customHeight="1" x14ac:dyDescent="0.2">
      <c r="A158" s="1131"/>
      <c r="B158" s="1151" t="s">
        <v>26</v>
      </c>
      <c r="C158" s="1124"/>
      <c r="D158" s="1122" t="s">
        <v>19</v>
      </c>
      <c r="E158" s="1122" t="s">
        <v>19</v>
      </c>
      <c r="F158" s="1153" t="s">
        <v>19</v>
      </c>
      <c r="G158" s="1122" t="s">
        <v>19</v>
      </c>
      <c r="H158" s="1175" t="s">
        <v>16</v>
      </c>
      <c r="I158" s="1209">
        <v>29.9</v>
      </c>
      <c r="J158" s="1175" t="s">
        <v>18</v>
      </c>
      <c r="K158" s="1122" t="s">
        <v>19</v>
      </c>
      <c r="L158" s="1149" t="s">
        <v>19</v>
      </c>
      <c r="M158" s="1122" t="s">
        <v>19</v>
      </c>
      <c r="N158" s="1129"/>
    </row>
    <row r="159" spans="1:14" s="1130" customFormat="1" ht="21.75" customHeight="1" x14ac:dyDescent="0.2">
      <c r="A159" s="1141"/>
      <c r="B159" s="1152"/>
      <c r="C159" s="1140"/>
      <c r="D159" s="1141"/>
      <c r="E159" s="1141"/>
      <c r="F159" s="1155"/>
      <c r="G159" s="1141"/>
      <c r="H159" s="1175" t="s">
        <v>16</v>
      </c>
      <c r="I159" s="1209">
        <v>59.9</v>
      </c>
      <c r="J159" s="1175" t="s">
        <v>18</v>
      </c>
      <c r="K159" s="1141"/>
      <c r="L159" s="1150"/>
      <c r="M159" s="1141"/>
      <c r="N159" s="1129"/>
    </row>
    <row r="160" spans="1:14" s="1130" customFormat="1" ht="51.75" customHeight="1" x14ac:dyDescent="0.2">
      <c r="A160" s="1122">
        <v>27</v>
      </c>
      <c r="B160" s="1212" t="s">
        <v>1803</v>
      </c>
      <c r="C160" s="1213" t="s">
        <v>32</v>
      </c>
      <c r="D160" s="1125" t="s">
        <v>16</v>
      </c>
      <c r="E160" s="1125" t="s">
        <v>21</v>
      </c>
      <c r="F160" s="1137">
        <v>73</v>
      </c>
      <c r="G160" s="1125" t="s">
        <v>18</v>
      </c>
      <c r="H160" s="1146" t="s">
        <v>19</v>
      </c>
      <c r="I160" s="1126" t="s">
        <v>19</v>
      </c>
      <c r="J160" s="1147" t="s">
        <v>19</v>
      </c>
      <c r="K160" s="1214" t="s">
        <v>19</v>
      </c>
      <c r="L160" s="1215">
        <v>781111.88</v>
      </c>
      <c r="M160" s="1125" t="s">
        <v>19</v>
      </c>
      <c r="N160" s="1129"/>
    </row>
    <row r="161" spans="1:14" s="1130" customFormat="1" ht="32.25" customHeight="1" x14ac:dyDescent="0.2">
      <c r="A161" s="1131"/>
      <c r="B161" s="1151" t="s">
        <v>25</v>
      </c>
      <c r="C161" s="1124"/>
      <c r="D161" s="1122" t="s">
        <v>19</v>
      </c>
      <c r="E161" s="1122" t="s">
        <v>19</v>
      </c>
      <c r="F161" s="1122" t="s">
        <v>19</v>
      </c>
      <c r="G161" s="1122" t="s">
        <v>19</v>
      </c>
      <c r="H161" s="1146" t="s">
        <v>141</v>
      </c>
      <c r="I161" s="1126">
        <v>48</v>
      </c>
      <c r="J161" s="1147" t="s">
        <v>18</v>
      </c>
      <c r="K161" s="1122" t="s">
        <v>267</v>
      </c>
      <c r="L161" s="1149">
        <v>167329.93</v>
      </c>
      <c r="M161" s="1122" t="s">
        <v>19</v>
      </c>
      <c r="N161" s="1129"/>
    </row>
    <row r="162" spans="1:14" s="1130" customFormat="1" ht="32.25" customHeight="1" x14ac:dyDescent="0.2">
      <c r="A162" s="1131"/>
      <c r="B162" s="1178"/>
      <c r="C162" s="1133"/>
      <c r="D162" s="1131"/>
      <c r="E162" s="1131"/>
      <c r="F162" s="1131"/>
      <c r="G162" s="1131"/>
      <c r="H162" s="1146" t="s">
        <v>16</v>
      </c>
      <c r="I162" s="1126">
        <v>73</v>
      </c>
      <c r="J162" s="1147" t="s">
        <v>18</v>
      </c>
      <c r="K162" s="1131"/>
      <c r="L162" s="1157"/>
      <c r="M162" s="1131"/>
      <c r="N162" s="1129"/>
    </row>
    <row r="163" spans="1:14" s="1130" customFormat="1" ht="32.25" customHeight="1" x14ac:dyDescent="0.2">
      <c r="A163" s="1131"/>
      <c r="B163" s="1152"/>
      <c r="C163" s="1140"/>
      <c r="D163" s="1141"/>
      <c r="E163" s="1141"/>
      <c r="F163" s="1141"/>
      <c r="G163" s="1141"/>
      <c r="H163" s="1146" t="s">
        <v>40</v>
      </c>
      <c r="I163" s="1126">
        <v>802</v>
      </c>
      <c r="J163" s="1147" t="s">
        <v>18</v>
      </c>
      <c r="K163" s="1160"/>
      <c r="L163" s="1150"/>
      <c r="M163" s="1141"/>
      <c r="N163" s="1129"/>
    </row>
    <row r="164" spans="1:14" s="1130" customFormat="1" ht="32.25" customHeight="1" x14ac:dyDescent="0.2">
      <c r="A164" s="1141"/>
      <c r="B164" s="1212" t="s">
        <v>26</v>
      </c>
      <c r="C164" s="1213"/>
      <c r="D164" s="1175" t="s">
        <v>16</v>
      </c>
      <c r="E164" s="1175" t="s">
        <v>21</v>
      </c>
      <c r="F164" s="1209">
        <v>73</v>
      </c>
      <c r="G164" s="1125" t="s">
        <v>18</v>
      </c>
      <c r="H164" s="1146" t="s">
        <v>19</v>
      </c>
      <c r="I164" s="1126" t="s">
        <v>19</v>
      </c>
      <c r="J164" s="1147" t="s">
        <v>19</v>
      </c>
      <c r="K164" s="1175" t="s">
        <v>19</v>
      </c>
      <c r="L164" s="1215" t="s">
        <v>19</v>
      </c>
      <c r="M164" s="1125" t="s">
        <v>19</v>
      </c>
      <c r="N164" s="1129"/>
    </row>
    <row r="165" spans="1:14" s="1130" customFormat="1" x14ac:dyDescent="0.2">
      <c r="A165" s="1122">
        <v>28</v>
      </c>
      <c r="B165" s="1123" t="s">
        <v>1804</v>
      </c>
      <c r="C165" s="1124" t="s">
        <v>66</v>
      </c>
      <c r="D165" s="1125" t="s">
        <v>16</v>
      </c>
      <c r="E165" s="1125" t="s">
        <v>1805</v>
      </c>
      <c r="F165" s="1137">
        <v>78.8</v>
      </c>
      <c r="G165" s="1125" t="s">
        <v>18</v>
      </c>
      <c r="H165" s="1122" t="s">
        <v>19</v>
      </c>
      <c r="I165" s="1138" t="s">
        <v>19</v>
      </c>
      <c r="J165" s="1122" t="s">
        <v>19</v>
      </c>
      <c r="K165" s="1122" t="s">
        <v>421</v>
      </c>
      <c r="L165" s="1149">
        <v>1516564.41</v>
      </c>
      <c r="M165" s="1122" t="s">
        <v>19</v>
      </c>
      <c r="N165" s="1129"/>
    </row>
    <row r="166" spans="1:14" s="1130" customFormat="1" ht="31.5" x14ac:dyDescent="0.2">
      <c r="A166" s="1131"/>
      <c r="B166" s="1132"/>
      <c r="C166" s="1133"/>
      <c r="D166" s="1125" t="s">
        <v>40</v>
      </c>
      <c r="E166" s="1125" t="s">
        <v>17</v>
      </c>
      <c r="F166" s="1137">
        <v>24</v>
      </c>
      <c r="G166" s="1125" t="s">
        <v>18</v>
      </c>
      <c r="H166" s="1131"/>
      <c r="I166" s="1156"/>
      <c r="J166" s="1131"/>
      <c r="K166" s="1131"/>
      <c r="L166" s="1157"/>
      <c r="M166" s="1131"/>
      <c r="N166" s="1129"/>
    </row>
    <row r="167" spans="1:14" s="1130" customFormat="1" x14ac:dyDescent="0.2">
      <c r="A167" s="1131"/>
      <c r="B167" s="1158"/>
      <c r="C167" s="1159"/>
      <c r="D167" s="1125" t="s">
        <v>24</v>
      </c>
      <c r="E167" s="1125" t="s">
        <v>17</v>
      </c>
      <c r="F167" s="1137">
        <v>20.5</v>
      </c>
      <c r="G167" s="1125" t="s">
        <v>18</v>
      </c>
      <c r="H167" s="1141"/>
      <c r="I167" s="1142"/>
      <c r="J167" s="1141"/>
      <c r="K167" s="1141"/>
      <c r="L167" s="1150"/>
      <c r="M167" s="1141"/>
      <c r="N167" s="1129"/>
    </row>
    <row r="168" spans="1:14" s="1130" customFormat="1" ht="39" customHeight="1" x14ac:dyDescent="0.2">
      <c r="A168" s="1131"/>
      <c r="B168" s="1144" t="s">
        <v>30</v>
      </c>
      <c r="C168" s="1145"/>
      <c r="D168" s="1125" t="s">
        <v>16</v>
      </c>
      <c r="E168" s="1125" t="s">
        <v>49</v>
      </c>
      <c r="F168" s="1137">
        <v>78.8</v>
      </c>
      <c r="G168" s="1125" t="s">
        <v>18</v>
      </c>
      <c r="H168" s="1146" t="s">
        <v>19</v>
      </c>
      <c r="I168" s="1126" t="s">
        <v>19</v>
      </c>
      <c r="J168" s="1147" t="s">
        <v>19</v>
      </c>
      <c r="K168" s="1125" t="s">
        <v>19</v>
      </c>
      <c r="L168" s="1148">
        <v>345982.12</v>
      </c>
      <c r="M168" s="1125" t="s">
        <v>19</v>
      </c>
      <c r="N168" s="1129"/>
    </row>
    <row r="169" spans="1:14" s="1130" customFormat="1" ht="36" customHeight="1" x14ac:dyDescent="0.2">
      <c r="A169" s="1131"/>
      <c r="B169" s="1144" t="s">
        <v>26</v>
      </c>
      <c r="C169" s="1145"/>
      <c r="D169" s="1125" t="s">
        <v>16</v>
      </c>
      <c r="E169" s="1125" t="s">
        <v>49</v>
      </c>
      <c r="F169" s="1137">
        <v>78.8</v>
      </c>
      <c r="G169" s="1125" t="s">
        <v>18</v>
      </c>
      <c r="H169" s="1146" t="s">
        <v>19</v>
      </c>
      <c r="I169" s="1126" t="s">
        <v>19</v>
      </c>
      <c r="J169" s="1147" t="s">
        <v>19</v>
      </c>
      <c r="K169" s="1125" t="s">
        <v>19</v>
      </c>
      <c r="L169" s="1148" t="s">
        <v>19</v>
      </c>
      <c r="M169" s="1125" t="s">
        <v>19</v>
      </c>
      <c r="N169" s="1129"/>
    </row>
    <row r="170" spans="1:14" s="1130" customFormat="1" ht="27" customHeight="1" x14ac:dyDescent="0.2">
      <c r="A170" s="1122">
        <v>29</v>
      </c>
      <c r="B170" s="1123" t="s">
        <v>1806</v>
      </c>
      <c r="C170" s="1124" t="s">
        <v>328</v>
      </c>
      <c r="D170" s="1134" t="s">
        <v>42</v>
      </c>
      <c r="E170" s="1134" t="s">
        <v>1807</v>
      </c>
      <c r="F170" s="1137">
        <v>112.1</v>
      </c>
      <c r="G170" s="1125" t="s">
        <v>18</v>
      </c>
      <c r="H170" s="1122" t="s">
        <v>1755</v>
      </c>
      <c r="I170" s="1122">
        <v>61.6</v>
      </c>
      <c r="J170" s="1122" t="s">
        <v>18</v>
      </c>
      <c r="K170" s="1122" t="s">
        <v>36</v>
      </c>
      <c r="L170" s="1149">
        <v>1820462.66</v>
      </c>
      <c r="M170" s="1122" t="s">
        <v>19</v>
      </c>
      <c r="N170" s="1129"/>
    </row>
    <row r="171" spans="1:14" s="1130" customFormat="1" ht="31.5" x14ac:dyDescent="0.2">
      <c r="A171" s="1131"/>
      <c r="B171" s="1139"/>
      <c r="C171" s="1140"/>
      <c r="D171" s="1134" t="s">
        <v>40</v>
      </c>
      <c r="E171" s="1134" t="s">
        <v>1807</v>
      </c>
      <c r="F171" s="1137">
        <v>600</v>
      </c>
      <c r="G171" s="1125" t="s">
        <v>18</v>
      </c>
      <c r="H171" s="1141"/>
      <c r="I171" s="1141"/>
      <c r="J171" s="1141"/>
      <c r="K171" s="1141"/>
      <c r="L171" s="1150"/>
      <c r="M171" s="1141"/>
      <c r="N171" s="1129"/>
    </row>
    <row r="172" spans="1:14" s="1130" customFormat="1" ht="39.75" customHeight="1" x14ac:dyDescent="0.2">
      <c r="A172" s="1141"/>
      <c r="B172" s="1144" t="s">
        <v>26</v>
      </c>
      <c r="C172" s="1145"/>
      <c r="D172" s="1125" t="s">
        <v>1755</v>
      </c>
      <c r="E172" s="1125" t="s">
        <v>140</v>
      </c>
      <c r="F172" s="1137">
        <v>79.099999999999994</v>
      </c>
      <c r="G172" s="1125" t="s">
        <v>18</v>
      </c>
      <c r="H172" s="1183" t="s">
        <v>19</v>
      </c>
      <c r="I172" s="1183" t="s">
        <v>19</v>
      </c>
      <c r="J172" s="1183" t="s">
        <v>19</v>
      </c>
      <c r="K172" s="1183" t="s">
        <v>19</v>
      </c>
      <c r="L172" s="1216" t="s">
        <v>19</v>
      </c>
      <c r="M172" s="1125" t="s">
        <v>19</v>
      </c>
      <c r="N172" s="1129"/>
    </row>
    <row r="173" spans="1:14" s="1130" customFormat="1" ht="41.25" customHeight="1" x14ac:dyDescent="0.2">
      <c r="A173" s="1127">
        <v>30</v>
      </c>
      <c r="B173" s="1123" t="s">
        <v>1808</v>
      </c>
      <c r="C173" s="1124" t="s">
        <v>66</v>
      </c>
      <c r="D173" s="1125" t="s">
        <v>40</v>
      </c>
      <c r="E173" s="1125" t="s">
        <v>17</v>
      </c>
      <c r="F173" s="1137">
        <v>839</v>
      </c>
      <c r="G173" s="1125" t="s">
        <v>18</v>
      </c>
      <c r="H173" s="1146" t="s">
        <v>46</v>
      </c>
      <c r="I173" s="1126">
        <v>15.7</v>
      </c>
      <c r="J173" s="1147" t="s">
        <v>18</v>
      </c>
      <c r="K173" s="1122" t="s">
        <v>421</v>
      </c>
      <c r="L173" s="1149">
        <v>890140.88</v>
      </c>
      <c r="M173" s="1122" t="s">
        <v>19</v>
      </c>
      <c r="N173" s="1129"/>
    </row>
    <row r="174" spans="1:14" s="1130" customFormat="1" ht="23.25" customHeight="1" x14ac:dyDescent="0.2">
      <c r="A174" s="1172"/>
      <c r="B174" s="1139"/>
      <c r="C174" s="1140"/>
      <c r="D174" s="1125" t="s">
        <v>715</v>
      </c>
      <c r="E174" s="1125" t="s">
        <v>17</v>
      </c>
      <c r="F174" s="1137">
        <v>49.7</v>
      </c>
      <c r="G174" s="1125" t="s">
        <v>18</v>
      </c>
      <c r="H174" s="1146" t="s">
        <v>1121</v>
      </c>
      <c r="I174" s="1126">
        <v>59.3</v>
      </c>
      <c r="J174" s="1147" t="s">
        <v>18</v>
      </c>
      <c r="K174" s="1141"/>
      <c r="L174" s="1150"/>
      <c r="M174" s="1141"/>
      <c r="N174" s="1129"/>
    </row>
    <row r="175" spans="1:14" s="1130" customFormat="1" ht="28.5" customHeight="1" x14ac:dyDescent="0.2">
      <c r="A175" s="1172"/>
      <c r="B175" s="1123" t="s">
        <v>26</v>
      </c>
      <c r="C175" s="1124"/>
      <c r="D175" s="1122" t="s">
        <v>19</v>
      </c>
      <c r="E175" s="1122" t="s">
        <v>19</v>
      </c>
      <c r="F175" s="1153" t="s">
        <v>19</v>
      </c>
      <c r="G175" s="1122" t="s">
        <v>19</v>
      </c>
      <c r="H175" s="1146" t="s">
        <v>46</v>
      </c>
      <c r="I175" s="1126">
        <v>15.7</v>
      </c>
      <c r="J175" s="1147" t="s">
        <v>18</v>
      </c>
      <c r="K175" s="1122" t="s">
        <v>19</v>
      </c>
      <c r="L175" s="1122" t="s">
        <v>19</v>
      </c>
      <c r="M175" s="1122" t="s">
        <v>19</v>
      </c>
      <c r="N175" s="1129"/>
    </row>
    <row r="176" spans="1:14" s="1130" customFormat="1" x14ac:dyDescent="0.2">
      <c r="A176" s="1172"/>
      <c r="B176" s="1139"/>
      <c r="C176" s="1140"/>
      <c r="D176" s="1141"/>
      <c r="E176" s="1141"/>
      <c r="F176" s="1155"/>
      <c r="G176" s="1141"/>
      <c r="H176" s="1146" t="s">
        <v>1121</v>
      </c>
      <c r="I176" s="1126">
        <v>59.3</v>
      </c>
      <c r="J176" s="1147" t="s">
        <v>18</v>
      </c>
      <c r="K176" s="1141"/>
      <c r="L176" s="1141"/>
      <c r="M176" s="1141"/>
      <c r="N176" s="1129"/>
    </row>
    <row r="177" spans="1:14" s="1130" customFormat="1" ht="26.25" customHeight="1" x14ac:dyDescent="0.2">
      <c r="A177" s="1131">
        <v>31</v>
      </c>
      <c r="B177" s="1123" t="s">
        <v>1809</v>
      </c>
      <c r="C177" s="1124" t="s">
        <v>32</v>
      </c>
      <c r="D177" s="1125" t="s">
        <v>16</v>
      </c>
      <c r="E177" s="1125" t="s">
        <v>17</v>
      </c>
      <c r="F177" s="1137">
        <v>37.9</v>
      </c>
      <c r="G177" s="1125" t="s">
        <v>18</v>
      </c>
      <c r="H177" s="1122" t="s">
        <v>19</v>
      </c>
      <c r="I177" s="1138" t="s">
        <v>19</v>
      </c>
      <c r="J177" s="1122" t="s">
        <v>19</v>
      </c>
      <c r="K177" s="1122" t="s">
        <v>19</v>
      </c>
      <c r="L177" s="1149">
        <v>1168714.1100000001</v>
      </c>
      <c r="M177" s="1122" t="s">
        <v>19</v>
      </c>
      <c r="N177" s="1129"/>
    </row>
    <row r="178" spans="1:14" s="1130" customFormat="1" ht="21" customHeight="1" x14ac:dyDescent="0.2">
      <c r="A178" s="1131"/>
      <c r="B178" s="1139"/>
      <c r="C178" s="1140"/>
      <c r="D178" s="1146" t="s">
        <v>16</v>
      </c>
      <c r="E178" s="1126" t="s">
        <v>49</v>
      </c>
      <c r="F178" s="1147">
        <v>56.9</v>
      </c>
      <c r="G178" s="1134" t="s">
        <v>18</v>
      </c>
      <c r="H178" s="1141"/>
      <c r="I178" s="1142"/>
      <c r="J178" s="1141"/>
      <c r="K178" s="1141"/>
      <c r="L178" s="1150"/>
      <c r="M178" s="1141"/>
      <c r="N178" s="1129"/>
    </row>
    <row r="179" spans="1:14" s="1130" customFormat="1" ht="15.75" customHeight="1" x14ac:dyDescent="0.2">
      <c r="A179" s="1166"/>
      <c r="B179" s="1123" t="s">
        <v>30</v>
      </c>
      <c r="C179" s="1124"/>
      <c r="D179" s="1122" t="s">
        <v>16</v>
      </c>
      <c r="E179" s="1138" t="s">
        <v>49</v>
      </c>
      <c r="F179" s="1122">
        <v>56.9</v>
      </c>
      <c r="G179" s="1122" t="s">
        <v>18</v>
      </c>
      <c r="H179" s="1122" t="s">
        <v>16</v>
      </c>
      <c r="I179" s="1138">
        <v>37.9</v>
      </c>
      <c r="J179" s="1122" t="s">
        <v>18</v>
      </c>
      <c r="K179" s="1122" t="s">
        <v>19</v>
      </c>
      <c r="L179" s="1149">
        <v>838758.53</v>
      </c>
      <c r="M179" s="1122" t="s">
        <v>19</v>
      </c>
      <c r="N179" s="1129"/>
    </row>
    <row r="180" spans="1:14" s="1130" customFormat="1" ht="15.75" customHeight="1" x14ac:dyDescent="0.2">
      <c r="A180" s="1166"/>
      <c r="B180" s="1139"/>
      <c r="C180" s="1140"/>
      <c r="D180" s="1141"/>
      <c r="E180" s="1142"/>
      <c r="F180" s="1141"/>
      <c r="G180" s="1141"/>
      <c r="H180" s="1141"/>
      <c r="I180" s="1142"/>
      <c r="J180" s="1141"/>
      <c r="K180" s="1217"/>
      <c r="L180" s="1141"/>
      <c r="M180" s="1141"/>
      <c r="N180" s="1129"/>
    </row>
    <row r="181" spans="1:14" s="1130" customFormat="1" ht="15.75" customHeight="1" x14ac:dyDescent="0.2">
      <c r="A181" s="1166"/>
      <c r="B181" s="1123" t="s">
        <v>26</v>
      </c>
      <c r="C181" s="1124"/>
      <c r="D181" s="1122" t="s">
        <v>16</v>
      </c>
      <c r="E181" s="1138" t="s">
        <v>49</v>
      </c>
      <c r="F181" s="1122">
        <v>56.9</v>
      </c>
      <c r="G181" s="1122" t="s">
        <v>18</v>
      </c>
      <c r="H181" s="1122" t="s">
        <v>16</v>
      </c>
      <c r="I181" s="1138">
        <v>37.9</v>
      </c>
      <c r="J181" s="1122" t="s">
        <v>18</v>
      </c>
      <c r="K181" s="1122" t="s">
        <v>19</v>
      </c>
      <c r="L181" s="1149" t="s">
        <v>19</v>
      </c>
      <c r="M181" s="1122" t="s">
        <v>19</v>
      </c>
      <c r="N181" s="1129"/>
    </row>
    <row r="182" spans="1:14" s="1130" customFormat="1" ht="17.25" customHeight="1" x14ac:dyDescent="0.2">
      <c r="A182" s="1166"/>
      <c r="B182" s="1139"/>
      <c r="C182" s="1140"/>
      <c r="D182" s="1141"/>
      <c r="E182" s="1142"/>
      <c r="F182" s="1141"/>
      <c r="G182" s="1141"/>
      <c r="H182" s="1141"/>
      <c r="I182" s="1142"/>
      <c r="J182" s="1141"/>
      <c r="K182" s="1217"/>
      <c r="L182" s="1150"/>
      <c r="M182" s="1141"/>
      <c r="N182" s="1129"/>
    </row>
    <row r="183" spans="1:14" s="1130" customFormat="1" ht="19.5" customHeight="1" x14ac:dyDescent="0.2">
      <c r="A183" s="1166"/>
      <c r="B183" s="1123" t="s">
        <v>26</v>
      </c>
      <c r="C183" s="1124"/>
      <c r="D183" s="1122" t="s">
        <v>16</v>
      </c>
      <c r="E183" s="1138" t="s">
        <v>49</v>
      </c>
      <c r="F183" s="1122">
        <v>56.9</v>
      </c>
      <c r="G183" s="1122" t="s">
        <v>18</v>
      </c>
      <c r="H183" s="1122" t="s">
        <v>16</v>
      </c>
      <c r="I183" s="1138">
        <v>37.9</v>
      </c>
      <c r="J183" s="1122" t="s">
        <v>18</v>
      </c>
      <c r="K183" s="1122" t="s">
        <v>19</v>
      </c>
      <c r="L183" s="1149" t="s">
        <v>19</v>
      </c>
      <c r="M183" s="1122" t="s">
        <v>19</v>
      </c>
      <c r="N183" s="1129"/>
    </row>
    <row r="184" spans="1:14" s="1130" customFormat="1" ht="14.25" customHeight="1" x14ac:dyDescent="0.2">
      <c r="A184" s="1160"/>
      <c r="B184" s="1139"/>
      <c r="C184" s="1140"/>
      <c r="D184" s="1141"/>
      <c r="E184" s="1142"/>
      <c r="F184" s="1141"/>
      <c r="G184" s="1141"/>
      <c r="H184" s="1141"/>
      <c r="I184" s="1142"/>
      <c r="J184" s="1141"/>
      <c r="K184" s="1141"/>
      <c r="L184" s="1150"/>
      <c r="M184" s="1141"/>
      <c r="N184" s="1129"/>
    </row>
    <row r="185" spans="1:14" s="1130" customFormat="1" ht="37.5" customHeight="1" x14ac:dyDescent="0.2">
      <c r="A185" s="1198">
        <v>32</v>
      </c>
      <c r="B185" s="1123" t="s">
        <v>1810</v>
      </c>
      <c r="C185" s="1124" t="s">
        <v>89</v>
      </c>
      <c r="D185" s="1122" t="s">
        <v>16</v>
      </c>
      <c r="E185" s="1122" t="s">
        <v>21</v>
      </c>
      <c r="F185" s="1153">
        <v>48.2</v>
      </c>
      <c r="G185" s="1122" t="s">
        <v>18</v>
      </c>
      <c r="H185" s="1146" t="s">
        <v>24</v>
      </c>
      <c r="I185" s="1126">
        <v>24</v>
      </c>
      <c r="J185" s="1147" t="s">
        <v>18</v>
      </c>
      <c r="K185" s="1122" t="s">
        <v>1811</v>
      </c>
      <c r="L185" s="1149">
        <v>1063642.29</v>
      </c>
      <c r="M185" s="1122" t="s">
        <v>19</v>
      </c>
      <c r="N185" s="1129"/>
    </row>
    <row r="186" spans="1:14" s="1130" customFormat="1" ht="31.5" x14ac:dyDescent="0.2">
      <c r="A186" s="1166"/>
      <c r="B186" s="1139"/>
      <c r="C186" s="1140"/>
      <c r="D186" s="1141"/>
      <c r="E186" s="1141"/>
      <c r="F186" s="1155"/>
      <c r="G186" s="1141"/>
      <c r="H186" s="1146" t="s">
        <v>67</v>
      </c>
      <c r="I186" s="1126">
        <v>24</v>
      </c>
      <c r="J186" s="1147" t="s">
        <v>18</v>
      </c>
      <c r="K186" s="1141"/>
      <c r="L186" s="1150"/>
      <c r="M186" s="1141"/>
      <c r="N186" s="1129"/>
    </row>
    <row r="187" spans="1:14" s="1130" customFormat="1" ht="33" customHeight="1" x14ac:dyDescent="0.2">
      <c r="A187" s="1166"/>
      <c r="B187" s="1123" t="s">
        <v>30</v>
      </c>
      <c r="C187" s="1124"/>
      <c r="D187" s="1175" t="s">
        <v>40</v>
      </c>
      <c r="E187" s="1175" t="s">
        <v>17</v>
      </c>
      <c r="F187" s="1209">
        <v>627</v>
      </c>
      <c r="G187" s="1175" t="s">
        <v>18</v>
      </c>
      <c r="H187" s="1146" t="s">
        <v>24</v>
      </c>
      <c r="I187" s="1126">
        <v>24</v>
      </c>
      <c r="J187" s="1147" t="s">
        <v>18</v>
      </c>
      <c r="K187" s="1122" t="s">
        <v>19</v>
      </c>
      <c r="L187" s="1170">
        <v>129324.02</v>
      </c>
      <c r="M187" s="1127" t="s">
        <v>19</v>
      </c>
      <c r="N187" s="1129"/>
    </row>
    <row r="188" spans="1:14" s="1130" customFormat="1" ht="24" customHeight="1" x14ac:dyDescent="0.2">
      <c r="A188" s="1166"/>
      <c r="B188" s="1132"/>
      <c r="C188" s="1133"/>
      <c r="D188" s="1175" t="s">
        <v>1765</v>
      </c>
      <c r="E188" s="1175" t="s">
        <v>17</v>
      </c>
      <c r="F188" s="1209">
        <v>25</v>
      </c>
      <c r="G188" s="1175" t="s">
        <v>18</v>
      </c>
      <c r="H188" s="1122" t="s">
        <v>67</v>
      </c>
      <c r="I188" s="1138">
        <v>24</v>
      </c>
      <c r="J188" s="1122" t="s">
        <v>18</v>
      </c>
      <c r="K188" s="1131"/>
      <c r="L188" s="1170"/>
      <c r="M188" s="1127"/>
      <c r="N188" s="1129"/>
    </row>
    <row r="189" spans="1:14" s="1130" customFormat="1" ht="24.75" customHeight="1" x14ac:dyDescent="0.2">
      <c r="A189" s="1160"/>
      <c r="B189" s="1139"/>
      <c r="C189" s="1140"/>
      <c r="D189" s="1175" t="s">
        <v>16</v>
      </c>
      <c r="E189" s="1175" t="s">
        <v>21</v>
      </c>
      <c r="F189" s="1209">
        <v>48.2</v>
      </c>
      <c r="G189" s="1175" t="s">
        <v>18</v>
      </c>
      <c r="H189" s="1141"/>
      <c r="I189" s="1142"/>
      <c r="J189" s="1141"/>
      <c r="K189" s="1141"/>
      <c r="L189" s="1170"/>
      <c r="M189" s="1127"/>
      <c r="N189" s="1129"/>
    </row>
    <row r="190" spans="1:14" s="1130" customFormat="1" ht="25.5" customHeight="1" x14ac:dyDescent="0.2">
      <c r="A190" s="1122">
        <v>33</v>
      </c>
      <c r="B190" s="1123" t="s">
        <v>1812</v>
      </c>
      <c r="C190" s="1124" t="s">
        <v>187</v>
      </c>
      <c r="D190" s="1122" t="s">
        <v>1755</v>
      </c>
      <c r="E190" s="1122" t="s">
        <v>17</v>
      </c>
      <c r="F190" s="1153">
        <v>72.400000000000006</v>
      </c>
      <c r="G190" s="1122" t="s">
        <v>18</v>
      </c>
      <c r="H190" s="1146" t="s">
        <v>1755</v>
      </c>
      <c r="I190" s="1126">
        <v>60.9</v>
      </c>
      <c r="J190" s="1147" t="s">
        <v>18</v>
      </c>
      <c r="K190" s="1122" t="s">
        <v>19</v>
      </c>
      <c r="L190" s="1149">
        <v>1855238.77</v>
      </c>
      <c r="M190" s="1122" t="s">
        <v>19</v>
      </c>
      <c r="N190" s="1129"/>
    </row>
    <row r="191" spans="1:14" s="1130" customFormat="1" ht="31.5" x14ac:dyDescent="0.2">
      <c r="A191" s="1131"/>
      <c r="B191" s="1132"/>
      <c r="C191" s="1133"/>
      <c r="D191" s="1131"/>
      <c r="E191" s="1131"/>
      <c r="F191" s="1165"/>
      <c r="G191" s="1131"/>
      <c r="H191" s="1146" t="s">
        <v>948</v>
      </c>
      <c r="I191" s="1126">
        <v>631</v>
      </c>
      <c r="J191" s="1147" t="s">
        <v>18</v>
      </c>
      <c r="K191" s="1131"/>
      <c r="L191" s="1157"/>
      <c r="M191" s="1131"/>
      <c r="N191" s="1129"/>
    </row>
    <row r="192" spans="1:14" s="1130" customFormat="1" ht="16.5" customHeight="1" x14ac:dyDescent="0.2">
      <c r="A192" s="1131"/>
      <c r="B192" s="1132"/>
      <c r="C192" s="1133"/>
      <c r="D192" s="1131"/>
      <c r="E192" s="1131"/>
      <c r="F192" s="1165"/>
      <c r="G192" s="1131"/>
      <c r="H192" s="1146" t="s">
        <v>1765</v>
      </c>
      <c r="I192" s="1126">
        <v>52</v>
      </c>
      <c r="J192" s="1147" t="s">
        <v>18</v>
      </c>
      <c r="K192" s="1131"/>
      <c r="L192" s="1157"/>
      <c r="M192" s="1131"/>
      <c r="N192" s="1129"/>
    </row>
    <row r="193" spans="1:16" s="1130" customFormat="1" x14ac:dyDescent="0.2">
      <c r="A193" s="1131"/>
      <c r="B193" s="1132"/>
      <c r="C193" s="1133"/>
      <c r="D193" s="1131"/>
      <c r="E193" s="1131"/>
      <c r="F193" s="1165"/>
      <c r="G193" s="1131"/>
      <c r="H193" s="1146" t="s">
        <v>1765</v>
      </c>
      <c r="I193" s="1126">
        <v>79</v>
      </c>
      <c r="J193" s="1147" t="s">
        <v>18</v>
      </c>
      <c r="K193" s="1131"/>
      <c r="L193" s="1157"/>
      <c r="M193" s="1131"/>
      <c r="N193" s="1129"/>
    </row>
    <row r="194" spans="1:16" s="1130" customFormat="1" x14ac:dyDescent="0.2">
      <c r="A194" s="1131"/>
      <c r="B194" s="1139"/>
      <c r="C194" s="1140"/>
      <c r="D194" s="1141"/>
      <c r="E194" s="1141"/>
      <c r="F194" s="1155"/>
      <c r="G194" s="1141"/>
      <c r="H194" s="1146" t="s">
        <v>44</v>
      </c>
      <c r="I194" s="1126">
        <v>16</v>
      </c>
      <c r="J194" s="1147" t="s">
        <v>18</v>
      </c>
      <c r="K194" s="1141"/>
      <c r="L194" s="1150"/>
      <c r="M194" s="1141"/>
      <c r="N194" s="1129"/>
    </row>
    <row r="195" spans="1:16" s="1130" customFormat="1" ht="31.5" x14ac:dyDescent="0.2">
      <c r="A195" s="1131"/>
      <c r="B195" s="1151" t="s">
        <v>30</v>
      </c>
      <c r="C195" s="1124"/>
      <c r="D195" s="1125" t="s">
        <v>1755</v>
      </c>
      <c r="E195" s="1125" t="s">
        <v>17</v>
      </c>
      <c r="F195" s="1137">
        <v>60.9</v>
      </c>
      <c r="G195" s="1125" t="s">
        <v>18</v>
      </c>
      <c r="H195" s="1125" t="s">
        <v>40</v>
      </c>
      <c r="I195" s="1126">
        <v>22</v>
      </c>
      <c r="J195" s="1125" t="s">
        <v>18</v>
      </c>
      <c r="K195" s="1122" t="s">
        <v>139</v>
      </c>
      <c r="L195" s="1149">
        <v>596390.02</v>
      </c>
      <c r="M195" s="1122" t="s">
        <v>19</v>
      </c>
      <c r="N195" s="1129"/>
    </row>
    <row r="196" spans="1:16" s="1130" customFormat="1" ht="31.5" x14ac:dyDescent="0.2">
      <c r="A196" s="1131"/>
      <c r="B196" s="1178"/>
      <c r="C196" s="1133"/>
      <c r="D196" s="1125" t="s">
        <v>67</v>
      </c>
      <c r="E196" s="1125" t="s">
        <v>17</v>
      </c>
      <c r="F196" s="1137">
        <v>631</v>
      </c>
      <c r="G196" s="1125" t="s">
        <v>18</v>
      </c>
      <c r="H196" s="1125" t="s">
        <v>24</v>
      </c>
      <c r="I196" s="1126">
        <v>22</v>
      </c>
      <c r="J196" s="1125" t="s">
        <v>18</v>
      </c>
      <c r="K196" s="1131"/>
      <c r="L196" s="1157"/>
      <c r="M196" s="1131"/>
      <c r="N196" s="1129"/>
    </row>
    <row r="197" spans="1:16" s="1130" customFormat="1" ht="27" customHeight="1" x14ac:dyDescent="0.2">
      <c r="A197" s="1131"/>
      <c r="B197" s="1178"/>
      <c r="C197" s="1133"/>
      <c r="D197" s="1125" t="s">
        <v>82</v>
      </c>
      <c r="E197" s="1125" t="s">
        <v>17</v>
      </c>
      <c r="F197" s="1137">
        <v>52</v>
      </c>
      <c r="G197" s="1125" t="s">
        <v>18</v>
      </c>
      <c r="H197" s="1125" t="s">
        <v>72</v>
      </c>
      <c r="I197" s="1126">
        <v>22</v>
      </c>
      <c r="J197" s="1125" t="s">
        <v>18</v>
      </c>
      <c r="K197" s="1131"/>
      <c r="L197" s="1157"/>
      <c r="M197" s="1131"/>
      <c r="N197" s="1129"/>
    </row>
    <row r="198" spans="1:16" s="1130" customFormat="1" ht="30.75" customHeight="1" x14ac:dyDescent="0.2">
      <c r="A198" s="1131"/>
      <c r="B198" s="1178"/>
      <c r="C198" s="1133"/>
      <c r="D198" s="1125" t="s">
        <v>82</v>
      </c>
      <c r="E198" s="1125" t="s">
        <v>17</v>
      </c>
      <c r="F198" s="1137">
        <v>79</v>
      </c>
      <c r="G198" s="1125" t="s">
        <v>18</v>
      </c>
      <c r="H198" s="1122" t="s">
        <v>40</v>
      </c>
      <c r="I198" s="1138">
        <v>22</v>
      </c>
      <c r="J198" s="1122" t="s">
        <v>18</v>
      </c>
      <c r="K198" s="1131"/>
      <c r="L198" s="1157"/>
      <c r="M198" s="1131"/>
      <c r="N198" s="1129"/>
    </row>
    <row r="199" spans="1:16" s="1130" customFormat="1" ht="27" customHeight="1" x14ac:dyDescent="0.2">
      <c r="A199" s="1131"/>
      <c r="B199" s="1152"/>
      <c r="C199" s="1140"/>
      <c r="D199" s="1134" t="s">
        <v>44</v>
      </c>
      <c r="E199" s="1134" t="s">
        <v>17</v>
      </c>
      <c r="F199" s="1164">
        <v>16</v>
      </c>
      <c r="G199" s="1134" t="s">
        <v>18</v>
      </c>
      <c r="H199" s="1160"/>
      <c r="I199" s="1160"/>
      <c r="J199" s="1160"/>
      <c r="K199" s="1141"/>
      <c r="L199" s="1150"/>
      <c r="M199" s="1141"/>
      <c r="N199" s="1129"/>
    </row>
    <row r="200" spans="1:16" s="1130" customFormat="1" ht="28.5" customHeight="1" x14ac:dyDescent="0.2">
      <c r="A200" s="1131"/>
      <c r="B200" s="1123" t="s">
        <v>26</v>
      </c>
      <c r="C200" s="1124"/>
      <c r="D200" s="1122" t="s">
        <v>19</v>
      </c>
      <c r="E200" s="1122" t="s">
        <v>19</v>
      </c>
      <c r="F200" s="1153" t="s">
        <v>19</v>
      </c>
      <c r="G200" s="1122" t="s">
        <v>19</v>
      </c>
      <c r="H200" s="1146" t="s">
        <v>1755</v>
      </c>
      <c r="I200" s="1126">
        <v>60.9</v>
      </c>
      <c r="J200" s="1147" t="s">
        <v>18</v>
      </c>
      <c r="K200" s="1122" t="s">
        <v>19</v>
      </c>
      <c r="L200" s="1149" t="s">
        <v>19</v>
      </c>
      <c r="M200" s="1122" t="s">
        <v>19</v>
      </c>
      <c r="N200" s="1129"/>
    </row>
    <row r="201" spans="1:16" s="1130" customFormat="1" ht="31.5" x14ac:dyDescent="0.2">
      <c r="A201" s="1131"/>
      <c r="B201" s="1132"/>
      <c r="C201" s="1133"/>
      <c r="D201" s="1131"/>
      <c r="E201" s="1131"/>
      <c r="F201" s="1165"/>
      <c r="G201" s="1131"/>
      <c r="H201" s="1146" t="s">
        <v>948</v>
      </c>
      <c r="I201" s="1126">
        <v>631</v>
      </c>
      <c r="J201" s="1147" t="s">
        <v>18</v>
      </c>
      <c r="K201" s="1131"/>
      <c r="L201" s="1157"/>
      <c r="M201" s="1131"/>
      <c r="N201" s="1129"/>
    </row>
    <row r="202" spans="1:16" s="1130" customFormat="1" x14ac:dyDescent="0.2">
      <c r="A202" s="1131"/>
      <c r="B202" s="1132"/>
      <c r="C202" s="1133"/>
      <c r="D202" s="1131"/>
      <c r="E202" s="1131"/>
      <c r="F202" s="1165"/>
      <c r="G202" s="1131"/>
      <c r="H202" s="1146" t="s">
        <v>1765</v>
      </c>
      <c r="I202" s="1126">
        <v>52</v>
      </c>
      <c r="J202" s="1147" t="s">
        <v>18</v>
      </c>
      <c r="K202" s="1131"/>
      <c r="L202" s="1157"/>
      <c r="M202" s="1131"/>
      <c r="N202" s="1218"/>
      <c r="O202" s="1219"/>
      <c r="P202" s="1219"/>
    </row>
    <row r="203" spans="1:16" s="1130" customFormat="1" x14ac:dyDescent="0.2">
      <c r="A203" s="1131"/>
      <c r="B203" s="1132"/>
      <c r="C203" s="1133"/>
      <c r="D203" s="1131"/>
      <c r="E203" s="1131"/>
      <c r="F203" s="1165"/>
      <c r="G203" s="1131"/>
      <c r="H203" s="1146" t="s">
        <v>1765</v>
      </c>
      <c r="I203" s="1126">
        <v>79</v>
      </c>
      <c r="J203" s="1147" t="s">
        <v>18</v>
      </c>
      <c r="K203" s="1131"/>
      <c r="L203" s="1157"/>
      <c r="M203" s="1131"/>
      <c r="N203" s="781"/>
      <c r="O203" s="1220"/>
      <c r="P203" s="1219"/>
    </row>
    <row r="204" spans="1:16" s="1130" customFormat="1" x14ac:dyDescent="0.2">
      <c r="A204" s="1131"/>
      <c r="B204" s="1132"/>
      <c r="C204" s="1133"/>
      <c r="D204" s="1131"/>
      <c r="E204" s="1131"/>
      <c r="F204" s="1165"/>
      <c r="G204" s="1131"/>
      <c r="H204" s="1146" t="s">
        <v>44</v>
      </c>
      <c r="I204" s="1126">
        <v>16</v>
      </c>
      <c r="J204" s="1147" t="s">
        <v>18</v>
      </c>
      <c r="K204" s="1131"/>
      <c r="L204" s="1157"/>
      <c r="M204" s="1131"/>
      <c r="N204" s="781"/>
      <c r="O204" s="1220"/>
      <c r="P204" s="1219"/>
    </row>
    <row r="205" spans="1:16" s="1130" customFormat="1" ht="12.75" customHeight="1" x14ac:dyDescent="0.2">
      <c r="A205" s="1122">
        <v>34</v>
      </c>
      <c r="B205" s="1123" t="s">
        <v>1813</v>
      </c>
      <c r="C205" s="1124" t="s">
        <v>1544</v>
      </c>
      <c r="D205" s="1122" t="s">
        <v>241</v>
      </c>
      <c r="E205" s="1122" t="s">
        <v>17</v>
      </c>
      <c r="F205" s="1122">
        <v>43.9</v>
      </c>
      <c r="G205" s="1122" t="s">
        <v>18</v>
      </c>
      <c r="H205" s="1122" t="s">
        <v>241</v>
      </c>
      <c r="I205" s="1122">
        <v>74.3</v>
      </c>
      <c r="J205" s="1122" t="s">
        <v>18</v>
      </c>
      <c r="K205" s="1122" t="s">
        <v>36</v>
      </c>
      <c r="L205" s="1149">
        <v>1421916.81</v>
      </c>
      <c r="M205" s="1122" t="s">
        <v>19</v>
      </c>
      <c r="N205" s="1129"/>
    </row>
    <row r="206" spans="1:16" s="1130" customFormat="1" ht="27.75" customHeight="1" x14ac:dyDescent="0.2">
      <c r="A206" s="1131"/>
      <c r="B206" s="1132"/>
      <c r="C206" s="1133"/>
      <c r="D206" s="1131"/>
      <c r="E206" s="1131"/>
      <c r="F206" s="1131"/>
      <c r="G206" s="1131"/>
      <c r="H206" s="1131"/>
      <c r="I206" s="1131"/>
      <c r="J206" s="1131"/>
      <c r="K206" s="1131"/>
      <c r="L206" s="1157"/>
      <c r="M206" s="1131"/>
      <c r="N206" s="1129"/>
    </row>
    <row r="207" spans="1:16" s="1130" customFormat="1" ht="33" customHeight="1" x14ac:dyDescent="0.2">
      <c r="A207" s="1131"/>
      <c r="B207" s="1139"/>
      <c r="C207" s="1140"/>
      <c r="D207" s="1141"/>
      <c r="E207" s="1141"/>
      <c r="F207" s="1141"/>
      <c r="G207" s="1141"/>
      <c r="H207" s="1141"/>
      <c r="I207" s="1141"/>
      <c r="J207" s="1141"/>
      <c r="K207" s="1141"/>
      <c r="L207" s="1150"/>
      <c r="M207" s="1141"/>
      <c r="N207" s="1129"/>
    </row>
    <row r="208" spans="1:16" s="1130" customFormat="1" ht="33" customHeight="1" x14ac:dyDescent="0.2">
      <c r="A208" s="1131"/>
      <c r="B208" s="1123" t="s">
        <v>30</v>
      </c>
      <c r="C208" s="1195"/>
      <c r="D208" s="1122" t="s">
        <v>16</v>
      </c>
      <c r="E208" s="1122" t="s">
        <v>17</v>
      </c>
      <c r="F208" s="1122">
        <v>74.3</v>
      </c>
      <c r="G208" s="1122" t="s">
        <v>18</v>
      </c>
      <c r="H208" s="1125" t="s">
        <v>16</v>
      </c>
      <c r="I208" s="1125">
        <v>105.5</v>
      </c>
      <c r="J208" s="1125" t="s">
        <v>18</v>
      </c>
      <c r="K208" s="1122" t="s">
        <v>1206</v>
      </c>
      <c r="L208" s="1149">
        <v>759754.74</v>
      </c>
      <c r="M208" s="1122" t="s">
        <v>19</v>
      </c>
      <c r="N208" s="1129"/>
    </row>
    <row r="209" spans="1:14" s="1130" customFormat="1" ht="33" customHeight="1" x14ac:dyDescent="0.2">
      <c r="A209" s="1131"/>
      <c r="B209" s="1132"/>
      <c r="C209" s="1195"/>
      <c r="D209" s="1131"/>
      <c r="E209" s="1131"/>
      <c r="F209" s="1131"/>
      <c r="G209" s="1131"/>
      <c r="H209" s="1122" t="s">
        <v>948</v>
      </c>
      <c r="I209" s="1138">
        <v>510</v>
      </c>
      <c r="J209" s="1122" t="s">
        <v>18</v>
      </c>
      <c r="K209" s="1131"/>
      <c r="L209" s="1157"/>
      <c r="M209" s="1131"/>
      <c r="N209" s="1129"/>
    </row>
    <row r="210" spans="1:14" s="1130" customFormat="1" ht="9" customHeight="1" x14ac:dyDescent="0.2">
      <c r="A210" s="1141"/>
      <c r="B210" s="1139"/>
      <c r="C210" s="1195"/>
      <c r="D210" s="1141"/>
      <c r="E210" s="1141"/>
      <c r="F210" s="1141"/>
      <c r="G210" s="1141"/>
      <c r="H210" s="1141"/>
      <c r="I210" s="1142"/>
      <c r="J210" s="1141"/>
      <c r="K210" s="1141"/>
      <c r="L210" s="1150"/>
      <c r="M210" s="1141"/>
      <c r="N210" s="1129"/>
    </row>
    <row r="211" spans="1:14" s="1130" customFormat="1" ht="31.5" x14ac:dyDescent="0.2">
      <c r="A211" s="1122">
        <v>35</v>
      </c>
      <c r="B211" s="1123" t="s">
        <v>1814</v>
      </c>
      <c r="C211" s="1124" t="s">
        <v>48</v>
      </c>
      <c r="D211" s="1122" t="s">
        <v>1755</v>
      </c>
      <c r="E211" s="1122" t="s">
        <v>17</v>
      </c>
      <c r="F211" s="1153">
        <v>67.7</v>
      </c>
      <c r="G211" s="1122" t="s">
        <v>18</v>
      </c>
      <c r="H211" s="1134" t="s">
        <v>948</v>
      </c>
      <c r="I211" s="1135">
        <v>797</v>
      </c>
      <c r="J211" s="1134" t="s">
        <v>18</v>
      </c>
      <c r="K211" s="1122" t="s">
        <v>19</v>
      </c>
      <c r="L211" s="1149">
        <v>1530260.63</v>
      </c>
      <c r="M211" s="1122" t="s">
        <v>19</v>
      </c>
      <c r="N211" s="1129"/>
    </row>
    <row r="212" spans="1:14" s="1130" customFormat="1" ht="23.25" customHeight="1" x14ac:dyDescent="0.2">
      <c r="A212" s="1131"/>
      <c r="B212" s="1132"/>
      <c r="C212" s="1133"/>
      <c r="D212" s="1141"/>
      <c r="E212" s="1141"/>
      <c r="F212" s="1155"/>
      <c r="G212" s="1141"/>
      <c r="H212" s="1125" t="s">
        <v>1148</v>
      </c>
      <c r="I212" s="1126">
        <v>2</v>
      </c>
      <c r="J212" s="1125" t="s">
        <v>18</v>
      </c>
      <c r="K212" s="1131"/>
      <c r="L212" s="1157"/>
      <c r="M212" s="1131"/>
      <c r="N212" s="1129"/>
    </row>
    <row r="213" spans="1:14" s="1130" customFormat="1" ht="31.5" x14ac:dyDescent="0.2">
      <c r="A213" s="1131"/>
      <c r="B213" s="1132"/>
      <c r="C213" s="1133"/>
      <c r="D213" s="1122" t="s">
        <v>1121</v>
      </c>
      <c r="E213" s="1122" t="s">
        <v>17</v>
      </c>
      <c r="F213" s="1153">
        <v>30.4</v>
      </c>
      <c r="G213" s="1122" t="s">
        <v>18</v>
      </c>
      <c r="H213" s="1146" t="s">
        <v>40</v>
      </c>
      <c r="I213" s="1126">
        <v>2</v>
      </c>
      <c r="J213" s="1147" t="s">
        <v>18</v>
      </c>
      <c r="K213" s="1131"/>
      <c r="L213" s="1157"/>
      <c r="M213" s="1131"/>
      <c r="N213" s="1129"/>
    </row>
    <row r="214" spans="1:14" s="1130" customFormat="1" ht="22.5" customHeight="1" x14ac:dyDescent="0.2">
      <c r="A214" s="1131"/>
      <c r="B214" s="1139"/>
      <c r="C214" s="1140"/>
      <c r="D214" s="1141"/>
      <c r="E214" s="1141"/>
      <c r="F214" s="1155"/>
      <c r="G214" s="1141"/>
      <c r="H214" s="1146" t="s">
        <v>42</v>
      </c>
      <c r="I214" s="1126">
        <v>111.2</v>
      </c>
      <c r="J214" s="1147" t="s">
        <v>18</v>
      </c>
      <c r="K214" s="1141"/>
      <c r="L214" s="1150"/>
      <c r="M214" s="1141"/>
      <c r="N214" s="1129"/>
    </row>
    <row r="215" spans="1:14" s="1130" customFormat="1" ht="31.5" x14ac:dyDescent="0.2">
      <c r="A215" s="1131"/>
      <c r="B215" s="1151" t="s">
        <v>25</v>
      </c>
      <c r="C215" s="1124"/>
      <c r="D215" s="1125" t="s">
        <v>67</v>
      </c>
      <c r="E215" s="1125" t="s">
        <v>17</v>
      </c>
      <c r="F215" s="1137">
        <v>797</v>
      </c>
      <c r="G215" s="1125" t="s">
        <v>18</v>
      </c>
      <c r="H215" s="1146" t="s">
        <v>1755</v>
      </c>
      <c r="I215" s="1126">
        <v>67.7</v>
      </c>
      <c r="J215" s="1147" t="s">
        <v>18</v>
      </c>
      <c r="K215" s="1122" t="s">
        <v>1781</v>
      </c>
      <c r="L215" s="1149">
        <v>2427703.0499999998</v>
      </c>
      <c r="M215" s="1122" t="s">
        <v>19</v>
      </c>
      <c r="N215" s="1129"/>
    </row>
    <row r="216" spans="1:14" s="1130" customFormat="1" ht="21" customHeight="1" x14ac:dyDescent="0.2">
      <c r="A216" s="1131"/>
      <c r="B216" s="1178"/>
      <c r="C216" s="1133"/>
      <c r="D216" s="1127" t="s">
        <v>42</v>
      </c>
      <c r="E216" s="1127" t="s">
        <v>17</v>
      </c>
      <c r="F216" s="1204">
        <v>111.2</v>
      </c>
      <c r="G216" s="1127" t="s">
        <v>18</v>
      </c>
      <c r="H216" s="1146" t="s">
        <v>1148</v>
      </c>
      <c r="I216" s="1126">
        <v>2</v>
      </c>
      <c r="J216" s="1147" t="s">
        <v>18</v>
      </c>
      <c r="K216" s="1131"/>
      <c r="L216" s="1157"/>
      <c r="M216" s="1131"/>
      <c r="N216" s="1129"/>
    </row>
    <row r="217" spans="1:14" s="1130" customFormat="1" ht="17.25" customHeight="1" x14ac:dyDescent="0.2">
      <c r="A217" s="1131"/>
      <c r="B217" s="1178"/>
      <c r="C217" s="1133"/>
      <c r="D217" s="1127"/>
      <c r="E217" s="1127"/>
      <c r="F217" s="1204"/>
      <c r="G217" s="1127"/>
      <c r="H217" s="1122" t="s">
        <v>40</v>
      </c>
      <c r="I217" s="1138">
        <v>2</v>
      </c>
      <c r="J217" s="1122" t="s">
        <v>18</v>
      </c>
      <c r="K217" s="1131"/>
      <c r="L217" s="1157"/>
      <c r="M217" s="1131"/>
      <c r="N217" s="1129"/>
    </row>
    <row r="218" spans="1:14" s="1130" customFormat="1" ht="22.5" customHeight="1" x14ac:dyDescent="0.2">
      <c r="A218" s="1141"/>
      <c r="B218" s="1152"/>
      <c r="C218" s="1140"/>
      <c r="D218" s="1175" t="s">
        <v>16</v>
      </c>
      <c r="E218" s="1175" t="s">
        <v>17</v>
      </c>
      <c r="F218" s="1209">
        <v>40.5</v>
      </c>
      <c r="G218" s="1175" t="s">
        <v>18</v>
      </c>
      <c r="H218" s="1141"/>
      <c r="I218" s="1142"/>
      <c r="J218" s="1141"/>
      <c r="K218" s="1141"/>
      <c r="L218" s="1150"/>
      <c r="M218" s="1141"/>
      <c r="N218" s="1129"/>
    </row>
    <row r="219" spans="1:14" s="1130" customFormat="1" ht="47.25" customHeight="1" x14ac:dyDescent="0.2">
      <c r="A219" s="1221">
        <v>36</v>
      </c>
      <c r="B219" s="1222" t="s">
        <v>1815</v>
      </c>
      <c r="C219" s="1213" t="s">
        <v>66</v>
      </c>
      <c r="D219" s="1175" t="s">
        <v>19</v>
      </c>
      <c r="E219" s="1175" t="s">
        <v>19</v>
      </c>
      <c r="F219" s="1209" t="s">
        <v>19</v>
      </c>
      <c r="G219" s="1175" t="s">
        <v>19</v>
      </c>
      <c r="H219" s="1174" t="s">
        <v>16</v>
      </c>
      <c r="I219" s="1210">
        <v>58.8</v>
      </c>
      <c r="J219" s="1176" t="s">
        <v>18</v>
      </c>
      <c r="K219" s="1175" t="s">
        <v>216</v>
      </c>
      <c r="L219" s="1200">
        <v>1023507.18</v>
      </c>
      <c r="M219" s="1223" t="s">
        <v>19</v>
      </c>
      <c r="N219" s="1129"/>
    </row>
    <row r="220" spans="1:14" s="1130" customFormat="1" ht="33.75" customHeight="1" x14ac:dyDescent="0.2">
      <c r="A220" s="1122">
        <v>37</v>
      </c>
      <c r="B220" s="1123" t="s">
        <v>1816</v>
      </c>
      <c r="C220" s="1124" t="s">
        <v>328</v>
      </c>
      <c r="D220" s="1125" t="s">
        <v>1121</v>
      </c>
      <c r="E220" s="1125" t="s">
        <v>22</v>
      </c>
      <c r="F220" s="1125">
        <v>65.900000000000006</v>
      </c>
      <c r="G220" s="1125" t="s">
        <v>18</v>
      </c>
      <c r="H220" s="1127" t="s">
        <v>24</v>
      </c>
      <c r="I220" s="1154">
        <v>30</v>
      </c>
      <c r="J220" s="1127" t="s">
        <v>18</v>
      </c>
      <c r="K220" s="1122" t="s">
        <v>76</v>
      </c>
      <c r="L220" s="1149">
        <v>1385269.11</v>
      </c>
      <c r="M220" s="1122" t="s">
        <v>19</v>
      </c>
      <c r="N220" s="1129"/>
    </row>
    <row r="221" spans="1:14" s="1130" customFormat="1" ht="30" customHeight="1" x14ac:dyDescent="0.2">
      <c r="A221" s="1131"/>
      <c r="B221" s="1139"/>
      <c r="C221" s="1140"/>
      <c r="D221" s="1125" t="s">
        <v>16</v>
      </c>
      <c r="E221" s="1125" t="s">
        <v>17</v>
      </c>
      <c r="F221" s="1125">
        <v>37</v>
      </c>
      <c r="G221" s="1125" t="s">
        <v>18</v>
      </c>
      <c r="H221" s="1127"/>
      <c r="I221" s="1154"/>
      <c r="J221" s="1127"/>
      <c r="K221" s="1141"/>
      <c r="L221" s="1150"/>
      <c r="M221" s="1141"/>
      <c r="N221" s="1129"/>
    </row>
    <row r="222" spans="1:14" s="1130" customFormat="1" ht="39" customHeight="1" x14ac:dyDescent="0.2">
      <c r="A222" s="1131"/>
      <c r="B222" s="1151" t="s">
        <v>30</v>
      </c>
      <c r="C222" s="1124"/>
      <c r="D222" s="1122" t="s">
        <v>1121</v>
      </c>
      <c r="E222" s="1122" t="s">
        <v>22</v>
      </c>
      <c r="F222" s="1122">
        <v>65.900000000000006</v>
      </c>
      <c r="G222" s="1122" t="s">
        <v>18</v>
      </c>
      <c r="H222" s="1122" t="s">
        <v>19</v>
      </c>
      <c r="I222" s="1138" t="s">
        <v>19</v>
      </c>
      <c r="J222" s="1122" t="s">
        <v>19</v>
      </c>
      <c r="K222" s="1122" t="s">
        <v>19</v>
      </c>
      <c r="L222" s="1149">
        <v>347668.65</v>
      </c>
      <c r="M222" s="1122" t="s">
        <v>19</v>
      </c>
      <c r="N222" s="1129"/>
    </row>
    <row r="223" spans="1:14" s="1130" customFormat="1" ht="28.5" customHeight="1" x14ac:dyDescent="0.2">
      <c r="A223" s="1131"/>
      <c r="B223" s="1178"/>
      <c r="C223" s="1133"/>
      <c r="D223" s="1131"/>
      <c r="E223" s="1131"/>
      <c r="F223" s="1131"/>
      <c r="G223" s="1166"/>
      <c r="H223" s="1131"/>
      <c r="I223" s="1156"/>
      <c r="J223" s="1131"/>
      <c r="K223" s="1131"/>
      <c r="L223" s="1157"/>
      <c r="M223" s="1131"/>
      <c r="N223" s="1129"/>
    </row>
    <row r="224" spans="1:14" s="1130" customFormat="1" ht="28.5" customHeight="1" x14ac:dyDescent="0.2">
      <c r="A224" s="1131"/>
      <c r="B224" s="1152"/>
      <c r="C224" s="1140"/>
      <c r="D224" s="1141"/>
      <c r="E224" s="1141"/>
      <c r="F224" s="1141"/>
      <c r="G224" s="1160"/>
      <c r="H224" s="1141"/>
      <c r="I224" s="1142"/>
      <c r="J224" s="1141"/>
      <c r="K224" s="1141"/>
      <c r="L224" s="1150"/>
      <c r="M224" s="1141"/>
      <c r="N224" s="1129"/>
    </row>
    <row r="225" spans="1:14" s="1130" customFormat="1" ht="31.5" x14ac:dyDescent="0.2">
      <c r="A225" s="1131"/>
      <c r="B225" s="1144" t="s">
        <v>26</v>
      </c>
      <c r="C225" s="1145"/>
      <c r="D225" s="1125" t="s">
        <v>19</v>
      </c>
      <c r="E225" s="1125" t="s">
        <v>19</v>
      </c>
      <c r="F225" s="1125" t="s">
        <v>19</v>
      </c>
      <c r="G225" s="1125" t="s">
        <v>19</v>
      </c>
      <c r="H225" s="1146" t="s">
        <v>16</v>
      </c>
      <c r="I225" s="1126">
        <v>65.900000000000006</v>
      </c>
      <c r="J225" s="1125" t="s">
        <v>18</v>
      </c>
      <c r="K225" s="1125" t="s">
        <v>19</v>
      </c>
      <c r="L225" s="1216" t="s">
        <v>19</v>
      </c>
      <c r="M225" s="1125" t="s">
        <v>19</v>
      </c>
      <c r="N225" s="1129"/>
    </row>
    <row r="226" spans="1:14" s="1130" customFormat="1" ht="51.75" customHeight="1" x14ac:dyDescent="0.2">
      <c r="A226" s="1122">
        <v>38</v>
      </c>
      <c r="B226" s="1123" t="s">
        <v>1817</v>
      </c>
      <c r="C226" s="1124" t="s">
        <v>48</v>
      </c>
      <c r="D226" s="1147" t="s">
        <v>1121</v>
      </c>
      <c r="E226" s="1125" t="s">
        <v>21</v>
      </c>
      <c r="F226" s="1137">
        <v>54.7</v>
      </c>
      <c r="G226" s="1125" t="s">
        <v>18</v>
      </c>
      <c r="H226" s="1122" t="s">
        <v>19</v>
      </c>
      <c r="I226" s="1138" t="s">
        <v>19</v>
      </c>
      <c r="J226" s="1122" t="s">
        <v>19</v>
      </c>
      <c r="K226" s="1122" t="s">
        <v>79</v>
      </c>
      <c r="L226" s="1149">
        <v>1536543.82</v>
      </c>
      <c r="M226" s="1122" t="s">
        <v>19</v>
      </c>
      <c r="N226" s="1129"/>
    </row>
    <row r="227" spans="1:14" s="1130" customFormat="1" ht="25.5" customHeight="1" x14ac:dyDescent="0.2">
      <c r="A227" s="1131"/>
      <c r="B227" s="1132"/>
      <c r="C227" s="1133"/>
      <c r="D227" s="1147" t="s">
        <v>72</v>
      </c>
      <c r="E227" s="1125" t="s">
        <v>17</v>
      </c>
      <c r="F227" s="1137">
        <v>21.1</v>
      </c>
      <c r="G227" s="1125" t="s">
        <v>18</v>
      </c>
      <c r="H227" s="1131"/>
      <c r="I227" s="1156"/>
      <c r="J227" s="1131"/>
      <c r="K227" s="1131"/>
      <c r="L227" s="1157"/>
      <c r="M227" s="1131"/>
      <c r="N227" s="1129"/>
    </row>
    <row r="228" spans="1:14" s="1130" customFormat="1" ht="36" customHeight="1" x14ac:dyDescent="0.2">
      <c r="A228" s="1131"/>
      <c r="B228" s="1132"/>
      <c r="C228" s="1133"/>
      <c r="D228" s="1125" t="s">
        <v>40</v>
      </c>
      <c r="E228" s="1125" t="s">
        <v>17</v>
      </c>
      <c r="F228" s="1137">
        <v>23</v>
      </c>
      <c r="G228" s="1125" t="s">
        <v>18</v>
      </c>
      <c r="H228" s="1131"/>
      <c r="I228" s="1156"/>
      <c r="J228" s="1131"/>
      <c r="K228" s="1131"/>
      <c r="L228" s="1157"/>
      <c r="M228" s="1131"/>
      <c r="N228" s="1129"/>
    </row>
    <row r="229" spans="1:14" s="1130" customFormat="1" ht="36" customHeight="1" x14ac:dyDescent="0.2">
      <c r="A229" s="1131"/>
      <c r="B229" s="1132"/>
      <c r="C229" s="1133"/>
      <c r="D229" s="1125" t="s">
        <v>40</v>
      </c>
      <c r="E229" s="1125" t="s">
        <v>17</v>
      </c>
      <c r="F229" s="1137">
        <v>22</v>
      </c>
      <c r="G229" s="1125" t="s">
        <v>18</v>
      </c>
      <c r="H229" s="1131"/>
      <c r="I229" s="1156"/>
      <c r="J229" s="1131"/>
      <c r="K229" s="1131"/>
      <c r="L229" s="1157"/>
      <c r="M229" s="1131"/>
      <c r="N229" s="1129"/>
    </row>
    <row r="230" spans="1:14" s="1130" customFormat="1" ht="36" customHeight="1" x14ac:dyDescent="0.2">
      <c r="A230" s="1131"/>
      <c r="B230" s="1139"/>
      <c r="C230" s="1140"/>
      <c r="D230" s="1147" t="s">
        <v>72</v>
      </c>
      <c r="E230" s="1125" t="s">
        <v>17</v>
      </c>
      <c r="F230" s="1137">
        <v>21.3</v>
      </c>
      <c r="G230" s="1125" t="s">
        <v>18</v>
      </c>
      <c r="H230" s="1141"/>
      <c r="I230" s="1142"/>
      <c r="J230" s="1141"/>
      <c r="K230" s="1141"/>
      <c r="L230" s="1150"/>
      <c r="M230" s="1141"/>
      <c r="N230" s="1129"/>
    </row>
    <row r="231" spans="1:14" s="1130" customFormat="1" ht="39" customHeight="1" x14ac:dyDescent="0.2">
      <c r="A231" s="1131"/>
      <c r="B231" s="1151" t="s">
        <v>30</v>
      </c>
      <c r="C231" s="1124"/>
      <c r="D231" s="1125" t="s">
        <v>40</v>
      </c>
      <c r="E231" s="1125" t="s">
        <v>17</v>
      </c>
      <c r="F231" s="1137">
        <v>400</v>
      </c>
      <c r="G231" s="1125" t="s">
        <v>18</v>
      </c>
      <c r="H231" s="1122" t="s">
        <v>19</v>
      </c>
      <c r="I231" s="1138" t="s">
        <v>19</v>
      </c>
      <c r="J231" s="1122" t="s">
        <v>19</v>
      </c>
      <c r="K231" s="1122" t="s">
        <v>19</v>
      </c>
      <c r="L231" s="1149">
        <v>20000</v>
      </c>
      <c r="M231" s="1122" t="s">
        <v>19</v>
      </c>
      <c r="N231" s="1129"/>
    </row>
    <row r="232" spans="1:14" s="1130" customFormat="1" ht="28.5" customHeight="1" x14ac:dyDescent="0.2">
      <c r="A232" s="1131"/>
      <c r="B232" s="1178"/>
      <c r="C232" s="1133"/>
      <c r="D232" s="1125" t="s">
        <v>82</v>
      </c>
      <c r="E232" s="1125" t="s">
        <v>17</v>
      </c>
      <c r="F232" s="1137">
        <v>41.2</v>
      </c>
      <c r="G232" s="1125" t="s">
        <v>18</v>
      </c>
      <c r="H232" s="1131"/>
      <c r="I232" s="1156"/>
      <c r="J232" s="1131"/>
      <c r="K232" s="1131"/>
      <c r="L232" s="1157"/>
      <c r="M232" s="1131"/>
      <c r="N232" s="1129"/>
    </row>
    <row r="233" spans="1:14" s="1130" customFormat="1" ht="28.5" customHeight="1" x14ac:dyDescent="0.2">
      <c r="A233" s="1131"/>
      <c r="B233" s="1152"/>
      <c r="C233" s="1140"/>
      <c r="D233" s="1125" t="s">
        <v>1121</v>
      </c>
      <c r="E233" s="1125" t="s">
        <v>21</v>
      </c>
      <c r="F233" s="1137">
        <v>54.7</v>
      </c>
      <c r="G233" s="1125" t="s">
        <v>18</v>
      </c>
      <c r="H233" s="1141"/>
      <c r="I233" s="1142"/>
      <c r="J233" s="1141"/>
      <c r="K233" s="1141"/>
      <c r="L233" s="1150"/>
      <c r="M233" s="1141"/>
      <c r="N233" s="1129"/>
    </row>
    <row r="234" spans="1:14" s="1130" customFormat="1" ht="31.5" x14ac:dyDescent="0.2">
      <c r="A234" s="1131"/>
      <c r="B234" s="1144" t="s">
        <v>26</v>
      </c>
      <c r="C234" s="1145"/>
      <c r="D234" s="1125" t="s">
        <v>1121</v>
      </c>
      <c r="E234" s="1125" t="s">
        <v>21</v>
      </c>
      <c r="F234" s="1137">
        <v>54.7</v>
      </c>
      <c r="G234" s="1125" t="s">
        <v>18</v>
      </c>
      <c r="H234" s="1146" t="s">
        <v>19</v>
      </c>
      <c r="I234" s="1126" t="s">
        <v>19</v>
      </c>
      <c r="J234" s="1125" t="s">
        <v>19</v>
      </c>
      <c r="K234" s="1125" t="s">
        <v>19</v>
      </c>
      <c r="L234" s="1216" t="s">
        <v>19</v>
      </c>
      <c r="M234" s="1125" t="s">
        <v>19</v>
      </c>
      <c r="N234" s="1129"/>
    </row>
    <row r="235" spans="1:14" s="1130" customFormat="1" ht="31.5" x14ac:dyDescent="0.2">
      <c r="A235" s="1141"/>
      <c r="B235" s="1161" t="s">
        <v>26</v>
      </c>
      <c r="C235" s="1162"/>
      <c r="D235" s="1125" t="s">
        <v>19</v>
      </c>
      <c r="E235" s="1125" t="s">
        <v>19</v>
      </c>
      <c r="F235" s="1137" t="s">
        <v>19</v>
      </c>
      <c r="G235" s="1125" t="s">
        <v>19</v>
      </c>
      <c r="H235" s="1146" t="s">
        <v>1121</v>
      </c>
      <c r="I235" s="1126">
        <v>54.7</v>
      </c>
      <c r="J235" s="1125" t="s">
        <v>18</v>
      </c>
      <c r="K235" s="1125" t="s">
        <v>19</v>
      </c>
      <c r="L235" s="1216" t="s">
        <v>19</v>
      </c>
      <c r="M235" s="1134" t="s">
        <v>19</v>
      </c>
      <c r="N235" s="1129"/>
    </row>
    <row r="236" spans="1:14" s="1130" customFormat="1" ht="31.5" x14ac:dyDescent="0.2">
      <c r="A236" s="1122">
        <v>39</v>
      </c>
      <c r="B236" s="1161" t="s">
        <v>1818</v>
      </c>
      <c r="C236" s="1162" t="s">
        <v>66</v>
      </c>
      <c r="D236" s="1125" t="s">
        <v>16</v>
      </c>
      <c r="E236" s="1125" t="s">
        <v>21</v>
      </c>
      <c r="F236" s="1137">
        <v>53.9</v>
      </c>
      <c r="G236" s="1125" t="s">
        <v>18</v>
      </c>
      <c r="H236" s="1125" t="s">
        <v>19</v>
      </c>
      <c r="I236" s="1216" t="s">
        <v>19</v>
      </c>
      <c r="J236" s="1224" t="s">
        <v>19</v>
      </c>
      <c r="K236" s="1224" t="s">
        <v>19</v>
      </c>
      <c r="L236" s="1148">
        <v>1138915.6000000001</v>
      </c>
      <c r="M236" s="1134" t="s">
        <v>19</v>
      </c>
      <c r="N236" s="1129"/>
    </row>
    <row r="237" spans="1:14" s="1130" customFormat="1" ht="45" customHeight="1" x14ac:dyDescent="0.2">
      <c r="A237" s="1141"/>
      <c r="B237" s="1161" t="s">
        <v>26</v>
      </c>
      <c r="C237" s="1162"/>
      <c r="D237" s="1125" t="s">
        <v>19</v>
      </c>
      <c r="E237" s="1216" t="s">
        <v>19</v>
      </c>
      <c r="F237" s="1224" t="s">
        <v>19</v>
      </c>
      <c r="G237" s="1224" t="s">
        <v>19</v>
      </c>
      <c r="H237" s="1146" t="s">
        <v>16</v>
      </c>
      <c r="I237" s="1126">
        <v>53.9</v>
      </c>
      <c r="J237" s="1147" t="s">
        <v>18</v>
      </c>
      <c r="K237" s="1216" t="s">
        <v>19</v>
      </c>
      <c r="L237" s="1224" t="s">
        <v>19</v>
      </c>
      <c r="M237" s="1134" t="s">
        <v>19</v>
      </c>
      <c r="N237" s="1129"/>
    </row>
    <row r="238" spans="1:14" s="1130" customFormat="1" ht="44.25" customHeight="1" x14ac:dyDescent="0.2">
      <c r="A238" s="1122">
        <v>40</v>
      </c>
      <c r="B238" s="1144" t="s">
        <v>1819</v>
      </c>
      <c r="C238" s="1145" t="s">
        <v>48</v>
      </c>
      <c r="D238" s="1125" t="s">
        <v>1121</v>
      </c>
      <c r="E238" s="1125" t="s">
        <v>204</v>
      </c>
      <c r="F238" s="1137">
        <v>64.400000000000006</v>
      </c>
      <c r="G238" s="1125" t="s">
        <v>18</v>
      </c>
      <c r="H238" s="1146" t="s">
        <v>19</v>
      </c>
      <c r="I238" s="1126" t="s">
        <v>19</v>
      </c>
      <c r="J238" s="1147" t="s">
        <v>19</v>
      </c>
      <c r="K238" s="1125" t="s">
        <v>19</v>
      </c>
      <c r="L238" s="1148">
        <v>1287303.3899999999</v>
      </c>
      <c r="M238" s="1125" t="s">
        <v>19</v>
      </c>
      <c r="N238" s="1129"/>
    </row>
    <row r="239" spans="1:14" s="1130" customFormat="1" ht="52.5" customHeight="1" x14ac:dyDescent="0.2">
      <c r="A239" s="1131"/>
      <c r="B239" s="1151" t="s">
        <v>30</v>
      </c>
      <c r="C239" s="1124"/>
      <c r="D239" s="1125" t="s">
        <v>1121</v>
      </c>
      <c r="E239" s="1125" t="s">
        <v>204</v>
      </c>
      <c r="F239" s="1137">
        <v>64.400000000000006</v>
      </c>
      <c r="G239" s="1125" t="s">
        <v>18</v>
      </c>
      <c r="H239" s="1122" t="s">
        <v>19</v>
      </c>
      <c r="I239" s="1138" t="s">
        <v>19</v>
      </c>
      <c r="J239" s="1122" t="s">
        <v>19</v>
      </c>
      <c r="K239" s="1125" t="s">
        <v>20</v>
      </c>
      <c r="L239" s="1149">
        <v>689612.85</v>
      </c>
      <c r="M239" s="1122" t="s">
        <v>19</v>
      </c>
      <c r="N239" s="1129"/>
    </row>
    <row r="240" spans="1:14" s="1130" customFormat="1" ht="40.5" customHeight="1" x14ac:dyDescent="0.2">
      <c r="A240" s="1131"/>
      <c r="B240" s="1152"/>
      <c r="C240" s="1140"/>
      <c r="D240" s="1134"/>
      <c r="E240" s="1134"/>
      <c r="F240" s="1137"/>
      <c r="G240" s="1134"/>
      <c r="H240" s="1141"/>
      <c r="I240" s="1142"/>
      <c r="J240" s="1141"/>
      <c r="K240" s="1125" t="s">
        <v>1144</v>
      </c>
      <c r="L240" s="1150"/>
      <c r="M240" s="1141"/>
      <c r="N240" s="1129"/>
    </row>
    <row r="241" spans="1:14" s="1130" customFormat="1" ht="42.75" customHeight="1" x14ac:dyDescent="0.2">
      <c r="A241" s="1131"/>
      <c r="B241" s="1161" t="s">
        <v>26</v>
      </c>
      <c r="C241" s="1162"/>
      <c r="D241" s="1134" t="s">
        <v>19</v>
      </c>
      <c r="E241" s="1134" t="s">
        <v>19</v>
      </c>
      <c r="F241" s="1137" t="s">
        <v>19</v>
      </c>
      <c r="G241" s="1134" t="s">
        <v>19</v>
      </c>
      <c r="H241" s="1146" t="s">
        <v>1755</v>
      </c>
      <c r="I241" s="1126">
        <v>64.400000000000006</v>
      </c>
      <c r="J241" s="1147" t="s">
        <v>18</v>
      </c>
      <c r="K241" s="1134" t="s">
        <v>19</v>
      </c>
      <c r="L241" s="1163" t="s">
        <v>19</v>
      </c>
      <c r="M241" s="1134" t="s">
        <v>19</v>
      </c>
      <c r="N241" s="1129"/>
    </row>
    <row r="242" spans="1:14" s="1130" customFormat="1" ht="39" customHeight="1" x14ac:dyDescent="0.2">
      <c r="A242" s="1122">
        <v>41</v>
      </c>
      <c r="B242" s="1123" t="s">
        <v>1820</v>
      </c>
      <c r="C242" s="1124" t="s">
        <v>89</v>
      </c>
      <c r="D242" s="1125" t="s">
        <v>1755</v>
      </c>
      <c r="E242" s="1125" t="s">
        <v>17</v>
      </c>
      <c r="F242" s="1137">
        <v>34</v>
      </c>
      <c r="G242" s="1125" t="s">
        <v>18</v>
      </c>
      <c r="H242" s="1122" t="s">
        <v>19</v>
      </c>
      <c r="I242" s="1122" t="s">
        <v>19</v>
      </c>
      <c r="J242" s="1122" t="s">
        <v>19</v>
      </c>
      <c r="K242" s="1122" t="s">
        <v>19</v>
      </c>
      <c r="L242" s="1149">
        <v>662105.65</v>
      </c>
      <c r="M242" s="1122" t="s">
        <v>19</v>
      </c>
      <c r="N242" s="1129"/>
    </row>
    <row r="243" spans="1:14" s="1130" customFormat="1" ht="39" customHeight="1" x14ac:dyDescent="0.2">
      <c r="A243" s="1160"/>
      <c r="B243" s="1139"/>
      <c r="C243" s="1140"/>
      <c r="D243" s="1125" t="s">
        <v>1755</v>
      </c>
      <c r="E243" s="1125" t="s">
        <v>17</v>
      </c>
      <c r="F243" s="1137">
        <v>38.299999999999997</v>
      </c>
      <c r="G243" s="1125" t="s">
        <v>18</v>
      </c>
      <c r="H243" s="1141"/>
      <c r="I243" s="1141"/>
      <c r="J243" s="1141"/>
      <c r="K243" s="1141"/>
      <c r="L243" s="1150"/>
      <c r="M243" s="1141"/>
      <c r="N243" s="1129"/>
    </row>
    <row r="244" spans="1:14" s="1130" customFormat="1" ht="47.25" customHeight="1" x14ac:dyDescent="0.2">
      <c r="A244" s="1122">
        <v>42</v>
      </c>
      <c r="B244" s="1123" t="s">
        <v>1821</v>
      </c>
      <c r="C244" s="1124" t="s">
        <v>48</v>
      </c>
      <c r="D244" s="1125" t="s">
        <v>1755</v>
      </c>
      <c r="E244" s="1125" t="s">
        <v>22</v>
      </c>
      <c r="F244" s="1137">
        <v>57.5</v>
      </c>
      <c r="G244" s="1125" t="s">
        <v>18</v>
      </c>
      <c r="H244" s="1122" t="s">
        <v>1755</v>
      </c>
      <c r="I244" s="1138">
        <v>38.4</v>
      </c>
      <c r="J244" s="1122" t="s">
        <v>18</v>
      </c>
      <c r="K244" s="1122" t="s">
        <v>19</v>
      </c>
      <c r="L244" s="1149">
        <v>1361044.63</v>
      </c>
      <c r="M244" s="1122" t="s">
        <v>19</v>
      </c>
      <c r="N244" s="1129"/>
    </row>
    <row r="245" spans="1:14" s="1130" customFormat="1" ht="75" customHeight="1" x14ac:dyDescent="0.2">
      <c r="A245" s="1166"/>
      <c r="B245" s="1139"/>
      <c r="C245" s="1140"/>
      <c r="D245" s="1125" t="s">
        <v>1755</v>
      </c>
      <c r="E245" s="1125" t="s">
        <v>1592</v>
      </c>
      <c r="F245" s="1137">
        <v>98.4</v>
      </c>
      <c r="G245" s="1125" t="s">
        <v>18</v>
      </c>
      <c r="H245" s="1141"/>
      <c r="I245" s="1142"/>
      <c r="J245" s="1141"/>
      <c r="K245" s="1141"/>
      <c r="L245" s="1150"/>
      <c r="M245" s="1141"/>
      <c r="N245" s="1129"/>
    </row>
    <row r="246" spans="1:14" s="1130" customFormat="1" ht="33" customHeight="1" x14ac:dyDescent="0.2">
      <c r="A246" s="1166"/>
      <c r="B246" s="1123" t="s">
        <v>30</v>
      </c>
      <c r="C246" s="1124"/>
      <c r="D246" s="1125" t="s">
        <v>40</v>
      </c>
      <c r="E246" s="1125" t="s">
        <v>17</v>
      </c>
      <c r="F246" s="1137">
        <v>612</v>
      </c>
      <c r="G246" s="1125" t="s">
        <v>18</v>
      </c>
      <c r="H246" s="1122" t="s">
        <v>1762</v>
      </c>
      <c r="I246" s="1138">
        <v>98.4</v>
      </c>
      <c r="J246" s="1122" t="s">
        <v>18</v>
      </c>
      <c r="K246" s="1122" t="s">
        <v>19</v>
      </c>
      <c r="L246" s="1149">
        <v>6363.18</v>
      </c>
      <c r="M246" s="1122" t="s">
        <v>19</v>
      </c>
      <c r="N246" s="1129"/>
    </row>
    <row r="247" spans="1:14" s="1130" customFormat="1" ht="31.5" x14ac:dyDescent="0.2">
      <c r="A247" s="1166"/>
      <c r="B247" s="1177"/>
      <c r="C247" s="1205"/>
      <c r="D247" s="1125" t="s">
        <v>40</v>
      </c>
      <c r="E247" s="1125" t="s">
        <v>17</v>
      </c>
      <c r="F247" s="1137">
        <v>393</v>
      </c>
      <c r="G247" s="1125" t="s">
        <v>18</v>
      </c>
      <c r="H247" s="1166"/>
      <c r="I247" s="1166"/>
      <c r="J247" s="1166"/>
      <c r="K247" s="1166"/>
      <c r="L247" s="1166"/>
      <c r="M247" s="1131"/>
      <c r="N247" s="1129"/>
    </row>
    <row r="248" spans="1:14" s="1130" customFormat="1" ht="25.5" customHeight="1" x14ac:dyDescent="0.2">
      <c r="A248" s="1166"/>
      <c r="B248" s="1177"/>
      <c r="C248" s="1205"/>
      <c r="D248" s="1125" t="s">
        <v>42</v>
      </c>
      <c r="E248" s="1125" t="s">
        <v>17</v>
      </c>
      <c r="F248" s="1137">
        <v>69.599999999999994</v>
      </c>
      <c r="G248" s="1125" t="s">
        <v>18</v>
      </c>
      <c r="H248" s="1166"/>
      <c r="I248" s="1166"/>
      <c r="J248" s="1166"/>
      <c r="K248" s="1166"/>
      <c r="L248" s="1166"/>
      <c r="M248" s="1131"/>
      <c r="N248" s="1129"/>
    </row>
    <row r="249" spans="1:14" s="1130" customFormat="1" ht="22.5" customHeight="1" x14ac:dyDescent="0.2">
      <c r="A249" s="1166"/>
      <c r="B249" s="1158"/>
      <c r="C249" s="1159"/>
      <c r="D249" s="1125" t="s">
        <v>1755</v>
      </c>
      <c r="E249" s="1125" t="s">
        <v>17</v>
      </c>
      <c r="F249" s="1137">
        <v>38.4</v>
      </c>
      <c r="G249" s="1125" t="s">
        <v>18</v>
      </c>
      <c r="H249" s="1160"/>
      <c r="I249" s="1160"/>
      <c r="J249" s="1160"/>
      <c r="K249" s="1160"/>
      <c r="L249" s="1160"/>
      <c r="M249" s="1141"/>
      <c r="N249" s="1129"/>
    </row>
    <row r="250" spans="1:14" s="1130" customFormat="1" ht="31.5" customHeight="1" x14ac:dyDescent="0.2">
      <c r="A250" s="1166"/>
      <c r="B250" s="1161" t="s">
        <v>26</v>
      </c>
      <c r="C250" s="1162"/>
      <c r="D250" s="1125" t="s">
        <v>16</v>
      </c>
      <c r="E250" s="1134" t="s">
        <v>1593</v>
      </c>
      <c r="F250" s="1164">
        <v>98.4</v>
      </c>
      <c r="G250" s="1134" t="s">
        <v>18</v>
      </c>
      <c r="H250" s="1146" t="s">
        <v>1755</v>
      </c>
      <c r="I250" s="1126">
        <v>38.4</v>
      </c>
      <c r="J250" s="1147" t="s">
        <v>18</v>
      </c>
      <c r="K250" s="1125" t="s">
        <v>19</v>
      </c>
      <c r="L250" s="1185" t="s">
        <v>19</v>
      </c>
      <c r="M250" s="1134" t="s">
        <v>19</v>
      </c>
      <c r="N250" s="1129"/>
    </row>
    <row r="251" spans="1:14" s="1130" customFormat="1" ht="31.5" x14ac:dyDescent="0.2">
      <c r="A251" s="1160"/>
      <c r="B251" s="1161" t="s">
        <v>26</v>
      </c>
      <c r="C251" s="1162"/>
      <c r="D251" s="1125" t="s">
        <v>16</v>
      </c>
      <c r="E251" s="1134" t="s">
        <v>1593</v>
      </c>
      <c r="F251" s="1164">
        <v>98.4</v>
      </c>
      <c r="G251" s="1134" t="s">
        <v>18</v>
      </c>
      <c r="H251" s="1146" t="s">
        <v>1755</v>
      </c>
      <c r="I251" s="1126">
        <v>38.4</v>
      </c>
      <c r="J251" s="1147" t="s">
        <v>18</v>
      </c>
      <c r="K251" s="1125" t="s">
        <v>19</v>
      </c>
      <c r="L251" s="1185" t="s">
        <v>19</v>
      </c>
      <c r="M251" s="1134" t="s">
        <v>19</v>
      </c>
      <c r="N251" s="1129"/>
    </row>
    <row r="252" spans="1:14" s="1130" customFormat="1" ht="31.5" x14ac:dyDescent="0.2">
      <c r="A252" s="1122">
        <v>43</v>
      </c>
      <c r="B252" s="1124" t="s">
        <v>1822</v>
      </c>
      <c r="C252" s="1124" t="s">
        <v>180</v>
      </c>
      <c r="D252" s="1125" t="s">
        <v>67</v>
      </c>
      <c r="E252" s="1125" t="s">
        <v>17</v>
      </c>
      <c r="F252" s="1137">
        <v>47519</v>
      </c>
      <c r="G252" s="1125" t="s">
        <v>18</v>
      </c>
      <c r="H252" s="1134" t="s">
        <v>1823</v>
      </c>
      <c r="I252" s="1135">
        <v>942</v>
      </c>
      <c r="J252" s="1134" t="s">
        <v>18</v>
      </c>
      <c r="K252" s="1122" t="s">
        <v>1824</v>
      </c>
      <c r="L252" s="1149">
        <v>3330960.25</v>
      </c>
      <c r="M252" s="1122" t="s">
        <v>19</v>
      </c>
      <c r="N252" s="1129"/>
    </row>
    <row r="253" spans="1:14" s="1130" customFormat="1" ht="31.5" x14ac:dyDescent="0.2">
      <c r="A253" s="1131"/>
      <c r="B253" s="1133"/>
      <c r="C253" s="1133"/>
      <c r="D253" s="1125" t="s">
        <v>67</v>
      </c>
      <c r="E253" s="1125" t="s">
        <v>17</v>
      </c>
      <c r="F253" s="1137">
        <v>1256</v>
      </c>
      <c r="G253" s="1125" t="s">
        <v>18</v>
      </c>
      <c r="H253" s="1134" t="s">
        <v>141</v>
      </c>
      <c r="I253" s="1135">
        <v>273.2</v>
      </c>
      <c r="J253" s="1134" t="s">
        <v>18</v>
      </c>
      <c r="K253" s="1141"/>
      <c r="L253" s="1157"/>
      <c r="M253" s="1131"/>
      <c r="N253" s="1129"/>
    </row>
    <row r="254" spans="1:14" s="1130" customFormat="1" ht="31.5" x14ac:dyDescent="0.2">
      <c r="A254" s="1131"/>
      <c r="B254" s="1133"/>
      <c r="C254" s="1133"/>
      <c r="D254" s="1134" t="s">
        <v>1825</v>
      </c>
      <c r="E254" s="1134" t="s">
        <v>17</v>
      </c>
      <c r="F254" s="1137">
        <v>67.5</v>
      </c>
      <c r="G254" s="1134" t="s">
        <v>18</v>
      </c>
      <c r="H254" s="1134" t="s">
        <v>141</v>
      </c>
      <c r="I254" s="1135">
        <v>199.3</v>
      </c>
      <c r="J254" s="1134" t="s">
        <v>18</v>
      </c>
      <c r="K254" s="1125" t="s">
        <v>285</v>
      </c>
      <c r="L254" s="1157"/>
      <c r="M254" s="1131"/>
      <c r="N254" s="1129"/>
    </row>
    <row r="255" spans="1:14" s="1130" customFormat="1" ht="33" customHeight="1" x14ac:dyDescent="0.2">
      <c r="A255" s="1131"/>
      <c r="B255" s="1133"/>
      <c r="C255" s="1133"/>
      <c r="D255" s="1134" t="s">
        <v>1755</v>
      </c>
      <c r="E255" s="1134" t="s">
        <v>17</v>
      </c>
      <c r="F255" s="1137">
        <v>62.7</v>
      </c>
      <c r="G255" s="1134" t="s">
        <v>18</v>
      </c>
      <c r="H255" s="1146" t="s">
        <v>67</v>
      </c>
      <c r="I255" s="1126">
        <v>1199</v>
      </c>
      <c r="J255" s="1147" t="s">
        <v>18</v>
      </c>
      <c r="K255" s="1122" t="s">
        <v>938</v>
      </c>
      <c r="L255" s="1157"/>
      <c r="M255" s="1131"/>
      <c r="N255" s="1129"/>
    </row>
    <row r="256" spans="1:14" s="1130" customFormat="1" ht="23.25" customHeight="1" x14ac:dyDescent="0.2">
      <c r="A256" s="1131"/>
      <c r="B256" s="1133"/>
      <c r="C256" s="1133"/>
      <c r="D256" s="1134" t="s">
        <v>42</v>
      </c>
      <c r="E256" s="1134" t="s">
        <v>17</v>
      </c>
      <c r="F256" s="1164">
        <v>222.9</v>
      </c>
      <c r="G256" s="1134" t="s">
        <v>18</v>
      </c>
      <c r="H256" s="1122" t="s">
        <v>141</v>
      </c>
      <c r="I256" s="1138">
        <v>241</v>
      </c>
      <c r="J256" s="1122" t="s">
        <v>18</v>
      </c>
      <c r="K256" s="1131"/>
      <c r="L256" s="1157"/>
      <c r="M256" s="1131"/>
      <c r="N256" s="1129"/>
    </row>
    <row r="257" spans="1:14" s="1130" customFormat="1" ht="21.75" customHeight="1" x14ac:dyDescent="0.2">
      <c r="A257" s="1131"/>
      <c r="B257" s="1133"/>
      <c r="C257" s="1133"/>
      <c r="D257" s="1122" t="s">
        <v>24</v>
      </c>
      <c r="E257" s="1122" t="s">
        <v>17</v>
      </c>
      <c r="F257" s="1153">
        <v>60.2</v>
      </c>
      <c r="G257" s="1122" t="s">
        <v>18</v>
      </c>
      <c r="H257" s="1131"/>
      <c r="I257" s="1156"/>
      <c r="J257" s="1131"/>
      <c r="K257" s="1131"/>
      <c r="L257" s="1157"/>
      <c r="M257" s="1131"/>
      <c r="N257" s="1129"/>
    </row>
    <row r="258" spans="1:14" s="1130" customFormat="1" ht="32.25" customHeight="1" x14ac:dyDescent="0.2">
      <c r="A258" s="1131"/>
      <c r="B258" s="1140"/>
      <c r="C258" s="1140"/>
      <c r="D258" s="1141"/>
      <c r="E258" s="1141"/>
      <c r="F258" s="1155"/>
      <c r="G258" s="1141"/>
      <c r="H258" s="1141"/>
      <c r="I258" s="1142"/>
      <c r="J258" s="1141"/>
      <c r="K258" s="1125" t="s">
        <v>232</v>
      </c>
      <c r="L258" s="1225"/>
      <c r="M258" s="1223"/>
      <c r="N258" s="1129"/>
    </row>
    <row r="259" spans="1:14" s="1130" customFormat="1" ht="36" customHeight="1" x14ac:dyDescent="0.2">
      <c r="A259" s="1131"/>
      <c r="B259" s="1151" t="s">
        <v>30</v>
      </c>
      <c r="C259" s="1124"/>
      <c r="D259" s="1125" t="s">
        <v>1823</v>
      </c>
      <c r="E259" s="1125" t="s">
        <v>17</v>
      </c>
      <c r="F259" s="1137">
        <v>1199</v>
      </c>
      <c r="G259" s="1125" t="s">
        <v>18</v>
      </c>
      <c r="H259" s="1146" t="s">
        <v>1755</v>
      </c>
      <c r="I259" s="1126">
        <v>62.7</v>
      </c>
      <c r="J259" s="1147" t="s">
        <v>18</v>
      </c>
      <c r="K259" s="1122" t="s">
        <v>19</v>
      </c>
      <c r="L259" s="1149">
        <v>3945953.93</v>
      </c>
      <c r="M259" s="1122" t="s">
        <v>19</v>
      </c>
      <c r="N259" s="1129"/>
    </row>
    <row r="260" spans="1:14" s="1130" customFormat="1" ht="31.5" x14ac:dyDescent="0.2">
      <c r="A260" s="1131"/>
      <c r="B260" s="1178"/>
      <c r="C260" s="1133"/>
      <c r="D260" s="1125" t="s">
        <v>67</v>
      </c>
      <c r="E260" s="1125" t="s">
        <v>17</v>
      </c>
      <c r="F260" s="1137">
        <v>942</v>
      </c>
      <c r="G260" s="1125" t="s">
        <v>18</v>
      </c>
      <c r="H260" s="1146" t="s">
        <v>1826</v>
      </c>
      <c r="I260" s="1126">
        <v>67.5</v>
      </c>
      <c r="J260" s="1147" t="s">
        <v>18</v>
      </c>
      <c r="K260" s="1131"/>
      <c r="L260" s="1157"/>
      <c r="M260" s="1131"/>
      <c r="N260" s="1129"/>
    </row>
    <row r="261" spans="1:14" s="1130" customFormat="1" ht="31.5" x14ac:dyDescent="0.2">
      <c r="A261" s="1131"/>
      <c r="B261" s="1178"/>
      <c r="C261" s="1133"/>
      <c r="D261" s="1125" t="s">
        <v>948</v>
      </c>
      <c r="E261" s="1125" t="s">
        <v>17</v>
      </c>
      <c r="F261" s="1137">
        <v>963</v>
      </c>
      <c r="G261" s="1125" t="s">
        <v>18</v>
      </c>
      <c r="H261" s="1189" t="s">
        <v>67</v>
      </c>
      <c r="I261" s="1126">
        <v>47519</v>
      </c>
      <c r="J261" s="1147" t="s">
        <v>18</v>
      </c>
      <c r="K261" s="1131"/>
      <c r="L261" s="1157"/>
      <c r="M261" s="1131"/>
      <c r="N261" s="1129"/>
    </row>
    <row r="262" spans="1:14" s="1130" customFormat="1" ht="31.5" x14ac:dyDescent="0.2">
      <c r="A262" s="1131"/>
      <c r="B262" s="1178"/>
      <c r="C262" s="1133"/>
      <c r="D262" s="1125" t="s">
        <v>67</v>
      </c>
      <c r="E262" s="1125" t="s">
        <v>17</v>
      </c>
      <c r="F262" s="1137">
        <v>437</v>
      </c>
      <c r="G262" s="1125" t="s">
        <v>18</v>
      </c>
      <c r="H262" s="1189" t="s">
        <v>67</v>
      </c>
      <c r="I262" s="1126">
        <v>386</v>
      </c>
      <c r="J262" s="1147" t="s">
        <v>18</v>
      </c>
      <c r="K262" s="1131"/>
      <c r="L262" s="1157"/>
      <c r="M262" s="1131"/>
      <c r="N262" s="1129"/>
    </row>
    <row r="263" spans="1:14" s="1130" customFormat="1" ht="31.5" x14ac:dyDescent="0.2">
      <c r="A263" s="1131"/>
      <c r="B263" s="1178"/>
      <c r="C263" s="1133"/>
      <c r="D263" s="1125" t="s">
        <v>67</v>
      </c>
      <c r="E263" s="1125" t="s">
        <v>1827</v>
      </c>
      <c r="F263" s="1137">
        <v>3132</v>
      </c>
      <c r="G263" s="1125" t="s">
        <v>18</v>
      </c>
      <c r="H263" s="1125" t="s">
        <v>1828</v>
      </c>
      <c r="I263" s="1126">
        <v>300</v>
      </c>
      <c r="J263" s="1125" t="s">
        <v>18</v>
      </c>
      <c r="K263" s="1131"/>
      <c r="L263" s="1157"/>
      <c r="M263" s="1131"/>
      <c r="N263" s="1129"/>
    </row>
    <row r="264" spans="1:14" s="1130" customFormat="1" ht="31.5" x14ac:dyDescent="0.2">
      <c r="A264" s="1131"/>
      <c r="B264" s="1178"/>
      <c r="C264" s="1133"/>
      <c r="D264" s="1125" t="s">
        <v>67</v>
      </c>
      <c r="E264" s="1125" t="s">
        <v>17</v>
      </c>
      <c r="F264" s="1137">
        <v>241</v>
      </c>
      <c r="G264" s="1125" t="s">
        <v>18</v>
      </c>
      <c r="H264" s="1125" t="s">
        <v>42</v>
      </c>
      <c r="I264" s="1126">
        <v>222.9</v>
      </c>
      <c r="J264" s="1125" t="s">
        <v>18</v>
      </c>
      <c r="K264" s="1131"/>
      <c r="L264" s="1157"/>
      <c r="M264" s="1131"/>
      <c r="N264" s="1129"/>
    </row>
    <row r="265" spans="1:14" s="1130" customFormat="1" ht="37.5" customHeight="1" x14ac:dyDescent="0.2">
      <c r="A265" s="1131"/>
      <c r="B265" s="1178"/>
      <c r="C265" s="1133"/>
      <c r="D265" s="1125" t="s">
        <v>1020</v>
      </c>
      <c r="E265" s="1125" t="s">
        <v>17</v>
      </c>
      <c r="F265" s="1137">
        <v>479.9</v>
      </c>
      <c r="G265" s="1125" t="s">
        <v>18</v>
      </c>
      <c r="H265" s="1125" t="s">
        <v>40</v>
      </c>
      <c r="I265" s="1126">
        <v>1256</v>
      </c>
      <c r="J265" s="1125" t="s">
        <v>18</v>
      </c>
      <c r="K265" s="1131"/>
      <c r="L265" s="1157"/>
      <c r="M265" s="1131"/>
      <c r="N265" s="1129"/>
    </row>
    <row r="266" spans="1:14" s="1130" customFormat="1" ht="38.25" customHeight="1" x14ac:dyDescent="0.2">
      <c r="A266" s="1131"/>
      <c r="B266" s="1178"/>
      <c r="C266" s="1133"/>
      <c r="D266" s="1125" t="s">
        <v>251</v>
      </c>
      <c r="E266" s="1125" t="s">
        <v>17</v>
      </c>
      <c r="F266" s="1137">
        <v>319.39999999999998</v>
      </c>
      <c r="G266" s="1125" t="s">
        <v>18</v>
      </c>
      <c r="H266" s="1122" t="s">
        <v>40</v>
      </c>
      <c r="I266" s="1138">
        <v>1194</v>
      </c>
      <c r="J266" s="1122" t="s">
        <v>18</v>
      </c>
      <c r="K266" s="1131"/>
      <c r="L266" s="1157"/>
      <c r="M266" s="1131"/>
      <c r="N266" s="1129"/>
    </row>
    <row r="267" spans="1:14" s="1130" customFormat="1" ht="35.25" customHeight="1" x14ac:dyDescent="0.2">
      <c r="A267" s="1131"/>
      <c r="B267" s="1178"/>
      <c r="C267" s="1133"/>
      <c r="D267" s="1125" t="s">
        <v>141</v>
      </c>
      <c r="E267" s="1125" t="s">
        <v>17</v>
      </c>
      <c r="F267" s="1137">
        <v>199.3</v>
      </c>
      <c r="G267" s="1125" t="s">
        <v>18</v>
      </c>
      <c r="H267" s="1131"/>
      <c r="I267" s="1156"/>
      <c r="J267" s="1131"/>
      <c r="K267" s="1131"/>
      <c r="L267" s="1157"/>
      <c r="M267" s="1131"/>
      <c r="N267" s="1129"/>
    </row>
    <row r="268" spans="1:14" s="1130" customFormat="1" ht="35.25" customHeight="1" x14ac:dyDescent="0.2">
      <c r="A268" s="1131"/>
      <c r="B268" s="1178"/>
      <c r="C268" s="1133"/>
      <c r="D268" s="1125" t="s">
        <v>141</v>
      </c>
      <c r="E268" s="1125" t="s">
        <v>17</v>
      </c>
      <c r="F268" s="1137">
        <v>273.2</v>
      </c>
      <c r="G268" s="1125" t="s">
        <v>18</v>
      </c>
      <c r="H268" s="1131"/>
      <c r="I268" s="1156"/>
      <c r="J268" s="1131"/>
      <c r="K268" s="1131"/>
      <c r="L268" s="1157"/>
      <c r="M268" s="1131"/>
      <c r="N268" s="1129"/>
    </row>
    <row r="269" spans="1:14" s="1130" customFormat="1" ht="35.25" customHeight="1" x14ac:dyDescent="0.2">
      <c r="A269" s="1131"/>
      <c r="B269" s="1178"/>
      <c r="C269" s="1133"/>
      <c r="D269" s="1125" t="s">
        <v>1150</v>
      </c>
      <c r="E269" s="1125" t="s">
        <v>17</v>
      </c>
      <c r="F269" s="1137" t="s">
        <v>19</v>
      </c>
      <c r="G269" s="1125" t="s">
        <v>18</v>
      </c>
      <c r="H269" s="1131"/>
      <c r="I269" s="1156"/>
      <c r="J269" s="1131"/>
      <c r="K269" s="1131"/>
      <c r="L269" s="1157"/>
      <c r="M269" s="1131"/>
      <c r="N269" s="1129"/>
    </row>
    <row r="270" spans="1:14" s="1130" customFormat="1" ht="35.25" customHeight="1" x14ac:dyDescent="0.2">
      <c r="A270" s="1131"/>
      <c r="B270" s="1178"/>
      <c r="C270" s="1133"/>
      <c r="D270" s="1125" t="s">
        <v>1150</v>
      </c>
      <c r="E270" s="1125" t="s">
        <v>17</v>
      </c>
      <c r="F270" s="1137" t="s">
        <v>19</v>
      </c>
      <c r="G270" s="1125" t="s">
        <v>18</v>
      </c>
      <c r="H270" s="1131"/>
      <c r="I270" s="1156"/>
      <c r="J270" s="1131"/>
      <c r="K270" s="1131"/>
      <c r="L270" s="1157"/>
      <c r="M270" s="1131"/>
      <c r="N270" s="1129"/>
    </row>
    <row r="271" spans="1:14" s="1130" customFormat="1" ht="35.25" customHeight="1" x14ac:dyDescent="0.2">
      <c r="A271" s="1131"/>
      <c r="B271" s="1178"/>
      <c r="C271" s="1133"/>
      <c r="D271" s="1125" t="s">
        <v>1150</v>
      </c>
      <c r="E271" s="1125" t="s">
        <v>17</v>
      </c>
      <c r="F271" s="1137" t="s">
        <v>19</v>
      </c>
      <c r="G271" s="1125" t="s">
        <v>18</v>
      </c>
      <c r="H271" s="1131"/>
      <c r="I271" s="1156"/>
      <c r="J271" s="1131"/>
      <c r="K271" s="1131"/>
      <c r="L271" s="1157"/>
      <c r="M271" s="1131"/>
      <c r="N271" s="1129"/>
    </row>
    <row r="272" spans="1:14" s="1130" customFormat="1" ht="35.25" customHeight="1" x14ac:dyDescent="0.2">
      <c r="A272" s="1131"/>
      <c r="B272" s="1178"/>
      <c r="C272" s="1133"/>
      <c r="D272" s="1125" t="s">
        <v>1150</v>
      </c>
      <c r="E272" s="1125" t="s">
        <v>17</v>
      </c>
      <c r="F272" s="1137" t="s">
        <v>19</v>
      </c>
      <c r="G272" s="1125" t="s">
        <v>18</v>
      </c>
      <c r="H272" s="1131"/>
      <c r="I272" s="1156"/>
      <c r="J272" s="1131"/>
      <c r="K272" s="1131"/>
      <c r="L272" s="1157"/>
      <c r="M272" s="1131"/>
      <c r="N272" s="1129"/>
    </row>
    <row r="273" spans="1:14" s="1130" customFormat="1" ht="35.25" customHeight="1" x14ac:dyDescent="0.2">
      <c r="A273" s="1131"/>
      <c r="B273" s="1178"/>
      <c r="C273" s="1133"/>
      <c r="D273" s="1125" t="s">
        <v>1150</v>
      </c>
      <c r="E273" s="1125" t="s">
        <v>17</v>
      </c>
      <c r="F273" s="1137" t="s">
        <v>19</v>
      </c>
      <c r="G273" s="1125" t="s">
        <v>18</v>
      </c>
      <c r="H273" s="1131"/>
      <c r="I273" s="1156"/>
      <c r="J273" s="1131"/>
      <c r="K273" s="1131"/>
      <c r="L273" s="1157"/>
      <c r="M273" s="1131"/>
      <c r="N273" s="1129"/>
    </row>
    <row r="274" spans="1:14" s="1130" customFormat="1" ht="35.25" customHeight="1" x14ac:dyDescent="0.2">
      <c r="A274" s="1131"/>
      <c r="B274" s="1178"/>
      <c r="C274" s="1133"/>
      <c r="D274" s="1125" t="s">
        <v>1150</v>
      </c>
      <c r="E274" s="1125" t="s">
        <v>17</v>
      </c>
      <c r="F274" s="1137" t="s">
        <v>19</v>
      </c>
      <c r="G274" s="1125" t="s">
        <v>18</v>
      </c>
      <c r="H274" s="1131"/>
      <c r="I274" s="1156"/>
      <c r="J274" s="1131"/>
      <c r="K274" s="1131"/>
      <c r="L274" s="1157"/>
      <c r="M274" s="1131"/>
      <c r="N274" s="1129"/>
    </row>
    <row r="275" spans="1:14" s="1130" customFormat="1" ht="35.25" customHeight="1" x14ac:dyDescent="0.2">
      <c r="A275" s="1131"/>
      <c r="B275" s="1178"/>
      <c r="C275" s="1133"/>
      <c r="D275" s="1125" t="s">
        <v>1150</v>
      </c>
      <c r="E275" s="1125" t="s">
        <v>17</v>
      </c>
      <c r="F275" s="1137">
        <v>31.3</v>
      </c>
      <c r="G275" s="1125" t="s">
        <v>18</v>
      </c>
      <c r="H275" s="1131"/>
      <c r="I275" s="1156"/>
      <c r="J275" s="1131"/>
      <c r="K275" s="1131"/>
      <c r="L275" s="1157"/>
      <c r="M275" s="1131"/>
      <c r="N275" s="1129"/>
    </row>
    <row r="276" spans="1:14" s="1130" customFormat="1" ht="35.25" customHeight="1" x14ac:dyDescent="0.2">
      <c r="A276" s="1131"/>
      <c r="B276" s="1178"/>
      <c r="C276" s="1133"/>
      <c r="D276" s="1125" t="s">
        <v>1150</v>
      </c>
      <c r="E276" s="1125" t="s">
        <v>17</v>
      </c>
      <c r="F276" s="1137">
        <v>27.4</v>
      </c>
      <c r="G276" s="1125" t="s">
        <v>18</v>
      </c>
      <c r="H276" s="1131"/>
      <c r="I276" s="1156"/>
      <c r="J276" s="1131"/>
      <c r="K276" s="1131"/>
      <c r="L276" s="1157"/>
      <c r="M276" s="1131"/>
      <c r="N276" s="1129"/>
    </row>
    <row r="277" spans="1:14" s="1130" customFormat="1" ht="35.25" customHeight="1" x14ac:dyDescent="0.2">
      <c r="A277" s="1141"/>
      <c r="B277" s="1152"/>
      <c r="C277" s="1140"/>
      <c r="D277" s="1125" t="s">
        <v>1150</v>
      </c>
      <c r="E277" s="1125" t="s">
        <v>17</v>
      </c>
      <c r="F277" s="1137">
        <v>31.8</v>
      </c>
      <c r="G277" s="1125" t="s">
        <v>18</v>
      </c>
      <c r="H277" s="1141"/>
      <c r="I277" s="1142"/>
      <c r="J277" s="1141"/>
      <c r="K277" s="1141"/>
      <c r="L277" s="1150"/>
      <c r="M277" s="1141"/>
      <c r="N277" s="1129"/>
    </row>
    <row r="278" spans="1:14" s="1130" customFormat="1" ht="37.5" customHeight="1" x14ac:dyDescent="0.2">
      <c r="A278" s="1122">
        <v>44</v>
      </c>
      <c r="B278" s="1123" t="s">
        <v>1829</v>
      </c>
      <c r="C278" s="1124" t="s">
        <v>48</v>
      </c>
      <c r="D278" s="1125" t="s">
        <v>67</v>
      </c>
      <c r="E278" s="1125" t="s">
        <v>17</v>
      </c>
      <c r="F278" s="1137">
        <v>569</v>
      </c>
      <c r="G278" s="1125" t="s">
        <v>18</v>
      </c>
      <c r="H278" s="1122" t="s">
        <v>40</v>
      </c>
      <c r="I278" s="1138">
        <v>800</v>
      </c>
      <c r="J278" s="1122" t="s">
        <v>18</v>
      </c>
      <c r="K278" s="1127" t="s">
        <v>19</v>
      </c>
      <c r="L278" s="1128">
        <v>1387119.88</v>
      </c>
      <c r="M278" s="1122" t="s">
        <v>19</v>
      </c>
      <c r="N278" s="1129"/>
    </row>
    <row r="279" spans="1:14" s="1130" customFormat="1" ht="35.25" customHeight="1" x14ac:dyDescent="0.2">
      <c r="A279" s="1131"/>
      <c r="B279" s="1132"/>
      <c r="C279" s="1133"/>
      <c r="D279" s="1125" t="s">
        <v>1830</v>
      </c>
      <c r="E279" s="1125" t="s">
        <v>17</v>
      </c>
      <c r="F279" s="1137">
        <v>79.900000000000006</v>
      </c>
      <c r="G279" s="1125" t="s">
        <v>18</v>
      </c>
      <c r="H279" s="1166"/>
      <c r="I279" s="1166"/>
      <c r="J279" s="1166"/>
      <c r="K279" s="1127"/>
      <c r="L279" s="1136"/>
      <c r="M279" s="1131"/>
      <c r="N279" s="1129"/>
    </row>
    <row r="280" spans="1:14" s="1130" customFormat="1" ht="30" customHeight="1" x14ac:dyDescent="0.2">
      <c r="A280" s="1131"/>
      <c r="B280" s="1139"/>
      <c r="C280" s="1140"/>
      <c r="D280" s="1125" t="s">
        <v>42</v>
      </c>
      <c r="E280" s="1125" t="s">
        <v>22</v>
      </c>
      <c r="F280" s="1137">
        <v>148.80000000000001</v>
      </c>
      <c r="G280" s="1125" t="s">
        <v>18</v>
      </c>
      <c r="H280" s="1160"/>
      <c r="I280" s="1160"/>
      <c r="J280" s="1160"/>
      <c r="K280" s="1127"/>
      <c r="L280" s="1143"/>
      <c r="M280" s="1141"/>
      <c r="N280" s="1129"/>
    </row>
    <row r="281" spans="1:14" s="1130" customFormat="1" ht="36.75" customHeight="1" x14ac:dyDescent="0.2">
      <c r="A281" s="1122">
        <v>45</v>
      </c>
      <c r="B281" s="1123" t="s">
        <v>1831</v>
      </c>
      <c r="C281" s="1124" t="s">
        <v>48</v>
      </c>
      <c r="D281" s="1134" t="s">
        <v>1755</v>
      </c>
      <c r="E281" s="1134" t="s">
        <v>17</v>
      </c>
      <c r="F281" s="1137">
        <v>34.700000000000003</v>
      </c>
      <c r="G281" s="1134" t="s">
        <v>18</v>
      </c>
      <c r="H281" s="1146" t="s">
        <v>1755</v>
      </c>
      <c r="I281" s="1126">
        <v>63.6</v>
      </c>
      <c r="J281" s="1147" t="s">
        <v>18</v>
      </c>
      <c r="K281" s="1127" t="s">
        <v>102</v>
      </c>
      <c r="L281" s="1128">
        <v>1329386.08</v>
      </c>
      <c r="M281" s="1122" t="s">
        <v>19</v>
      </c>
      <c r="N281" s="1129"/>
    </row>
    <row r="282" spans="1:14" s="1130" customFormat="1" ht="38.25" customHeight="1" x14ac:dyDescent="0.2">
      <c r="A282" s="1131"/>
      <c r="B282" s="1132"/>
      <c r="C282" s="1133"/>
      <c r="D282" s="1134" t="s">
        <v>42</v>
      </c>
      <c r="E282" s="1134" t="s">
        <v>22</v>
      </c>
      <c r="F282" s="1164">
        <v>148.80000000000001</v>
      </c>
      <c r="G282" s="1134" t="s">
        <v>18</v>
      </c>
      <c r="H282" s="1189" t="s">
        <v>40</v>
      </c>
      <c r="I282" s="1135">
        <v>800</v>
      </c>
      <c r="J282" s="1190" t="s">
        <v>18</v>
      </c>
      <c r="K282" s="1122"/>
      <c r="L282" s="1136"/>
      <c r="M282" s="1131"/>
      <c r="N282" s="1129"/>
    </row>
    <row r="283" spans="1:14" s="1130" customFormat="1" ht="38.25" customHeight="1" x14ac:dyDescent="0.2">
      <c r="A283" s="1122">
        <v>46</v>
      </c>
      <c r="B283" s="1123" t="s">
        <v>1832</v>
      </c>
      <c r="C283" s="1124" t="s">
        <v>66</v>
      </c>
      <c r="D283" s="1125" t="s">
        <v>40</v>
      </c>
      <c r="E283" s="1125" t="s">
        <v>17</v>
      </c>
      <c r="F283" s="1137">
        <v>918</v>
      </c>
      <c r="G283" s="1134" t="s">
        <v>18</v>
      </c>
      <c r="H283" s="1125" t="s">
        <v>19</v>
      </c>
      <c r="I283" s="1126" t="s">
        <v>19</v>
      </c>
      <c r="J283" s="1125" t="s">
        <v>19</v>
      </c>
      <c r="K283" s="1125" t="s">
        <v>19</v>
      </c>
      <c r="L283" s="1149">
        <v>1418514.88</v>
      </c>
      <c r="M283" s="1122" t="s">
        <v>19</v>
      </c>
      <c r="N283" s="1129"/>
    </row>
    <row r="284" spans="1:14" s="1130" customFormat="1" ht="38.25" customHeight="1" x14ac:dyDescent="0.2">
      <c r="A284" s="1131"/>
      <c r="B284" s="1132"/>
      <c r="C284" s="1133"/>
      <c r="D284" s="1125" t="s">
        <v>16</v>
      </c>
      <c r="E284" s="1125" t="s">
        <v>84</v>
      </c>
      <c r="F284" s="1137">
        <v>60.4</v>
      </c>
      <c r="G284" s="1134" t="s">
        <v>18</v>
      </c>
      <c r="H284" s="1125" t="s">
        <v>19</v>
      </c>
      <c r="I284" s="1126" t="s">
        <v>19</v>
      </c>
      <c r="J284" s="1125" t="s">
        <v>19</v>
      </c>
      <c r="K284" s="1125" t="s">
        <v>19</v>
      </c>
      <c r="L284" s="1157"/>
      <c r="M284" s="1131"/>
      <c r="N284" s="1129"/>
    </row>
    <row r="285" spans="1:14" s="1130" customFormat="1" ht="38.25" customHeight="1" x14ac:dyDescent="0.2">
      <c r="A285" s="1131"/>
      <c r="B285" s="1139"/>
      <c r="C285" s="1140"/>
      <c r="D285" s="1125" t="s">
        <v>16</v>
      </c>
      <c r="E285" s="1125" t="s">
        <v>17</v>
      </c>
      <c r="F285" s="1137">
        <v>60.1</v>
      </c>
      <c r="G285" s="1134" t="s">
        <v>18</v>
      </c>
      <c r="H285" s="1125" t="s">
        <v>19</v>
      </c>
      <c r="I285" s="1126" t="s">
        <v>19</v>
      </c>
      <c r="J285" s="1125" t="s">
        <v>19</v>
      </c>
      <c r="K285" s="1125" t="s">
        <v>19</v>
      </c>
      <c r="L285" s="1150"/>
      <c r="M285" s="1141"/>
      <c r="N285" s="1129"/>
    </row>
    <row r="286" spans="1:14" s="1130" customFormat="1" ht="38.25" customHeight="1" x14ac:dyDescent="0.2">
      <c r="A286" s="1131"/>
      <c r="B286" s="1161" t="s">
        <v>26</v>
      </c>
      <c r="C286" s="1213"/>
      <c r="D286" s="1125" t="s">
        <v>19</v>
      </c>
      <c r="E286" s="1125" t="s">
        <v>19</v>
      </c>
      <c r="F286" s="1137" t="s">
        <v>19</v>
      </c>
      <c r="G286" s="1134" t="s">
        <v>19</v>
      </c>
      <c r="H286" s="1146" t="s">
        <v>1755</v>
      </c>
      <c r="I286" s="1126">
        <v>60.1</v>
      </c>
      <c r="J286" s="1190" t="s">
        <v>18</v>
      </c>
      <c r="K286" s="1125" t="s">
        <v>19</v>
      </c>
      <c r="L286" s="1215" t="s">
        <v>19</v>
      </c>
      <c r="M286" s="1175" t="s">
        <v>19</v>
      </c>
      <c r="N286" s="1129"/>
    </row>
    <row r="287" spans="1:14" s="1130" customFormat="1" ht="38.25" customHeight="1" x14ac:dyDescent="0.2">
      <c r="A287" s="1141"/>
      <c r="B287" s="1161" t="s">
        <v>26</v>
      </c>
      <c r="C287" s="1213"/>
      <c r="D287" s="1125" t="s">
        <v>19</v>
      </c>
      <c r="E287" s="1125" t="s">
        <v>19</v>
      </c>
      <c r="F287" s="1137" t="s">
        <v>19</v>
      </c>
      <c r="G287" s="1134" t="s">
        <v>19</v>
      </c>
      <c r="H287" s="1146" t="s">
        <v>1755</v>
      </c>
      <c r="I287" s="1126">
        <v>60.1</v>
      </c>
      <c r="J287" s="1190" t="s">
        <v>18</v>
      </c>
      <c r="K287" s="1125" t="s">
        <v>19</v>
      </c>
      <c r="L287" s="1215" t="s">
        <v>19</v>
      </c>
      <c r="M287" s="1175" t="s">
        <v>19</v>
      </c>
      <c r="N287" s="1129"/>
    </row>
    <row r="288" spans="1:14" s="1219" customFormat="1" ht="31.5" x14ac:dyDescent="0.2">
      <c r="A288" s="1125">
        <v>47</v>
      </c>
      <c r="B288" s="1144" t="s">
        <v>1833</v>
      </c>
      <c r="C288" s="1145" t="s">
        <v>66</v>
      </c>
      <c r="D288" s="1125" t="s">
        <v>16</v>
      </c>
      <c r="E288" s="1125" t="s">
        <v>17</v>
      </c>
      <c r="F288" s="1137">
        <v>48</v>
      </c>
      <c r="G288" s="1125" t="s">
        <v>18</v>
      </c>
      <c r="H288" s="1125" t="s">
        <v>16</v>
      </c>
      <c r="I288" s="1126">
        <v>65.900000000000006</v>
      </c>
      <c r="J288" s="1125" t="s">
        <v>18</v>
      </c>
      <c r="K288" s="1125" t="s">
        <v>167</v>
      </c>
      <c r="L288" s="1216">
        <v>896221.57</v>
      </c>
      <c r="M288" s="1125" t="s">
        <v>19</v>
      </c>
      <c r="N288" s="1218"/>
    </row>
    <row r="289" spans="1:14" s="1130" customFormat="1" ht="63" x14ac:dyDescent="0.2">
      <c r="A289" s="1122">
        <v>48</v>
      </c>
      <c r="B289" s="1144" t="s">
        <v>1834</v>
      </c>
      <c r="C289" s="1145" t="s">
        <v>173</v>
      </c>
      <c r="D289" s="1125" t="s">
        <v>1755</v>
      </c>
      <c r="E289" s="1125" t="s">
        <v>17</v>
      </c>
      <c r="F289" s="1137">
        <v>39.200000000000003</v>
      </c>
      <c r="G289" s="1125" t="s">
        <v>18</v>
      </c>
      <c r="H289" s="1146" t="s">
        <v>1755</v>
      </c>
      <c r="I289" s="1126">
        <v>83.7</v>
      </c>
      <c r="J289" s="1125" t="s">
        <v>18</v>
      </c>
      <c r="K289" s="1125" t="s">
        <v>19</v>
      </c>
      <c r="L289" s="1216">
        <v>721185.58</v>
      </c>
      <c r="M289" s="1125" t="s">
        <v>19</v>
      </c>
      <c r="N289" s="1129"/>
    </row>
    <row r="290" spans="1:14" s="1130" customFormat="1" ht="31.5" x14ac:dyDescent="0.2">
      <c r="A290" s="1131"/>
      <c r="B290" s="1226" t="s">
        <v>25</v>
      </c>
      <c r="C290" s="1169"/>
      <c r="D290" s="1125" t="s">
        <v>1755</v>
      </c>
      <c r="E290" s="1125" t="s">
        <v>17</v>
      </c>
      <c r="F290" s="1137">
        <v>83.7</v>
      </c>
      <c r="G290" s="1125" t="s">
        <v>18</v>
      </c>
      <c r="H290" s="1127" t="s">
        <v>72</v>
      </c>
      <c r="I290" s="1154">
        <v>22.8</v>
      </c>
      <c r="J290" s="1127" t="s">
        <v>18</v>
      </c>
      <c r="K290" s="1125" t="s">
        <v>1835</v>
      </c>
      <c r="L290" s="1170">
        <v>771256.93</v>
      </c>
      <c r="M290" s="1127" t="s">
        <v>19</v>
      </c>
      <c r="N290" s="1129"/>
    </row>
    <row r="291" spans="1:14" s="1130" customFormat="1" ht="44.25" customHeight="1" x14ac:dyDescent="0.2">
      <c r="A291" s="1131"/>
      <c r="B291" s="1226"/>
      <c r="C291" s="1169"/>
      <c r="D291" s="1125" t="s">
        <v>40</v>
      </c>
      <c r="E291" s="1125" t="s">
        <v>17</v>
      </c>
      <c r="F291" s="1137">
        <v>3004</v>
      </c>
      <c r="G291" s="1125" t="s">
        <v>18</v>
      </c>
      <c r="H291" s="1127"/>
      <c r="I291" s="1154"/>
      <c r="J291" s="1127"/>
      <c r="K291" s="1125" t="s">
        <v>1836</v>
      </c>
      <c r="L291" s="1170"/>
      <c r="M291" s="1127"/>
      <c r="N291" s="1129"/>
    </row>
    <row r="292" spans="1:14" s="1130" customFormat="1" ht="50.25" customHeight="1" x14ac:dyDescent="0.2">
      <c r="A292" s="1131"/>
      <c r="B292" s="1226"/>
      <c r="C292" s="1169"/>
      <c r="D292" s="1127" t="s">
        <v>42</v>
      </c>
      <c r="E292" s="1127" t="s">
        <v>17</v>
      </c>
      <c r="F292" s="1204">
        <v>328.3</v>
      </c>
      <c r="G292" s="1127" t="s">
        <v>18</v>
      </c>
      <c r="H292" s="1127"/>
      <c r="I292" s="1154"/>
      <c r="J292" s="1127"/>
      <c r="K292" s="1122" t="s">
        <v>246</v>
      </c>
      <c r="L292" s="1170"/>
      <c r="M292" s="1127"/>
      <c r="N292" s="1129"/>
    </row>
    <row r="293" spans="1:14" s="1130" customFormat="1" ht="55.5" customHeight="1" x14ac:dyDescent="0.2">
      <c r="A293" s="1141"/>
      <c r="B293" s="1226"/>
      <c r="C293" s="1169"/>
      <c r="D293" s="1172"/>
      <c r="E293" s="1172"/>
      <c r="F293" s="1172"/>
      <c r="G293" s="1172"/>
      <c r="H293" s="1125" t="s">
        <v>40</v>
      </c>
      <c r="I293" s="1126">
        <v>22.8</v>
      </c>
      <c r="J293" s="1125" t="s">
        <v>18</v>
      </c>
      <c r="K293" s="1141"/>
      <c r="L293" s="1170"/>
      <c r="M293" s="1127"/>
      <c r="N293" s="1129"/>
    </row>
    <row r="294" spans="1:14" s="1130" customFormat="1" ht="49.5" customHeight="1" x14ac:dyDescent="0.2">
      <c r="A294" s="1122">
        <v>49</v>
      </c>
      <c r="B294" s="1212" t="s">
        <v>1837</v>
      </c>
      <c r="C294" s="1213" t="s">
        <v>32</v>
      </c>
      <c r="D294" s="1175" t="s">
        <v>16</v>
      </c>
      <c r="E294" s="1175" t="s">
        <v>21</v>
      </c>
      <c r="F294" s="1209">
        <v>59.4</v>
      </c>
      <c r="G294" s="1175" t="s">
        <v>18</v>
      </c>
      <c r="H294" s="1126" t="s">
        <v>19</v>
      </c>
      <c r="I294" s="1126" t="s">
        <v>19</v>
      </c>
      <c r="J294" s="1126" t="s">
        <v>19</v>
      </c>
      <c r="K294" s="1125" t="s">
        <v>1071</v>
      </c>
      <c r="L294" s="1227">
        <v>1081731.02</v>
      </c>
      <c r="M294" s="1175" t="s">
        <v>19</v>
      </c>
      <c r="N294" s="1129"/>
    </row>
    <row r="295" spans="1:14" s="1130" customFormat="1" ht="25.5" customHeight="1" x14ac:dyDescent="0.2">
      <c r="A295" s="1131"/>
      <c r="B295" s="1151" t="s">
        <v>30</v>
      </c>
      <c r="C295" s="1124"/>
      <c r="D295" s="1122" t="s">
        <v>16</v>
      </c>
      <c r="E295" s="1122" t="s">
        <v>77</v>
      </c>
      <c r="F295" s="1153">
        <v>59.4</v>
      </c>
      <c r="G295" s="1122" t="s">
        <v>18</v>
      </c>
      <c r="H295" s="1122" t="s">
        <v>16</v>
      </c>
      <c r="I295" s="1138">
        <v>42.4</v>
      </c>
      <c r="J295" s="1122" t="s">
        <v>18</v>
      </c>
      <c r="K295" s="1122" t="s">
        <v>19</v>
      </c>
      <c r="L295" s="1149">
        <v>968003.08</v>
      </c>
      <c r="M295" s="1122" t="s">
        <v>19</v>
      </c>
      <c r="N295" s="1129"/>
    </row>
    <row r="296" spans="1:14" s="1130" customFormat="1" ht="25.5" customHeight="1" x14ac:dyDescent="0.2">
      <c r="A296" s="1160"/>
      <c r="B296" s="1152"/>
      <c r="C296" s="1140"/>
      <c r="D296" s="1141"/>
      <c r="E296" s="1141"/>
      <c r="F296" s="1155"/>
      <c r="G296" s="1141"/>
      <c r="H296" s="1141"/>
      <c r="I296" s="1142"/>
      <c r="J296" s="1141"/>
      <c r="K296" s="1160"/>
      <c r="L296" s="1160"/>
      <c r="M296" s="1141"/>
      <c r="N296" s="1129"/>
    </row>
    <row r="297" spans="1:14" s="1130" customFormat="1" ht="36" customHeight="1" x14ac:dyDescent="0.2">
      <c r="A297" s="1122">
        <v>50</v>
      </c>
      <c r="B297" s="1144" t="s">
        <v>1838</v>
      </c>
      <c r="C297" s="1145" t="s">
        <v>1839</v>
      </c>
      <c r="D297" s="1125" t="s">
        <v>1755</v>
      </c>
      <c r="E297" s="1125" t="s">
        <v>17</v>
      </c>
      <c r="F297" s="1137">
        <v>32.5</v>
      </c>
      <c r="G297" s="1125" t="s">
        <v>18</v>
      </c>
      <c r="H297" s="1146" t="s">
        <v>1755</v>
      </c>
      <c r="I297" s="1126">
        <v>51.6</v>
      </c>
      <c r="J297" s="1147" t="s">
        <v>18</v>
      </c>
      <c r="K297" s="1125" t="s">
        <v>19</v>
      </c>
      <c r="L297" s="1148">
        <v>1299757.8799999999</v>
      </c>
      <c r="M297" s="1125" t="s">
        <v>19</v>
      </c>
      <c r="N297" s="1129"/>
    </row>
    <row r="298" spans="1:14" s="1130" customFormat="1" ht="29.25" customHeight="1" x14ac:dyDescent="0.2">
      <c r="A298" s="1131"/>
      <c r="B298" s="1207" t="s">
        <v>30</v>
      </c>
      <c r="C298" s="1145"/>
      <c r="D298" s="1125" t="s">
        <v>1755</v>
      </c>
      <c r="E298" s="1125" t="s">
        <v>17</v>
      </c>
      <c r="F298" s="1137">
        <v>51.6</v>
      </c>
      <c r="G298" s="1125" t="s">
        <v>18</v>
      </c>
      <c r="H298" s="1146" t="s">
        <v>1755</v>
      </c>
      <c r="I298" s="1126">
        <v>32.5</v>
      </c>
      <c r="J298" s="1147" t="s">
        <v>18</v>
      </c>
      <c r="K298" s="1125" t="s">
        <v>19</v>
      </c>
      <c r="L298" s="1148">
        <v>341366.79</v>
      </c>
      <c r="M298" s="1125" t="s">
        <v>19</v>
      </c>
      <c r="N298" s="1129"/>
    </row>
    <row r="299" spans="1:14" s="1130" customFormat="1" ht="47.25" customHeight="1" x14ac:dyDescent="0.2">
      <c r="A299" s="1122">
        <v>51</v>
      </c>
      <c r="B299" s="1168" t="s">
        <v>1840</v>
      </c>
      <c r="C299" s="1169" t="s">
        <v>48</v>
      </c>
      <c r="D299" s="1125" t="s">
        <v>16</v>
      </c>
      <c r="E299" s="1125" t="s">
        <v>17</v>
      </c>
      <c r="F299" s="1137">
        <v>40.299999999999997</v>
      </c>
      <c r="G299" s="1125" t="s">
        <v>18</v>
      </c>
      <c r="H299" s="1127" t="s">
        <v>19</v>
      </c>
      <c r="I299" s="1170" t="s">
        <v>19</v>
      </c>
      <c r="J299" s="1173" t="s">
        <v>19</v>
      </c>
      <c r="K299" s="1125" t="s">
        <v>246</v>
      </c>
      <c r="L299" s="1170">
        <v>1145011.2</v>
      </c>
      <c r="M299" s="1127" t="s">
        <v>19</v>
      </c>
      <c r="N299" s="1129"/>
    </row>
    <row r="300" spans="1:14" s="1130" customFormat="1" ht="31.5" x14ac:dyDescent="0.2">
      <c r="A300" s="1131"/>
      <c r="B300" s="1168"/>
      <c r="C300" s="1169"/>
      <c r="D300" s="1127" t="s">
        <v>16</v>
      </c>
      <c r="E300" s="1127" t="s">
        <v>22</v>
      </c>
      <c r="F300" s="1204">
        <v>48.8</v>
      </c>
      <c r="G300" s="1127" t="s">
        <v>18</v>
      </c>
      <c r="H300" s="1127"/>
      <c r="I300" s="1170"/>
      <c r="J300" s="1173"/>
      <c r="K300" s="1125" t="s">
        <v>1841</v>
      </c>
      <c r="L300" s="1170"/>
      <c r="M300" s="1127"/>
      <c r="N300" s="1129"/>
    </row>
    <row r="301" spans="1:14" s="1130" customFormat="1" ht="31.5" x14ac:dyDescent="0.2">
      <c r="A301" s="1131"/>
      <c r="B301" s="1168"/>
      <c r="C301" s="1169"/>
      <c r="D301" s="1172"/>
      <c r="E301" s="1172"/>
      <c r="F301" s="1172"/>
      <c r="G301" s="1172"/>
      <c r="H301" s="1172"/>
      <c r="I301" s="1172"/>
      <c r="J301" s="1172"/>
      <c r="K301" s="1125" t="s">
        <v>1842</v>
      </c>
      <c r="L301" s="1170"/>
      <c r="M301" s="1127"/>
      <c r="N301" s="1129"/>
    </row>
    <row r="302" spans="1:14" s="1130" customFormat="1" ht="56.25" customHeight="1" x14ac:dyDescent="0.2">
      <c r="A302" s="1131"/>
      <c r="B302" s="1171"/>
      <c r="C302" s="1228"/>
      <c r="D302" s="1172"/>
      <c r="E302" s="1172"/>
      <c r="F302" s="1172"/>
      <c r="G302" s="1172"/>
      <c r="H302" s="1172"/>
      <c r="I302" s="1172"/>
      <c r="J302" s="1172"/>
      <c r="K302" s="1125" t="s">
        <v>109</v>
      </c>
      <c r="L302" s="1172"/>
      <c r="M302" s="1127"/>
      <c r="N302" s="1129"/>
    </row>
    <row r="303" spans="1:14" s="1130" customFormat="1" ht="31.5" x14ac:dyDescent="0.2">
      <c r="A303" s="1141"/>
      <c r="B303" s="1194" t="s">
        <v>30</v>
      </c>
      <c r="C303" s="1195"/>
      <c r="D303" s="1223" t="s">
        <v>19</v>
      </c>
      <c r="E303" s="1223" t="s">
        <v>19</v>
      </c>
      <c r="F303" s="1209" t="s">
        <v>19</v>
      </c>
      <c r="G303" s="1175" t="s">
        <v>19</v>
      </c>
      <c r="H303" s="1174" t="s">
        <v>16</v>
      </c>
      <c r="I303" s="1210">
        <v>48.8</v>
      </c>
      <c r="J303" s="1176" t="s">
        <v>18</v>
      </c>
      <c r="K303" s="1175" t="s">
        <v>1351</v>
      </c>
      <c r="L303" s="1229">
        <v>2209800.48</v>
      </c>
      <c r="M303" s="1223" t="s">
        <v>19</v>
      </c>
      <c r="N303" s="1129"/>
    </row>
    <row r="304" spans="1:14" s="1130" customFormat="1" ht="31.5" x14ac:dyDescent="0.2">
      <c r="A304" s="1122">
        <v>52</v>
      </c>
      <c r="B304" s="1123" t="s">
        <v>1843</v>
      </c>
      <c r="C304" s="1124" t="s">
        <v>173</v>
      </c>
      <c r="D304" s="1125" t="s">
        <v>67</v>
      </c>
      <c r="E304" s="1125" t="s">
        <v>17</v>
      </c>
      <c r="F304" s="1137">
        <v>400</v>
      </c>
      <c r="G304" s="1125" t="s">
        <v>18</v>
      </c>
      <c r="H304" s="1179" t="s">
        <v>1755</v>
      </c>
      <c r="I304" s="1138">
        <v>56.3</v>
      </c>
      <c r="J304" s="1180" t="s">
        <v>18</v>
      </c>
      <c r="K304" s="1127" t="s">
        <v>19</v>
      </c>
      <c r="L304" s="1128">
        <v>924017.61</v>
      </c>
      <c r="M304" s="1122" t="s">
        <v>19</v>
      </c>
      <c r="N304" s="1129"/>
    </row>
    <row r="305" spans="1:14" s="1130" customFormat="1" ht="31.5" x14ac:dyDescent="0.2">
      <c r="A305" s="1131"/>
      <c r="B305" s="1132"/>
      <c r="C305" s="1133"/>
      <c r="D305" s="1125" t="s">
        <v>67</v>
      </c>
      <c r="E305" s="1125" t="s">
        <v>17</v>
      </c>
      <c r="F305" s="1137">
        <v>400</v>
      </c>
      <c r="G305" s="1125" t="s">
        <v>18</v>
      </c>
      <c r="H305" s="1187"/>
      <c r="I305" s="1156"/>
      <c r="J305" s="1188"/>
      <c r="K305" s="1127"/>
      <c r="L305" s="1136"/>
      <c r="M305" s="1131"/>
      <c r="N305" s="1129"/>
    </row>
    <row r="306" spans="1:14" s="1130" customFormat="1" ht="36" customHeight="1" x14ac:dyDescent="0.2">
      <c r="A306" s="1131"/>
      <c r="B306" s="1139"/>
      <c r="C306" s="1140"/>
      <c r="D306" s="1125" t="s">
        <v>1765</v>
      </c>
      <c r="E306" s="1125" t="s">
        <v>17</v>
      </c>
      <c r="F306" s="1137">
        <v>59</v>
      </c>
      <c r="G306" s="1125" t="s">
        <v>18</v>
      </c>
      <c r="H306" s="1181"/>
      <c r="I306" s="1142"/>
      <c r="J306" s="1182"/>
      <c r="K306" s="1127"/>
      <c r="L306" s="1143"/>
      <c r="M306" s="1141"/>
      <c r="N306" s="1129"/>
    </row>
    <row r="307" spans="1:14" s="1130" customFormat="1" ht="27" customHeight="1" x14ac:dyDescent="0.2">
      <c r="A307" s="1131"/>
      <c r="B307" s="1151" t="s">
        <v>25</v>
      </c>
      <c r="C307" s="1124"/>
      <c r="D307" s="1122" t="s">
        <v>1755</v>
      </c>
      <c r="E307" s="1122" t="s">
        <v>17</v>
      </c>
      <c r="F307" s="1153">
        <v>56.3</v>
      </c>
      <c r="G307" s="1127" t="s">
        <v>18</v>
      </c>
      <c r="H307" s="1146" t="s">
        <v>1765</v>
      </c>
      <c r="I307" s="1126">
        <v>59</v>
      </c>
      <c r="J307" s="1147" t="s">
        <v>18</v>
      </c>
      <c r="K307" s="1127" t="s">
        <v>1781</v>
      </c>
      <c r="L307" s="1128">
        <v>1159052.8</v>
      </c>
      <c r="M307" s="1122" t="s">
        <v>19</v>
      </c>
      <c r="N307" s="1129"/>
    </row>
    <row r="308" spans="1:14" s="1130" customFormat="1" ht="31.5" x14ac:dyDescent="0.2">
      <c r="A308" s="1131"/>
      <c r="B308" s="1178"/>
      <c r="C308" s="1133"/>
      <c r="D308" s="1131"/>
      <c r="E308" s="1131"/>
      <c r="F308" s="1165"/>
      <c r="G308" s="1127"/>
      <c r="H308" s="1189" t="s">
        <v>67</v>
      </c>
      <c r="I308" s="1126">
        <v>400</v>
      </c>
      <c r="J308" s="1147" t="s">
        <v>18</v>
      </c>
      <c r="K308" s="1127"/>
      <c r="L308" s="1136"/>
      <c r="M308" s="1131"/>
      <c r="N308" s="1129"/>
    </row>
    <row r="309" spans="1:14" s="1130" customFormat="1" ht="31.5" x14ac:dyDescent="0.2">
      <c r="A309" s="1131"/>
      <c r="B309" s="1178"/>
      <c r="C309" s="1133"/>
      <c r="D309" s="1131"/>
      <c r="E309" s="1141"/>
      <c r="F309" s="1155"/>
      <c r="G309" s="1127"/>
      <c r="H309" s="1189" t="s">
        <v>67</v>
      </c>
      <c r="I309" s="1126">
        <v>400</v>
      </c>
      <c r="J309" s="1147" t="s">
        <v>18</v>
      </c>
      <c r="K309" s="1127"/>
      <c r="L309" s="1136"/>
      <c r="M309" s="1141"/>
      <c r="N309" s="1129"/>
    </row>
    <row r="310" spans="1:14" s="1130" customFormat="1" ht="31.5" x14ac:dyDescent="0.2">
      <c r="A310" s="1122">
        <v>53</v>
      </c>
      <c r="B310" s="1161" t="s">
        <v>1844</v>
      </c>
      <c r="C310" s="1162" t="s">
        <v>48</v>
      </c>
      <c r="D310" s="1134" t="s">
        <v>1845</v>
      </c>
      <c r="E310" s="1134" t="s">
        <v>1846</v>
      </c>
      <c r="F310" s="1137">
        <v>176.3</v>
      </c>
      <c r="G310" s="1125" t="s">
        <v>18</v>
      </c>
      <c r="H310" s="1146" t="s">
        <v>67</v>
      </c>
      <c r="I310" s="1126">
        <v>876</v>
      </c>
      <c r="J310" s="1147" t="s">
        <v>18</v>
      </c>
      <c r="K310" s="1125" t="s">
        <v>188</v>
      </c>
      <c r="L310" s="1185">
        <v>1019923.68</v>
      </c>
      <c r="M310" s="1134" t="s">
        <v>19</v>
      </c>
      <c r="N310" s="1129"/>
    </row>
    <row r="311" spans="1:14" s="1130" customFormat="1" ht="31.5" customHeight="1" x14ac:dyDescent="0.2">
      <c r="A311" s="1131"/>
      <c r="B311" s="1123" t="s">
        <v>26</v>
      </c>
      <c r="C311" s="1124"/>
      <c r="D311" s="1122" t="s">
        <v>19</v>
      </c>
      <c r="E311" s="1122" t="s">
        <v>19</v>
      </c>
      <c r="F311" s="1122" t="s">
        <v>19</v>
      </c>
      <c r="G311" s="1122" t="s">
        <v>19</v>
      </c>
      <c r="H311" s="1146" t="s">
        <v>141</v>
      </c>
      <c r="I311" s="1126">
        <v>176.3</v>
      </c>
      <c r="J311" s="1147" t="s">
        <v>18</v>
      </c>
      <c r="K311" s="1122" t="s">
        <v>19</v>
      </c>
      <c r="L311" s="1149" t="s">
        <v>19</v>
      </c>
      <c r="M311" s="1122" t="s">
        <v>19</v>
      </c>
      <c r="N311" s="1129"/>
    </row>
    <row r="312" spans="1:14" s="1130" customFormat="1" ht="31.5" x14ac:dyDescent="0.2">
      <c r="A312" s="1141"/>
      <c r="B312" s="1139"/>
      <c r="C312" s="1140"/>
      <c r="D312" s="1141"/>
      <c r="E312" s="1141"/>
      <c r="F312" s="1141"/>
      <c r="G312" s="1141"/>
      <c r="H312" s="1146" t="s">
        <v>67</v>
      </c>
      <c r="I312" s="1126">
        <v>876</v>
      </c>
      <c r="J312" s="1147" t="s">
        <v>18</v>
      </c>
      <c r="K312" s="1141"/>
      <c r="L312" s="1150"/>
      <c r="M312" s="1141"/>
      <c r="N312" s="1129"/>
    </row>
    <row r="313" spans="1:14" s="1130" customFormat="1" ht="31.5" customHeight="1" x14ac:dyDescent="0.2">
      <c r="A313" s="1127">
        <v>54</v>
      </c>
      <c r="B313" s="1123" t="s">
        <v>1847</v>
      </c>
      <c r="C313" s="1124" t="s">
        <v>66</v>
      </c>
      <c r="D313" s="1125" t="s">
        <v>1121</v>
      </c>
      <c r="E313" s="1125" t="s">
        <v>17</v>
      </c>
      <c r="F313" s="1137">
        <v>35.4</v>
      </c>
      <c r="G313" s="1125" t="s">
        <v>18</v>
      </c>
      <c r="H313" s="1122" t="s">
        <v>16</v>
      </c>
      <c r="I313" s="1122">
        <v>36.5</v>
      </c>
      <c r="J313" s="1122" t="s">
        <v>18</v>
      </c>
      <c r="K313" s="1122" t="s">
        <v>19</v>
      </c>
      <c r="L313" s="1149">
        <v>1050193.1599999999</v>
      </c>
      <c r="M313" s="1122" t="s">
        <v>19</v>
      </c>
      <c r="N313" s="1129"/>
    </row>
    <row r="314" spans="1:14" s="1130" customFormat="1" ht="12.75" customHeight="1" x14ac:dyDescent="0.2">
      <c r="A314" s="1127"/>
      <c r="B314" s="1132"/>
      <c r="C314" s="1133"/>
      <c r="D314" s="1122" t="s">
        <v>1121</v>
      </c>
      <c r="E314" s="1122" t="s">
        <v>17</v>
      </c>
      <c r="F314" s="1153">
        <v>81.5</v>
      </c>
      <c r="G314" s="1122" t="s">
        <v>18</v>
      </c>
      <c r="H314" s="1166"/>
      <c r="I314" s="1166"/>
      <c r="J314" s="1166"/>
      <c r="K314" s="1131"/>
      <c r="L314" s="1157"/>
      <c r="M314" s="1131"/>
      <c r="N314" s="1129"/>
    </row>
    <row r="315" spans="1:14" s="1130" customFormat="1" ht="12.75" customHeight="1" x14ac:dyDescent="0.2">
      <c r="A315" s="1127"/>
      <c r="B315" s="1139"/>
      <c r="C315" s="1140"/>
      <c r="D315" s="1141"/>
      <c r="E315" s="1141"/>
      <c r="F315" s="1155"/>
      <c r="G315" s="1141"/>
      <c r="H315" s="1160"/>
      <c r="I315" s="1160"/>
      <c r="J315" s="1160"/>
      <c r="K315" s="1141"/>
      <c r="L315" s="1150"/>
      <c r="M315" s="1141"/>
      <c r="N315" s="1129"/>
    </row>
    <row r="316" spans="1:14" s="1130" customFormat="1" ht="31.5" customHeight="1" x14ac:dyDescent="0.2">
      <c r="A316" s="1127"/>
      <c r="B316" s="1123" t="s">
        <v>25</v>
      </c>
      <c r="C316" s="1124"/>
      <c r="D316" s="1122" t="s">
        <v>1121</v>
      </c>
      <c r="E316" s="1122" t="s">
        <v>17</v>
      </c>
      <c r="F316" s="1153">
        <v>36.5</v>
      </c>
      <c r="G316" s="1122" t="s">
        <v>18</v>
      </c>
      <c r="H316" s="1134" t="s">
        <v>16</v>
      </c>
      <c r="I316" s="1135">
        <v>35.4</v>
      </c>
      <c r="J316" s="1134" t="s">
        <v>18</v>
      </c>
      <c r="K316" s="1230" t="s">
        <v>19</v>
      </c>
      <c r="L316" s="1170">
        <v>685699.88</v>
      </c>
      <c r="M316" s="1127" t="s">
        <v>19</v>
      </c>
      <c r="N316" s="1129"/>
    </row>
    <row r="317" spans="1:14" s="1130" customFormat="1" ht="31.5" customHeight="1" x14ac:dyDescent="0.2">
      <c r="A317" s="1127"/>
      <c r="B317" s="1132"/>
      <c r="C317" s="1133"/>
      <c r="D317" s="1131"/>
      <c r="E317" s="1131"/>
      <c r="F317" s="1165"/>
      <c r="G317" s="1131"/>
      <c r="H317" s="1122" t="s">
        <v>1121</v>
      </c>
      <c r="I317" s="1138">
        <v>81.5</v>
      </c>
      <c r="J317" s="1122" t="s">
        <v>18</v>
      </c>
      <c r="K317" s="1231"/>
      <c r="L317" s="1170"/>
      <c r="M317" s="1127"/>
      <c r="N317" s="1129"/>
    </row>
    <row r="318" spans="1:14" s="1130" customFormat="1" ht="12.75" x14ac:dyDescent="0.2">
      <c r="A318" s="1127"/>
      <c r="B318" s="1132"/>
      <c r="C318" s="1133"/>
      <c r="D318" s="1141"/>
      <c r="E318" s="1141"/>
      <c r="F318" s="1155"/>
      <c r="G318" s="1141"/>
      <c r="H318" s="1141"/>
      <c r="I318" s="1142"/>
      <c r="J318" s="1141"/>
      <c r="K318" s="1217"/>
      <c r="L318" s="1170"/>
      <c r="M318" s="1127"/>
      <c r="N318" s="1129"/>
    </row>
    <row r="319" spans="1:14" s="1130" customFormat="1" ht="19.5" customHeight="1" x14ac:dyDescent="0.2">
      <c r="A319" s="1127"/>
      <c r="B319" s="1123" t="s">
        <v>26</v>
      </c>
      <c r="C319" s="1124"/>
      <c r="D319" s="1122" t="s">
        <v>19</v>
      </c>
      <c r="E319" s="1122" t="s">
        <v>19</v>
      </c>
      <c r="F319" s="1153" t="s">
        <v>19</v>
      </c>
      <c r="G319" s="1122" t="s">
        <v>19</v>
      </c>
      <c r="H319" s="1125" t="s">
        <v>1121</v>
      </c>
      <c r="I319" s="1126">
        <v>81.5</v>
      </c>
      <c r="J319" s="1125" t="s">
        <v>18</v>
      </c>
      <c r="K319" s="1122" t="s">
        <v>19</v>
      </c>
      <c r="L319" s="1149" t="s">
        <v>19</v>
      </c>
      <c r="M319" s="1122" t="s">
        <v>19</v>
      </c>
      <c r="N319" s="1129"/>
    </row>
    <row r="320" spans="1:14" s="1130" customFormat="1" ht="18.75" customHeight="1" x14ac:dyDescent="0.2">
      <c r="A320" s="1127"/>
      <c r="B320" s="1132"/>
      <c r="C320" s="1133"/>
      <c r="D320" s="1131"/>
      <c r="E320" s="1131"/>
      <c r="F320" s="1165"/>
      <c r="G320" s="1131"/>
      <c r="H320" s="1189" t="s">
        <v>1121</v>
      </c>
      <c r="I320" s="1135">
        <v>35.4</v>
      </c>
      <c r="J320" s="1190" t="s">
        <v>18</v>
      </c>
      <c r="K320" s="1131"/>
      <c r="L320" s="1157"/>
      <c r="M320" s="1131"/>
      <c r="N320" s="1129"/>
    </row>
    <row r="321" spans="1:14" s="1130" customFormat="1" ht="16.5" customHeight="1" x14ac:dyDescent="0.2">
      <c r="A321" s="1127"/>
      <c r="B321" s="1139"/>
      <c r="C321" s="1140"/>
      <c r="D321" s="1141"/>
      <c r="E321" s="1141"/>
      <c r="F321" s="1155"/>
      <c r="G321" s="1141"/>
      <c r="H321" s="1189" t="s">
        <v>1121</v>
      </c>
      <c r="I321" s="1135">
        <v>36.5</v>
      </c>
      <c r="J321" s="1190" t="s">
        <v>18</v>
      </c>
      <c r="K321" s="1141"/>
      <c r="L321" s="1150"/>
      <c r="M321" s="1141"/>
      <c r="N321" s="1129"/>
    </row>
    <row r="322" spans="1:14" s="1130" customFormat="1" ht="27.75" customHeight="1" x14ac:dyDescent="0.2">
      <c r="A322" s="1122">
        <v>55</v>
      </c>
      <c r="B322" s="1123" t="s">
        <v>1848</v>
      </c>
      <c r="C322" s="1124" t="s">
        <v>1849</v>
      </c>
      <c r="D322" s="1125" t="s">
        <v>1755</v>
      </c>
      <c r="E322" s="1125" t="s">
        <v>17</v>
      </c>
      <c r="F322" s="1137">
        <v>44.5</v>
      </c>
      <c r="G322" s="1125" t="s">
        <v>18</v>
      </c>
      <c r="H322" s="1122" t="s">
        <v>40</v>
      </c>
      <c r="I322" s="1138">
        <v>33.9</v>
      </c>
      <c r="J322" s="1122" t="s">
        <v>18</v>
      </c>
      <c r="K322" s="1122" t="s">
        <v>19</v>
      </c>
      <c r="L322" s="1149">
        <v>845991.15</v>
      </c>
      <c r="M322" s="1122" t="s">
        <v>19</v>
      </c>
      <c r="N322" s="1129"/>
    </row>
    <row r="323" spans="1:14" s="1130" customFormat="1" ht="25.5" customHeight="1" x14ac:dyDescent="0.2">
      <c r="A323" s="1141"/>
      <c r="B323" s="1139"/>
      <c r="C323" s="1140"/>
      <c r="D323" s="1125" t="s">
        <v>72</v>
      </c>
      <c r="E323" s="1125" t="s">
        <v>17</v>
      </c>
      <c r="F323" s="1137">
        <v>17.2</v>
      </c>
      <c r="G323" s="1125" t="s">
        <v>18</v>
      </c>
      <c r="H323" s="1160"/>
      <c r="I323" s="1160"/>
      <c r="J323" s="1160"/>
      <c r="K323" s="1141"/>
      <c r="L323" s="1150"/>
      <c r="M323" s="1141"/>
      <c r="N323" s="1129"/>
    </row>
    <row r="324" spans="1:14" s="1130" customFormat="1" ht="67.5" customHeight="1" x14ac:dyDescent="0.2">
      <c r="A324" s="1127">
        <v>56</v>
      </c>
      <c r="B324" s="1144" t="s">
        <v>1850</v>
      </c>
      <c r="C324" s="1145" t="s">
        <v>35</v>
      </c>
      <c r="D324" s="1183" t="s">
        <v>19</v>
      </c>
      <c r="E324" s="1183" t="s">
        <v>19</v>
      </c>
      <c r="F324" s="1183" t="s">
        <v>19</v>
      </c>
      <c r="G324" s="1183" t="s">
        <v>19</v>
      </c>
      <c r="H324" s="1125" t="s">
        <v>16</v>
      </c>
      <c r="I324" s="1125">
        <v>53.6</v>
      </c>
      <c r="J324" s="1125" t="s">
        <v>18</v>
      </c>
      <c r="K324" s="1183" t="s">
        <v>19</v>
      </c>
      <c r="L324" s="1216">
        <v>1024632.22</v>
      </c>
      <c r="M324" s="1125" t="s">
        <v>19</v>
      </c>
      <c r="N324" s="1129"/>
    </row>
    <row r="325" spans="1:14" s="1130" customFormat="1" ht="36.75" customHeight="1" x14ac:dyDescent="0.2">
      <c r="A325" s="1127"/>
      <c r="B325" s="1144" t="s">
        <v>30</v>
      </c>
      <c r="C325" s="1145"/>
      <c r="D325" s="1183" t="s">
        <v>19</v>
      </c>
      <c r="E325" s="1183" t="s">
        <v>19</v>
      </c>
      <c r="F325" s="1183" t="s">
        <v>19</v>
      </c>
      <c r="G325" s="1183" t="s">
        <v>19</v>
      </c>
      <c r="H325" s="1125" t="s">
        <v>16</v>
      </c>
      <c r="I325" s="1125">
        <v>53.6</v>
      </c>
      <c r="J325" s="1125" t="s">
        <v>18</v>
      </c>
      <c r="K325" s="1125" t="s">
        <v>1851</v>
      </c>
      <c r="L325" s="1216">
        <v>936900.35</v>
      </c>
      <c r="M325" s="1125" t="s">
        <v>19</v>
      </c>
      <c r="N325" s="1129"/>
    </row>
    <row r="326" spans="1:14" s="1130" customFormat="1" ht="36.75" customHeight="1" x14ac:dyDescent="0.2">
      <c r="A326" s="1127"/>
      <c r="B326" s="1144" t="s">
        <v>26</v>
      </c>
      <c r="C326" s="1145"/>
      <c r="D326" s="1183" t="s">
        <v>19</v>
      </c>
      <c r="E326" s="1183" t="s">
        <v>19</v>
      </c>
      <c r="F326" s="1183" t="s">
        <v>19</v>
      </c>
      <c r="G326" s="1183" t="s">
        <v>19</v>
      </c>
      <c r="H326" s="1125" t="s">
        <v>16</v>
      </c>
      <c r="I326" s="1125">
        <v>53.6</v>
      </c>
      <c r="J326" s="1125" t="s">
        <v>18</v>
      </c>
      <c r="K326" s="1183" t="s">
        <v>19</v>
      </c>
      <c r="L326" s="1183" t="s">
        <v>19</v>
      </c>
      <c r="M326" s="1125" t="s">
        <v>19</v>
      </c>
      <c r="N326" s="1129"/>
    </row>
    <row r="327" spans="1:14" s="1130" customFormat="1" ht="33.75" customHeight="1" x14ac:dyDescent="0.2">
      <c r="A327" s="1122">
        <v>57</v>
      </c>
      <c r="B327" s="1123" t="s">
        <v>1852</v>
      </c>
      <c r="C327" s="1124" t="s">
        <v>173</v>
      </c>
      <c r="D327" s="1125" t="s">
        <v>40</v>
      </c>
      <c r="E327" s="1125" t="s">
        <v>17</v>
      </c>
      <c r="F327" s="1126">
        <v>23</v>
      </c>
      <c r="G327" s="1125" t="s">
        <v>18</v>
      </c>
      <c r="H327" s="1122" t="s">
        <v>19</v>
      </c>
      <c r="I327" s="1122" t="s">
        <v>19</v>
      </c>
      <c r="J327" s="1122" t="s">
        <v>19</v>
      </c>
      <c r="K327" s="1122" t="s">
        <v>912</v>
      </c>
      <c r="L327" s="1202">
        <v>1239797.6299999999</v>
      </c>
      <c r="M327" s="1122" t="s">
        <v>19</v>
      </c>
      <c r="N327" s="1129"/>
    </row>
    <row r="328" spans="1:14" s="1130" customFormat="1" ht="24" customHeight="1" x14ac:dyDescent="0.2">
      <c r="A328" s="1131"/>
      <c r="B328" s="1132"/>
      <c r="C328" s="1133"/>
      <c r="D328" s="1125" t="s">
        <v>16</v>
      </c>
      <c r="E328" s="1125" t="s">
        <v>17</v>
      </c>
      <c r="F328" s="1126">
        <v>41.8</v>
      </c>
      <c r="G328" s="1125" t="s">
        <v>18</v>
      </c>
      <c r="H328" s="1131"/>
      <c r="I328" s="1131"/>
      <c r="J328" s="1131"/>
      <c r="K328" s="1131"/>
      <c r="L328" s="1232"/>
      <c r="M328" s="1131"/>
      <c r="N328" s="1129"/>
    </row>
    <row r="329" spans="1:14" s="1130" customFormat="1" ht="21.75" customHeight="1" x14ac:dyDescent="0.2">
      <c r="A329" s="1131"/>
      <c r="B329" s="1139"/>
      <c r="C329" s="1140"/>
      <c r="D329" s="1125" t="s">
        <v>24</v>
      </c>
      <c r="E329" s="1125" t="s">
        <v>17</v>
      </c>
      <c r="F329" s="1126">
        <v>21.1</v>
      </c>
      <c r="G329" s="1125" t="s">
        <v>18</v>
      </c>
      <c r="H329" s="1141"/>
      <c r="I329" s="1141"/>
      <c r="J329" s="1141"/>
      <c r="K329" s="1141"/>
      <c r="L329" s="1203"/>
      <c r="M329" s="1141"/>
      <c r="N329" s="1129"/>
    </row>
    <row r="330" spans="1:14" s="1130" customFormat="1" ht="34.5" customHeight="1" x14ac:dyDescent="0.2">
      <c r="A330" s="1131"/>
      <c r="B330" s="1196" t="s">
        <v>30</v>
      </c>
      <c r="C330" s="1213"/>
      <c r="D330" s="1125" t="s">
        <v>16</v>
      </c>
      <c r="E330" s="1125" t="s">
        <v>1853</v>
      </c>
      <c r="F330" s="1126">
        <v>63.4</v>
      </c>
      <c r="G330" s="1125" t="s">
        <v>18</v>
      </c>
      <c r="H330" s="1175" t="s">
        <v>16</v>
      </c>
      <c r="I330" s="1175">
        <v>41.8</v>
      </c>
      <c r="J330" s="1175" t="s">
        <v>18</v>
      </c>
      <c r="K330" s="1175" t="s">
        <v>19</v>
      </c>
      <c r="L330" s="1233">
        <v>14853.42</v>
      </c>
      <c r="M330" s="1175" t="s">
        <v>19</v>
      </c>
      <c r="N330" s="1129"/>
    </row>
    <row r="331" spans="1:14" s="1130" customFormat="1" ht="34.5" customHeight="1" x14ac:dyDescent="0.2">
      <c r="A331" s="1141"/>
      <c r="B331" s="1196" t="s">
        <v>26</v>
      </c>
      <c r="C331" s="1213"/>
      <c r="D331" s="1125" t="s">
        <v>19</v>
      </c>
      <c r="E331" s="1125" t="s">
        <v>19</v>
      </c>
      <c r="F331" s="1126" t="s">
        <v>19</v>
      </c>
      <c r="G331" s="1125" t="s">
        <v>19</v>
      </c>
      <c r="H331" s="1175" t="s">
        <v>16</v>
      </c>
      <c r="I331" s="1175">
        <v>41.8</v>
      </c>
      <c r="J331" s="1175" t="s">
        <v>18</v>
      </c>
      <c r="K331" s="1175" t="s">
        <v>19</v>
      </c>
      <c r="L331" s="1233">
        <v>12400</v>
      </c>
      <c r="M331" s="1175" t="s">
        <v>19</v>
      </c>
      <c r="N331" s="1129"/>
    </row>
    <row r="332" spans="1:14" s="1130" customFormat="1" ht="63" x14ac:dyDescent="0.2">
      <c r="A332" s="1125">
        <v>58</v>
      </c>
      <c r="B332" s="1196" t="s">
        <v>1854</v>
      </c>
      <c r="C332" s="1213" t="s">
        <v>89</v>
      </c>
      <c r="D332" s="1125" t="s">
        <v>19</v>
      </c>
      <c r="E332" s="1125" t="s">
        <v>19</v>
      </c>
      <c r="F332" s="1137" t="s">
        <v>19</v>
      </c>
      <c r="G332" s="1125" t="s">
        <v>19</v>
      </c>
      <c r="H332" s="1125" t="s">
        <v>16</v>
      </c>
      <c r="I332" s="1126">
        <v>81</v>
      </c>
      <c r="J332" s="1125" t="s">
        <v>18</v>
      </c>
      <c r="K332" s="1125" t="s">
        <v>19</v>
      </c>
      <c r="L332" s="1216">
        <v>763766.54</v>
      </c>
      <c r="M332" s="1125" t="s">
        <v>19</v>
      </c>
      <c r="N332" s="1129"/>
    </row>
    <row r="333" spans="1:14" s="1130" customFormat="1" ht="54" customHeight="1" x14ac:dyDescent="0.2">
      <c r="A333" s="1122">
        <v>59</v>
      </c>
      <c r="B333" s="1123" t="s">
        <v>1855</v>
      </c>
      <c r="C333" s="1124" t="s">
        <v>1856</v>
      </c>
      <c r="D333" s="1122" t="s">
        <v>67</v>
      </c>
      <c r="E333" s="1122" t="s">
        <v>17</v>
      </c>
      <c r="F333" s="1153">
        <v>1527</v>
      </c>
      <c r="G333" s="1122" t="s">
        <v>18</v>
      </c>
      <c r="H333" s="1146" t="s">
        <v>1755</v>
      </c>
      <c r="I333" s="1126">
        <v>69.3</v>
      </c>
      <c r="J333" s="1147" t="s">
        <v>18</v>
      </c>
      <c r="K333" s="1122" t="s">
        <v>76</v>
      </c>
      <c r="L333" s="1128">
        <v>1789492.76</v>
      </c>
      <c r="M333" s="1122" t="s">
        <v>19</v>
      </c>
      <c r="N333" s="1129"/>
    </row>
    <row r="334" spans="1:14" s="1130" customFormat="1" ht="19.5" customHeight="1" x14ac:dyDescent="0.2">
      <c r="A334" s="1131"/>
      <c r="B334" s="1132"/>
      <c r="C334" s="1133"/>
      <c r="D334" s="1131"/>
      <c r="E334" s="1131"/>
      <c r="F334" s="1155"/>
      <c r="G334" s="1131"/>
      <c r="H334" s="1189" t="s">
        <v>1755</v>
      </c>
      <c r="I334" s="1135">
        <v>57.2</v>
      </c>
      <c r="J334" s="1190" t="s">
        <v>18</v>
      </c>
      <c r="K334" s="1141"/>
      <c r="L334" s="1136"/>
      <c r="M334" s="1131"/>
      <c r="N334" s="1129"/>
    </row>
    <row r="335" spans="1:14" s="1130" customFormat="1" ht="22.5" customHeight="1" x14ac:dyDescent="0.2">
      <c r="A335" s="1131"/>
      <c r="B335" s="1151" t="s">
        <v>30</v>
      </c>
      <c r="C335" s="1124"/>
      <c r="D335" s="1122" t="s">
        <v>1755</v>
      </c>
      <c r="E335" s="1122" t="s">
        <v>17</v>
      </c>
      <c r="F335" s="1153">
        <v>69.3</v>
      </c>
      <c r="G335" s="1122" t="s">
        <v>18</v>
      </c>
      <c r="H335" s="1189" t="s">
        <v>1755</v>
      </c>
      <c r="I335" s="1135">
        <v>57.2</v>
      </c>
      <c r="J335" s="1190" t="s">
        <v>18</v>
      </c>
      <c r="K335" s="1122" t="s">
        <v>69</v>
      </c>
      <c r="L335" s="1149">
        <v>636472</v>
      </c>
      <c r="M335" s="1122" t="s">
        <v>19</v>
      </c>
      <c r="N335" s="1129"/>
    </row>
    <row r="336" spans="1:14" s="1130" customFormat="1" ht="34.5" customHeight="1" x14ac:dyDescent="0.2">
      <c r="A336" s="1131"/>
      <c r="B336" s="1152"/>
      <c r="C336" s="1140"/>
      <c r="D336" s="1141"/>
      <c r="E336" s="1141"/>
      <c r="F336" s="1155"/>
      <c r="G336" s="1141"/>
      <c r="H336" s="1189" t="s">
        <v>40</v>
      </c>
      <c r="I336" s="1135">
        <v>1527</v>
      </c>
      <c r="J336" s="1190" t="s">
        <v>18</v>
      </c>
      <c r="K336" s="1141"/>
      <c r="L336" s="1150"/>
      <c r="M336" s="1141"/>
      <c r="N336" s="1129"/>
    </row>
    <row r="337" spans="1:14" s="1130" customFormat="1" ht="22.5" customHeight="1" x14ac:dyDescent="0.2">
      <c r="A337" s="1131"/>
      <c r="B337" s="1123" t="s">
        <v>26</v>
      </c>
      <c r="C337" s="1124"/>
      <c r="D337" s="1122" t="s">
        <v>19</v>
      </c>
      <c r="E337" s="1122" t="s">
        <v>19</v>
      </c>
      <c r="F337" s="1153" t="s">
        <v>19</v>
      </c>
      <c r="G337" s="1122" t="s">
        <v>19</v>
      </c>
      <c r="H337" s="1146" t="s">
        <v>1755</v>
      </c>
      <c r="I337" s="1126">
        <v>69.3</v>
      </c>
      <c r="J337" s="1147" t="s">
        <v>18</v>
      </c>
      <c r="K337" s="1122" t="s">
        <v>19</v>
      </c>
      <c r="L337" s="1149" t="s">
        <v>19</v>
      </c>
      <c r="M337" s="1122" t="s">
        <v>19</v>
      </c>
      <c r="N337" s="1129"/>
    </row>
    <row r="338" spans="1:14" s="1130" customFormat="1" ht="26.25" customHeight="1" x14ac:dyDescent="0.2">
      <c r="A338" s="1131"/>
      <c r="B338" s="1132"/>
      <c r="C338" s="1133"/>
      <c r="D338" s="1131"/>
      <c r="E338" s="1131"/>
      <c r="F338" s="1165"/>
      <c r="G338" s="1131"/>
      <c r="H338" s="1146" t="s">
        <v>1755</v>
      </c>
      <c r="I338" s="1135">
        <v>57.2</v>
      </c>
      <c r="J338" s="1190" t="s">
        <v>18</v>
      </c>
      <c r="K338" s="1131"/>
      <c r="L338" s="1157"/>
      <c r="M338" s="1131"/>
      <c r="N338" s="1129"/>
    </row>
    <row r="339" spans="1:14" s="1130" customFormat="1" ht="31.5" x14ac:dyDescent="0.2">
      <c r="A339" s="1141"/>
      <c r="B339" s="1139"/>
      <c r="C339" s="1140"/>
      <c r="D339" s="1141"/>
      <c r="E339" s="1141"/>
      <c r="F339" s="1155"/>
      <c r="G339" s="1141"/>
      <c r="H339" s="1189" t="s">
        <v>40</v>
      </c>
      <c r="I339" s="1135">
        <v>1527</v>
      </c>
      <c r="J339" s="1190" t="s">
        <v>18</v>
      </c>
      <c r="K339" s="1141"/>
      <c r="L339" s="1150"/>
      <c r="M339" s="1141"/>
      <c r="N339" s="1129"/>
    </row>
    <row r="340" spans="1:14" s="1130" customFormat="1" ht="31.5" x14ac:dyDescent="0.2">
      <c r="A340" s="1122">
        <v>60</v>
      </c>
      <c r="B340" s="1144" t="s">
        <v>1857</v>
      </c>
      <c r="C340" s="1145" t="s">
        <v>48</v>
      </c>
      <c r="D340" s="1125" t="s">
        <v>1755</v>
      </c>
      <c r="E340" s="1125" t="s">
        <v>1858</v>
      </c>
      <c r="F340" s="1137">
        <v>52.6</v>
      </c>
      <c r="G340" s="1125" t="s">
        <v>18</v>
      </c>
      <c r="H340" s="1146" t="s">
        <v>19</v>
      </c>
      <c r="I340" s="1126" t="s">
        <v>19</v>
      </c>
      <c r="J340" s="1147" t="s">
        <v>19</v>
      </c>
      <c r="K340" s="1125" t="s">
        <v>1859</v>
      </c>
      <c r="L340" s="1148">
        <v>1309169.52</v>
      </c>
      <c r="M340" s="1125" t="s">
        <v>19</v>
      </c>
      <c r="N340" s="1129"/>
    </row>
    <row r="341" spans="1:14" s="1130" customFormat="1" ht="30.75" customHeight="1" x14ac:dyDescent="0.2">
      <c r="A341" s="1131"/>
      <c r="B341" s="1144" t="s">
        <v>30</v>
      </c>
      <c r="C341" s="1145"/>
      <c r="D341" s="1125" t="s">
        <v>1755</v>
      </c>
      <c r="E341" s="1125" t="s">
        <v>1858</v>
      </c>
      <c r="F341" s="1137">
        <v>52.6</v>
      </c>
      <c r="G341" s="1125" t="s">
        <v>18</v>
      </c>
      <c r="H341" s="1146" t="s">
        <v>19</v>
      </c>
      <c r="I341" s="1126" t="s">
        <v>19</v>
      </c>
      <c r="J341" s="1147" t="s">
        <v>19</v>
      </c>
      <c r="K341" s="1125" t="s">
        <v>19</v>
      </c>
      <c r="L341" s="1148">
        <v>864354.85</v>
      </c>
      <c r="M341" s="1125" t="s">
        <v>19</v>
      </c>
      <c r="N341" s="1129"/>
    </row>
    <row r="342" spans="1:14" s="1130" customFormat="1" ht="31.5" x14ac:dyDescent="0.2">
      <c r="A342" s="1131"/>
      <c r="B342" s="1144" t="s">
        <v>26</v>
      </c>
      <c r="C342" s="1145"/>
      <c r="D342" s="1125" t="s">
        <v>1121</v>
      </c>
      <c r="E342" s="1125" t="s">
        <v>1860</v>
      </c>
      <c r="F342" s="1137">
        <v>52.6</v>
      </c>
      <c r="G342" s="1125" t="s">
        <v>18</v>
      </c>
      <c r="H342" s="1146" t="s">
        <v>19</v>
      </c>
      <c r="I342" s="1126" t="s">
        <v>19</v>
      </c>
      <c r="J342" s="1147" t="s">
        <v>19</v>
      </c>
      <c r="K342" s="1125" t="s">
        <v>19</v>
      </c>
      <c r="L342" s="1148" t="s">
        <v>19</v>
      </c>
      <c r="M342" s="1125" t="s">
        <v>19</v>
      </c>
      <c r="N342" s="1129"/>
    </row>
    <row r="343" spans="1:14" s="1130" customFormat="1" ht="31.5" x14ac:dyDescent="0.2">
      <c r="A343" s="1141"/>
      <c r="B343" s="1161" t="s">
        <v>26</v>
      </c>
      <c r="C343" s="1162"/>
      <c r="D343" s="1125" t="s">
        <v>1121</v>
      </c>
      <c r="E343" s="1125" t="s">
        <v>1861</v>
      </c>
      <c r="F343" s="1137">
        <v>52.6</v>
      </c>
      <c r="G343" s="1125" t="s">
        <v>18</v>
      </c>
      <c r="H343" s="1146" t="s">
        <v>19</v>
      </c>
      <c r="I343" s="1146" t="s">
        <v>19</v>
      </c>
      <c r="J343" s="1146" t="s">
        <v>19</v>
      </c>
      <c r="K343" s="1134" t="s">
        <v>19</v>
      </c>
      <c r="L343" s="1185" t="s">
        <v>19</v>
      </c>
      <c r="M343" s="1134" t="s">
        <v>19</v>
      </c>
      <c r="N343" s="1129"/>
    </row>
    <row r="344" spans="1:14" s="1130" customFormat="1" ht="114.75" customHeight="1" x14ac:dyDescent="0.2">
      <c r="A344" s="1122">
        <v>61</v>
      </c>
      <c r="B344" s="1144" t="s">
        <v>1862</v>
      </c>
      <c r="C344" s="1145" t="s">
        <v>48</v>
      </c>
      <c r="D344" s="1125" t="s">
        <v>16</v>
      </c>
      <c r="E344" s="1125" t="s">
        <v>23</v>
      </c>
      <c r="F344" s="1137">
        <v>41.6</v>
      </c>
      <c r="G344" s="1125" t="s">
        <v>18</v>
      </c>
      <c r="H344" s="1183" t="s">
        <v>16</v>
      </c>
      <c r="I344" s="1183">
        <v>44.9</v>
      </c>
      <c r="J344" s="1183" t="s">
        <v>18</v>
      </c>
      <c r="K344" s="1125" t="s">
        <v>1863</v>
      </c>
      <c r="L344" s="1148">
        <v>1337351.06</v>
      </c>
      <c r="M344" s="1125" t="s">
        <v>19</v>
      </c>
      <c r="N344" s="1129"/>
    </row>
    <row r="345" spans="1:14" s="1130" customFormat="1" ht="31.5" x14ac:dyDescent="0.2">
      <c r="A345" s="1131"/>
      <c r="B345" s="1151" t="s">
        <v>30</v>
      </c>
      <c r="C345" s="1124"/>
      <c r="D345" s="1125" t="s">
        <v>67</v>
      </c>
      <c r="E345" s="1125" t="s">
        <v>17</v>
      </c>
      <c r="F345" s="1137">
        <v>422</v>
      </c>
      <c r="G345" s="1125" t="s">
        <v>18</v>
      </c>
      <c r="H345" s="1230" t="s">
        <v>16</v>
      </c>
      <c r="I345" s="1230">
        <v>44.9</v>
      </c>
      <c r="J345" s="1230" t="s">
        <v>18</v>
      </c>
      <c r="K345" s="1127" t="s">
        <v>19</v>
      </c>
      <c r="L345" s="1128">
        <v>821876.94</v>
      </c>
      <c r="M345" s="1127" t="s">
        <v>19</v>
      </c>
      <c r="N345" s="1129"/>
    </row>
    <row r="346" spans="1:14" s="1130" customFormat="1" ht="27.75" customHeight="1" x14ac:dyDescent="0.2">
      <c r="A346" s="1131"/>
      <c r="B346" s="1178"/>
      <c r="C346" s="1133"/>
      <c r="D346" s="1125" t="s">
        <v>1054</v>
      </c>
      <c r="E346" s="1125" t="s">
        <v>17</v>
      </c>
      <c r="F346" s="1137">
        <v>37.6</v>
      </c>
      <c r="G346" s="1125" t="s">
        <v>18</v>
      </c>
      <c r="H346" s="1231"/>
      <c r="I346" s="1231"/>
      <c r="J346" s="1231"/>
      <c r="K346" s="1127"/>
      <c r="L346" s="1136"/>
      <c r="M346" s="1127"/>
      <c r="N346" s="1129"/>
    </row>
    <row r="347" spans="1:14" s="1130" customFormat="1" ht="27.75" customHeight="1" x14ac:dyDescent="0.2">
      <c r="A347" s="1131"/>
      <c r="B347" s="1178"/>
      <c r="C347" s="1133"/>
      <c r="D347" s="1125" t="s">
        <v>16</v>
      </c>
      <c r="E347" s="1125" t="s">
        <v>23</v>
      </c>
      <c r="F347" s="1137">
        <v>41.6</v>
      </c>
      <c r="G347" s="1125" t="s">
        <v>18</v>
      </c>
      <c r="H347" s="1231"/>
      <c r="I347" s="1231"/>
      <c r="J347" s="1231"/>
      <c r="K347" s="1127"/>
      <c r="L347" s="1136"/>
      <c r="M347" s="1127"/>
      <c r="N347" s="1129"/>
    </row>
    <row r="348" spans="1:14" s="1130" customFormat="1" ht="47.25" x14ac:dyDescent="0.2">
      <c r="A348" s="1131"/>
      <c r="B348" s="1178"/>
      <c r="C348" s="1133"/>
      <c r="D348" s="1125" t="s">
        <v>1864</v>
      </c>
      <c r="E348" s="1125" t="s">
        <v>17</v>
      </c>
      <c r="F348" s="1137">
        <v>4</v>
      </c>
      <c r="G348" s="1125" t="s">
        <v>18</v>
      </c>
      <c r="H348" s="1217"/>
      <c r="I348" s="1217"/>
      <c r="J348" s="1217"/>
      <c r="K348" s="1127"/>
      <c r="L348" s="1143"/>
      <c r="M348" s="1127"/>
      <c r="N348" s="1129"/>
    </row>
    <row r="349" spans="1:14" s="1130" customFormat="1" ht="31.5" customHeight="1" x14ac:dyDescent="0.2">
      <c r="A349" s="1122">
        <v>62</v>
      </c>
      <c r="B349" s="1123" t="s">
        <v>1865</v>
      </c>
      <c r="C349" s="1124" t="s">
        <v>126</v>
      </c>
      <c r="D349" s="1122" t="s">
        <v>1755</v>
      </c>
      <c r="E349" s="1122" t="s">
        <v>22</v>
      </c>
      <c r="F349" s="1153">
        <v>63.6</v>
      </c>
      <c r="G349" s="1122" t="s">
        <v>18</v>
      </c>
      <c r="H349" s="1146" t="s">
        <v>930</v>
      </c>
      <c r="I349" s="1126">
        <v>20.7</v>
      </c>
      <c r="J349" s="1147" t="s">
        <v>18</v>
      </c>
      <c r="K349" s="1122" t="s">
        <v>788</v>
      </c>
      <c r="L349" s="1149">
        <v>1418876.86</v>
      </c>
      <c r="M349" s="1122" t="s">
        <v>19</v>
      </c>
      <c r="N349" s="1129"/>
    </row>
    <row r="350" spans="1:14" s="1130" customFormat="1" ht="31.5" x14ac:dyDescent="0.2">
      <c r="A350" s="1131"/>
      <c r="B350" s="1139"/>
      <c r="C350" s="1140"/>
      <c r="D350" s="1141"/>
      <c r="E350" s="1141"/>
      <c r="F350" s="1155"/>
      <c r="G350" s="1141"/>
      <c r="H350" s="1125" t="s">
        <v>40</v>
      </c>
      <c r="I350" s="1126">
        <v>20.7</v>
      </c>
      <c r="J350" s="1125" t="s">
        <v>18</v>
      </c>
      <c r="K350" s="1141"/>
      <c r="L350" s="1150"/>
      <c r="M350" s="1141"/>
      <c r="N350" s="1129"/>
    </row>
    <row r="351" spans="1:14" s="1130" customFormat="1" ht="25.5" customHeight="1" x14ac:dyDescent="0.2">
      <c r="A351" s="1131"/>
      <c r="B351" s="1151" t="s">
        <v>30</v>
      </c>
      <c r="C351" s="1124"/>
      <c r="D351" s="1125" t="s">
        <v>1755</v>
      </c>
      <c r="E351" s="1125" t="s">
        <v>17</v>
      </c>
      <c r="F351" s="1137">
        <v>54.7</v>
      </c>
      <c r="G351" s="1125" t="s">
        <v>18</v>
      </c>
      <c r="H351" s="1125" t="s">
        <v>1762</v>
      </c>
      <c r="I351" s="1126">
        <v>63.6</v>
      </c>
      <c r="J351" s="1125" t="s">
        <v>18</v>
      </c>
      <c r="K351" s="1127" t="s">
        <v>19</v>
      </c>
      <c r="L351" s="1128">
        <v>1020764.07</v>
      </c>
      <c r="M351" s="1122" t="s">
        <v>19</v>
      </c>
      <c r="N351" s="1129"/>
    </row>
    <row r="352" spans="1:14" s="1130" customFormat="1" ht="31.5" x14ac:dyDescent="0.2">
      <c r="A352" s="1131"/>
      <c r="B352" s="1152"/>
      <c r="C352" s="1140"/>
      <c r="D352" s="1125" t="s">
        <v>72</v>
      </c>
      <c r="E352" s="1125" t="s">
        <v>17</v>
      </c>
      <c r="F352" s="1137">
        <v>20.7</v>
      </c>
      <c r="G352" s="1125" t="s">
        <v>18</v>
      </c>
      <c r="H352" s="1125" t="s">
        <v>40</v>
      </c>
      <c r="I352" s="1126">
        <v>20.7</v>
      </c>
      <c r="J352" s="1125" t="s">
        <v>18</v>
      </c>
      <c r="K352" s="1127"/>
      <c r="L352" s="1143"/>
      <c r="M352" s="1141"/>
      <c r="N352" s="1129"/>
    </row>
    <row r="353" spans="1:14" s="1130" customFormat="1" ht="31.5" x14ac:dyDescent="0.2">
      <c r="A353" s="1131"/>
      <c r="B353" s="1144" t="s">
        <v>26</v>
      </c>
      <c r="C353" s="1145"/>
      <c r="D353" s="1125" t="s">
        <v>19</v>
      </c>
      <c r="E353" s="1125" t="s">
        <v>19</v>
      </c>
      <c r="F353" s="1137" t="s">
        <v>19</v>
      </c>
      <c r="G353" s="1125" t="s">
        <v>19</v>
      </c>
      <c r="H353" s="1146" t="s">
        <v>1755</v>
      </c>
      <c r="I353" s="1126">
        <v>63.6</v>
      </c>
      <c r="J353" s="1147" t="s">
        <v>18</v>
      </c>
      <c r="K353" s="1125" t="s">
        <v>19</v>
      </c>
      <c r="L353" s="1148" t="s">
        <v>19</v>
      </c>
      <c r="M353" s="1125" t="s">
        <v>19</v>
      </c>
      <c r="N353" s="1129"/>
    </row>
    <row r="354" spans="1:14" s="1130" customFormat="1" ht="36.75" customHeight="1" x14ac:dyDescent="0.2">
      <c r="A354" s="1127">
        <v>63</v>
      </c>
      <c r="B354" s="1123" t="s">
        <v>1866</v>
      </c>
      <c r="C354" s="1124" t="s">
        <v>66</v>
      </c>
      <c r="D354" s="1125" t="s">
        <v>40</v>
      </c>
      <c r="E354" s="1125" t="s">
        <v>17</v>
      </c>
      <c r="F354" s="1126">
        <v>767</v>
      </c>
      <c r="G354" s="1125" t="s">
        <v>18</v>
      </c>
      <c r="H354" s="1180" t="s">
        <v>19</v>
      </c>
      <c r="I354" s="1138" t="s">
        <v>19</v>
      </c>
      <c r="J354" s="1122" t="s">
        <v>19</v>
      </c>
      <c r="K354" s="1122" t="s">
        <v>87</v>
      </c>
      <c r="L354" s="1149">
        <v>1493571.28</v>
      </c>
      <c r="M354" s="1122" t="s">
        <v>19</v>
      </c>
      <c r="N354" s="1129"/>
    </row>
    <row r="355" spans="1:14" s="1130" customFormat="1" ht="31.5" x14ac:dyDescent="0.2">
      <c r="A355" s="1127"/>
      <c r="B355" s="1132"/>
      <c r="C355" s="1133"/>
      <c r="D355" s="1125" t="s">
        <v>1830</v>
      </c>
      <c r="E355" s="1125" t="s">
        <v>17</v>
      </c>
      <c r="F355" s="1137">
        <v>48.8</v>
      </c>
      <c r="G355" s="1134" t="s">
        <v>18</v>
      </c>
      <c r="H355" s="1188"/>
      <c r="I355" s="1156"/>
      <c r="J355" s="1131"/>
      <c r="K355" s="1131"/>
      <c r="L355" s="1157"/>
      <c r="M355" s="1131"/>
      <c r="N355" s="1129"/>
    </row>
    <row r="356" spans="1:14" s="1130" customFormat="1" ht="31.5" x14ac:dyDescent="0.2">
      <c r="A356" s="1127"/>
      <c r="B356" s="1132"/>
      <c r="C356" s="1133"/>
      <c r="D356" s="1125" t="s">
        <v>1830</v>
      </c>
      <c r="E356" s="1125" t="s">
        <v>17</v>
      </c>
      <c r="F356" s="1137">
        <v>95.3</v>
      </c>
      <c r="G356" s="1134" t="s">
        <v>18</v>
      </c>
      <c r="H356" s="1188"/>
      <c r="I356" s="1156"/>
      <c r="J356" s="1131"/>
      <c r="K356" s="1131"/>
      <c r="L356" s="1157"/>
      <c r="M356" s="1131"/>
      <c r="N356" s="1129"/>
    </row>
    <row r="357" spans="1:14" s="1130" customFormat="1" ht="27" customHeight="1" x14ac:dyDescent="0.2">
      <c r="A357" s="1127"/>
      <c r="B357" s="1132"/>
      <c r="C357" s="1133"/>
      <c r="D357" s="1125" t="s">
        <v>16</v>
      </c>
      <c r="E357" s="1125" t="s">
        <v>17</v>
      </c>
      <c r="F357" s="1137">
        <v>31.5</v>
      </c>
      <c r="G357" s="1134" t="s">
        <v>18</v>
      </c>
      <c r="H357" s="1188"/>
      <c r="I357" s="1142"/>
      <c r="J357" s="1141"/>
      <c r="K357" s="1131"/>
      <c r="L357" s="1157"/>
      <c r="M357" s="1131"/>
      <c r="N357" s="1129"/>
    </row>
    <row r="358" spans="1:14" s="1130" customFormat="1" ht="37.5" customHeight="1" x14ac:dyDescent="0.2">
      <c r="A358" s="1127"/>
      <c r="B358" s="1151" t="s">
        <v>30</v>
      </c>
      <c r="C358" s="1124"/>
      <c r="D358" s="1122" t="s">
        <v>19</v>
      </c>
      <c r="E358" s="1122" t="s">
        <v>19</v>
      </c>
      <c r="F358" s="1153" t="s">
        <v>19</v>
      </c>
      <c r="G358" s="1122" t="s">
        <v>19</v>
      </c>
      <c r="H358" s="1146" t="s">
        <v>1770</v>
      </c>
      <c r="I358" s="1126">
        <v>95.3</v>
      </c>
      <c r="J358" s="1147" t="s">
        <v>18</v>
      </c>
      <c r="K358" s="1122" t="s">
        <v>19</v>
      </c>
      <c r="L358" s="1149">
        <v>663253.85</v>
      </c>
      <c r="M358" s="1122" t="s">
        <v>19</v>
      </c>
      <c r="N358" s="1129"/>
    </row>
    <row r="359" spans="1:14" s="1130" customFormat="1" ht="36" customHeight="1" x14ac:dyDescent="0.2">
      <c r="A359" s="1127"/>
      <c r="B359" s="1178"/>
      <c r="C359" s="1133"/>
      <c r="D359" s="1166"/>
      <c r="E359" s="1166"/>
      <c r="F359" s="1166"/>
      <c r="G359" s="1166"/>
      <c r="H359" s="1146" t="s">
        <v>1770</v>
      </c>
      <c r="I359" s="1126">
        <v>48.8</v>
      </c>
      <c r="J359" s="1147" t="s">
        <v>18</v>
      </c>
      <c r="K359" s="1131"/>
      <c r="L359" s="1157"/>
      <c r="M359" s="1131"/>
      <c r="N359" s="1129"/>
    </row>
    <row r="360" spans="1:14" s="1130" customFormat="1" ht="38.25" customHeight="1" x14ac:dyDescent="0.2">
      <c r="A360" s="1127"/>
      <c r="B360" s="1178"/>
      <c r="C360" s="1133"/>
      <c r="D360" s="1166"/>
      <c r="E360" s="1166"/>
      <c r="F360" s="1166"/>
      <c r="G360" s="1166"/>
      <c r="H360" s="1146" t="s">
        <v>40</v>
      </c>
      <c r="I360" s="1126">
        <v>767</v>
      </c>
      <c r="J360" s="1147" t="s">
        <v>18</v>
      </c>
      <c r="K360" s="1131"/>
      <c r="L360" s="1157"/>
      <c r="M360" s="1131"/>
      <c r="N360" s="1129"/>
    </row>
    <row r="361" spans="1:14" s="1130" customFormat="1" ht="38.25" customHeight="1" x14ac:dyDescent="0.2">
      <c r="A361" s="1127"/>
      <c r="B361" s="1152"/>
      <c r="C361" s="1140"/>
      <c r="D361" s="1160"/>
      <c r="E361" s="1160"/>
      <c r="F361" s="1160"/>
      <c r="G361" s="1160"/>
      <c r="H361" s="1146" t="s">
        <v>16</v>
      </c>
      <c r="I361" s="1126">
        <v>31.5</v>
      </c>
      <c r="J361" s="1147" t="s">
        <v>18</v>
      </c>
      <c r="K361" s="1141"/>
      <c r="L361" s="1150"/>
      <c r="M361" s="1141"/>
      <c r="N361" s="1129"/>
    </row>
    <row r="362" spans="1:14" s="1130" customFormat="1" ht="31.5" customHeight="1" x14ac:dyDescent="0.2">
      <c r="A362" s="1127"/>
      <c r="B362" s="1123" t="s">
        <v>26</v>
      </c>
      <c r="C362" s="1124"/>
      <c r="D362" s="1122" t="s">
        <v>19</v>
      </c>
      <c r="E362" s="1122" t="s">
        <v>19</v>
      </c>
      <c r="F362" s="1153" t="s">
        <v>19</v>
      </c>
      <c r="G362" s="1122" t="s">
        <v>19</v>
      </c>
      <c r="H362" s="1146" t="s">
        <v>1770</v>
      </c>
      <c r="I362" s="1126">
        <v>95.3</v>
      </c>
      <c r="J362" s="1147" t="s">
        <v>18</v>
      </c>
      <c r="K362" s="1230" t="s">
        <v>19</v>
      </c>
      <c r="L362" s="1230" t="s">
        <v>19</v>
      </c>
      <c r="M362" s="1122" t="s">
        <v>19</v>
      </c>
      <c r="N362" s="1129"/>
    </row>
    <row r="363" spans="1:14" s="1130" customFormat="1" ht="31.5" customHeight="1" x14ac:dyDescent="0.2">
      <c r="A363" s="1127"/>
      <c r="B363" s="1132"/>
      <c r="C363" s="1133"/>
      <c r="D363" s="1131"/>
      <c r="E363" s="1131"/>
      <c r="F363" s="1165"/>
      <c r="G363" s="1131"/>
      <c r="H363" s="1146" t="s">
        <v>1770</v>
      </c>
      <c r="I363" s="1126">
        <v>48.8</v>
      </c>
      <c r="J363" s="1147" t="s">
        <v>18</v>
      </c>
      <c r="K363" s="1231"/>
      <c r="L363" s="1231"/>
      <c r="M363" s="1131"/>
      <c r="N363" s="1129"/>
    </row>
    <row r="364" spans="1:14" s="1130" customFormat="1" ht="31.5" customHeight="1" x14ac:dyDescent="0.2">
      <c r="A364" s="1127"/>
      <c r="B364" s="1132"/>
      <c r="C364" s="1133"/>
      <c r="D364" s="1131"/>
      <c r="E364" s="1131"/>
      <c r="F364" s="1165"/>
      <c r="G364" s="1131"/>
      <c r="H364" s="1146" t="s">
        <v>16</v>
      </c>
      <c r="I364" s="1126">
        <v>31.5</v>
      </c>
      <c r="J364" s="1147" t="s">
        <v>18</v>
      </c>
      <c r="K364" s="1231"/>
      <c r="L364" s="1231"/>
      <c r="M364" s="1131"/>
      <c r="N364" s="1129"/>
    </row>
    <row r="365" spans="1:14" s="1130" customFormat="1" ht="31.5" x14ac:dyDescent="0.2">
      <c r="A365" s="1127"/>
      <c r="B365" s="1139"/>
      <c r="C365" s="1140"/>
      <c r="D365" s="1141"/>
      <c r="E365" s="1141"/>
      <c r="F365" s="1155"/>
      <c r="G365" s="1141"/>
      <c r="H365" s="1146" t="s">
        <v>40</v>
      </c>
      <c r="I365" s="1126">
        <v>767</v>
      </c>
      <c r="J365" s="1147" t="s">
        <v>18</v>
      </c>
      <c r="K365" s="1217"/>
      <c r="L365" s="1217"/>
      <c r="M365" s="1141"/>
      <c r="N365" s="1129"/>
    </row>
    <row r="366" spans="1:14" s="1130" customFormat="1" ht="110.25" x14ac:dyDescent="0.2">
      <c r="A366" s="1125">
        <v>64</v>
      </c>
      <c r="B366" s="1196" t="s">
        <v>1867</v>
      </c>
      <c r="C366" s="1213" t="s">
        <v>89</v>
      </c>
      <c r="D366" s="1175" t="s">
        <v>16</v>
      </c>
      <c r="E366" s="1175" t="s">
        <v>17</v>
      </c>
      <c r="F366" s="1209">
        <v>41.1</v>
      </c>
      <c r="G366" s="1175" t="s">
        <v>18</v>
      </c>
      <c r="H366" s="1146" t="s">
        <v>19</v>
      </c>
      <c r="I366" s="1126" t="s">
        <v>19</v>
      </c>
      <c r="J366" s="1147" t="s">
        <v>19</v>
      </c>
      <c r="K366" s="1234" t="s">
        <v>19</v>
      </c>
      <c r="L366" s="1200">
        <v>1779080.46</v>
      </c>
      <c r="M366" s="1175" t="s">
        <v>1868</v>
      </c>
      <c r="N366" s="1129"/>
    </row>
    <row r="367" spans="1:14" s="1130" customFormat="1" ht="24.75" customHeight="1" x14ac:dyDescent="0.2">
      <c r="A367" s="1127">
        <v>65</v>
      </c>
      <c r="B367" s="1196" t="s">
        <v>1869</v>
      </c>
      <c r="C367" s="1213" t="s">
        <v>48</v>
      </c>
      <c r="D367" s="1175" t="s">
        <v>19</v>
      </c>
      <c r="E367" s="1175" t="s">
        <v>19</v>
      </c>
      <c r="F367" s="1209" t="s">
        <v>19</v>
      </c>
      <c r="G367" s="1125" t="s">
        <v>19</v>
      </c>
      <c r="H367" s="1125" t="s">
        <v>16</v>
      </c>
      <c r="I367" s="1126">
        <v>49.7</v>
      </c>
      <c r="J367" s="1125" t="s">
        <v>18</v>
      </c>
      <c r="K367" s="1125" t="s">
        <v>19</v>
      </c>
      <c r="L367" s="1216">
        <v>853190.33</v>
      </c>
      <c r="M367" s="1175" t="s">
        <v>19</v>
      </c>
      <c r="N367" s="1129"/>
    </row>
    <row r="368" spans="1:14" s="1130" customFormat="1" ht="31.5" x14ac:dyDescent="0.2">
      <c r="A368" s="1127"/>
      <c r="B368" s="1144" t="s">
        <v>26</v>
      </c>
      <c r="C368" s="1213"/>
      <c r="D368" s="1175" t="s">
        <v>19</v>
      </c>
      <c r="E368" s="1175" t="s">
        <v>19</v>
      </c>
      <c r="F368" s="1209" t="s">
        <v>19</v>
      </c>
      <c r="G368" s="1125" t="s">
        <v>19</v>
      </c>
      <c r="H368" s="1125" t="s">
        <v>16</v>
      </c>
      <c r="I368" s="1126">
        <v>49.7</v>
      </c>
      <c r="J368" s="1125" t="s">
        <v>18</v>
      </c>
      <c r="K368" s="1125" t="s">
        <v>19</v>
      </c>
      <c r="L368" s="1175" t="s">
        <v>19</v>
      </c>
      <c r="M368" s="1175" t="s">
        <v>19</v>
      </c>
      <c r="N368" s="1129"/>
    </row>
    <row r="369" spans="1:248" s="1130" customFormat="1" ht="63" x14ac:dyDescent="0.2">
      <c r="A369" s="1122">
        <v>66</v>
      </c>
      <c r="B369" s="1196" t="s">
        <v>1870</v>
      </c>
      <c r="C369" s="1145" t="s">
        <v>173</v>
      </c>
      <c r="D369" s="1175" t="s">
        <v>16</v>
      </c>
      <c r="E369" s="1175" t="s">
        <v>17</v>
      </c>
      <c r="F369" s="1209">
        <v>48.3</v>
      </c>
      <c r="G369" s="1175" t="s">
        <v>18</v>
      </c>
      <c r="H369" s="1146" t="s">
        <v>19</v>
      </c>
      <c r="I369" s="1126" t="s">
        <v>19</v>
      </c>
      <c r="J369" s="1147" t="s">
        <v>19</v>
      </c>
      <c r="K369" s="1134" t="s">
        <v>19</v>
      </c>
      <c r="L369" s="1185">
        <v>763991.51</v>
      </c>
      <c r="M369" s="1134" t="s">
        <v>19</v>
      </c>
      <c r="N369" s="1129"/>
    </row>
    <row r="370" spans="1:248" s="1130" customFormat="1" ht="31.5" customHeight="1" x14ac:dyDescent="0.2">
      <c r="A370" s="1131"/>
      <c r="B370" s="1123" t="s">
        <v>25</v>
      </c>
      <c r="C370" s="1124"/>
      <c r="D370" s="1122" t="s">
        <v>24</v>
      </c>
      <c r="E370" s="1122" t="s">
        <v>17</v>
      </c>
      <c r="F370" s="1153">
        <v>19</v>
      </c>
      <c r="G370" s="1122" t="s">
        <v>18</v>
      </c>
      <c r="H370" s="1146" t="s">
        <v>16</v>
      </c>
      <c r="I370" s="1126">
        <v>48.3</v>
      </c>
      <c r="J370" s="1147" t="s">
        <v>18</v>
      </c>
      <c r="K370" s="1122" t="s">
        <v>1206</v>
      </c>
      <c r="L370" s="1149">
        <v>1164642.44</v>
      </c>
      <c r="M370" s="1122" t="s">
        <v>19</v>
      </c>
      <c r="N370" s="1129"/>
    </row>
    <row r="371" spans="1:248" s="1130" customFormat="1" ht="31.5" x14ac:dyDescent="0.2">
      <c r="A371" s="1131"/>
      <c r="B371" s="1139"/>
      <c r="C371" s="1140"/>
      <c r="D371" s="1141"/>
      <c r="E371" s="1141"/>
      <c r="F371" s="1155"/>
      <c r="G371" s="1141"/>
      <c r="H371" s="1146" t="s">
        <v>40</v>
      </c>
      <c r="I371" s="1126">
        <v>19</v>
      </c>
      <c r="J371" s="1147" t="s">
        <v>18</v>
      </c>
      <c r="K371" s="1141"/>
      <c r="L371" s="1150"/>
      <c r="M371" s="1141"/>
      <c r="N371" s="1129"/>
    </row>
    <row r="372" spans="1:248" s="1130" customFormat="1" ht="31.5" x14ac:dyDescent="0.2">
      <c r="A372" s="1141"/>
      <c r="B372" s="1196" t="s">
        <v>26</v>
      </c>
      <c r="C372" s="1213"/>
      <c r="D372" s="1175" t="s">
        <v>19</v>
      </c>
      <c r="E372" s="1175" t="s">
        <v>19</v>
      </c>
      <c r="F372" s="1209" t="s">
        <v>19</v>
      </c>
      <c r="G372" s="1175" t="s">
        <v>19</v>
      </c>
      <c r="H372" s="1146" t="s">
        <v>16</v>
      </c>
      <c r="I372" s="1126">
        <v>48.3</v>
      </c>
      <c r="J372" s="1147" t="s">
        <v>18</v>
      </c>
      <c r="K372" s="1134" t="s">
        <v>19</v>
      </c>
      <c r="L372" s="1185" t="s">
        <v>19</v>
      </c>
      <c r="M372" s="1134" t="s">
        <v>19</v>
      </c>
      <c r="N372" s="1129"/>
    </row>
    <row r="373" spans="1:248" s="1237" customFormat="1" ht="47.45" customHeight="1" x14ac:dyDescent="0.25">
      <c r="A373" s="1235" t="s">
        <v>1871</v>
      </c>
      <c r="B373" s="1235"/>
      <c r="C373" s="1235"/>
      <c r="D373" s="1235"/>
      <c r="E373" s="1235"/>
      <c r="F373" s="1235"/>
      <c r="G373" s="1235"/>
      <c r="H373" s="1235"/>
      <c r="I373" s="1235"/>
      <c r="J373" s="1235"/>
      <c r="K373" s="1235"/>
      <c r="L373" s="1235"/>
      <c r="M373" s="1235"/>
      <c r="N373" s="1236"/>
      <c r="O373" s="1236"/>
      <c r="P373" s="1236"/>
      <c r="Q373" s="1236"/>
      <c r="R373" s="1236"/>
      <c r="S373" s="1236"/>
      <c r="T373" s="1236"/>
      <c r="U373" s="1236"/>
      <c r="V373" s="1236"/>
      <c r="W373" s="1236"/>
      <c r="X373" s="1236"/>
      <c r="Y373" s="1236"/>
      <c r="Z373" s="1236"/>
      <c r="AA373" s="1236"/>
      <c r="AB373" s="1236"/>
      <c r="AC373" s="1236"/>
      <c r="AD373" s="1236"/>
      <c r="AE373" s="1236"/>
      <c r="AF373" s="1236"/>
      <c r="AG373" s="1236"/>
      <c r="AH373" s="1236"/>
      <c r="AI373" s="1236"/>
      <c r="AJ373" s="1236"/>
      <c r="AK373" s="1236"/>
      <c r="AL373" s="1236"/>
      <c r="AM373" s="1236"/>
      <c r="AN373" s="1236"/>
      <c r="AO373" s="1236"/>
      <c r="AP373" s="1236"/>
      <c r="AQ373" s="1236"/>
      <c r="AR373" s="1236"/>
      <c r="AS373" s="1236"/>
      <c r="AT373" s="1236"/>
      <c r="AU373" s="1236"/>
      <c r="AV373" s="1236"/>
      <c r="AW373" s="1236"/>
      <c r="AX373" s="1236"/>
      <c r="AY373" s="1236"/>
      <c r="AZ373" s="1236"/>
      <c r="BA373" s="1236"/>
      <c r="BB373" s="1236"/>
      <c r="BC373" s="1236"/>
      <c r="BD373" s="1236"/>
      <c r="BE373" s="1236"/>
      <c r="BF373" s="1236"/>
      <c r="BG373" s="1236"/>
      <c r="BH373" s="1236"/>
      <c r="BI373" s="1236"/>
      <c r="BJ373" s="1236"/>
      <c r="BK373" s="1236"/>
      <c r="BL373" s="1236"/>
      <c r="BM373" s="1236"/>
      <c r="BN373" s="1236"/>
      <c r="BO373" s="1236"/>
      <c r="BP373" s="1236"/>
      <c r="BQ373" s="1236"/>
      <c r="BR373" s="1236"/>
      <c r="BS373" s="1236"/>
      <c r="BT373" s="1236"/>
      <c r="BU373" s="1236"/>
      <c r="BV373" s="1236"/>
      <c r="BW373" s="1236"/>
      <c r="BX373" s="1236"/>
      <c r="BY373" s="1236"/>
      <c r="BZ373" s="1236"/>
      <c r="CA373" s="1236"/>
      <c r="CB373" s="1236"/>
      <c r="CC373" s="1236"/>
      <c r="CD373" s="1236"/>
      <c r="CE373" s="1236"/>
      <c r="CF373" s="1236"/>
      <c r="CG373" s="1236"/>
      <c r="CH373" s="1236"/>
      <c r="CI373" s="1236"/>
      <c r="CJ373" s="1236"/>
      <c r="CK373" s="1236"/>
      <c r="CL373" s="1236"/>
      <c r="CM373" s="1236"/>
      <c r="CN373" s="1236"/>
      <c r="CO373" s="1236"/>
      <c r="CP373" s="1236"/>
      <c r="CQ373" s="1236"/>
      <c r="CR373" s="1236"/>
      <c r="CS373" s="1236"/>
      <c r="CT373" s="1236"/>
      <c r="CU373" s="1236"/>
      <c r="CV373" s="1236"/>
      <c r="CW373" s="1236"/>
      <c r="CX373" s="1236"/>
      <c r="CY373" s="1236"/>
      <c r="CZ373" s="1236"/>
      <c r="DA373" s="1236"/>
      <c r="DB373" s="1236"/>
      <c r="DC373" s="1236"/>
      <c r="DD373" s="1236"/>
      <c r="DE373" s="1236"/>
      <c r="DF373" s="1236"/>
      <c r="DG373" s="1236"/>
      <c r="DH373" s="1236"/>
      <c r="DI373" s="1236"/>
      <c r="DJ373" s="1236"/>
      <c r="DK373" s="1236"/>
      <c r="DL373" s="1236"/>
      <c r="DM373" s="1236"/>
      <c r="DN373" s="1236"/>
      <c r="DO373" s="1236"/>
      <c r="DP373" s="1236"/>
      <c r="DQ373" s="1236"/>
      <c r="DR373" s="1236"/>
      <c r="DS373" s="1236"/>
      <c r="DT373" s="1236"/>
      <c r="DU373" s="1236"/>
      <c r="DV373" s="1236"/>
      <c r="DW373" s="1236"/>
      <c r="DX373" s="1236"/>
      <c r="DY373" s="1236"/>
      <c r="DZ373" s="1236"/>
      <c r="EA373" s="1236"/>
      <c r="EB373" s="1236"/>
      <c r="EC373" s="1236"/>
      <c r="ED373" s="1236"/>
      <c r="EE373" s="1236"/>
      <c r="EF373" s="1236"/>
      <c r="EG373" s="1236"/>
      <c r="EH373" s="1236"/>
      <c r="EI373" s="1236"/>
      <c r="EJ373" s="1236"/>
      <c r="EK373" s="1236"/>
      <c r="EL373" s="1236"/>
      <c r="EM373" s="1236"/>
      <c r="EN373" s="1236"/>
      <c r="EO373" s="1236"/>
      <c r="EP373" s="1236"/>
      <c r="EQ373" s="1236"/>
      <c r="ER373" s="1236"/>
      <c r="ES373" s="1236"/>
      <c r="ET373" s="1236"/>
      <c r="EU373" s="1236"/>
      <c r="EV373" s="1236"/>
      <c r="EW373" s="1236"/>
      <c r="EX373" s="1236"/>
      <c r="EY373" s="1236"/>
      <c r="EZ373" s="1236"/>
      <c r="FA373" s="1236"/>
      <c r="FB373" s="1236"/>
      <c r="FC373" s="1236"/>
      <c r="FD373" s="1236"/>
      <c r="FE373" s="1236"/>
      <c r="FF373" s="1236"/>
      <c r="FG373" s="1236"/>
      <c r="FH373" s="1236"/>
      <c r="FI373" s="1236"/>
      <c r="FJ373" s="1236"/>
      <c r="FK373" s="1236"/>
      <c r="FL373" s="1236"/>
      <c r="FM373" s="1236"/>
      <c r="FN373" s="1236"/>
      <c r="FO373" s="1236"/>
      <c r="FP373" s="1236"/>
      <c r="FQ373" s="1236"/>
      <c r="FR373" s="1236"/>
      <c r="FS373" s="1236"/>
      <c r="FT373" s="1236"/>
      <c r="FU373" s="1236"/>
      <c r="FV373" s="1236"/>
      <c r="FW373" s="1236"/>
      <c r="FX373" s="1236"/>
      <c r="FY373" s="1236"/>
      <c r="FZ373" s="1236"/>
      <c r="GA373" s="1236"/>
      <c r="GB373" s="1236"/>
      <c r="GC373" s="1236"/>
      <c r="GD373" s="1236"/>
      <c r="GE373" s="1236"/>
      <c r="GF373" s="1236"/>
      <c r="GG373" s="1236"/>
      <c r="GH373" s="1236"/>
      <c r="GI373" s="1236"/>
      <c r="GJ373" s="1236"/>
      <c r="GK373" s="1236"/>
      <c r="GL373" s="1236"/>
      <c r="GM373" s="1236"/>
      <c r="GN373" s="1236"/>
      <c r="GO373" s="1236"/>
      <c r="GP373" s="1236"/>
      <c r="GQ373" s="1236"/>
      <c r="GR373" s="1236"/>
      <c r="GS373" s="1236"/>
      <c r="GT373" s="1236"/>
      <c r="GU373" s="1236"/>
      <c r="GV373" s="1236"/>
      <c r="GW373" s="1236"/>
      <c r="GX373" s="1236"/>
      <c r="GY373" s="1236"/>
      <c r="GZ373" s="1236"/>
      <c r="HA373" s="1236"/>
      <c r="HB373" s="1236"/>
      <c r="HC373" s="1236"/>
      <c r="HD373" s="1236"/>
      <c r="HE373" s="1236"/>
      <c r="HF373" s="1236"/>
      <c r="HG373" s="1236"/>
      <c r="HH373" s="1236"/>
      <c r="HI373" s="1236"/>
      <c r="HJ373" s="1236"/>
      <c r="HK373" s="1236"/>
      <c r="HL373" s="1236"/>
      <c r="HM373" s="1236"/>
      <c r="HN373" s="1236"/>
      <c r="HO373" s="1236"/>
      <c r="HP373" s="1236"/>
      <c r="HQ373" s="1236"/>
      <c r="HR373" s="1236"/>
      <c r="HS373" s="1236"/>
      <c r="HT373" s="1236"/>
      <c r="HU373" s="1236"/>
      <c r="HV373" s="1236"/>
      <c r="HW373" s="1236"/>
      <c r="HX373" s="1236"/>
      <c r="HY373" s="1236"/>
      <c r="HZ373" s="1236"/>
      <c r="IA373" s="1236"/>
      <c r="IB373" s="1236"/>
      <c r="IC373" s="1236"/>
      <c r="ID373" s="1236"/>
      <c r="IE373" s="1236"/>
      <c r="IF373" s="1236"/>
      <c r="IG373" s="1236"/>
      <c r="IH373" s="1236"/>
      <c r="II373" s="1236"/>
      <c r="IJ373" s="1236"/>
      <c r="IK373" s="1236"/>
      <c r="IL373" s="1236"/>
      <c r="IM373" s="1236"/>
      <c r="IN373" s="1236"/>
    </row>
    <row r="374" spans="1:248" s="1237" customFormat="1" ht="32.450000000000003" customHeight="1" x14ac:dyDescent="0.25">
      <c r="A374" s="1238" t="s">
        <v>1872</v>
      </c>
      <c r="B374" s="1238"/>
      <c r="C374" s="1238"/>
      <c r="D374" s="1238"/>
      <c r="E374" s="1238"/>
      <c r="F374" s="1238"/>
      <c r="G374" s="1238"/>
      <c r="H374" s="1238"/>
      <c r="I374" s="1238"/>
      <c r="J374" s="1238"/>
      <c r="K374" s="1238"/>
      <c r="L374" s="1238"/>
      <c r="M374" s="1238"/>
      <c r="N374" s="1236"/>
      <c r="O374" s="1236"/>
      <c r="P374" s="1236"/>
      <c r="Q374" s="1236"/>
      <c r="R374" s="1236"/>
      <c r="S374" s="1236"/>
      <c r="T374" s="1236"/>
      <c r="U374" s="1236"/>
      <c r="V374" s="1236"/>
      <c r="W374" s="1236"/>
      <c r="X374" s="1236"/>
      <c r="Y374" s="1236"/>
      <c r="Z374" s="1236"/>
      <c r="AA374" s="1236"/>
      <c r="AB374" s="1236"/>
      <c r="AC374" s="1236"/>
      <c r="AD374" s="1236"/>
      <c r="AE374" s="1236"/>
      <c r="AF374" s="1236"/>
      <c r="AG374" s="1236"/>
      <c r="AH374" s="1236"/>
      <c r="AI374" s="1236"/>
      <c r="AJ374" s="1236"/>
      <c r="AK374" s="1236"/>
      <c r="AL374" s="1236"/>
      <c r="AM374" s="1236"/>
      <c r="AN374" s="1236"/>
      <c r="AO374" s="1236"/>
      <c r="AP374" s="1236"/>
      <c r="AQ374" s="1236"/>
      <c r="AR374" s="1236"/>
      <c r="AS374" s="1236"/>
      <c r="AT374" s="1236"/>
      <c r="AU374" s="1236"/>
      <c r="AV374" s="1236"/>
      <c r="AW374" s="1236"/>
      <c r="AX374" s="1236"/>
      <c r="AY374" s="1236"/>
      <c r="AZ374" s="1236"/>
      <c r="BA374" s="1236"/>
      <c r="BB374" s="1236"/>
      <c r="BC374" s="1236"/>
      <c r="BD374" s="1236"/>
      <c r="BE374" s="1236"/>
      <c r="BF374" s="1236"/>
      <c r="BG374" s="1236"/>
      <c r="BH374" s="1236"/>
      <c r="BI374" s="1236"/>
      <c r="BJ374" s="1236"/>
      <c r="BK374" s="1236"/>
      <c r="BL374" s="1236"/>
      <c r="BM374" s="1236"/>
      <c r="BN374" s="1236"/>
      <c r="BO374" s="1236"/>
      <c r="BP374" s="1236"/>
      <c r="BQ374" s="1236"/>
      <c r="BR374" s="1236"/>
      <c r="BS374" s="1236"/>
      <c r="BT374" s="1236"/>
      <c r="BU374" s="1236"/>
      <c r="BV374" s="1236"/>
      <c r="BW374" s="1236"/>
      <c r="BX374" s="1236"/>
      <c r="BY374" s="1236"/>
      <c r="BZ374" s="1236"/>
      <c r="CA374" s="1236"/>
      <c r="CB374" s="1236"/>
      <c r="CC374" s="1236"/>
      <c r="CD374" s="1236"/>
      <c r="CE374" s="1236"/>
      <c r="CF374" s="1236"/>
      <c r="CG374" s="1236"/>
      <c r="CH374" s="1236"/>
      <c r="CI374" s="1236"/>
      <c r="CJ374" s="1236"/>
      <c r="CK374" s="1236"/>
      <c r="CL374" s="1236"/>
      <c r="CM374" s="1236"/>
      <c r="CN374" s="1236"/>
      <c r="CO374" s="1236"/>
      <c r="CP374" s="1236"/>
      <c r="CQ374" s="1236"/>
      <c r="CR374" s="1236"/>
      <c r="CS374" s="1236"/>
      <c r="CT374" s="1236"/>
      <c r="CU374" s="1236"/>
      <c r="CV374" s="1236"/>
      <c r="CW374" s="1236"/>
      <c r="CX374" s="1236"/>
      <c r="CY374" s="1236"/>
      <c r="CZ374" s="1236"/>
      <c r="DA374" s="1236"/>
      <c r="DB374" s="1236"/>
      <c r="DC374" s="1236"/>
      <c r="DD374" s="1236"/>
      <c r="DE374" s="1236"/>
      <c r="DF374" s="1236"/>
      <c r="DG374" s="1236"/>
      <c r="DH374" s="1236"/>
      <c r="DI374" s="1236"/>
      <c r="DJ374" s="1236"/>
      <c r="DK374" s="1236"/>
      <c r="DL374" s="1236"/>
      <c r="DM374" s="1236"/>
      <c r="DN374" s="1236"/>
      <c r="DO374" s="1236"/>
      <c r="DP374" s="1236"/>
      <c r="DQ374" s="1236"/>
      <c r="DR374" s="1236"/>
      <c r="DS374" s="1236"/>
      <c r="DT374" s="1236"/>
      <c r="DU374" s="1236"/>
      <c r="DV374" s="1236"/>
      <c r="DW374" s="1236"/>
      <c r="DX374" s="1236"/>
      <c r="DY374" s="1236"/>
      <c r="DZ374" s="1236"/>
      <c r="EA374" s="1236"/>
      <c r="EB374" s="1236"/>
      <c r="EC374" s="1236"/>
      <c r="ED374" s="1236"/>
      <c r="EE374" s="1236"/>
      <c r="EF374" s="1236"/>
      <c r="EG374" s="1236"/>
      <c r="EH374" s="1236"/>
      <c r="EI374" s="1236"/>
      <c r="EJ374" s="1236"/>
      <c r="EK374" s="1236"/>
      <c r="EL374" s="1236"/>
      <c r="EM374" s="1236"/>
      <c r="EN374" s="1236"/>
      <c r="EO374" s="1236"/>
      <c r="EP374" s="1236"/>
      <c r="EQ374" s="1236"/>
      <c r="ER374" s="1236"/>
      <c r="ES374" s="1236"/>
      <c r="ET374" s="1236"/>
      <c r="EU374" s="1236"/>
      <c r="EV374" s="1236"/>
      <c r="EW374" s="1236"/>
      <c r="EX374" s="1236"/>
      <c r="EY374" s="1236"/>
      <c r="EZ374" s="1236"/>
      <c r="FA374" s="1236"/>
      <c r="FB374" s="1236"/>
      <c r="FC374" s="1236"/>
      <c r="FD374" s="1236"/>
      <c r="FE374" s="1236"/>
      <c r="FF374" s="1236"/>
      <c r="FG374" s="1236"/>
      <c r="FH374" s="1236"/>
      <c r="FI374" s="1236"/>
      <c r="FJ374" s="1236"/>
      <c r="FK374" s="1236"/>
      <c r="FL374" s="1236"/>
      <c r="FM374" s="1236"/>
      <c r="FN374" s="1236"/>
      <c r="FO374" s="1236"/>
      <c r="FP374" s="1236"/>
      <c r="FQ374" s="1236"/>
      <c r="FR374" s="1236"/>
      <c r="FS374" s="1236"/>
      <c r="FT374" s="1236"/>
      <c r="FU374" s="1236"/>
      <c r="FV374" s="1236"/>
      <c r="FW374" s="1236"/>
      <c r="FX374" s="1236"/>
      <c r="FY374" s="1236"/>
      <c r="FZ374" s="1236"/>
      <c r="GA374" s="1236"/>
      <c r="GB374" s="1236"/>
      <c r="GC374" s="1236"/>
      <c r="GD374" s="1236"/>
      <c r="GE374" s="1236"/>
      <c r="GF374" s="1236"/>
      <c r="GG374" s="1236"/>
      <c r="GH374" s="1236"/>
      <c r="GI374" s="1236"/>
      <c r="GJ374" s="1236"/>
      <c r="GK374" s="1236"/>
      <c r="GL374" s="1236"/>
      <c r="GM374" s="1236"/>
      <c r="GN374" s="1236"/>
      <c r="GO374" s="1236"/>
      <c r="GP374" s="1236"/>
      <c r="GQ374" s="1236"/>
      <c r="GR374" s="1236"/>
      <c r="GS374" s="1236"/>
      <c r="GT374" s="1236"/>
      <c r="GU374" s="1236"/>
      <c r="GV374" s="1236"/>
      <c r="GW374" s="1236"/>
      <c r="GX374" s="1236"/>
      <c r="GY374" s="1236"/>
      <c r="GZ374" s="1236"/>
      <c r="HA374" s="1236"/>
      <c r="HB374" s="1236"/>
      <c r="HC374" s="1236"/>
      <c r="HD374" s="1236"/>
      <c r="HE374" s="1236"/>
      <c r="HF374" s="1236"/>
      <c r="HG374" s="1236"/>
      <c r="HH374" s="1236"/>
      <c r="HI374" s="1236"/>
      <c r="HJ374" s="1236"/>
      <c r="HK374" s="1236"/>
      <c r="HL374" s="1236"/>
      <c r="HM374" s="1236"/>
      <c r="HN374" s="1236"/>
      <c r="HO374" s="1236"/>
      <c r="HP374" s="1236"/>
      <c r="HQ374" s="1236"/>
      <c r="HR374" s="1236"/>
      <c r="HS374" s="1236"/>
      <c r="HT374" s="1236"/>
      <c r="HU374" s="1236"/>
      <c r="HV374" s="1236"/>
      <c r="HW374" s="1236"/>
      <c r="HX374" s="1236"/>
      <c r="HY374" s="1236"/>
      <c r="HZ374" s="1236"/>
      <c r="IA374" s="1236"/>
      <c r="IB374" s="1236"/>
      <c r="IC374" s="1236"/>
      <c r="ID374" s="1236"/>
      <c r="IE374" s="1236"/>
      <c r="IF374" s="1236"/>
      <c r="IG374" s="1236"/>
      <c r="IH374" s="1236"/>
      <c r="II374" s="1236"/>
      <c r="IJ374" s="1236"/>
      <c r="IK374" s="1236"/>
      <c r="IL374" s="1236"/>
      <c r="IM374" s="1236"/>
      <c r="IN374" s="1236"/>
    </row>
    <row r="375" spans="1:248" s="1130" customFormat="1" x14ac:dyDescent="0.2">
      <c r="A375" s="1239"/>
      <c r="B375" s="1240"/>
      <c r="C375" s="1241"/>
      <c r="D375" s="1239"/>
      <c r="E375" s="1242"/>
      <c r="F375" s="1243"/>
      <c r="G375" s="1239"/>
      <c r="H375" s="1239"/>
      <c r="I375" s="1244"/>
      <c r="J375" s="1239"/>
      <c r="K375" s="1245"/>
      <c r="L375" s="1246"/>
      <c r="M375" s="1247"/>
    </row>
    <row r="376" spans="1:248" s="1130" customFormat="1" x14ac:dyDescent="0.2">
      <c r="A376" s="1239"/>
      <c r="B376" s="1240"/>
      <c r="C376" s="1241"/>
      <c r="D376" s="1239"/>
      <c r="E376" s="1242"/>
      <c r="F376" s="1243"/>
      <c r="G376" s="1239"/>
      <c r="H376" s="1239"/>
      <c r="I376" s="1244"/>
      <c r="J376" s="1239"/>
      <c r="K376" s="1245"/>
      <c r="L376" s="1246"/>
      <c r="M376" s="1247"/>
    </row>
  </sheetData>
  <mergeCells count="951">
    <mergeCell ref="L370:L371"/>
    <mergeCell ref="M370:M371"/>
    <mergeCell ref="A373:M373"/>
    <mergeCell ref="A374:M374"/>
    <mergeCell ref="M362:M365"/>
    <mergeCell ref="A367:A368"/>
    <mergeCell ref="A369:A372"/>
    <mergeCell ref="B370:B371"/>
    <mergeCell ref="C370:C371"/>
    <mergeCell ref="D370:D371"/>
    <mergeCell ref="E370:E371"/>
    <mergeCell ref="F370:F371"/>
    <mergeCell ref="G370:G371"/>
    <mergeCell ref="K370:K371"/>
    <mergeCell ref="L358:L361"/>
    <mergeCell ref="M358:M361"/>
    <mergeCell ref="B362:B365"/>
    <mergeCell ref="C362:C365"/>
    <mergeCell ref="D362:D365"/>
    <mergeCell ref="E362:E365"/>
    <mergeCell ref="F362:F365"/>
    <mergeCell ref="G362:G365"/>
    <mergeCell ref="K362:K365"/>
    <mergeCell ref="L362:L365"/>
    <mergeCell ref="K354:K357"/>
    <mergeCell ref="L354:L357"/>
    <mergeCell ref="M354:M357"/>
    <mergeCell ref="B358:B361"/>
    <mergeCell ref="C358:C361"/>
    <mergeCell ref="D358:D361"/>
    <mergeCell ref="E358:E361"/>
    <mergeCell ref="F358:F361"/>
    <mergeCell ref="G358:G361"/>
    <mergeCell ref="K358:K361"/>
    <mergeCell ref="A354:A365"/>
    <mergeCell ref="B354:B357"/>
    <mergeCell ref="C354:C357"/>
    <mergeCell ref="H354:H357"/>
    <mergeCell ref="I354:I357"/>
    <mergeCell ref="J354:J357"/>
    <mergeCell ref="G349:G350"/>
    <mergeCell ref="K349:K350"/>
    <mergeCell ref="L349:L350"/>
    <mergeCell ref="M349:M350"/>
    <mergeCell ref="B351:B352"/>
    <mergeCell ref="C351:C352"/>
    <mergeCell ref="K351:K352"/>
    <mergeCell ref="L351:L352"/>
    <mergeCell ref="M351:M352"/>
    <mergeCell ref="J345:J348"/>
    <mergeCell ref="K345:K348"/>
    <mergeCell ref="L345:L348"/>
    <mergeCell ref="M345:M348"/>
    <mergeCell ref="A349:A353"/>
    <mergeCell ref="B349:B350"/>
    <mergeCell ref="C349:C350"/>
    <mergeCell ref="D349:D350"/>
    <mergeCell ref="E349:E350"/>
    <mergeCell ref="F349:F350"/>
    <mergeCell ref="A340:A343"/>
    <mergeCell ref="A344:A348"/>
    <mergeCell ref="B345:B348"/>
    <mergeCell ref="C345:C348"/>
    <mergeCell ref="H345:H348"/>
    <mergeCell ref="I345:I348"/>
    <mergeCell ref="M335:M336"/>
    <mergeCell ref="B337:B339"/>
    <mergeCell ref="C337:C339"/>
    <mergeCell ref="D337:D339"/>
    <mergeCell ref="E337:E339"/>
    <mergeCell ref="F337:F339"/>
    <mergeCell ref="G337:G339"/>
    <mergeCell ref="K337:K339"/>
    <mergeCell ref="L337:L339"/>
    <mergeCell ref="M337:M339"/>
    <mergeCell ref="L333:L334"/>
    <mergeCell ref="M333:M334"/>
    <mergeCell ref="B335:B336"/>
    <mergeCell ref="C335:C336"/>
    <mergeCell ref="D335:D336"/>
    <mergeCell ref="E335:E336"/>
    <mergeCell ref="F335:F336"/>
    <mergeCell ref="G335:G336"/>
    <mergeCell ref="K335:K336"/>
    <mergeCell ref="L335:L336"/>
    <mergeCell ref="L327:L329"/>
    <mergeCell ref="M327:M329"/>
    <mergeCell ref="A333:A339"/>
    <mergeCell ref="B333:B334"/>
    <mergeCell ref="C333:C334"/>
    <mergeCell ref="D333:D334"/>
    <mergeCell ref="E333:E334"/>
    <mergeCell ref="F333:F334"/>
    <mergeCell ref="G333:G334"/>
    <mergeCell ref="K333:K334"/>
    <mergeCell ref="L322:L323"/>
    <mergeCell ref="M322:M323"/>
    <mergeCell ref="A324:A326"/>
    <mergeCell ref="A327:A331"/>
    <mergeCell ref="B327:B329"/>
    <mergeCell ref="C327:C329"/>
    <mergeCell ref="H327:H329"/>
    <mergeCell ref="I327:I329"/>
    <mergeCell ref="J327:J329"/>
    <mergeCell ref="K327:K329"/>
    <mergeCell ref="K319:K321"/>
    <mergeCell ref="L319:L321"/>
    <mergeCell ref="M319:M321"/>
    <mergeCell ref="A322:A323"/>
    <mergeCell ref="B322:B323"/>
    <mergeCell ref="C322:C323"/>
    <mergeCell ref="H322:H323"/>
    <mergeCell ref="I322:I323"/>
    <mergeCell ref="J322:J323"/>
    <mergeCell ref="K322:K323"/>
    <mergeCell ref="B319:B321"/>
    <mergeCell ref="C319:C321"/>
    <mergeCell ref="D319:D321"/>
    <mergeCell ref="E319:E321"/>
    <mergeCell ref="F319:F321"/>
    <mergeCell ref="G319:G321"/>
    <mergeCell ref="K316:K318"/>
    <mergeCell ref="L316:L318"/>
    <mergeCell ref="M316:M318"/>
    <mergeCell ref="H317:H318"/>
    <mergeCell ref="I317:I318"/>
    <mergeCell ref="J317:J318"/>
    <mergeCell ref="B316:B318"/>
    <mergeCell ref="C316:C318"/>
    <mergeCell ref="D316:D318"/>
    <mergeCell ref="E316:E318"/>
    <mergeCell ref="F316:F318"/>
    <mergeCell ref="G316:G318"/>
    <mergeCell ref="K313:K315"/>
    <mergeCell ref="L313:L315"/>
    <mergeCell ref="M313:M315"/>
    <mergeCell ref="D314:D315"/>
    <mergeCell ref="E314:E315"/>
    <mergeCell ref="F314:F315"/>
    <mergeCell ref="G314:G315"/>
    <mergeCell ref="G311:G312"/>
    <mergeCell ref="K311:K312"/>
    <mergeCell ref="L311:L312"/>
    <mergeCell ref="M311:M312"/>
    <mergeCell ref="A313:A321"/>
    <mergeCell ref="B313:B315"/>
    <mergeCell ref="C313:C315"/>
    <mergeCell ref="H313:H315"/>
    <mergeCell ref="I313:I315"/>
    <mergeCell ref="J313:J315"/>
    <mergeCell ref="A310:A312"/>
    <mergeCell ref="B311:B312"/>
    <mergeCell ref="C311:C312"/>
    <mergeCell ref="D311:D312"/>
    <mergeCell ref="E311:E312"/>
    <mergeCell ref="F311:F312"/>
    <mergeCell ref="E307:E309"/>
    <mergeCell ref="F307:F309"/>
    <mergeCell ref="G307:G309"/>
    <mergeCell ref="K307:K309"/>
    <mergeCell ref="L307:L309"/>
    <mergeCell ref="M307:M309"/>
    <mergeCell ref="H304:H306"/>
    <mergeCell ref="I304:I306"/>
    <mergeCell ref="J304:J306"/>
    <mergeCell ref="K304:K306"/>
    <mergeCell ref="L304:L306"/>
    <mergeCell ref="M304:M306"/>
    <mergeCell ref="D300:D302"/>
    <mergeCell ref="E300:E302"/>
    <mergeCell ref="F300:F302"/>
    <mergeCell ref="G300:G302"/>
    <mergeCell ref="A304:A309"/>
    <mergeCell ref="B304:B306"/>
    <mergeCell ref="C304:C306"/>
    <mergeCell ref="B307:B309"/>
    <mergeCell ref="C307:C309"/>
    <mergeCell ref="D307:D309"/>
    <mergeCell ref="M295:M296"/>
    <mergeCell ref="A297:A298"/>
    <mergeCell ref="A299:A303"/>
    <mergeCell ref="B299:B302"/>
    <mergeCell ref="C299:C302"/>
    <mergeCell ref="H299:H302"/>
    <mergeCell ref="I299:I302"/>
    <mergeCell ref="J299:J302"/>
    <mergeCell ref="L299:L302"/>
    <mergeCell ref="M299:M302"/>
    <mergeCell ref="G295:G296"/>
    <mergeCell ref="H295:H296"/>
    <mergeCell ref="I295:I296"/>
    <mergeCell ref="J295:J296"/>
    <mergeCell ref="K295:K296"/>
    <mergeCell ref="L295:L296"/>
    <mergeCell ref="A294:A296"/>
    <mergeCell ref="B295:B296"/>
    <mergeCell ref="C295:C296"/>
    <mergeCell ref="D295:D296"/>
    <mergeCell ref="E295:E296"/>
    <mergeCell ref="F295:F296"/>
    <mergeCell ref="J290:J292"/>
    <mergeCell ref="L290:L293"/>
    <mergeCell ref="M290:M293"/>
    <mergeCell ref="D292:D293"/>
    <mergeCell ref="E292:E293"/>
    <mergeCell ref="F292:F293"/>
    <mergeCell ref="G292:G293"/>
    <mergeCell ref="K292:K293"/>
    <mergeCell ref="A283:A287"/>
    <mergeCell ref="B283:B285"/>
    <mergeCell ref="C283:C285"/>
    <mergeCell ref="L283:L285"/>
    <mergeCell ref="M283:M285"/>
    <mergeCell ref="A289:A293"/>
    <mergeCell ref="B290:B293"/>
    <mergeCell ref="C290:C293"/>
    <mergeCell ref="H290:H292"/>
    <mergeCell ref="I290:I292"/>
    <mergeCell ref="K278:K280"/>
    <mergeCell ref="L278:L280"/>
    <mergeCell ref="M278:M280"/>
    <mergeCell ref="A281:A282"/>
    <mergeCell ref="B281:B282"/>
    <mergeCell ref="C281:C282"/>
    <mergeCell ref="K281:K282"/>
    <mergeCell ref="L281:L282"/>
    <mergeCell ref="M281:M282"/>
    <mergeCell ref="A278:A280"/>
    <mergeCell ref="B278:B280"/>
    <mergeCell ref="C278:C280"/>
    <mergeCell ref="H278:H280"/>
    <mergeCell ref="I278:I280"/>
    <mergeCell ref="J278:J280"/>
    <mergeCell ref="K259:K277"/>
    <mergeCell ref="L259:L277"/>
    <mergeCell ref="M259:M277"/>
    <mergeCell ref="H266:H277"/>
    <mergeCell ref="I266:I277"/>
    <mergeCell ref="J266:J277"/>
    <mergeCell ref="D257:D258"/>
    <mergeCell ref="E257:E258"/>
    <mergeCell ref="F257:F258"/>
    <mergeCell ref="G257:G258"/>
    <mergeCell ref="B259:B277"/>
    <mergeCell ref="C259:C277"/>
    <mergeCell ref="A252:A277"/>
    <mergeCell ref="B252:B258"/>
    <mergeCell ref="C252:C258"/>
    <mergeCell ref="K252:K253"/>
    <mergeCell ref="L252:L257"/>
    <mergeCell ref="M252:M257"/>
    <mergeCell ref="K255:K257"/>
    <mergeCell ref="H256:H258"/>
    <mergeCell ref="I256:I258"/>
    <mergeCell ref="J256:J258"/>
    <mergeCell ref="M244:M245"/>
    <mergeCell ref="B246:B249"/>
    <mergeCell ref="C246:C249"/>
    <mergeCell ref="H246:H249"/>
    <mergeCell ref="I246:I249"/>
    <mergeCell ref="J246:J249"/>
    <mergeCell ref="K246:K249"/>
    <mergeCell ref="L246:L249"/>
    <mergeCell ref="M246:M249"/>
    <mergeCell ref="L242:L243"/>
    <mergeCell ref="M242:M243"/>
    <mergeCell ref="A244:A251"/>
    <mergeCell ref="B244:B245"/>
    <mergeCell ref="C244:C245"/>
    <mergeCell ref="H244:H245"/>
    <mergeCell ref="I244:I245"/>
    <mergeCell ref="J244:J245"/>
    <mergeCell ref="K244:K245"/>
    <mergeCell ref="L244:L245"/>
    <mergeCell ref="J239:J240"/>
    <mergeCell ref="L239:L240"/>
    <mergeCell ref="M239:M240"/>
    <mergeCell ref="A242:A243"/>
    <mergeCell ref="B242:B243"/>
    <mergeCell ref="C242:C243"/>
    <mergeCell ref="H242:H243"/>
    <mergeCell ref="I242:I243"/>
    <mergeCell ref="J242:J243"/>
    <mergeCell ref="K242:K243"/>
    <mergeCell ref="A236:A237"/>
    <mergeCell ref="A238:A241"/>
    <mergeCell ref="B239:B240"/>
    <mergeCell ref="C239:C240"/>
    <mergeCell ref="H239:H240"/>
    <mergeCell ref="I239:I240"/>
    <mergeCell ref="L226:L230"/>
    <mergeCell ref="M226:M230"/>
    <mergeCell ref="B231:B233"/>
    <mergeCell ref="C231:C233"/>
    <mergeCell ref="H231:H233"/>
    <mergeCell ref="I231:I233"/>
    <mergeCell ref="J231:J233"/>
    <mergeCell ref="K231:K233"/>
    <mergeCell ref="L231:L233"/>
    <mergeCell ref="M231:M233"/>
    <mergeCell ref="K222:K224"/>
    <mergeCell ref="L222:L224"/>
    <mergeCell ref="M222:M224"/>
    <mergeCell ref="A226:A235"/>
    <mergeCell ref="B226:B230"/>
    <mergeCell ref="C226:C230"/>
    <mergeCell ref="H226:H230"/>
    <mergeCell ref="I226:I230"/>
    <mergeCell ref="J226:J230"/>
    <mergeCell ref="K226:K230"/>
    <mergeCell ref="K220:K221"/>
    <mergeCell ref="L220:L221"/>
    <mergeCell ref="M220:M221"/>
    <mergeCell ref="B222:B224"/>
    <mergeCell ref="C222:C224"/>
    <mergeCell ref="D222:D224"/>
    <mergeCell ref="E222:E224"/>
    <mergeCell ref="F222:F224"/>
    <mergeCell ref="G222:G224"/>
    <mergeCell ref="H222:H224"/>
    <mergeCell ref="I217:I218"/>
    <mergeCell ref="J217:J218"/>
    <mergeCell ref="A220:A225"/>
    <mergeCell ref="B220:B221"/>
    <mergeCell ref="C220:C221"/>
    <mergeCell ref="H220:H221"/>
    <mergeCell ref="I220:I221"/>
    <mergeCell ref="J220:J221"/>
    <mergeCell ref="I222:I224"/>
    <mergeCell ref="J222:J224"/>
    <mergeCell ref="B215:B218"/>
    <mergeCell ref="C215:C218"/>
    <mergeCell ref="K215:K218"/>
    <mergeCell ref="L215:L218"/>
    <mergeCell ref="M215:M218"/>
    <mergeCell ref="D216:D217"/>
    <mergeCell ref="E216:E217"/>
    <mergeCell ref="F216:F217"/>
    <mergeCell ref="G216:G217"/>
    <mergeCell ref="H217:H218"/>
    <mergeCell ref="F211:F212"/>
    <mergeCell ref="G211:G212"/>
    <mergeCell ref="K211:K214"/>
    <mergeCell ref="L211:L214"/>
    <mergeCell ref="M211:M214"/>
    <mergeCell ref="D213:D214"/>
    <mergeCell ref="E213:E214"/>
    <mergeCell ref="F213:F214"/>
    <mergeCell ref="G213:G214"/>
    <mergeCell ref="L208:L210"/>
    <mergeCell ref="M208:M210"/>
    <mergeCell ref="H209:H210"/>
    <mergeCell ref="I209:I210"/>
    <mergeCell ref="J209:J210"/>
    <mergeCell ref="A211:A218"/>
    <mergeCell ref="B211:B214"/>
    <mergeCell ref="C211:C214"/>
    <mergeCell ref="D211:D212"/>
    <mergeCell ref="E211:E212"/>
    <mergeCell ref="B208:B210"/>
    <mergeCell ref="D208:D210"/>
    <mergeCell ref="E208:E210"/>
    <mergeCell ref="F208:F210"/>
    <mergeCell ref="G208:G210"/>
    <mergeCell ref="K208:K210"/>
    <mergeCell ref="H205:H207"/>
    <mergeCell ref="I205:I207"/>
    <mergeCell ref="J205:J207"/>
    <mergeCell ref="K205:K207"/>
    <mergeCell ref="L205:L207"/>
    <mergeCell ref="M205:M207"/>
    <mergeCell ref="K200:K204"/>
    <mergeCell ref="L200:L204"/>
    <mergeCell ref="M200:M204"/>
    <mergeCell ref="A205:A210"/>
    <mergeCell ref="B205:B207"/>
    <mergeCell ref="C205:C207"/>
    <mergeCell ref="D205:D207"/>
    <mergeCell ref="E205:E207"/>
    <mergeCell ref="F205:F207"/>
    <mergeCell ref="G205:G207"/>
    <mergeCell ref="J198:J199"/>
    <mergeCell ref="B200:B204"/>
    <mergeCell ref="C200:C204"/>
    <mergeCell ref="D200:D204"/>
    <mergeCell ref="E200:E204"/>
    <mergeCell ref="F200:F204"/>
    <mergeCell ref="G200:G204"/>
    <mergeCell ref="K190:K194"/>
    <mergeCell ref="L190:L194"/>
    <mergeCell ref="M190:M194"/>
    <mergeCell ref="B195:B199"/>
    <mergeCell ref="C195:C199"/>
    <mergeCell ref="K195:K199"/>
    <mergeCell ref="L195:L199"/>
    <mergeCell ref="M195:M199"/>
    <mergeCell ref="H198:H199"/>
    <mergeCell ref="I198:I199"/>
    <mergeCell ref="H188:H189"/>
    <mergeCell ref="I188:I189"/>
    <mergeCell ref="J188:J189"/>
    <mergeCell ref="A190:A204"/>
    <mergeCell ref="B190:B194"/>
    <mergeCell ref="C190:C194"/>
    <mergeCell ref="D190:D194"/>
    <mergeCell ref="E190:E194"/>
    <mergeCell ref="F190:F194"/>
    <mergeCell ref="G190:G194"/>
    <mergeCell ref="F185:F186"/>
    <mergeCell ref="G185:G186"/>
    <mergeCell ref="K185:K186"/>
    <mergeCell ref="L185:L186"/>
    <mergeCell ref="M185:M186"/>
    <mergeCell ref="B187:B189"/>
    <mergeCell ref="C187:C189"/>
    <mergeCell ref="K187:K189"/>
    <mergeCell ref="L187:L189"/>
    <mergeCell ref="M187:M189"/>
    <mergeCell ref="I183:I184"/>
    <mergeCell ref="J183:J184"/>
    <mergeCell ref="K183:K184"/>
    <mergeCell ref="L183:L184"/>
    <mergeCell ref="M183:M184"/>
    <mergeCell ref="A185:A189"/>
    <mergeCell ref="B185:B186"/>
    <mergeCell ref="C185:C186"/>
    <mergeCell ref="D185:D186"/>
    <mergeCell ref="E185:E186"/>
    <mergeCell ref="K181:K182"/>
    <mergeCell ref="L181:L182"/>
    <mergeCell ref="M181:M182"/>
    <mergeCell ref="B183:B184"/>
    <mergeCell ref="C183:C184"/>
    <mergeCell ref="D183:D184"/>
    <mergeCell ref="E183:E184"/>
    <mergeCell ref="F183:F184"/>
    <mergeCell ref="G183:G184"/>
    <mergeCell ref="H183:H184"/>
    <mergeCell ref="K179:K180"/>
    <mergeCell ref="L179:L180"/>
    <mergeCell ref="M179:M180"/>
    <mergeCell ref="B181:B182"/>
    <mergeCell ref="C181:C182"/>
    <mergeCell ref="D181:D182"/>
    <mergeCell ref="E181:E182"/>
    <mergeCell ref="F181:F182"/>
    <mergeCell ref="G181:G182"/>
    <mergeCell ref="H181:H182"/>
    <mergeCell ref="K177:K178"/>
    <mergeCell ref="L177:L178"/>
    <mergeCell ref="M177:M178"/>
    <mergeCell ref="B179:B180"/>
    <mergeCell ref="C179:C180"/>
    <mergeCell ref="D179:D180"/>
    <mergeCell ref="E179:E180"/>
    <mergeCell ref="F179:F180"/>
    <mergeCell ref="G179:G180"/>
    <mergeCell ref="H179:H180"/>
    <mergeCell ref="A177:A184"/>
    <mergeCell ref="B177:B178"/>
    <mergeCell ref="C177:C178"/>
    <mergeCell ref="H177:H178"/>
    <mergeCell ref="I177:I178"/>
    <mergeCell ref="J177:J178"/>
    <mergeCell ref="I179:I180"/>
    <mergeCell ref="J179:J180"/>
    <mergeCell ref="I181:I182"/>
    <mergeCell ref="J181:J182"/>
    <mergeCell ref="E175:E176"/>
    <mergeCell ref="F175:F176"/>
    <mergeCell ref="G175:G176"/>
    <mergeCell ref="K175:K176"/>
    <mergeCell ref="L175:L176"/>
    <mergeCell ref="M175:M176"/>
    <mergeCell ref="M170:M171"/>
    <mergeCell ref="A173:A176"/>
    <mergeCell ref="B173:B174"/>
    <mergeCell ref="C173:C174"/>
    <mergeCell ref="K173:K174"/>
    <mergeCell ref="L173:L174"/>
    <mergeCell ref="M173:M174"/>
    <mergeCell ref="B175:B176"/>
    <mergeCell ref="C175:C176"/>
    <mergeCell ref="D175:D176"/>
    <mergeCell ref="L165:L167"/>
    <mergeCell ref="M165:M167"/>
    <mergeCell ref="A170:A172"/>
    <mergeCell ref="B170:B171"/>
    <mergeCell ref="C170:C171"/>
    <mergeCell ref="H170:H171"/>
    <mergeCell ref="I170:I171"/>
    <mergeCell ref="J170:J171"/>
    <mergeCell ref="K170:K171"/>
    <mergeCell ref="L170:L171"/>
    <mergeCell ref="K161:K163"/>
    <mergeCell ref="L161:L163"/>
    <mergeCell ref="M161:M163"/>
    <mergeCell ref="A165:A169"/>
    <mergeCell ref="B165:B167"/>
    <mergeCell ref="C165:C167"/>
    <mergeCell ref="H165:H167"/>
    <mergeCell ref="I165:I167"/>
    <mergeCell ref="J165:J167"/>
    <mergeCell ref="K165:K167"/>
    <mergeCell ref="K158:K159"/>
    <mergeCell ref="L158:L159"/>
    <mergeCell ref="M158:M159"/>
    <mergeCell ref="A160:A164"/>
    <mergeCell ref="B161:B163"/>
    <mergeCell ref="C161:C163"/>
    <mergeCell ref="D161:D163"/>
    <mergeCell ref="E161:E163"/>
    <mergeCell ref="F161:F163"/>
    <mergeCell ref="G161:G163"/>
    <mergeCell ref="B158:B159"/>
    <mergeCell ref="C158:C159"/>
    <mergeCell ref="D158:D159"/>
    <mergeCell ref="E158:E159"/>
    <mergeCell ref="F158:F159"/>
    <mergeCell ref="G158:G159"/>
    <mergeCell ref="M153:M154"/>
    <mergeCell ref="B155:B157"/>
    <mergeCell ref="C155:C157"/>
    <mergeCell ref="H155:H157"/>
    <mergeCell ref="I155:I157"/>
    <mergeCell ref="J155:J157"/>
    <mergeCell ref="K155:K157"/>
    <mergeCell ref="L155:L157"/>
    <mergeCell ref="M155:M157"/>
    <mergeCell ref="M150:M152"/>
    <mergeCell ref="A153:A159"/>
    <mergeCell ref="B153:B154"/>
    <mergeCell ref="C153:C154"/>
    <mergeCell ref="D153:D154"/>
    <mergeCell ref="E153:E154"/>
    <mergeCell ref="F153:F154"/>
    <mergeCell ref="G153:G154"/>
    <mergeCell ref="K153:K154"/>
    <mergeCell ref="L153:L154"/>
    <mergeCell ref="L147:L149"/>
    <mergeCell ref="M147:M149"/>
    <mergeCell ref="B150:B152"/>
    <mergeCell ref="C150:C152"/>
    <mergeCell ref="D150:D152"/>
    <mergeCell ref="E150:E152"/>
    <mergeCell ref="F150:F152"/>
    <mergeCell ref="G150:G152"/>
    <mergeCell ref="K150:K152"/>
    <mergeCell ref="L150:L152"/>
    <mergeCell ref="K143:K146"/>
    <mergeCell ref="L143:L146"/>
    <mergeCell ref="M143:M146"/>
    <mergeCell ref="B147:B149"/>
    <mergeCell ref="C147:C149"/>
    <mergeCell ref="D147:D149"/>
    <mergeCell ref="E147:E149"/>
    <mergeCell ref="F147:F149"/>
    <mergeCell ref="G147:G149"/>
    <mergeCell ref="K147:K149"/>
    <mergeCell ref="I140:I141"/>
    <mergeCell ref="J140:J141"/>
    <mergeCell ref="K140:K142"/>
    <mergeCell ref="L140:L142"/>
    <mergeCell ref="M140:M142"/>
    <mergeCell ref="B143:B146"/>
    <mergeCell ref="C143:C146"/>
    <mergeCell ref="H143:H146"/>
    <mergeCell ref="I143:I146"/>
    <mergeCell ref="J143:J146"/>
    <mergeCell ref="L138:L139"/>
    <mergeCell ref="M138:M139"/>
    <mergeCell ref="A140:A152"/>
    <mergeCell ref="B140:B142"/>
    <mergeCell ref="C140:C142"/>
    <mergeCell ref="D140:D142"/>
    <mergeCell ref="E140:E142"/>
    <mergeCell ref="F140:F142"/>
    <mergeCell ref="G140:G142"/>
    <mergeCell ref="H140:H141"/>
    <mergeCell ref="B138:B139"/>
    <mergeCell ref="C138:C139"/>
    <mergeCell ref="H138:H139"/>
    <mergeCell ref="I138:I139"/>
    <mergeCell ref="J138:J139"/>
    <mergeCell ref="K138:K139"/>
    <mergeCell ref="M130:M134"/>
    <mergeCell ref="B135:B137"/>
    <mergeCell ref="C135:C137"/>
    <mergeCell ref="H135:H137"/>
    <mergeCell ref="I135:I137"/>
    <mergeCell ref="J135:J137"/>
    <mergeCell ref="K135:K137"/>
    <mergeCell ref="L135:L137"/>
    <mergeCell ref="M135:M137"/>
    <mergeCell ref="M120:M126"/>
    <mergeCell ref="A127:A129"/>
    <mergeCell ref="A130:A139"/>
    <mergeCell ref="B130:B134"/>
    <mergeCell ref="C130:C134"/>
    <mergeCell ref="H130:H134"/>
    <mergeCell ref="I130:I134"/>
    <mergeCell ref="J130:J134"/>
    <mergeCell ref="K130:K134"/>
    <mergeCell ref="L130:L134"/>
    <mergeCell ref="L114:L118"/>
    <mergeCell ref="M114:M118"/>
    <mergeCell ref="A120:A126"/>
    <mergeCell ref="B120:B126"/>
    <mergeCell ref="C120:C126"/>
    <mergeCell ref="H120:H126"/>
    <mergeCell ref="I120:I126"/>
    <mergeCell ref="J120:J126"/>
    <mergeCell ref="K120:K126"/>
    <mergeCell ref="L120:L126"/>
    <mergeCell ref="B114:B118"/>
    <mergeCell ref="C114:C118"/>
    <mergeCell ref="H114:H118"/>
    <mergeCell ref="I114:I118"/>
    <mergeCell ref="J114:J118"/>
    <mergeCell ref="K114:K118"/>
    <mergeCell ref="K109:K113"/>
    <mergeCell ref="L109:L113"/>
    <mergeCell ref="M109:M113"/>
    <mergeCell ref="D112:D113"/>
    <mergeCell ref="E112:E113"/>
    <mergeCell ref="F112:F113"/>
    <mergeCell ref="G112:G113"/>
    <mergeCell ref="K106:K107"/>
    <mergeCell ref="L106:L107"/>
    <mergeCell ref="M106:M107"/>
    <mergeCell ref="A109:A119"/>
    <mergeCell ref="B109:B113"/>
    <mergeCell ref="C109:C113"/>
    <mergeCell ref="D109:D111"/>
    <mergeCell ref="E109:E111"/>
    <mergeCell ref="F109:F111"/>
    <mergeCell ref="G109:G111"/>
    <mergeCell ref="G98:G103"/>
    <mergeCell ref="K98:K103"/>
    <mergeCell ref="L98:L103"/>
    <mergeCell ref="M98:M103"/>
    <mergeCell ref="A105:A108"/>
    <mergeCell ref="B106:B107"/>
    <mergeCell ref="C106:C107"/>
    <mergeCell ref="H106:H107"/>
    <mergeCell ref="I106:I107"/>
    <mergeCell ref="J106:J107"/>
    <mergeCell ref="J92:J94"/>
    <mergeCell ref="K92:K94"/>
    <mergeCell ref="L92:L94"/>
    <mergeCell ref="M92:M94"/>
    <mergeCell ref="A98:A104"/>
    <mergeCell ref="B98:B103"/>
    <mergeCell ref="C98:C103"/>
    <mergeCell ref="D98:D103"/>
    <mergeCell ref="E98:E103"/>
    <mergeCell ref="F98:F103"/>
    <mergeCell ref="M90:M91"/>
    <mergeCell ref="A92:A97"/>
    <mergeCell ref="B92:B94"/>
    <mergeCell ref="C92:C94"/>
    <mergeCell ref="D92:D94"/>
    <mergeCell ref="E92:E94"/>
    <mergeCell ref="F92:F94"/>
    <mergeCell ref="G92:G94"/>
    <mergeCell ref="H92:H94"/>
    <mergeCell ref="I92:I94"/>
    <mergeCell ref="B90:B91"/>
    <mergeCell ref="C90:C91"/>
    <mergeCell ref="H90:H91"/>
    <mergeCell ref="I90:I91"/>
    <mergeCell ref="J90:J91"/>
    <mergeCell ref="L90:L91"/>
    <mergeCell ref="M82:M85"/>
    <mergeCell ref="A87:A91"/>
    <mergeCell ref="B87:B89"/>
    <mergeCell ref="C87:C89"/>
    <mergeCell ref="H87:H89"/>
    <mergeCell ref="I87:I89"/>
    <mergeCell ref="J87:J89"/>
    <mergeCell ref="K87:K89"/>
    <mergeCell ref="L87:L89"/>
    <mergeCell ref="M87:M89"/>
    <mergeCell ref="G82:G85"/>
    <mergeCell ref="H82:H83"/>
    <mergeCell ref="I82:I83"/>
    <mergeCell ref="J82:J83"/>
    <mergeCell ref="K82:K85"/>
    <mergeCell ref="L82:L85"/>
    <mergeCell ref="A82:A86"/>
    <mergeCell ref="B82:B85"/>
    <mergeCell ref="C82:C85"/>
    <mergeCell ref="D82:D85"/>
    <mergeCell ref="E82:E85"/>
    <mergeCell ref="F82:F85"/>
    <mergeCell ref="H79:H80"/>
    <mergeCell ref="I79:I80"/>
    <mergeCell ref="J79:J80"/>
    <mergeCell ref="K79:K80"/>
    <mergeCell ref="L79:L80"/>
    <mergeCell ref="M79:M80"/>
    <mergeCell ref="J77:J78"/>
    <mergeCell ref="K77:K78"/>
    <mergeCell ref="L77:L78"/>
    <mergeCell ref="M77:M78"/>
    <mergeCell ref="B79:B80"/>
    <mergeCell ref="C79:C80"/>
    <mergeCell ref="D79:D80"/>
    <mergeCell ref="E79:E80"/>
    <mergeCell ref="F79:F80"/>
    <mergeCell ref="G79:G80"/>
    <mergeCell ref="D77:D78"/>
    <mergeCell ref="E77:E78"/>
    <mergeCell ref="F77:F78"/>
    <mergeCell ref="G77:G78"/>
    <mergeCell ref="H77:H78"/>
    <mergeCell ref="I77:I78"/>
    <mergeCell ref="L70:L71"/>
    <mergeCell ref="M70:M71"/>
    <mergeCell ref="A74:A80"/>
    <mergeCell ref="B74:B75"/>
    <mergeCell ref="C74:C75"/>
    <mergeCell ref="K74:K75"/>
    <mergeCell ref="L74:L75"/>
    <mergeCell ref="M74:M75"/>
    <mergeCell ref="B77:B78"/>
    <mergeCell ref="C77:C78"/>
    <mergeCell ref="B70:B71"/>
    <mergeCell ref="C70:C71"/>
    <mergeCell ref="H70:H71"/>
    <mergeCell ref="I70:I71"/>
    <mergeCell ref="J70:J71"/>
    <mergeCell ref="K70:K71"/>
    <mergeCell ref="M65:M67"/>
    <mergeCell ref="A68:A73"/>
    <mergeCell ref="B68:B69"/>
    <mergeCell ref="C68:C69"/>
    <mergeCell ref="H68:H69"/>
    <mergeCell ref="I68:I69"/>
    <mergeCell ref="J68:J69"/>
    <mergeCell ref="K68:K69"/>
    <mergeCell ref="L68:L69"/>
    <mergeCell ref="M68:M69"/>
    <mergeCell ref="K63:K64"/>
    <mergeCell ref="L63:L64"/>
    <mergeCell ref="M63:M64"/>
    <mergeCell ref="B65:B67"/>
    <mergeCell ref="C65:C67"/>
    <mergeCell ref="H65:H67"/>
    <mergeCell ref="I65:I67"/>
    <mergeCell ref="J65:J67"/>
    <mergeCell ref="K65:K67"/>
    <mergeCell ref="L65:L67"/>
    <mergeCell ref="J60:J61"/>
    <mergeCell ref="A63:A67"/>
    <mergeCell ref="B63:B64"/>
    <mergeCell ref="C63:C64"/>
    <mergeCell ref="D63:D64"/>
    <mergeCell ref="E63:E64"/>
    <mergeCell ref="F63:F64"/>
    <mergeCell ref="G63:G64"/>
    <mergeCell ref="D60:D62"/>
    <mergeCell ref="E60:E62"/>
    <mergeCell ref="F60:F62"/>
    <mergeCell ref="G60:G62"/>
    <mergeCell ref="H60:H61"/>
    <mergeCell ref="I60:I61"/>
    <mergeCell ref="L56:L57"/>
    <mergeCell ref="M56:M57"/>
    <mergeCell ref="B58:B62"/>
    <mergeCell ref="C58:C62"/>
    <mergeCell ref="H58:H59"/>
    <mergeCell ref="I58:I59"/>
    <mergeCell ref="J58:J59"/>
    <mergeCell ref="L58:L62"/>
    <mergeCell ref="M58:M62"/>
    <mergeCell ref="K59:K62"/>
    <mergeCell ref="L52:L53"/>
    <mergeCell ref="M52:M53"/>
    <mergeCell ref="A56:A62"/>
    <mergeCell ref="B56:B57"/>
    <mergeCell ref="C56:C57"/>
    <mergeCell ref="D56:D57"/>
    <mergeCell ref="E56:E57"/>
    <mergeCell ref="F56:F57"/>
    <mergeCell ref="G56:G57"/>
    <mergeCell ref="K56:K57"/>
    <mergeCell ref="J47:J51"/>
    <mergeCell ref="K47:K51"/>
    <mergeCell ref="L47:L51"/>
    <mergeCell ref="M47:M51"/>
    <mergeCell ref="B52:B53"/>
    <mergeCell ref="C52:C53"/>
    <mergeCell ref="H52:H53"/>
    <mergeCell ref="I52:I53"/>
    <mergeCell ref="J52:J53"/>
    <mergeCell ref="K52:K53"/>
    <mergeCell ref="I45:I46"/>
    <mergeCell ref="J45:J46"/>
    <mergeCell ref="K45:K46"/>
    <mergeCell ref="L45:L46"/>
    <mergeCell ref="M45:M46"/>
    <mergeCell ref="A47:A55"/>
    <mergeCell ref="B47:B51"/>
    <mergeCell ref="C47:C51"/>
    <mergeCell ref="H47:H51"/>
    <mergeCell ref="I47:I51"/>
    <mergeCell ref="C45:C46"/>
    <mergeCell ref="D45:D46"/>
    <mergeCell ref="E45:E46"/>
    <mergeCell ref="F45:F46"/>
    <mergeCell ref="G45:G46"/>
    <mergeCell ref="H45:H46"/>
    <mergeCell ref="H43:H44"/>
    <mergeCell ref="I43:I44"/>
    <mergeCell ref="J43:J44"/>
    <mergeCell ref="K43:K44"/>
    <mergeCell ref="L43:L44"/>
    <mergeCell ref="M43:M44"/>
    <mergeCell ref="B43:B44"/>
    <mergeCell ref="C43:C44"/>
    <mergeCell ref="D43:D44"/>
    <mergeCell ref="E43:E44"/>
    <mergeCell ref="F43:F44"/>
    <mergeCell ref="G43:G44"/>
    <mergeCell ref="H41:H42"/>
    <mergeCell ref="I41:I42"/>
    <mergeCell ref="J41:J42"/>
    <mergeCell ref="K41:K42"/>
    <mergeCell ref="L41:L42"/>
    <mergeCell ref="M41:M42"/>
    <mergeCell ref="M37:M40"/>
    <mergeCell ref="H38:H40"/>
    <mergeCell ref="I38:I40"/>
    <mergeCell ref="J38:J40"/>
    <mergeCell ref="B41:B42"/>
    <mergeCell ref="C41:C42"/>
    <mergeCell ref="D41:D42"/>
    <mergeCell ref="E41:E42"/>
    <mergeCell ref="F41:F42"/>
    <mergeCell ref="G41:G42"/>
    <mergeCell ref="M34:M35"/>
    <mergeCell ref="A37:A46"/>
    <mergeCell ref="B37:B40"/>
    <mergeCell ref="C37:C40"/>
    <mergeCell ref="D37:D40"/>
    <mergeCell ref="E37:E40"/>
    <mergeCell ref="F37:F40"/>
    <mergeCell ref="G37:G40"/>
    <mergeCell ref="K37:K40"/>
    <mergeCell ref="L37:L40"/>
    <mergeCell ref="L32:L33"/>
    <mergeCell ref="M32:M33"/>
    <mergeCell ref="B34:B35"/>
    <mergeCell ref="C34:C35"/>
    <mergeCell ref="D34:D35"/>
    <mergeCell ref="E34:E35"/>
    <mergeCell ref="F34:F35"/>
    <mergeCell ref="G34:G35"/>
    <mergeCell ref="K34:K35"/>
    <mergeCell ref="L34:L35"/>
    <mergeCell ref="K30:K31"/>
    <mergeCell ref="L30:L31"/>
    <mergeCell ref="M30:M31"/>
    <mergeCell ref="B32:B33"/>
    <mergeCell ref="C32:C33"/>
    <mergeCell ref="D32:D33"/>
    <mergeCell ref="E32:E33"/>
    <mergeCell ref="F32:F33"/>
    <mergeCell ref="G32:G33"/>
    <mergeCell ref="K32:K33"/>
    <mergeCell ref="K24:K28"/>
    <mergeCell ref="L24:L28"/>
    <mergeCell ref="M24:M28"/>
    <mergeCell ref="A30:A35"/>
    <mergeCell ref="B30:B31"/>
    <mergeCell ref="C30:C31"/>
    <mergeCell ref="D30:D31"/>
    <mergeCell ref="E30:E31"/>
    <mergeCell ref="F30:F31"/>
    <mergeCell ref="G30:G31"/>
    <mergeCell ref="A24:A28"/>
    <mergeCell ref="B24:B28"/>
    <mergeCell ref="C24:C28"/>
    <mergeCell ref="H24:H28"/>
    <mergeCell ref="I24:I28"/>
    <mergeCell ref="J24:J28"/>
    <mergeCell ref="M15:M16"/>
    <mergeCell ref="A17:A22"/>
    <mergeCell ref="B17:B19"/>
    <mergeCell ref="C17:C19"/>
    <mergeCell ref="H17:H19"/>
    <mergeCell ref="I17:I19"/>
    <mergeCell ref="J17:J19"/>
    <mergeCell ref="K17:K19"/>
    <mergeCell ref="L17:L19"/>
    <mergeCell ref="M17:M19"/>
    <mergeCell ref="L13:L14"/>
    <mergeCell ref="M13:M14"/>
    <mergeCell ref="B15:B16"/>
    <mergeCell ref="C15:C16"/>
    <mergeCell ref="D15:D16"/>
    <mergeCell ref="E15:E16"/>
    <mergeCell ref="F15:F16"/>
    <mergeCell ref="G15:G16"/>
    <mergeCell ref="K15:K16"/>
    <mergeCell ref="L15:L16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K13:K14"/>
    <mergeCell ref="I8:I9"/>
    <mergeCell ref="J8:J9"/>
    <mergeCell ref="A11:A16"/>
    <mergeCell ref="B11:B12"/>
    <mergeCell ref="C11:C12"/>
    <mergeCell ref="D11:D12"/>
    <mergeCell ref="E11:E12"/>
    <mergeCell ref="F11:F12"/>
    <mergeCell ref="G11:G12"/>
    <mergeCell ref="G4:G5"/>
    <mergeCell ref="K4:K5"/>
    <mergeCell ref="L4:L5"/>
    <mergeCell ref="M4:M5"/>
    <mergeCell ref="B6:B9"/>
    <mergeCell ref="C6:C9"/>
    <mergeCell ref="K6:K9"/>
    <mergeCell ref="L6:L9"/>
    <mergeCell ref="M6:M9"/>
    <mergeCell ref="H8:H9"/>
    <mergeCell ref="A4:A10"/>
    <mergeCell ref="B4:B5"/>
    <mergeCell ref="C4:C5"/>
    <mergeCell ref="D4:D5"/>
    <mergeCell ref="E4:E5"/>
    <mergeCell ref="F4:F5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44" right="0.74803149606299213" top="0.44" bottom="0.98425196850393704" header="0.33" footer="0.51181102362204722"/>
  <pageSetup paperSize="9" scale="5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8"/>
  <sheetViews>
    <sheetView zoomScale="80" zoomScaleNormal="80" workbookViewId="0">
      <pane ySplit="1" topLeftCell="A481" activePane="bottomLeft" state="frozen"/>
      <selection activeCell="E11" sqref="E11"/>
      <selection pane="bottomLeft" activeCell="E11" sqref="E11"/>
    </sheetView>
  </sheetViews>
  <sheetFormatPr defaultRowHeight="11.25" x14ac:dyDescent="0.25"/>
  <cols>
    <col min="1" max="1" width="4.28515625" style="1307" customWidth="1"/>
    <col min="2" max="2" width="25.85546875" style="1331" customWidth="1"/>
    <col min="3" max="3" width="16.28515625" style="1332" customWidth="1"/>
    <col min="4" max="4" width="23.85546875" style="1307" customWidth="1"/>
    <col min="5" max="5" width="21.28515625" style="1307" customWidth="1"/>
    <col min="6" max="6" width="15.5703125" style="1334" customWidth="1"/>
    <col min="7" max="7" width="18.42578125" style="1307" customWidth="1"/>
    <col min="8" max="8" width="20.28515625" style="1307" customWidth="1"/>
    <col min="9" max="9" width="13" style="1334" bestFit="1" customWidth="1"/>
    <col min="10" max="10" width="17" style="1307" customWidth="1"/>
    <col min="11" max="11" width="20.140625" style="1307" customWidth="1"/>
    <col min="12" max="12" width="19.28515625" style="1335" customWidth="1"/>
    <col min="13" max="13" width="26.140625" style="1306" customWidth="1"/>
    <col min="14" max="14" width="27.7109375" style="1306" customWidth="1"/>
    <col min="15" max="16384" width="9.140625" style="1307"/>
  </cols>
  <sheetData>
    <row r="1" spans="1:14" s="1256" customFormat="1" ht="56.25" customHeight="1" x14ac:dyDescent="0.25">
      <c r="B1" s="1257"/>
      <c r="C1" s="1258"/>
      <c r="D1" s="1259"/>
      <c r="E1" s="1260" t="s">
        <v>1873</v>
      </c>
      <c r="F1" s="1260"/>
      <c r="G1" s="1260"/>
      <c r="H1" s="1260"/>
      <c r="I1" s="1260"/>
      <c r="J1" s="1260"/>
      <c r="K1" s="1259"/>
      <c r="L1" s="1261"/>
      <c r="M1" s="1262"/>
      <c r="N1" s="1263"/>
    </row>
    <row r="2" spans="1:14" s="1256" customFormat="1" ht="36.75" customHeight="1" x14ac:dyDescent="0.25">
      <c r="B2" s="1257"/>
      <c r="C2" s="1258"/>
      <c r="D2" s="1259"/>
      <c r="E2" s="1264"/>
      <c r="F2" s="1264"/>
      <c r="G2" s="1264"/>
      <c r="H2" s="1264"/>
      <c r="I2" s="1264"/>
      <c r="J2" s="1264"/>
      <c r="K2" s="1259"/>
      <c r="L2" s="1261"/>
      <c r="M2" s="1262"/>
      <c r="N2" s="1263"/>
    </row>
    <row r="3" spans="1:14" s="1256" customFormat="1" ht="40.5" customHeight="1" x14ac:dyDescent="0.25">
      <c r="A3" s="1265" t="s">
        <v>1</v>
      </c>
      <c r="B3" s="1266" t="s">
        <v>2</v>
      </c>
      <c r="C3" s="1267" t="s">
        <v>1464</v>
      </c>
      <c r="D3" s="1266" t="s">
        <v>4</v>
      </c>
      <c r="E3" s="1266"/>
      <c r="F3" s="1266"/>
      <c r="G3" s="1266"/>
      <c r="H3" s="1266" t="s">
        <v>5</v>
      </c>
      <c r="I3" s="1266"/>
      <c r="J3" s="1266"/>
      <c r="K3" s="1266" t="s">
        <v>6</v>
      </c>
      <c r="L3" s="1268" t="s">
        <v>7</v>
      </c>
      <c r="M3" s="1269" t="s">
        <v>8</v>
      </c>
      <c r="N3" s="1263"/>
    </row>
    <row r="4" spans="1:14" s="1256" customFormat="1" ht="40.5" customHeight="1" x14ac:dyDescent="0.25">
      <c r="A4" s="1270"/>
      <c r="B4" s="1266"/>
      <c r="C4" s="1271"/>
      <c r="D4" s="1272" t="s">
        <v>13</v>
      </c>
      <c r="E4" s="1272" t="s">
        <v>10</v>
      </c>
      <c r="F4" s="1273" t="s">
        <v>1314</v>
      </c>
      <c r="G4" s="1272" t="s">
        <v>12</v>
      </c>
      <c r="H4" s="1272" t="s">
        <v>13</v>
      </c>
      <c r="I4" s="1273" t="s">
        <v>1314</v>
      </c>
      <c r="J4" s="1272" t="s">
        <v>12</v>
      </c>
      <c r="K4" s="1274"/>
      <c r="L4" s="1275"/>
      <c r="M4" s="1269"/>
      <c r="N4" s="1263"/>
    </row>
    <row r="5" spans="1:14" s="1281" customFormat="1" ht="24" customHeight="1" x14ac:dyDescent="0.25">
      <c r="A5" s="1266" t="s">
        <v>326</v>
      </c>
      <c r="B5" s="1276" t="s">
        <v>1874</v>
      </c>
      <c r="C5" s="1276" t="s">
        <v>48</v>
      </c>
      <c r="D5" s="1277" t="s">
        <v>67</v>
      </c>
      <c r="E5" s="1277" t="s">
        <v>23</v>
      </c>
      <c r="F5" s="1278">
        <v>491</v>
      </c>
      <c r="G5" s="1277" t="s">
        <v>18</v>
      </c>
      <c r="H5" s="1277" t="s">
        <v>1345</v>
      </c>
      <c r="I5" s="1278">
        <v>7</v>
      </c>
      <c r="J5" s="1277" t="s">
        <v>18</v>
      </c>
      <c r="K5" s="1266" t="s">
        <v>19</v>
      </c>
      <c r="L5" s="1279">
        <v>1352519.81</v>
      </c>
      <c r="M5" s="1266" t="s">
        <v>19</v>
      </c>
      <c r="N5" s="1280"/>
    </row>
    <row r="6" spans="1:14" s="1281" customFormat="1" ht="24" customHeight="1" x14ac:dyDescent="0.25">
      <c r="A6" s="1266"/>
      <c r="B6" s="1276"/>
      <c r="C6" s="1276"/>
      <c r="D6" s="1277" t="s">
        <v>42</v>
      </c>
      <c r="E6" s="1277" t="s">
        <v>23</v>
      </c>
      <c r="F6" s="1278">
        <v>132.5</v>
      </c>
      <c r="G6" s="1277" t="s">
        <v>18</v>
      </c>
      <c r="H6" s="1266" t="s">
        <v>16</v>
      </c>
      <c r="I6" s="1282">
        <v>72.900000000000006</v>
      </c>
      <c r="J6" s="1266" t="s">
        <v>18</v>
      </c>
      <c r="K6" s="1266"/>
      <c r="L6" s="1279"/>
      <c r="M6" s="1266"/>
      <c r="N6" s="1280"/>
    </row>
    <row r="7" spans="1:14" s="1281" customFormat="1" ht="24" customHeight="1" x14ac:dyDescent="0.25">
      <c r="A7" s="1266"/>
      <c r="B7" s="1276"/>
      <c r="C7" s="1276"/>
      <c r="D7" s="1277" t="s">
        <v>341</v>
      </c>
      <c r="E7" s="1277" t="s">
        <v>23</v>
      </c>
      <c r="F7" s="1278">
        <v>18.600000000000001</v>
      </c>
      <c r="G7" s="1277" t="s">
        <v>18</v>
      </c>
      <c r="H7" s="1266"/>
      <c r="I7" s="1282"/>
      <c r="J7" s="1266"/>
      <c r="K7" s="1266"/>
      <c r="L7" s="1279"/>
      <c r="M7" s="1266"/>
      <c r="N7" s="1280"/>
    </row>
    <row r="8" spans="1:14" s="1281" customFormat="1" ht="57.75" customHeight="1" x14ac:dyDescent="0.25">
      <c r="A8" s="1266"/>
      <c r="B8" s="1276" t="s">
        <v>25</v>
      </c>
      <c r="C8" s="1266"/>
      <c r="D8" s="1277" t="s">
        <v>67</v>
      </c>
      <c r="E8" s="1277" t="s">
        <v>23</v>
      </c>
      <c r="F8" s="1278">
        <v>491</v>
      </c>
      <c r="G8" s="1277" t="s">
        <v>18</v>
      </c>
      <c r="H8" s="1277" t="s">
        <v>1345</v>
      </c>
      <c r="I8" s="1278">
        <v>7</v>
      </c>
      <c r="J8" s="1277" t="s">
        <v>18</v>
      </c>
      <c r="K8" s="1277" t="s">
        <v>1875</v>
      </c>
      <c r="L8" s="1279">
        <v>1167535.8799999999</v>
      </c>
      <c r="M8" s="1266" t="s">
        <v>19</v>
      </c>
      <c r="N8" s="1280"/>
    </row>
    <row r="9" spans="1:14" s="1281" customFormat="1" ht="22.5" customHeight="1" x14ac:dyDescent="0.25">
      <c r="A9" s="1266"/>
      <c r="B9" s="1276"/>
      <c r="C9" s="1266"/>
      <c r="D9" s="1277" t="s">
        <v>42</v>
      </c>
      <c r="E9" s="1277" t="s">
        <v>23</v>
      </c>
      <c r="F9" s="1278">
        <v>132.5</v>
      </c>
      <c r="G9" s="1277" t="s">
        <v>18</v>
      </c>
      <c r="H9" s="1266" t="s">
        <v>16</v>
      </c>
      <c r="I9" s="1282">
        <v>72.900000000000006</v>
      </c>
      <c r="J9" s="1266" t="s">
        <v>18</v>
      </c>
      <c r="K9" s="1266" t="s">
        <v>20</v>
      </c>
      <c r="L9" s="1279"/>
      <c r="M9" s="1266"/>
      <c r="N9" s="1280"/>
    </row>
    <row r="10" spans="1:14" s="1281" customFormat="1" ht="34.5" customHeight="1" x14ac:dyDescent="0.25">
      <c r="A10" s="1266"/>
      <c r="B10" s="1276"/>
      <c r="C10" s="1266"/>
      <c r="D10" s="1277" t="s">
        <v>341</v>
      </c>
      <c r="E10" s="1277" t="s">
        <v>23</v>
      </c>
      <c r="F10" s="1278">
        <v>18.600000000000001</v>
      </c>
      <c r="G10" s="1277" t="s">
        <v>18</v>
      </c>
      <c r="H10" s="1266"/>
      <c r="I10" s="1282"/>
      <c r="J10" s="1266"/>
      <c r="K10" s="1266"/>
      <c r="L10" s="1279"/>
      <c r="M10" s="1266"/>
      <c r="N10" s="1280"/>
    </row>
    <row r="11" spans="1:14" s="1281" customFormat="1" ht="23.25" customHeight="1" x14ac:dyDescent="0.25">
      <c r="A11" s="1266"/>
      <c r="B11" s="1276" t="s">
        <v>26</v>
      </c>
      <c r="C11" s="1266"/>
      <c r="D11" s="1266" t="s">
        <v>19</v>
      </c>
      <c r="E11" s="1266" t="s">
        <v>19</v>
      </c>
      <c r="F11" s="1282" t="s">
        <v>19</v>
      </c>
      <c r="G11" s="1266" t="s">
        <v>19</v>
      </c>
      <c r="H11" s="1277" t="s">
        <v>16</v>
      </c>
      <c r="I11" s="1278">
        <v>72.900000000000006</v>
      </c>
      <c r="J11" s="1277" t="s">
        <v>18</v>
      </c>
      <c r="K11" s="1266" t="s">
        <v>19</v>
      </c>
      <c r="L11" s="1279">
        <v>1.99</v>
      </c>
      <c r="M11" s="1266" t="s">
        <v>19</v>
      </c>
      <c r="N11" s="1280"/>
    </row>
    <row r="12" spans="1:14" s="1281" customFormat="1" ht="23.25" customHeight="1" x14ac:dyDescent="0.25">
      <c r="A12" s="1266"/>
      <c r="B12" s="1276"/>
      <c r="C12" s="1266"/>
      <c r="D12" s="1266"/>
      <c r="E12" s="1266"/>
      <c r="F12" s="1282"/>
      <c r="G12" s="1266"/>
      <c r="H12" s="1277" t="s">
        <v>16</v>
      </c>
      <c r="I12" s="1278">
        <v>65</v>
      </c>
      <c r="J12" s="1277" t="s">
        <v>18</v>
      </c>
      <c r="K12" s="1266"/>
      <c r="L12" s="1279"/>
      <c r="M12" s="1266"/>
      <c r="N12" s="1280"/>
    </row>
    <row r="13" spans="1:14" s="1281" customFormat="1" ht="24.75" customHeight="1" x14ac:dyDescent="0.25">
      <c r="A13" s="1266" t="s">
        <v>330</v>
      </c>
      <c r="B13" s="1276" t="s">
        <v>1876</v>
      </c>
      <c r="C13" s="1276" t="s">
        <v>48</v>
      </c>
      <c r="D13" s="1277" t="s">
        <v>40</v>
      </c>
      <c r="E13" s="1277" t="s">
        <v>17</v>
      </c>
      <c r="F13" s="1278">
        <v>1396</v>
      </c>
      <c r="G13" s="1277" t="s">
        <v>18</v>
      </c>
      <c r="H13" s="1283" t="s">
        <v>16</v>
      </c>
      <c r="I13" s="1278">
        <v>58.9</v>
      </c>
      <c r="J13" s="1277" t="s">
        <v>18</v>
      </c>
      <c r="K13" s="1266" t="s">
        <v>1877</v>
      </c>
      <c r="L13" s="1279">
        <v>1048240.28</v>
      </c>
      <c r="M13" s="1266" t="s">
        <v>19</v>
      </c>
      <c r="N13" s="1280"/>
    </row>
    <row r="14" spans="1:14" s="1281" customFormat="1" ht="24.75" customHeight="1" x14ac:dyDescent="0.25">
      <c r="A14" s="1266"/>
      <c r="B14" s="1276"/>
      <c r="C14" s="1276"/>
      <c r="D14" s="1266" t="s">
        <v>42</v>
      </c>
      <c r="E14" s="1266" t="s">
        <v>17</v>
      </c>
      <c r="F14" s="1282">
        <v>193.8</v>
      </c>
      <c r="G14" s="1266" t="s">
        <v>18</v>
      </c>
      <c r="H14" s="1277" t="s">
        <v>40</v>
      </c>
      <c r="I14" s="1278">
        <v>400</v>
      </c>
      <c r="J14" s="1277" t="s">
        <v>18</v>
      </c>
      <c r="K14" s="1266"/>
      <c r="L14" s="1279"/>
      <c r="M14" s="1266"/>
      <c r="N14" s="1280"/>
    </row>
    <row r="15" spans="1:14" s="1281" customFormat="1" ht="20.25" customHeight="1" x14ac:dyDescent="0.25">
      <c r="A15" s="1266"/>
      <c r="B15" s="1276"/>
      <c r="C15" s="1276"/>
      <c r="D15" s="1266"/>
      <c r="E15" s="1266"/>
      <c r="F15" s="1282"/>
      <c r="G15" s="1266"/>
      <c r="H15" s="1277" t="s">
        <v>82</v>
      </c>
      <c r="I15" s="1278">
        <v>40</v>
      </c>
      <c r="J15" s="1277" t="s">
        <v>18</v>
      </c>
      <c r="K15" s="1266"/>
      <c r="L15" s="1279"/>
      <c r="M15" s="1266"/>
      <c r="N15" s="1280"/>
    </row>
    <row r="16" spans="1:14" s="1281" customFormat="1" ht="25.5" customHeight="1" x14ac:dyDescent="0.25">
      <c r="A16" s="1266"/>
      <c r="B16" s="1276" t="s">
        <v>30</v>
      </c>
      <c r="C16" s="1266"/>
      <c r="D16" s="1277" t="s">
        <v>40</v>
      </c>
      <c r="E16" s="1277" t="s">
        <v>17</v>
      </c>
      <c r="F16" s="1278">
        <v>400</v>
      </c>
      <c r="G16" s="1277" t="s">
        <v>18</v>
      </c>
      <c r="H16" s="1277" t="s">
        <v>67</v>
      </c>
      <c r="I16" s="1278">
        <v>1396</v>
      </c>
      <c r="J16" s="1277" t="s">
        <v>18</v>
      </c>
      <c r="K16" s="1266" t="s">
        <v>19</v>
      </c>
      <c r="L16" s="1279">
        <v>760069.95</v>
      </c>
      <c r="M16" s="1266" t="s">
        <v>19</v>
      </c>
      <c r="N16" s="1280"/>
    </row>
    <row r="17" spans="1:14" s="1281" customFormat="1" ht="20.25" customHeight="1" x14ac:dyDescent="0.25">
      <c r="A17" s="1266"/>
      <c r="B17" s="1276"/>
      <c r="C17" s="1266"/>
      <c r="D17" s="1277" t="s">
        <v>1878</v>
      </c>
      <c r="E17" s="1277" t="s">
        <v>17</v>
      </c>
      <c r="F17" s="1278">
        <v>40</v>
      </c>
      <c r="G17" s="1277" t="s">
        <v>18</v>
      </c>
      <c r="H17" s="1266" t="s">
        <v>42</v>
      </c>
      <c r="I17" s="1282">
        <v>193.8</v>
      </c>
      <c r="J17" s="1266" t="s">
        <v>18</v>
      </c>
      <c r="K17" s="1266"/>
      <c r="L17" s="1279"/>
      <c r="M17" s="1266"/>
      <c r="N17" s="1280"/>
    </row>
    <row r="18" spans="1:14" s="1281" customFormat="1" ht="20.25" customHeight="1" x14ac:dyDescent="0.25">
      <c r="A18" s="1266"/>
      <c r="B18" s="1276"/>
      <c r="C18" s="1266"/>
      <c r="D18" s="1277" t="s">
        <v>1879</v>
      </c>
      <c r="E18" s="1277" t="s">
        <v>21</v>
      </c>
      <c r="F18" s="1278">
        <v>58.9</v>
      </c>
      <c r="G18" s="1277" t="s">
        <v>18</v>
      </c>
      <c r="H18" s="1266"/>
      <c r="I18" s="1282"/>
      <c r="J18" s="1266"/>
      <c r="K18" s="1266"/>
      <c r="L18" s="1279"/>
      <c r="M18" s="1266"/>
      <c r="N18" s="1280"/>
    </row>
    <row r="19" spans="1:14" s="1281" customFormat="1" ht="28.5" customHeight="1" x14ac:dyDescent="0.25">
      <c r="A19" s="1266" t="s">
        <v>333</v>
      </c>
      <c r="B19" s="1276" t="s">
        <v>1880</v>
      </c>
      <c r="C19" s="1276" t="s">
        <v>173</v>
      </c>
      <c r="D19" s="1277" t="s">
        <v>1881</v>
      </c>
      <c r="E19" s="1277" t="s">
        <v>22</v>
      </c>
      <c r="F19" s="1278">
        <v>28.8</v>
      </c>
      <c r="G19" s="1277" t="s">
        <v>18</v>
      </c>
      <c r="H19" s="1266" t="s">
        <v>16</v>
      </c>
      <c r="I19" s="1282">
        <v>64.8</v>
      </c>
      <c r="J19" s="1266" t="s">
        <v>18</v>
      </c>
      <c r="K19" s="1266" t="s">
        <v>267</v>
      </c>
      <c r="L19" s="1279">
        <v>949497.66</v>
      </c>
      <c r="M19" s="1266" t="s">
        <v>19</v>
      </c>
      <c r="N19" s="1280"/>
    </row>
    <row r="20" spans="1:14" s="1281" customFormat="1" ht="72.75" customHeight="1" x14ac:dyDescent="0.25">
      <c r="A20" s="1266"/>
      <c r="B20" s="1276"/>
      <c r="C20" s="1276"/>
      <c r="D20" s="1277" t="s">
        <v>1882</v>
      </c>
      <c r="E20" s="1277" t="s">
        <v>21</v>
      </c>
      <c r="F20" s="1278">
        <v>43.4</v>
      </c>
      <c r="G20" s="1277" t="s">
        <v>18</v>
      </c>
      <c r="H20" s="1266"/>
      <c r="I20" s="1282"/>
      <c r="J20" s="1266"/>
      <c r="K20" s="1266"/>
      <c r="L20" s="1279"/>
      <c r="M20" s="1266"/>
      <c r="N20" s="1280"/>
    </row>
    <row r="21" spans="1:14" s="1281" customFormat="1" ht="40.5" customHeight="1" x14ac:dyDescent="0.25">
      <c r="A21" s="1266"/>
      <c r="B21" s="1276" t="s">
        <v>30</v>
      </c>
      <c r="C21" s="1266"/>
      <c r="D21" s="1277" t="s">
        <v>42</v>
      </c>
      <c r="E21" s="1277" t="s">
        <v>21</v>
      </c>
      <c r="F21" s="1278">
        <v>49</v>
      </c>
      <c r="G21" s="1277" t="s">
        <v>18</v>
      </c>
      <c r="H21" s="1277" t="s">
        <v>40</v>
      </c>
      <c r="I21" s="1278">
        <v>2969</v>
      </c>
      <c r="J21" s="1277" t="s">
        <v>18</v>
      </c>
      <c r="K21" s="1266" t="s">
        <v>19</v>
      </c>
      <c r="L21" s="1279">
        <v>542705.44999999995</v>
      </c>
      <c r="M21" s="1266" t="s">
        <v>19</v>
      </c>
      <c r="N21" s="1280"/>
    </row>
    <row r="22" spans="1:14" s="1281" customFormat="1" ht="29.25" customHeight="1" x14ac:dyDescent="0.25">
      <c r="A22" s="1266"/>
      <c r="B22" s="1276"/>
      <c r="C22" s="1266"/>
      <c r="D22" s="1277" t="s">
        <v>1883</v>
      </c>
      <c r="E22" s="1277" t="s">
        <v>22</v>
      </c>
      <c r="F22" s="1284">
        <v>28.8</v>
      </c>
      <c r="G22" s="1285" t="s">
        <v>18</v>
      </c>
      <c r="H22" s="1277" t="s">
        <v>16</v>
      </c>
      <c r="I22" s="1278">
        <v>64.8</v>
      </c>
      <c r="J22" s="1277" t="s">
        <v>18</v>
      </c>
      <c r="K22" s="1266"/>
      <c r="L22" s="1279"/>
      <c r="M22" s="1266"/>
      <c r="N22" s="1280"/>
    </row>
    <row r="23" spans="1:14" s="1281" customFormat="1" ht="22.5" customHeight="1" x14ac:dyDescent="0.25">
      <c r="A23" s="1266"/>
      <c r="B23" s="1276" t="s">
        <v>26</v>
      </c>
      <c r="C23" s="1266"/>
      <c r="D23" s="1266" t="s">
        <v>19</v>
      </c>
      <c r="E23" s="1266" t="s">
        <v>19</v>
      </c>
      <c r="F23" s="1282" t="s">
        <v>19</v>
      </c>
      <c r="G23" s="1266" t="s">
        <v>19</v>
      </c>
      <c r="H23" s="1277" t="s">
        <v>1883</v>
      </c>
      <c r="I23" s="1284">
        <v>28.8</v>
      </c>
      <c r="J23" s="1285" t="s">
        <v>18</v>
      </c>
      <c r="K23" s="1266" t="s">
        <v>19</v>
      </c>
      <c r="L23" s="1279" t="s">
        <v>19</v>
      </c>
      <c r="M23" s="1266" t="s">
        <v>19</v>
      </c>
      <c r="N23" s="1280"/>
    </row>
    <row r="24" spans="1:14" s="1281" customFormat="1" ht="21" customHeight="1" x14ac:dyDescent="0.25">
      <c r="A24" s="1266"/>
      <c r="B24" s="1276"/>
      <c r="C24" s="1266"/>
      <c r="D24" s="1266"/>
      <c r="E24" s="1266"/>
      <c r="F24" s="1282"/>
      <c r="G24" s="1266"/>
      <c r="H24" s="1277" t="s">
        <v>16</v>
      </c>
      <c r="I24" s="1284">
        <v>64.8</v>
      </c>
      <c r="J24" s="1285" t="s">
        <v>18</v>
      </c>
      <c r="K24" s="1266"/>
      <c r="L24" s="1279"/>
      <c r="M24" s="1266"/>
      <c r="N24" s="1280"/>
    </row>
    <row r="25" spans="1:14" s="1281" customFormat="1" ht="21" customHeight="1" x14ac:dyDescent="0.25">
      <c r="A25" s="1266"/>
      <c r="B25" s="1276"/>
      <c r="C25" s="1266"/>
      <c r="D25" s="1266"/>
      <c r="E25" s="1266"/>
      <c r="F25" s="1282"/>
      <c r="G25" s="1266"/>
      <c r="H25" s="1277" t="s">
        <v>1883</v>
      </c>
      <c r="I25" s="1284">
        <v>43.4</v>
      </c>
      <c r="J25" s="1285" t="s">
        <v>18</v>
      </c>
      <c r="K25" s="1266"/>
      <c r="L25" s="1279"/>
      <c r="M25" s="1266"/>
      <c r="N25" s="1280"/>
    </row>
    <row r="26" spans="1:14" s="1281" customFormat="1" ht="23.25" customHeight="1" x14ac:dyDescent="0.25">
      <c r="A26" s="1266"/>
      <c r="B26" s="1276" t="s">
        <v>26</v>
      </c>
      <c r="C26" s="1266"/>
      <c r="D26" s="1266" t="s">
        <v>19</v>
      </c>
      <c r="E26" s="1266" t="s">
        <v>19</v>
      </c>
      <c r="F26" s="1282" t="s">
        <v>19</v>
      </c>
      <c r="G26" s="1266" t="s">
        <v>19</v>
      </c>
      <c r="H26" s="1277" t="s">
        <v>1883</v>
      </c>
      <c r="I26" s="1284">
        <v>28.8</v>
      </c>
      <c r="J26" s="1285" t="s">
        <v>18</v>
      </c>
      <c r="K26" s="1266" t="s">
        <v>19</v>
      </c>
      <c r="L26" s="1279" t="s">
        <v>19</v>
      </c>
      <c r="M26" s="1266" t="s">
        <v>19</v>
      </c>
      <c r="N26" s="1280"/>
    </row>
    <row r="27" spans="1:14" s="1281" customFormat="1" ht="22.5" customHeight="1" x14ac:dyDescent="0.25">
      <c r="A27" s="1266"/>
      <c r="B27" s="1276"/>
      <c r="C27" s="1266"/>
      <c r="D27" s="1266"/>
      <c r="E27" s="1266"/>
      <c r="F27" s="1282"/>
      <c r="G27" s="1266"/>
      <c r="H27" s="1277" t="s">
        <v>16</v>
      </c>
      <c r="I27" s="1284">
        <v>64.8</v>
      </c>
      <c r="J27" s="1285" t="s">
        <v>18</v>
      </c>
      <c r="K27" s="1266"/>
      <c r="L27" s="1279"/>
      <c r="M27" s="1266"/>
      <c r="N27" s="1280"/>
    </row>
    <row r="28" spans="1:14" s="1281" customFormat="1" ht="24" customHeight="1" x14ac:dyDescent="0.25">
      <c r="A28" s="1266"/>
      <c r="B28" s="1276"/>
      <c r="C28" s="1266"/>
      <c r="D28" s="1266"/>
      <c r="E28" s="1266"/>
      <c r="F28" s="1282"/>
      <c r="G28" s="1266"/>
      <c r="H28" s="1277" t="s">
        <v>1883</v>
      </c>
      <c r="I28" s="1284">
        <v>43.4</v>
      </c>
      <c r="J28" s="1285" t="s">
        <v>18</v>
      </c>
      <c r="K28" s="1266"/>
      <c r="L28" s="1279"/>
      <c r="M28" s="1266"/>
      <c r="N28" s="1280"/>
    </row>
    <row r="29" spans="1:14" s="1281" customFormat="1" ht="33.75" customHeight="1" x14ac:dyDescent="0.25">
      <c r="A29" s="1266" t="s">
        <v>335</v>
      </c>
      <c r="B29" s="1276" t="s">
        <v>1884</v>
      </c>
      <c r="C29" s="1276" t="s">
        <v>48</v>
      </c>
      <c r="D29" s="1277" t="s">
        <v>40</v>
      </c>
      <c r="E29" s="1277" t="s">
        <v>1885</v>
      </c>
      <c r="F29" s="1278">
        <v>445</v>
      </c>
      <c r="G29" s="1277" t="s">
        <v>18</v>
      </c>
      <c r="H29" s="1266" t="s">
        <v>19</v>
      </c>
      <c r="I29" s="1282" t="s">
        <v>19</v>
      </c>
      <c r="J29" s="1266" t="s">
        <v>19</v>
      </c>
      <c r="K29" s="1266" t="s">
        <v>19</v>
      </c>
      <c r="L29" s="1279">
        <v>2647729.89</v>
      </c>
      <c r="M29" s="1266" t="s">
        <v>19</v>
      </c>
      <c r="N29" s="1280"/>
    </row>
    <row r="30" spans="1:14" s="1281" customFormat="1" ht="33.75" customHeight="1" x14ac:dyDescent="0.25">
      <c r="A30" s="1266"/>
      <c r="B30" s="1276"/>
      <c r="C30" s="1276"/>
      <c r="D30" s="1277" t="s">
        <v>141</v>
      </c>
      <c r="E30" s="1277" t="s">
        <v>1886</v>
      </c>
      <c r="F30" s="1278">
        <v>143.4</v>
      </c>
      <c r="G30" s="1277" t="s">
        <v>18</v>
      </c>
      <c r="H30" s="1266"/>
      <c r="I30" s="1282"/>
      <c r="J30" s="1266"/>
      <c r="K30" s="1266"/>
      <c r="L30" s="1279"/>
      <c r="M30" s="1266"/>
      <c r="N30" s="1280"/>
    </row>
    <row r="31" spans="1:14" s="1281" customFormat="1" ht="36.75" customHeight="1" x14ac:dyDescent="0.25">
      <c r="A31" s="1266"/>
      <c r="B31" s="1276" t="s">
        <v>30</v>
      </c>
      <c r="C31" s="1266"/>
      <c r="D31" s="1277" t="s">
        <v>40</v>
      </c>
      <c r="E31" s="1277" t="s">
        <v>1885</v>
      </c>
      <c r="F31" s="1278">
        <v>445</v>
      </c>
      <c r="G31" s="1277" t="s">
        <v>18</v>
      </c>
      <c r="H31" s="1266" t="s">
        <v>19</v>
      </c>
      <c r="I31" s="1282" t="s">
        <v>19</v>
      </c>
      <c r="J31" s="1266" t="s">
        <v>19</v>
      </c>
      <c r="K31" s="1266" t="s">
        <v>1887</v>
      </c>
      <c r="L31" s="1279">
        <v>4950412.47</v>
      </c>
      <c r="M31" s="1266" t="s">
        <v>19</v>
      </c>
      <c r="N31" s="1280"/>
    </row>
    <row r="32" spans="1:14" s="1281" customFormat="1" ht="34.5" customHeight="1" x14ac:dyDescent="0.25">
      <c r="A32" s="1266"/>
      <c r="B32" s="1276"/>
      <c r="C32" s="1266"/>
      <c r="D32" s="1277" t="s">
        <v>141</v>
      </c>
      <c r="E32" s="1277" t="s">
        <v>1888</v>
      </c>
      <c r="F32" s="1278">
        <v>143.4</v>
      </c>
      <c r="G32" s="1277" t="s">
        <v>18</v>
      </c>
      <c r="H32" s="1266"/>
      <c r="I32" s="1282"/>
      <c r="J32" s="1266"/>
      <c r="K32" s="1266"/>
      <c r="L32" s="1279"/>
      <c r="M32" s="1266"/>
      <c r="N32" s="1280"/>
    </row>
    <row r="33" spans="1:14" s="1281" customFormat="1" ht="22.5" customHeight="1" x14ac:dyDescent="0.25">
      <c r="A33" s="1266"/>
      <c r="B33" s="1276" t="s">
        <v>26</v>
      </c>
      <c r="C33" s="1266"/>
      <c r="D33" s="1277" t="s">
        <v>40</v>
      </c>
      <c r="E33" s="1277" t="s">
        <v>1889</v>
      </c>
      <c r="F33" s="1278">
        <v>445</v>
      </c>
      <c r="G33" s="1277" t="s">
        <v>18</v>
      </c>
      <c r="H33" s="1266" t="s">
        <v>19</v>
      </c>
      <c r="I33" s="1282" t="s">
        <v>19</v>
      </c>
      <c r="J33" s="1266" t="s">
        <v>19</v>
      </c>
      <c r="K33" s="1266" t="s">
        <v>19</v>
      </c>
      <c r="L33" s="1279">
        <v>1228571.43</v>
      </c>
      <c r="M33" s="1266" t="s">
        <v>19</v>
      </c>
      <c r="N33" s="1280"/>
    </row>
    <row r="34" spans="1:14" s="1281" customFormat="1" ht="23.25" customHeight="1" x14ac:dyDescent="0.25">
      <c r="A34" s="1266"/>
      <c r="B34" s="1276"/>
      <c r="C34" s="1266"/>
      <c r="D34" s="1277" t="s">
        <v>141</v>
      </c>
      <c r="E34" s="1277" t="s">
        <v>1889</v>
      </c>
      <c r="F34" s="1278">
        <v>143.4</v>
      </c>
      <c r="G34" s="1277" t="s">
        <v>18</v>
      </c>
      <c r="H34" s="1266"/>
      <c r="I34" s="1282"/>
      <c r="J34" s="1266"/>
      <c r="K34" s="1266"/>
      <c r="L34" s="1279"/>
      <c r="M34" s="1266"/>
      <c r="N34" s="1280"/>
    </row>
    <row r="35" spans="1:14" s="1281" customFormat="1" ht="26.25" customHeight="1" x14ac:dyDescent="0.25">
      <c r="A35" s="1266"/>
      <c r="B35" s="1276" t="s">
        <v>26</v>
      </c>
      <c r="C35" s="1266"/>
      <c r="D35" s="1277" t="s">
        <v>40</v>
      </c>
      <c r="E35" s="1277" t="s">
        <v>1889</v>
      </c>
      <c r="F35" s="1278">
        <v>445</v>
      </c>
      <c r="G35" s="1277" t="s">
        <v>18</v>
      </c>
      <c r="H35" s="1266" t="s">
        <v>19</v>
      </c>
      <c r="I35" s="1282" t="s">
        <v>19</v>
      </c>
      <c r="J35" s="1266" t="s">
        <v>19</v>
      </c>
      <c r="K35" s="1266" t="s">
        <v>19</v>
      </c>
      <c r="L35" s="1279">
        <v>1228571.43</v>
      </c>
      <c r="M35" s="1266" t="s">
        <v>19</v>
      </c>
      <c r="N35" s="1280"/>
    </row>
    <row r="36" spans="1:14" s="1281" customFormat="1" ht="22.5" customHeight="1" x14ac:dyDescent="0.25">
      <c r="A36" s="1266"/>
      <c r="B36" s="1276"/>
      <c r="C36" s="1266"/>
      <c r="D36" s="1277" t="s">
        <v>141</v>
      </c>
      <c r="E36" s="1277" t="s">
        <v>1889</v>
      </c>
      <c r="F36" s="1278">
        <v>143.4</v>
      </c>
      <c r="G36" s="1277" t="s">
        <v>18</v>
      </c>
      <c r="H36" s="1266"/>
      <c r="I36" s="1282"/>
      <c r="J36" s="1266"/>
      <c r="K36" s="1266"/>
      <c r="L36" s="1279"/>
      <c r="M36" s="1266"/>
      <c r="N36" s="1280"/>
    </row>
    <row r="37" spans="1:14" s="1281" customFormat="1" ht="23.25" customHeight="1" x14ac:dyDescent="0.25">
      <c r="A37" s="1266"/>
      <c r="B37" s="1276" t="s">
        <v>26</v>
      </c>
      <c r="C37" s="1266"/>
      <c r="D37" s="1277" t="s">
        <v>40</v>
      </c>
      <c r="E37" s="1277" t="s">
        <v>1889</v>
      </c>
      <c r="F37" s="1278">
        <v>445</v>
      </c>
      <c r="G37" s="1277" t="s">
        <v>18</v>
      </c>
      <c r="H37" s="1266" t="s">
        <v>19</v>
      </c>
      <c r="I37" s="1282" t="s">
        <v>19</v>
      </c>
      <c r="J37" s="1266" t="s">
        <v>19</v>
      </c>
      <c r="K37" s="1266" t="s">
        <v>19</v>
      </c>
      <c r="L37" s="1279" t="s">
        <v>19</v>
      </c>
      <c r="M37" s="1266" t="s">
        <v>19</v>
      </c>
      <c r="N37" s="1280"/>
    </row>
    <row r="38" spans="1:14" s="1281" customFormat="1" ht="23.25" customHeight="1" x14ac:dyDescent="0.25">
      <c r="A38" s="1266"/>
      <c r="B38" s="1276"/>
      <c r="C38" s="1266"/>
      <c r="D38" s="1277" t="s">
        <v>141</v>
      </c>
      <c r="E38" s="1277" t="s">
        <v>1889</v>
      </c>
      <c r="F38" s="1278">
        <v>143.4</v>
      </c>
      <c r="G38" s="1277" t="s">
        <v>18</v>
      </c>
      <c r="H38" s="1266"/>
      <c r="I38" s="1282"/>
      <c r="J38" s="1266"/>
      <c r="K38" s="1266"/>
      <c r="L38" s="1279"/>
      <c r="M38" s="1266"/>
      <c r="N38" s="1280"/>
    </row>
    <row r="39" spans="1:14" s="1281" customFormat="1" ht="25.5" customHeight="1" x14ac:dyDescent="0.25">
      <c r="A39" s="1266" t="s">
        <v>338</v>
      </c>
      <c r="B39" s="1276" t="s">
        <v>1890</v>
      </c>
      <c r="C39" s="1276" t="s">
        <v>173</v>
      </c>
      <c r="D39" s="1277" t="s">
        <v>1881</v>
      </c>
      <c r="E39" s="1277" t="s">
        <v>21</v>
      </c>
      <c r="F39" s="1278">
        <v>48</v>
      </c>
      <c r="G39" s="1277" t="s">
        <v>18</v>
      </c>
      <c r="H39" s="1266" t="s">
        <v>19</v>
      </c>
      <c r="I39" s="1282" t="s">
        <v>19</v>
      </c>
      <c r="J39" s="1266" t="s">
        <v>19</v>
      </c>
      <c r="K39" s="1266" t="s">
        <v>1891</v>
      </c>
      <c r="L39" s="1279">
        <v>890419.88</v>
      </c>
      <c r="M39" s="1266" t="s">
        <v>19</v>
      </c>
      <c r="N39" s="1280"/>
    </row>
    <row r="40" spans="1:14" s="1281" customFormat="1" ht="67.5" customHeight="1" x14ac:dyDescent="0.25">
      <c r="A40" s="1266"/>
      <c r="B40" s="1276"/>
      <c r="C40" s="1276"/>
      <c r="D40" s="1277" t="s">
        <v>1892</v>
      </c>
      <c r="E40" s="1277" t="s">
        <v>49</v>
      </c>
      <c r="F40" s="1278">
        <v>66</v>
      </c>
      <c r="G40" s="1277" t="s">
        <v>18</v>
      </c>
      <c r="H40" s="1266"/>
      <c r="I40" s="1282"/>
      <c r="J40" s="1266"/>
      <c r="K40" s="1266"/>
      <c r="L40" s="1279"/>
      <c r="M40" s="1266"/>
      <c r="N40" s="1280"/>
    </row>
    <row r="41" spans="1:14" s="1281" customFormat="1" ht="23.25" customHeight="1" x14ac:dyDescent="0.25">
      <c r="A41" s="1266"/>
      <c r="B41" s="1276" t="s">
        <v>25</v>
      </c>
      <c r="C41" s="1266"/>
      <c r="D41" s="1277" t="s">
        <v>1893</v>
      </c>
      <c r="E41" s="1277" t="s">
        <v>21</v>
      </c>
      <c r="F41" s="1278">
        <v>48</v>
      </c>
      <c r="G41" s="1277" t="s">
        <v>18</v>
      </c>
      <c r="H41" s="1266" t="s">
        <v>16</v>
      </c>
      <c r="I41" s="1282">
        <v>50.5</v>
      </c>
      <c r="J41" s="1266" t="s">
        <v>18</v>
      </c>
      <c r="K41" s="1266" t="s">
        <v>1894</v>
      </c>
      <c r="L41" s="1279">
        <v>8143761.9000000004</v>
      </c>
      <c r="M41" s="1266" t="s">
        <v>19</v>
      </c>
      <c r="N41" s="1280"/>
    </row>
    <row r="42" spans="1:14" s="1281" customFormat="1" ht="23.25" customHeight="1" x14ac:dyDescent="0.25">
      <c r="A42" s="1266"/>
      <c r="B42" s="1276"/>
      <c r="C42" s="1266"/>
      <c r="D42" s="1285" t="s">
        <v>40</v>
      </c>
      <c r="E42" s="1285" t="s">
        <v>17</v>
      </c>
      <c r="F42" s="1284">
        <v>825</v>
      </c>
      <c r="G42" s="1277" t="s">
        <v>18</v>
      </c>
      <c r="H42" s="1266"/>
      <c r="I42" s="1282"/>
      <c r="J42" s="1266"/>
      <c r="K42" s="1266"/>
      <c r="L42" s="1279"/>
      <c r="M42" s="1266"/>
      <c r="N42" s="1280"/>
    </row>
    <row r="43" spans="1:14" s="1281" customFormat="1" ht="23.25" customHeight="1" x14ac:dyDescent="0.25">
      <c r="A43" s="1266"/>
      <c r="B43" s="1276"/>
      <c r="C43" s="1266"/>
      <c r="D43" s="1285" t="s">
        <v>42</v>
      </c>
      <c r="E43" s="1285" t="s">
        <v>17</v>
      </c>
      <c r="F43" s="1284">
        <v>54</v>
      </c>
      <c r="G43" s="1277" t="s">
        <v>18</v>
      </c>
      <c r="H43" s="1266"/>
      <c r="I43" s="1282"/>
      <c r="J43" s="1266"/>
      <c r="K43" s="1266"/>
      <c r="L43" s="1279"/>
      <c r="M43" s="1266"/>
      <c r="N43" s="1280"/>
    </row>
    <row r="44" spans="1:14" s="1281" customFormat="1" ht="38.25" customHeight="1" x14ac:dyDescent="0.25">
      <c r="A44" s="1266"/>
      <c r="B44" s="1286" t="s">
        <v>26</v>
      </c>
      <c r="C44" s="1277"/>
      <c r="D44" s="1277" t="s">
        <v>1882</v>
      </c>
      <c r="E44" s="1277" t="s">
        <v>21</v>
      </c>
      <c r="F44" s="1278">
        <v>48</v>
      </c>
      <c r="G44" s="1277" t="s">
        <v>18</v>
      </c>
      <c r="H44" s="1277" t="s">
        <v>19</v>
      </c>
      <c r="I44" s="1278" t="s">
        <v>19</v>
      </c>
      <c r="J44" s="1277" t="s">
        <v>19</v>
      </c>
      <c r="K44" s="1277" t="s">
        <v>19</v>
      </c>
      <c r="L44" s="1287">
        <v>19215.650000000001</v>
      </c>
      <c r="M44" s="1287" t="s">
        <v>19</v>
      </c>
      <c r="N44" s="1280"/>
    </row>
    <row r="45" spans="1:14" s="1281" customFormat="1" ht="25.5" customHeight="1" x14ac:dyDescent="0.25">
      <c r="A45" s="1266" t="s">
        <v>343</v>
      </c>
      <c r="B45" s="1276" t="s">
        <v>1895</v>
      </c>
      <c r="C45" s="1276" t="s">
        <v>48</v>
      </c>
      <c r="D45" s="1277" t="s">
        <v>1882</v>
      </c>
      <c r="E45" s="1277" t="s">
        <v>17</v>
      </c>
      <c r="F45" s="1278">
        <v>62.1</v>
      </c>
      <c r="G45" s="1277" t="s">
        <v>18</v>
      </c>
      <c r="H45" s="1266" t="s">
        <v>19</v>
      </c>
      <c r="I45" s="1282" t="s">
        <v>19</v>
      </c>
      <c r="J45" s="1266" t="s">
        <v>19</v>
      </c>
      <c r="K45" s="1266" t="s">
        <v>421</v>
      </c>
      <c r="L45" s="1279">
        <v>1502671.17</v>
      </c>
      <c r="M45" s="1266" t="s">
        <v>19</v>
      </c>
      <c r="N45" s="1280"/>
    </row>
    <row r="46" spans="1:14" s="1281" customFormat="1" ht="25.5" customHeight="1" x14ac:dyDescent="0.25">
      <c r="A46" s="1266"/>
      <c r="B46" s="1276"/>
      <c r="C46" s="1276"/>
      <c r="D46" s="1277" t="s">
        <v>1883</v>
      </c>
      <c r="E46" s="1277" t="s">
        <v>17</v>
      </c>
      <c r="F46" s="1278">
        <v>36.700000000000003</v>
      </c>
      <c r="G46" s="1277" t="s">
        <v>18</v>
      </c>
      <c r="H46" s="1266"/>
      <c r="I46" s="1282"/>
      <c r="J46" s="1266"/>
      <c r="K46" s="1266"/>
      <c r="L46" s="1279"/>
      <c r="M46" s="1266"/>
      <c r="N46" s="1280"/>
    </row>
    <row r="47" spans="1:14" s="1281" customFormat="1" ht="27.75" customHeight="1" x14ac:dyDescent="0.25">
      <c r="A47" s="1266" t="s">
        <v>345</v>
      </c>
      <c r="B47" s="1276" t="s">
        <v>1896</v>
      </c>
      <c r="C47" s="1276" t="s">
        <v>89</v>
      </c>
      <c r="D47" s="1266" t="s">
        <v>19</v>
      </c>
      <c r="E47" s="1266" t="s">
        <v>19</v>
      </c>
      <c r="F47" s="1282" t="s">
        <v>19</v>
      </c>
      <c r="G47" s="1266" t="s">
        <v>19</v>
      </c>
      <c r="H47" s="1283" t="s">
        <v>16</v>
      </c>
      <c r="I47" s="1278">
        <v>38.6</v>
      </c>
      <c r="J47" s="1277" t="s">
        <v>18</v>
      </c>
      <c r="K47" s="1266" t="s">
        <v>342</v>
      </c>
      <c r="L47" s="1279">
        <v>690925.62</v>
      </c>
      <c r="M47" s="1266" t="s">
        <v>19</v>
      </c>
      <c r="N47" s="1280"/>
    </row>
    <row r="48" spans="1:14" s="1281" customFormat="1" ht="69.75" customHeight="1" x14ac:dyDescent="0.25">
      <c r="A48" s="1266"/>
      <c r="B48" s="1276"/>
      <c r="C48" s="1276"/>
      <c r="D48" s="1266"/>
      <c r="E48" s="1266"/>
      <c r="F48" s="1282"/>
      <c r="G48" s="1266"/>
      <c r="H48" s="1283" t="s">
        <v>16</v>
      </c>
      <c r="I48" s="1278">
        <v>56.6</v>
      </c>
      <c r="J48" s="1277" t="s">
        <v>18</v>
      </c>
      <c r="K48" s="1266"/>
      <c r="L48" s="1279"/>
      <c r="M48" s="1266"/>
      <c r="N48" s="1280"/>
    </row>
    <row r="49" spans="1:14" s="1281" customFormat="1" ht="27" customHeight="1" x14ac:dyDescent="0.25">
      <c r="A49" s="1266"/>
      <c r="B49" s="1286" t="s">
        <v>25</v>
      </c>
      <c r="C49" s="1277"/>
      <c r="D49" s="1277" t="s">
        <v>16</v>
      </c>
      <c r="E49" s="1277" t="s">
        <v>21</v>
      </c>
      <c r="F49" s="1278">
        <v>56.6</v>
      </c>
      <c r="G49" s="1277" t="s">
        <v>18</v>
      </c>
      <c r="H49" s="1283" t="s">
        <v>16</v>
      </c>
      <c r="I49" s="1278">
        <v>77.5</v>
      </c>
      <c r="J49" s="1277" t="s">
        <v>18</v>
      </c>
      <c r="K49" s="1277" t="s">
        <v>19</v>
      </c>
      <c r="L49" s="1287">
        <v>119200</v>
      </c>
      <c r="M49" s="1277" t="s">
        <v>19</v>
      </c>
      <c r="N49" s="1280"/>
    </row>
    <row r="50" spans="1:14" s="1281" customFormat="1" ht="61.5" customHeight="1" x14ac:dyDescent="0.25">
      <c r="A50" s="1277" t="s">
        <v>381</v>
      </c>
      <c r="B50" s="1286" t="s">
        <v>1897</v>
      </c>
      <c r="C50" s="1286" t="s">
        <v>48</v>
      </c>
      <c r="D50" s="1277" t="s">
        <v>1898</v>
      </c>
      <c r="E50" s="1277" t="s">
        <v>21</v>
      </c>
      <c r="F50" s="1278">
        <v>71.8</v>
      </c>
      <c r="G50" s="1277" t="s">
        <v>18</v>
      </c>
      <c r="H50" s="1277" t="s">
        <v>19</v>
      </c>
      <c r="I50" s="1278" t="s">
        <v>19</v>
      </c>
      <c r="J50" s="1277" t="s">
        <v>19</v>
      </c>
      <c r="K50" s="1277" t="s">
        <v>1899</v>
      </c>
      <c r="L50" s="1287">
        <v>1039304.12</v>
      </c>
      <c r="M50" s="1277" t="s">
        <v>19</v>
      </c>
      <c r="N50" s="1280"/>
    </row>
    <row r="51" spans="1:14" s="1281" customFormat="1" ht="25.5" customHeight="1" x14ac:dyDescent="0.25">
      <c r="A51" s="1266" t="s">
        <v>383</v>
      </c>
      <c r="B51" s="1276" t="s">
        <v>1900</v>
      </c>
      <c r="C51" s="1276" t="s">
        <v>32</v>
      </c>
      <c r="D51" s="1266" t="s">
        <v>16</v>
      </c>
      <c r="E51" s="1266" t="s">
        <v>17</v>
      </c>
      <c r="F51" s="1282">
        <v>69.3</v>
      </c>
      <c r="G51" s="1266" t="s">
        <v>18</v>
      </c>
      <c r="H51" s="1277" t="s">
        <v>16</v>
      </c>
      <c r="I51" s="1278">
        <v>50.9</v>
      </c>
      <c r="J51" s="1277" t="s">
        <v>18</v>
      </c>
      <c r="K51" s="1266" t="s">
        <v>19</v>
      </c>
      <c r="L51" s="1279">
        <v>1392112.94</v>
      </c>
      <c r="M51" s="1266" t="s">
        <v>19</v>
      </c>
      <c r="N51" s="1280"/>
    </row>
    <row r="52" spans="1:14" s="1281" customFormat="1" ht="41.25" customHeight="1" x14ac:dyDescent="0.25">
      <c r="A52" s="1266"/>
      <c r="B52" s="1276"/>
      <c r="C52" s="1276"/>
      <c r="D52" s="1266"/>
      <c r="E52" s="1266"/>
      <c r="F52" s="1282"/>
      <c r="G52" s="1266"/>
      <c r="H52" s="1277" t="s">
        <v>67</v>
      </c>
      <c r="I52" s="1278">
        <v>800</v>
      </c>
      <c r="J52" s="1277" t="s">
        <v>18</v>
      </c>
      <c r="K52" s="1266"/>
      <c r="L52" s="1279"/>
      <c r="M52" s="1266"/>
      <c r="N52" s="1280"/>
    </row>
    <row r="53" spans="1:14" s="1281" customFormat="1" ht="97.5" customHeight="1" x14ac:dyDescent="0.25">
      <c r="A53" s="1277" t="s">
        <v>386</v>
      </c>
      <c r="B53" s="1286" t="s">
        <v>1901</v>
      </c>
      <c r="C53" s="1286" t="s">
        <v>89</v>
      </c>
      <c r="D53" s="1277" t="s">
        <v>1902</v>
      </c>
      <c r="E53" s="1277" t="s">
        <v>21</v>
      </c>
      <c r="F53" s="1278">
        <v>43.9</v>
      </c>
      <c r="G53" s="1277" t="s">
        <v>18</v>
      </c>
      <c r="H53" s="1277" t="s">
        <v>19</v>
      </c>
      <c r="I53" s="1278" t="s">
        <v>19</v>
      </c>
      <c r="J53" s="1277" t="s">
        <v>19</v>
      </c>
      <c r="K53" s="1277" t="s">
        <v>19</v>
      </c>
      <c r="L53" s="1287">
        <v>1025055.7</v>
      </c>
      <c r="M53" s="1277" t="s">
        <v>19</v>
      </c>
      <c r="N53" s="1280"/>
    </row>
    <row r="54" spans="1:14" s="1281" customFormat="1" ht="40.5" customHeight="1" x14ac:dyDescent="0.25">
      <c r="A54" s="1277" t="s">
        <v>391</v>
      </c>
      <c r="B54" s="1286" t="s">
        <v>1903</v>
      </c>
      <c r="C54" s="1286" t="s">
        <v>66</v>
      </c>
      <c r="D54" s="1277" t="s">
        <v>1893</v>
      </c>
      <c r="E54" s="1277" t="s">
        <v>21</v>
      </c>
      <c r="F54" s="1278">
        <v>30.7</v>
      </c>
      <c r="G54" s="1277" t="s">
        <v>18</v>
      </c>
      <c r="H54" s="1277" t="s">
        <v>19</v>
      </c>
      <c r="I54" s="1278" t="s">
        <v>19</v>
      </c>
      <c r="J54" s="1277" t="s">
        <v>19</v>
      </c>
      <c r="K54" s="1277" t="s">
        <v>19</v>
      </c>
      <c r="L54" s="1287">
        <v>873705.96</v>
      </c>
      <c r="M54" s="1277" t="s">
        <v>19</v>
      </c>
      <c r="N54" s="1280"/>
    </row>
    <row r="55" spans="1:14" s="1281" customFormat="1" ht="27.75" customHeight="1" x14ac:dyDescent="0.25">
      <c r="A55" s="1266" t="s">
        <v>393</v>
      </c>
      <c r="B55" s="1276" t="s">
        <v>1904</v>
      </c>
      <c r="C55" s="1276" t="s">
        <v>32</v>
      </c>
      <c r="D55" s="1277" t="s">
        <v>67</v>
      </c>
      <c r="E55" s="1277" t="s">
        <v>17</v>
      </c>
      <c r="F55" s="1278">
        <v>400</v>
      </c>
      <c r="G55" s="1277" t="s">
        <v>18</v>
      </c>
      <c r="H55" s="1266" t="s">
        <v>19</v>
      </c>
      <c r="I55" s="1282" t="s">
        <v>19</v>
      </c>
      <c r="J55" s="1266" t="s">
        <v>19</v>
      </c>
      <c r="K55" s="1266" t="s">
        <v>19</v>
      </c>
      <c r="L55" s="1279">
        <v>894810.4</v>
      </c>
      <c r="M55" s="1266" t="s">
        <v>19</v>
      </c>
      <c r="N55" s="1280"/>
    </row>
    <row r="56" spans="1:14" s="1281" customFormat="1" ht="21" customHeight="1" x14ac:dyDescent="0.25">
      <c r="A56" s="1266"/>
      <c r="B56" s="1276"/>
      <c r="C56" s="1276"/>
      <c r="D56" s="1277" t="s">
        <v>1893</v>
      </c>
      <c r="E56" s="1277" t="s">
        <v>21</v>
      </c>
      <c r="F56" s="1278">
        <v>65.599999999999994</v>
      </c>
      <c r="G56" s="1277" t="s">
        <v>18</v>
      </c>
      <c r="H56" s="1266"/>
      <c r="I56" s="1282"/>
      <c r="J56" s="1266"/>
      <c r="K56" s="1266"/>
      <c r="L56" s="1279"/>
      <c r="M56" s="1266"/>
      <c r="N56" s="1280"/>
    </row>
    <row r="57" spans="1:14" s="1281" customFormat="1" ht="21" customHeight="1" x14ac:dyDescent="0.25">
      <c r="A57" s="1266"/>
      <c r="B57" s="1276"/>
      <c r="C57" s="1276"/>
      <c r="D57" s="1277" t="s">
        <v>1893</v>
      </c>
      <c r="E57" s="1277" t="s">
        <v>77</v>
      </c>
      <c r="F57" s="1278">
        <v>65.599999999999994</v>
      </c>
      <c r="G57" s="1277" t="s">
        <v>18</v>
      </c>
      <c r="H57" s="1266"/>
      <c r="I57" s="1282"/>
      <c r="J57" s="1266"/>
      <c r="K57" s="1266"/>
      <c r="L57" s="1279"/>
      <c r="M57" s="1266"/>
      <c r="N57" s="1280"/>
    </row>
    <row r="58" spans="1:14" s="1281" customFormat="1" ht="21" customHeight="1" x14ac:dyDescent="0.25">
      <c r="A58" s="1266"/>
      <c r="B58" s="1276"/>
      <c r="C58" s="1276"/>
      <c r="D58" s="1277" t="s">
        <v>1905</v>
      </c>
      <c r="E58" s="1277" t="s">
        <v>17</v>
      </c>
      <c r="F58" s="1278">
        <v>124.8</v>
      </c>
      <c r="G58" s="1277" t="s">
        <v>18</v>
      </c>
      <c r="H58" s="1266"/>
      <c r="I58" s="1282"/>
      <c r="J58" s="1266"/>
      <c r="K58" s="1266"/>
      <c r="L58" s="1279"/>
      <c r="M58" s="1266"/>
      <c r="N58" s="1280"/>
    </row>
    <row r="59" spans="1:14" s="1281" customFormat="1" ht="24" customHeight="1" x14ac:dyDescent="0.25">
      <c r="A59" s="1266"/>
      <c r="B59" s="1276" t="s">
        <v>25</v>
      </c>
      <c r="C59" s="1266"/>
      <c r="D59" s="1266" t="s">
        <v>40</v>
      </c>
      <c r="E59" s="1266" t="s">
        <v>17</v>
      </c>
      <c r="F59" s="1282">
        <v>750</v>
      </c>
      <c r="G59" s="1266" t="s">
        <v>18</v>
      </c>
      <c r="H59" s="1288" t="s">
        <v>16</v>
      </c>
      <c r="I59" s="1282">
        <v>65.599999999999994</v>
      </c>
      <c r="J59" s="1266" t="s">
        <v>18</v>
      </c>
      <c r="K59" s="1277" t="s">
        <v>1906</v>
      </c>
      <c r="L59" s="1279">
        <v>309293.3</v>
      </c>
      <c r="M59" s="1266" t="s">
        <v>19</v>
      </c>
      <c r="N59" s="1280"/>
    </row>
    <row r="60" spans="1:14" s="1281" customFormat="1" ht="24" customHeight="1" x14ac:dyDescent="0.25">
      <c r="A60" s="1266"/>
      <c r="B60" s="1276"/>
      <c r="C60" s="1266"/>
      <c r="D60" s="1266"/>
      <c r="E60" s="1266"/>
      <c r="F60" s="1282"/>
      <c r="G60" s="1266"/>
      <c r="H60" s="1288"/>
      <c r="I60" s="1282"/>
      <c r="J60" s="1266"/>
      <c r="K60" s="1277" t="s">
        <v>20</v>
      </c>
      <c r="L60" s="1279"/>
      <c r="M60" s="1266"/>
      <c r="N60" s="1280"/>
    </row>
    <row r="61" spans="1:14" s="1281" customFormat="1" ht="39" customHeight="1" x14ac:dyDescent="0.25">
      <c r="A61" s="1266"/>
      <c r="B61" s="1286" t="s">
        <v>26</v>
      </c>
      <c r="C61" s="1289"/>
      <c r="D61" s="1277" t="s">
        <v>19</v>
      </c>
      <c r="E61" s="1277" t="s">
        <v>19</v>
      </c>
      <c r="F61" s="1278" t="s">
        <v>19</v>
      </c>
      <c r="G61" s="1277" t="s">
        <v>19</v>
      </c>
      <c r="H61" s="1283" t="s">
        <v>16</v>
      </c>
      <c r="I61" s="1278">
        <v>65.599999999999994</v>
      </c>
      <c r="J61" s="1277" t="s">
        <v>18</v>
      </c>
      <c r="K61" s="1277" t="s">
        <v>19</v>
      </c>
      <c r="L61" s="1287">
        <v>16886.560000000001</v>
      </c>
      <c r="M61" s="1277" t="s">
        <v>19</v>
      </c>
      <c r="N61" s="1280"/>
    </row>
    <row r="62" spans="1:14" s="1281" customFormat="1" ht="40.5" customHeight="1" x14ac:dyDescent="0.25">
      <c r="A62" s="1266" t="s">
        <v>396</v>
      </c>
      <c r="B62" s="1276" t="s">
        <v>1907</v>
      </c>
      <c r="C62" s="1276" t="s">
        <v>289</v>
      </c>
      <c r="D62" s="1277" t="s">
        <v>241</v>
      </c>
      <c r="E62" s="1277" t="s">
        <v>49</v>
      </c>
      <c r="F62" s="1278">
        <v>64.900000000000006</v>
      </c>
      <c r="G62" s="1277" t="s">
        <v>18</v>
      </c>
      <c r="H62" s="1266" t="s">
        <v>19</v>
      </c>
      <c r="I62" s="1282" t="s">
        <v>19</v>
      </c>
      <c r="J62" s="1266" t="s">
        <v>19</v>
      </c>
      <c r="K62" s="1266" t="s">
        <v>1908</v>
      </c>
      <c r="L62" s="1279">
        <v>1161462.33</v>
      </c>
      <c r="M62" s="1266" t="s">
        <v>19</v>
      </c>
      <c r="N62" s="1280"/>
    </row>
    <row r="63" spans="1:14" s="1281" customFormat="1" ht="29.25" customHeight="1" x14ac:dyDescent="0.25">
      <c r="A63" s="1266"/>
      <c r="B63" s="1276"/>
      <c r="C63" s="1276"/>
      <c r="D63" s="1277" t="s">
        <v>1902</v>
      </c>
      <c r="E63" s="1277" t="s">
        <v>49</v>
      </c>
      <c r="F63" s="1278">
        <v>66.7</v>
      </c>
      <c r="G63" s="1277" t="s">
        <v>18</v>
      </c>
      <c r="H63" s="1266"/>
      <c r="I63" s="1282"/>
      <c r="J63" s="1266"/>
      <c r="K63" s="1266"/>
      <c r="L63" s="1279"/>
      <c r="M63" s="1266"/>
      <c r="N63" s="1280"/>
    </row>
    <row r="64" spans="1:14" s="1281" customFormat="1" ht="30" customHeight="1" x14ac:dyDescent="0.25">
      <c r="A64" s="1266"/>
      <c r="B64" s="1276"/>
      <c r="C64" s="1276"/>
      <c r="D64" s="1277" t="s">
        <v>67</v>
      </c>
      <c r="E64" s="1277" t="s">
        <v>17</v>
      </c>
      <c r="F64" s="1278">
        <v>1023</v>
      </c>
      <c r="G64" s="1277" t="s">
        <v>18</v>
      </c>
      <c r="H64" s="1266"/>
      <c r="I64" s="1282"/>
      <c r="J64" s="1266"/>
      <c r="K64" s="1266"/>
      <c r="L64" s="1279"/>
      <c r="M64" s="1266"/>
      <c r="N64" s="1280"/>
    </row>
    <row r="65" spans="1:14" s="1281" customFormat="1" ht="57" customHeight="1" x14ac:dyDescent="0.25">
      <c r="A65" s="1266"/>
      <c r="B65" s="1276"/>
      <c r="C65" s="1276"/>
      <c r="D65" s="1277" t="s">
        <v>1187</v>
      </c>
      <c r="E65" s="1277" t="s">
        <v>17</v>
      </c>
      <c r="F65" s="1278">
        <v>27.9</v>
      </c>
      <c r="G65" s="1277" t="s">
        <v>18</v>
      </c>
      <c r="H65" s="1266"/>
      <c r="I65" s="1282"/>
      <c r="J65" s="1266"/>
      <c r="K65" s="1266"/>
      <c r="L65" s="1279"/>
      <c r="M65" s="1266"/>
      <c r="N65" s="1280"/>
    </row>
    <row r="66" spans="1:14" s="1281" customFormat="1" ht="44.25" customHeight="1" x14ac:dyDescent="0.25">
      <c r="A66" s="1266"/>
      <c r="B66" s="1276" t="s">
        <v>30</v>
      </c>
      <c r="C66" s="1266"/>
      <c r="D66" s="1266" t="s">
        <v>1909</v>
      </c>
      <c r="E66" s="1266" t="s">
        <v>49</v>
      </c>
      <c r="F66" s="1282">
        <v>64.900000000000006</v>
      </c>
      <c r="G66" s="1266" t="s">
        <v>18</v>
      </c>
      <c r="H66" s="1277" t="s">
        <v>40</v>
      </c>
      <c r="I66" s="1278">
        <v>1023</v>
      </c>
      <c r="J66" s="1277" t="s">
        <v>18</v>
      </c>
      <c r="K66" s="1266" t="s">
        <v>19</v>
      </c>
      <c r="L66" s="1279">
        <v>828501.95</v>
      </c>
      <c r="M66" s="1266" t="s">
        <v>19</v>
      </c>
      <c r="N66" s="1280"/>
    </row>
    <row r="67" spans="1:14" s="1281" customFormat="1" ht="57.75" customHeight="1" x14ac:dyDescent="0.25">
      <c r="A67" s="1266"/>
      <c r="B67" s="1276"/>
      <c r="C67" s="1266"/>
      <c r="D67" s="1266"/>
      <c r="E67" s="1266"/>
      <c r="F67" s="1282"/>
      <c r="G67" s="1266"/>
      <c r="H67" s="1277" t="s">
        <v>1187</v>
      </c>
      <c r="I67" s="1278">
        <v>27.9</v>
      </c>
      <c r="J67" s="1277" t="s">
        <v>18</v>
      </c>
      <c r="K67" s="1266"/>
      <c r="L67" s="1279"/>
      <c r="M67" s="1266"/>
      <c r="N67" s="1280"/>
    </row>
    <row r="68" spans="1:14" s="1281" customFormat="1" ht="44.25" customHeight="1" x14ac:dyDescent="0.25">
      <c r="A68" s="1266"/>
      <c r="B68" s="1276" t="s">
        <v>26</v>
      </c>
      <c r="C68" s="1266"/>
      <c r="D68" s="1266" t="s">
        <v>1909</v>
      </c>
      <c r="E68" s="1266" t="s">
        <v>49</v>
      </c>
      <c r="F68" s="1282">
        <v>64.900000000000006</v>
      </c>
      <c r="G68" s="1266" t="s">
        <v>18</v>
      </c>
      <c r="H68" s="1277" t="s">
        <v>40</v>
      </c>
      <c r="I68" s="1278">
        <v>1023</v>
      </c>
      <c r="J68" s="1277" t="s">
        <v>18</v>
      </c>
      <c r="K68" s="1266" t="s">
        <v>19</v>
      </c>
      <c r="L68" s="1266" t="s">
        <v>19</v>
      </c>
      <c r="M68" s="1266" t="s">
        <v>19</v>
      </c>
      <c r="N68" s="1280"/>
    </row>
    <row r="69" spans="1:14" s="1281" customFormat="1" ht="63" customHeight="1" x14ac:dyDescent="0.25">
      <c r="A69" s="1266"/>
      <c r="B69" s="1276"/>
      <c r="C69" s="1266"/>
      <c r="D69" s="1266"/>
      <c r="E69" s="1266"/>
      <c r="F69" s="1282"/>
      <c r="G69" s="1266"/>
      <c r="H69" s="1277" t="s">
        <v>1187</v>
      </c>
      <c r="I69" s="1278">
        <v>27.9</v>
      </c>
      <c r="J69" s="1277" t="s">
        <v>18</v>
      </c>
      <c r="K69" s="1266"/>
      <c r="L69" s="1266"/>
      <c r="M69" s="1266"/>
      <c r="N69" s="1280"/>
    </row>
    <row r="70" spans="1:14" s="1281" customFormat="1" ht="21.75" customHeight="1" x14ac:dyDescent="0.25">
      <c r="A70" s="1266" t="s">
        <v>402</v>
      </c>
      <c r="B70" s="1276" t="s">
        <v>1910</v>
      </c>
      <c r="C70" s="1276" t="s">
        <v>32</v>
      </c>
      <c r="D70" s="1277" t="s">
        <v>40</v>
      </c>
      <c r="E70" s="1277" t="s">
        <v>17</v>
      </c>
      <c r="F70" s="1278">
        <v>740</v>
      </c>
      <c r="G70" s="1277" t="s">
        <v>18</v>
      </c>
      <c r="H70" s="1290" t="s">
        <v>19</v>
      </c>
      <c r="I70" s="1282" t="s">
        <v>19</v>
      </c>
      <c r="J70" s="1266" t="s">
        <v>19</v>
      </c>
      <c r="K70" s="1266" t="s">
        <v>19</v>
      </c>
      <c r="L70" s="1279">
        <v>875441.53</v>
      </c>
      <c r="M70" s="1266" t="s">
        <v>19</v>
      </c>
      <c r="N70" s="1280"/>
    </row>
    <row r="71" spans="1:14" s="1281" customFormat="1" ht="21.75" customHeight="1" x14ac:dyDescent="0.25">
      <c r="A71" s="1266"/>
      <c r="B71" s="1276"/>
      <c r="C71" s="1276"/>
      <c r="D71" s="1277" t="s">
        <v>42</v>
      </c>
      <c r="E71" s="1277" t="s">
        <v>17</v>
      </c>
      <c r="F71" s="1278">
        <v>96.6</v>
      </c>
      <c r="G71" s="1277" t="s">
        <v>18</v>
      </c>
      <c r="H71" s="1291"/>
      <c r="I71" s="1282"/>
      <c r="J71" s="1266"/>
      <c r="K71" s="1266"/>
      <c r="L71" s="1279"/>
      <c r="M71" s="1266"/>
      <c r="N71" s="1280"/>
    </row>
    <row r="72" spans="1:14" s="1281" customFormat="1" ht="21.75" customHeight="1" x14ac:dyDescent="0.25">
      <c r="A72" s="1266"/>
      <c r="B72" s="1276"/>
      <c r="C72" s="1276"/>
      <c r="D72" s="1277" t="s">
        <v>16</v>
      </c>
      <c r="E72" s="1277" t="s">
        <v>21</v>
      </c>
      <c r="F72" s="1278">
        <v>50.7</v>
      </c>
      <c r="G72" s="1277" t="s">
        <v>18</v>
      </c>
      <c r="H72" s="1292"/>
      <c r="I72" s="1282"/>
      <c r="J72" s="1266"/>
      <c r="K72" s="1266"/>
      <c r="L72" s="1279"/>
      <c r="M72" s="1266"/>
      <c r="N72" s="1280"/>
    </row>
    <row r="73" spans="1:14" s="1281" customFormat="1" ht="40.5" customHeight="1" x14ac:dyDescent="0.25">
      <c r="A73" s="1266"/>
      <c r="B73" s="1286" t="s">
        <v>26</v>
      </c>
      <c r="C73" s="1283"/>
      <c r="D73" s="1277" t="s">
        <v>16</v>
      </c>
      <c r="E73" s="1277" t="s">
        <v>21</v>
      </c>
      <c r="F73" s="1278">
        <v>50.7</v>
      </c>
      <c r="G73" s="1277" t="s">
        <v>18</v>
      </c>
      <c r="H73" s="1283" t="s">
        <v>19</v>
      </c>
      <c r="I73" s="1278" t="s">
        <v>19</v>
      </c>
      <c r="J73" s="1277" t="s">
        <v>19</v>
      </c>
      <c r="K73" s="1277" t="s">
        <v>19</v>
      </c>
      <c r="L73" s="1287">
        <v>22.63</v>
      </c>
      <c r="M73" s="1287" t="s">
        <v>19</v>
      </c>
      <c r="N73" s="1280"/>
    </row>
    <row r="74" spans="1:14" s="1281" customFormat="1" ht="24.75" customHeight="1" x14ac:dyDescent="0.25">
      <c r="A74" s="1266" t="s">
        <v>404</v>
      </c>
      <c r="B74" s="1276" t="s">
        <v>1911</v>
      </c>
      <c r="C74" s="1276" t="s">
        <v>173</v>
      </c>
      <c r="D74" s="1285" t="s">
        <v>16</v>
      </c>
      <c r="E74" s="1285" t="s">
        <v>1050</v>
      </c>
      <c r="F74" s="1284">
        <v>51.1</v>
      </c>
      <c r="G74" s="1285" t="s">
        <v>18</v>
      </c>
      <c r="H74" s="1266" t="s">
        <v>19</v>
      </c>
      <c r="I74" s="1282" t="s">
        <v>19</v>
      </c>
      <c r="J74" s="1266" t="s">
        <v>19</v>
      </c>
      <c r="K74" s="1266" t="s">
        <v>19</v>
      </c>
      <c r="L74" s="1279">
        <v>785504.81</v>
      </c>
      <c r="M74" s="1266" t="s">
        <v>19</v>
      </c>
      <c r="N74" s="1280"/>
    </row>
    <row r="75" spans="1:14" s="1281" customFormat="1" ht="72" customHeight="1" x14ac:dyDescent="0.25">
      <c r="A75" s="1266"/>
      <c r="B75" s="1276"/>
      <c r="C75" s="1276"/>
      <c r="D75" s="1277" t="s">
        <v>1882</v>
      </c>
      <c r="E75" s="1277" t="s">
        <v>49</v>
      </c>
      <c r="F75" s="1278">
        <v>51.1</v>
      </c>
      <c r="G75" s="1277" t="s">
        <v>18</v>
      </c>
      <c r="H75" s="1266"/>
      <c r="I75" s="1282"/>
      <c r="J75" s="1266"/>
      <c r="K75" s="1266"/>
      <c r="L75" s="1279"/>
      <c r="M75" s="1266"/>
      <c r="N75" s="1280"/>
    </row>
    <row r="76" spans="1:14" s="1281" customFormat="1" ht="40.5" customHeight="1" x14ac:dyDescent="0.25">
      <c r="A76" s="1277" t="s">
        <v>410</v>
      </c>
      <c r="B76" s="1286" t="s">
        <v>1912</v>
      </c>
      <c r="C76" s="1286" t="s">
        <v>48</v>
      </c>
      <c r="D76" s="1277" t="s">
        <v>19</v>
      </c>
      <c r="E76" s="1277" t="s">
        <v>19</v>
      </c>
      <c r="F76" s="1278" t="s">
        <v>19</v>
      </c>
      <c r="G76" s="1277" t="s">
        <v>19</v>
      </c>
      <c r="H76" s="1277" t="s">
        <v>16</v>
      </c>
      <c r="I76" s="1278">
        <v>31.8</v>
      </c>
      <c r="J76" s="1277" t="s">
        <v>18</v>
      </c>
      <c r="K76" s="1277" t="s">
        <v>1913</v>
      </c>
      <c r="L76" s="1287">
        <v>813830.51</v>
      </c>
      <c r="M76" s="1277" t="s">
        <v>19</v>
      </c>
      <c r="N76" s="1280"/>
    </row>
    <row r="77" spans="1:14" s="1281" customFormat="1" ht="26.25" customHeight="1" x14ac:dyDescent="0.25">
      <c r="A77" s="1266" t="s">
        <v>414</v>
      </c>
      <c r="B77" s="1276" t="s">
        <v>1914</v>
      </c>
      <c r="C77" s="1276" t="s">
        <v>180</v>
      </c>
      <c r="D77" s="1266" t="s">
        <v>19</v>
      </c>
      <c r="E77" s="1266" t="s">
        <v>19</v>
      </c>
      <c r="F77" s="1282" t="s">
        <v>19</v>
      </c>
      <c r="G77" s="1266" t="s">
        <v>19</v>
      </c>
      <c r="H77" s="1277" t="s">
        <v>16</v>
      </c>
      <c r="I77" s="1278">
        <v>77.400000000000006</v>
      </c>
      <c r="J77" s="1277" t="s">
        <v>18</v>
      </c>
      <c r="K77" s="1266" t="s">
        <v>116</v>
      </c>
      <c r="L77" s="1279">
        <v>2626387.9700000002</v>
      </c>
      <c r="M77" s="1266" t="s">
        <v>19</v>
      </c>
      <c r="N77" s="1280"/>
    </row>
    <row r="78" spans="1:14" s="1281" customFormat="1" ht="23.25" customHeight="1" x14ac:dyDescent="0.25">
      <c r="A78" s="1266"/>
      <c r="B78" s="1276"/>
      <c r="C78" s="1276"/>
      <c r="D78" s="1266"/>
      <c r="E78" s="1266"/>
      <c r="F78" s="1282"/>
      <c r="G78" s="1266"/>
      <c r="H78" s="1277" t="s">
        <v>16</v>
      </c>
      <c r="I78" s="1278">
        <v>58.8</v>
      </c>
      <c r="J78" s="1277" t="s">
        <v>18</v>
      </c>
      <c r="K78" s="1266"/>
      <c r="L78" s="1279"/>
      <c r="M78" s="1266"/>
      <c r="N78" s="1280"/>
    </row>
    <row r="79" spans="1:14" s="1281" customFormat="1" ht="23.25" customHeight="1" x14ac:dyDescent="0.25">
      <c r="A79" s="1266"/>
      <c r="B79" s="1276" t="s">
        <v>30</v>
      </c>
      <c r="C79" s="1276"/>
      <c r="D79" s="1266" t="s">
        <v>19</v>
      </c>
      <c r="E79" s="1266" t="s">
        <v>19</v>
      </c>
      <c r="F79" s="1282" t="s">
        <v>19</v>
      </c>
      <c r="G79" s="1266" t="s">
        <v>19</v>
      </c>
      <c r="H79" s="1277" t="s">
        <v>16</v>
      </c>
      <c r="I79" s="1278">
        <v>77.400000000000006</v>
      </c>
      <c r="J79" s="1277" t="s">
        <v>18</v>
      </c>
      <c r="K79" s="1266" t="s">
        <v>19</v>
      </c>
      <c r="L79" s="1279">
        <v>269925.59999999998</v>
      </c>
      <c r="M79" s="1266" t="s">
        <v>19</v>
      </c>
      <c r="N79" s="1280"/>
    </row>
    <row r="80" spans="1:14" s="1281" customFormat="1" ht="23.25" customHeight="1" x14ac:dyDescent="0.25">
      <c r="A80" s="1266"/>
      <c r="B80" s="1276"/>
      <c r="C80" s="1276"/>
      <c r="D80" s="1266"/>
      <c r="E80" s="1266"/>
      <c r="F80" s="1282"/>
      <c r="G80" s="1266"/>
      <c r="H80" s="1277" t="s">
        <v>16</v>
      </c>
      <c r="I80" s="1278">
        <v>58.8</v>
      </c>
      <c r="J80" s="1277" t="s">
        <v>18</v>
      </c>
      <c r="K80" s="1266"/>
      <c r="L80" s="1279"/>
      <c r="M80" s="1266"/>
      <c r="N80" s="1280"/>
    </row>
    <row r="81" spans="1:14" s="1281" customFormat="1" ht="36" customHeight="1" x14ac:dyDescent="0.25">
      <c r="A81" s="1266" t="s">
        <v>419</v>
      </c>
      <c r="B81" s="1276" t="s">
        <v>1914</v>
      </c>
      <c r="C81" s="1276" t="s">
        <v>29</v>
      </c>
      <c r="D81" s="1277" t="s">
        <v>40</v>
      </c>
      <c r="E81" s="1277" t="s">
        <v>1915</v>
      </c>
      <c r="F81" s="1278">
        <v>28803380</v>
      </c>
      <c r="G81" s="1277" t="s">
        <v>18</v>
      </c>
      <c r="H81" s="1285" t="s">
        <v>40</v>
      </c>
      <c r="I81" s="1284">
        <v>160000</v>
      </c>
      <c r="J81" s="1285" t="s">
        <v>18</v>
      </c>
      <c r="K81" s="1277" t="s">
        <v>1916</v>
      </c>
      <c r="L81" s="1279">
        <v>2150445.2799999998</v>
      </c>
      <c r="M81" s="1266" t="s">
        <v>19</v>
      </c>
      <c r="N81" s="1280"/>
    </row>
    <row r="82" spans="1:14" s="1281" customFormat="1" ht="39" customHeight="1" x14ac:dyDescent="0.25">
      <c r="A82" s="1266"/>
      <c r="B82" s="1276"/>
      <c r="C82" s="1276"/>
      <c r="D82" s="1277" t="s">
        <v>40</v>
      </c>
      <c r="E82" s="1277" t="s">
        <v>17</v>
      </c>
      <c r="F82" s="1278">
        <v>2283</v>
      </c>
      <c r="G82" s="1277" t="s">
        <v>18</v>
      </c>
      <c r="H82" s="1285" t="s">
        <v>40</v>
      </c>
      <c r="I82" s="1284">
        <v>1070</v>
      </c>
      <c r="J82" s="1285" t="s">
        <v>18</v>
      </c>
      <c r="K82" s="1277" t="s">
        <v>37</v>
      </c>
      <c r="L82" s="1279"/>
      <c r="M82" s="1266"/>
      <c r="N82" s="1280"/>
    </row>
    <row r="83" spans="1:14" s="1281" customFormat="1" ht="22.5" customHeight="1" x14ac:dyDescent="0.25">
      <c r="A83" s="1266"/>
      <c r="B83" s="1276"/>
      <c r="C83" s="1276"/>
      <c r="D83" s="1277" t="s">
        <v>42</v>
      </c>
      <c r="E83" s="1277" t="s">
        <v>17</v>
      </c>
      <c r="F83" s="1278">
        <v>72.900000000000006</v>
      </c>
      <c r="G83" s="1277" t="s">
        <v>18</v>
      </c>
      <c r="H83" s="1285" t="s">
        <v>42</v>
      </c>
      <c r="I83" s="1284">
        <v>247.2</v>
      </c>
      <c r="J83" s="1285" t="s">
        <v>18</v>
      </c>
      <c r="K83" s="1266" t="s">
        <v>1917</v>
      </c>
      <c r="L83" s="1279"/>
      <c r="M83" s="1266"/>
      <c r="N83" s="1280"/>
    </row>
    <row r="84" spans="1:14" s="1281" customFormat="1" ht="22.5" customHeight="1" x14ac:dyDescent="0.25">
      <c r="A84" s="1266"/>
      <c r="B84" s="1276"/>
      <c r="C84" s="1276"/>
      <c r="D84" s="1277" t="s">
        <v>16</v>
      </c>
      <c r="E84" s="1277" t="s">
        <v>21</v>
      </c>
      <c r="F84" s="1278">
        <v>58.2</v>
      </c>
      <c r="G84" s="1277" t="s">
        <v>18</v>
      </c>
      <c r="H84" s="1285" t="s">
        <v>40</v>
      </c>
      <c r="I84" s="1284">
        <v>860</v>
      </c>
      <c r="J84" s="1285" t="s">
        <v>18</v>
      </c>
      <c r="K84" s="1266"/>
      <c r="L84" s="1279"/>
      <c r="M84" s="1266"/>
      <c r="N84" s="1280"/>
    </row>
    <row r="85" spans="1:14" s="1281" customFormat="1" ht="24.75" customHeight="1" x14ac:dyDescent="0.25">
      <c r="A85" s="1266"/>
      <c r="B85" s="1276" t="s">
        <v>30</v>
      </c>
      <c r="C85" s="1266"/>
      <c r="D85" s="1277" t="s">
        <v>40</v>
      </c>
      <c r="E85" s="1277" t="s">
        <v>17</v>
      </c>
      <c r="F85" s="1278">
        <v>860</v>
      </c>
      <c r="G85" s="1277" t="s">
        <v>18</v>
      </c>
      <c r="H85" s="1277" t="s">
        <v>67</v>
      </c>
      <c r="I85" s="1278">
        <v>1070</v>
      </c>
      <c r="J85" s="1277" t="s">
        <v>18</v>
      </c>
      <c r="K85" s="1266" t="s">
        <v>1918</v>
      </c>
      <c r="L85" s="1279">
        <v>159869.45000000001</v>
      </c>
      <c r="M85" s="1266" t="s">
        <v>19</v>
      </c>
      <c r="N85" s="1280"/>
    </row>
    <row r="86" spans="1:14" s="1281" customFormat="1" ht="24.75" customHeight="1" x14ac:dyDescent="0.25">
      <c r="A86" s="1266"/>
      <c r="B86" s="1276"/>
      <c r="C86" s="1266"/>
      <c r="D86" s="1277" t="s">
        <v>42</v>
      </c>
      <c r="E86" s="1277" t="s">
        <v>17</v>
      </c>
      <c r="F86" s="1278">
        <v>247.2</v>
      </c>
      <c r="G86" s="1277" t="s">
        <v>18</v>
      </c>
      <c r="H86" s="1283" t="s">
        <v>42</v>
      </c>
      <c r="I86" s="1278">
        <v>72.900000000000006</v>
      </c>
      <c r="J86" s="1277" t="s">
        <v>18</v>
      </c>
      <c r="K86" s="1266"/>
      <c r="L86" s="1279"/>
      <c r="M86" s="1266"/>
      <c r="N86" s="1280"/>
    </row>
    <row r="87" spans="1:14" s="1281" customFormat="1" ht="24.75" customHeight="1" x14ac:dyDescent="0.25">
      <c r="A87" s="1266"/>
      <c r="B87" s="1276"/>
      <c r="C87" s="1266"/>
      <c r="D87" s="1277" t="s">
        <v>16</v>
      </c>
      <c r="E87" s="1277" t="s">
        <v>21</v>
      </c>
      <c r="F87" s="1278">
        <v>58.2</v>
      </c>
      <c r="G87" s="1277" t="s">
        <v>18</v>
      </c>
      <c r="H87" s="1283" t="s">
        <v>40</v>
      </c>
      <c r="I87" s="1278">
        <v>2283</v>
      </c>
      <c r="J87" s="1277" t="s">
        <v>18</v>
      </c>
      <c r="K87" s="1266"/>
      <c r="L87" s="1279"/>
      <c r="M87" s="1266"/>
      <c r="N87" s="1280"/>
    </row>
    <row r="88" spans="1:14" s="1281" customFormat="1" ht="24.75" customHeight="1" x14ac:dyDescent="0.25">
      <c r="A88" s="1266" t="s">
        <v>424</v>
      </c>
      <c r="B88" s="1276" t="s">
        <v>1919</v>
      </c>
      <c r="C88" s="1276" t="s">
        <v>1920</v>
      </c>
      <c r="D88" s="1277" t="s">
        <v>40</v>
      </c>
      <c r="E88" s="1277" t="s">
        <v>17</v>
      </c>
      <c r="F88" s="1278">
        <v>893</v>
      </c>
      <c r="G88" s="1277" t="s">
        <v>18</v>
      </c>
      <c r="H88" s="1266" t="s">
        <v>19</v>
      </c>
      <c r="I88" s="1282" t="s">
        <v>19</v>
      </c>
      <c r="J88" s="1266" t="s">
        <v>19</v>
      </c>
      <c r="K88" s="1266" t="s">
        <v>19</v>
      </c>
      <c r="L88" s="1279">
        <v>1314107.23</v>
      </c>
      <c r="M88" s="1266" t="s">
        <v>19</v>
      </c>
      <c r="N88" s="1280"/>
    </row>
    <row r="89" spans="1:14" s="1281" customFormat="1" ht="33.75" customHeight="1" x14ac:dyDescent="0.25">
      <c r="A89" s="1266"/>
      <c r="B89" s="1276"/>
      <c r="C89" s="1276"/>
      <c r="D89" s="1277" t="s">
        <v>16</v>
      </c>
      <c r="E89" s="1277" t="s">
        <v>17</v>
      </c>
      <c r="F89" s="1278">
        <v>66.099999999999994</v>
      </c>
      <c r="G89" s="1277" t="s">
        <v>18</v>
      </c>
      <c r="H89" s="1266"/>
      <c r="I89" s="1282"/>
      <c r="J89" s="1266"/>
      <c r="K89" s="1266"/>
      <c r="L89" s="1279"/>
      <c r="M89" s="1266"/>
      <c r="N89" s="1280"/>
    </row>
    <row r="90" spans="1:14" s="1280" customFormat="1" ht="25.5" customHeight="1" x14ac:dyDescent="0.25">
      <c r="A90" s="1288" t="s">
        <v>426</v>
      </c>
      <c r="B90" s="1293" t="s">
        <v>1921</v>
      </c>
      <c r="C90" s="1293" t="s">
        <v>48</v>
      </c>
      <c r="D90" s="1266" t="s">
        <v>19</v>
      </c>
      <c r="E90" s="1266" t="s">
        <v>19</v>
      </c>
      <c r="F90" s="1282" t="s">
        <v>19</v>
      </c>
      <c r="G90" s="1266" t="s">
        <v>19</v>
      </c>
      <c r="H90" s="1283" t="s">
        <v>16</v>
      </c>
      <c r="I90" s="1294">
        <v>75.8</v>
      </c>
      <c r="J90" s="1283" t="s">
        <v>18</v>
      </c>
      <c r="K90" s="1288" t="s">
        <v>421</v>
      </c>
      <c r="L90" s="1295">
        <v>1261163.68</v>
      </c>
      <c r="M90" s="1288" t="s">
        <v>19</v>
      </c>
    </row>
    <row r="91" spans="1:14" s="1280" customFormat="1" ht="24" customHeight="1" x14ac:dyDescent="0.25">
      <c r="A91" s="1288"/>
      <c r="B91" s="1293"/>
      <c r="C91" s="1293"/>
      <c r="D91" s="1266"/>
      <c r="E91" s="1266"/>
      <c r="F91" s="1282"/>
      <c r="G91" s="1266"/>
      <c r="H91" s="1283" t="s">
        <v>16</v>
      </c>
      <c r="I91" s="1294">
        <v>56</v>
      </c>
      <c r="J91" s="1283" t="s">
        <v>18</v>
      </c>
      <c r="K91" s="1288"/>
      <c r="L91" s="1295"/>
      <c r="M91" s="1288"/>
    </row>
    <row r="92" spans="1:14" s="1280" customFormat="1" ht="23.25" customHeight="1" x14ac:dyDescent="0.25">
      <c r="A92" s="1288"/>
      <c r="B92" s="1293" t="s">
        <v>30</v>
      </c>
      <c r="C92" s="1288"/>
      <c r="D92" s="1288" t="s">
        <v>19</v>
      </c>
      <c r="E92" s="1288" t="s">
        <v>19</v>
      </c>
      <c r="F92" s="1296" t="s">
        <v>19</v>
      </c>
      <c r="G92" s="1288" t="s">
        <v>19</v>
      </c>
      <c r="H92" s="1283" t="s">
        <v>16</v>
      </c>
      <c r="I92" s="1294">
        <v>56</v>
      </c>
      <c r="J92" s="1283" t="s">
        <v>18</v>
      </c>
      <c r="K92" s="1288" t="s">
        <v>19</v>
      </c>
      <c r="L92" s="1295">
        <v>36807.65</v>
      </c>
      <c r="M92" s="1288" t="s">
        <v>19</v>
      </c>
    </row>
    <row r="93" spans="1:14" s="1280" customFormat="1" ht="23.25" customHeight="1" x14ac:dyDescent="0.25">
      <c r="A93" s="1288"/>
      <c r="B93" s="1293"/>
      <c r="C93" s="1288"/>
      <c r="D93" s="1288"/>
      <c r="E93" s="1288"/>
      <c r="F93" s="1296"/>
      <c r="G93" s="1288"/>
      <c r="H93" s="1283" t="s">
        <v>16</v>
      </c>
      <c r="I93" s="1294">
        <v>75.8</v>
      </c>
      <c r="J93" s="1283" t="s">
        <v>18</v>
      </c>
      <c r="K93" s="1288"/>
      <c r="L93" s="1295"/>
      <c r="M93" s="1288"/>
    </row>
    <row r="94" spans="1:14" s="1280" customFormat="1" ht="22.5" customHeight="1" x14ac:dyDescent="0.25">
      <c r="A94" s="1288"/>
      <c r="B94" s="1293" t="s">
        <v>26</v>
      </c>
      <c r="C94" s="1288"/>
      <c r="D94" s="1288" t="s">
        <v>19</v>
      </c>
      <c r="E94" s="1288" t="s">
        <v>19</v>
      </c>
      <c r="F94" s="1296" t="s">
        <v>19</v>
      </c>
      <c r="G94" s="1288" t="s">
        <v>19</v>
      </c>
      <c r="H94" s="1283" t="s">
        <v>16</v>
      </c>
      <c r="I94" s="1294">
        <v>56</v>
      </c>
      <c r="J94" s="1283" t="s">
        <v>18</v>
      </c>
      <c r="K94" s="1288" t="s">
        <v>19</v>
      </c>
      <c r="L94" s="1288" t="s">
        <v>19</v>
      </c>
      <c r="M94" s="1288" t="s">
        <v>19</v>
      </c>
    </row>
    <row r="95" spans="1:14" s="1280" customFormat="1" ht="22.5" customHeight="1" x14ac:dyDescent="0.25">
      <c r="A95" s="1288"/>
      <c r="B95" s="1293"/>
      <c r="C95" s="1288"/>
      <c r="D95" s="1288"/>
      <c r="E95" s="1288"/>
      <c r="F95" s="1296"/>
      <c r="G95" s="1288"/>
      <c r="H95" s="1283" t="s">
        <v>16</v>
      </c>
      <c r="I95" s="1294">
        <v>75.8</v>
      </c>
      <c r="J95" s="1283" t="s">
        <v>18</v>
      </c>
      <c r="K95" s="1288"/>
      <c r="L95" s="1288"/>
      <c r="M95" s="1288"/>
    </row>
    <row r="96" spans="1:14" s="1280" customFormat="1" ht="22.5" customHeight="1" x14ac:dyDescent="0.25">
      <c r="A96" s="1288"/>
      <c r="B96" s="1276" t="s">
        <v>26</v>
      </c>
      <c r="C96" s="1288"/>
      <c r="D96" s="1288" t="s">
        <v>19</v>
      </c>
      <c r="E96" s="1288" t="s">
        <v>19</v>
      </c>
      <c r="F96" s="1296" t="s">
        <v>19</v>
      </c>
      <c r="G96" s="1288" t="s">
        <v>19</v>
      </c>
      <c r="H96" s="1283" t="s">
        <v>16</v>
      </c>
      <c r="I96" s="1294">
        <v>56</v>
      </c>
      <c r="J96" s="1283" t="s">
        <v>18</v>
      </c>
      <c r="K96" s="1288" t="s">
        <v>19</v>
      </c>
      <c r="L96" s="1288" t="s">
        <v>19</v>
      </c>
      <c r="M96" s="1288" t="s">
        <v>19</v>
      </c>
    </row>
    <row r="97" spans="1:14" s="1280" customFormat="1" ht="22.5" customHeight="1" x14ac:dyDescent="0.25">
      <c r="A97" s="1288"/>
      <c r="B97" s="1276"/>
      <c r="C97" s="1288"/>
      <c r="D97" s="1288"/>
      <c r="E97" s="1288"/>
      <c r="F97" s="1296"/>
      <c r="G97" s="1288"/>
      <c r="H97" s="1283" t="s">
        <v>16</v>
      </c>
      <c r="I97" s="1294">
        <v>75.8</v>
      </c>
      <c r="J97" s="1283" t="s">
        <v>18</v>
      </c>
      <c r="K97" s="1288"/>
      <c r="L97" s="1288"/>
      <c r="M97" s="1288"/>
    </row>
    <row r="98" spans="1:14" s="1281" customFormat="1" ht="21.75" customHeight="1" x14ac:dyDescent="0.25">
      <c r="A98" s="1266" t="s">
        <v>432</v>
      </c>
      <c r="B98" s="1276" t="s">
        <v>1922</v>
      </c>
      <c r="C98" s="1297" t="s">
        <v>66</v>
      </c>
      <c r="D98" s="1285" t="s">
        <v>1923</v>
      </c>
      <c r="E98" s="1277" t="s">
        <v>21</v>
      </c>
      <c r="F98" s="1284">
        <v>65.3</v>
      </c>
      <c r="G98" s="1285" t="s">
        <v>18</v>
      </c>
      <c r="H98" s="1285" t="s">
        <v>930</v>
      </c>
      <c r="I98" s="1284">
        <v>21</v>
      </c>
      <c r="J98" s="1285" t="s">
        <v>18</v>
      </c>
      <c r="K98" s="1298" t="s">
        <v>69</v>
      </c>
      <c r="L98" s="1299">
        <v>1436510.72</v>
      </c>
      <c r="M98" s="1266" t="s">
        <v>19</v>
      </c>
      <c r="N98" s="1280"/>
    </row>
    <row r="99" spans="1:14" s="1281" customFormat="1" ht="21.75" customHeight="1" x14ac:dyDescent="0.25">
      <c r="A99" s="1266"/>
      <c r="B99" s="1297"/>
      <c r="C99" s="1297"/>
      <c r="D99" s="1285" t="s">
        <v>1923</v>
      </c>
      <c r="E99" s="1277" t="s">
        <v>21</v>
      </c>
      <c r="F99" s="1284">
        <v>65.3</v>
      </c>
      <c r="G99" s="1285" t="s">
        <v>18</v>
      </c>
      <c r="H99" s="1298" t="s">
        <v>67</v>
      </c>
      <c r="I99" s="1300">
        <v>21</v>
      </c>
      <c r="J99" s="1298" t="s">
        <v>18</v>
      </c>
      <c r="K99" s="1298"/>
      <c r="L99" s="1299"/>
      <c r="M99" s="1266"/>
      <c r="N99" s="1280"/>
    </row>
    <row r="100" spans="1:14" s="1281" customFormat="1" ht="21.75" customHeight="1" x14ac:dyDescent="0.25">
      <c r="A100" s="1266"/>
      <c r="B100" s="1297"/>
      <c r="C100" s="1297"/>
      <c r="D100" s="1285" t="s">
        <v>16</v>
      </c>
      <c r="E100" s="1277" t="s">
        <v>17</v>
      </c>
      <c r="F100" s="1284">
        <v>120.3</v>
      </c>
      <c r="G100" s="1285" t="s">
        <v>18</v>
      </c>
      <c r="H100" s="1298"/>
      <c r="I100" s="1301"/>
      <c r="J100" s="1298"/>
      <c r="K100" s="1298"/>
      <c r="L100" s="1299"/>
      <c r="M100" s="1266"/>
      <c r="N100" s="1280"/>
    </row>
    <row r="101" spans="1:14" s="1281" customFormat="1" ht="21.75" customHeight="1" x14ac:dyDescent="0.25">
      <c r="A101" s="1266"/>
      <c r="B101" s="1297"/>
      <c r="C101" s="1297"/>
      <c r="D101" s="1285" t="s">
        <v>40</v>
      </c>
      <c r="E101" s="1277" t="s">
        <v>17</v>
      </c>
      <c r="F101" s="1284">
        <v>400</v>
      </c>
      <c r="G101" s="1285" t="s">
        <v>18</v>
      </c>
      <c r="H101" s="1298"/>
      <c r="I101" s="1300"/>
      <c r="J101" s="1298"/>
      <c r="K101" s="1298"/>
      <c r="L101" s="1299"/>
      <c r="M101" s="1266"/>
      <c r="N101" s="1280"/>
    </row>
    <row r="102" spans="1:14" s="1281" customFormat="1" ht="25.5" customHeight="1" x14ac:dyDescent="0.25">
      <c r="A102" s="1266" t="s">
        <v>437</v>
      </c>
      <c r="B102" s="1276" t="s">
        <v>1924</v>
      </c>
      <c r="C102" s="1276" t="s">
        <v>136</v>
      </c>
      <c r="D102" s="1277" t="s">
        <v>1881</v>
      </c>
      <c r="E102" s="1277" t="s">
        <v>49</v>
      </c>
      <c r="F102" s="1278">
        <v>69.400000000000006</v>
      </c>
      <c r="G102" s="1277" t="s">
        <v>18</v>
      </c>
      <c r="H102" s="1266" t="s">
        <v>19</v>
      </c>
      <c r="I102" s="1282" t="s">
        <v>19</v>
      </c>
      <c r="J102" s="1266" t="s">
        <v>19</v>
      </c>
      <c r="K102" s="1266" t="s">
        <v>116</v>
      </c>
      <c r="L102" s="1279">
        <v>1238026.3500000001</v>
      </c>
      <c r="M102" s="1266" t="s">
        <v>19</v>
      </c>
      <c r="N102" s="1280"/>
    </row>
    <row r="103" spans="1:14" s="1281" customFormat="1" ht="27.75" customHeight="1" x14ac:dyDescent="0.25">
      <c r="A103" s="1266"/>
      <c r="B103" s="1276"/>
      <c r="C103" s="1276"/>
      <c r="D103" s="1277" t="s">
        <v>40</v>
      </c>
      <c r="E103" s="1277" t="s">
        <v>17</v>
      </c>
      <c r="F103" s="1278">
        <v>1126</v>
      </c>
      <c r="G103" s="1277" t="s">
        <v>18</v>
      </c>
      <c r="H103" s="1266"/>
      <c r="I103" s="1282"/>
      <c r="J103" s="1266"/>
      <c r="K103" s="1266"/>
      <c r="L103" s="1279"/>
      <c r="M103" s="1266"/>
      <c r="N103" s="1280"/>
    </row>
    <row r="104" spans="1:14" s="1281" customFormat="1" ht="22.5" customHeight="1" x14ac:dyDescent="0.25">
      <c r="A104" s="1266"/>
      <c r="B104" s="1276" t="s">
        <v>30</v>
      </c>
      <c r="C104" s="1266"/>
      <c r="D104" s="1277" t="s">
        <v>1881</v>
      </c>
      <c r="E104" s="1277" t="s">
        <v>22</v>
      </c>
      <c r="F104" s="1278">
        <v>13.5</v>
      </c>
      <c r="G104" s="1277" t="s">
        <v>18</v>
      </c>
      <c r="H104" s="1266" t="s">
        <v>19</v>
      </c>
      <c r="I104" s="1282" t="s">
        <v>19</v>
      </c>
      <c r="J104" s="1266" t="s">
        <v>19</v>
      </c>
      <c r="K104" s="1266" t="s">
        <v>19</v>
      </c>
      <c r="L104" s="1279">
        <v>17642.21</v>
      </c>
      <c r="M104" s="1266" t="s">
        <v>19</v>
      </c>
      <c r="N104" s="1280"/>
    </row>
    <row r="105" spans="1:14" s="1281" customFormat="1" ht="22.5" customHeight="1" x14ac:dyDescent="0.25">
      <c r="A105" s="1266"/>
      <c r="B105" s="1276"/>
      <c r="C105" s="1266"/>
      <c r="D105" s="1277" t="s">
        <v>1881</v>
      </c>
      <c r="E105" s="1277" t="s">
        <v>49</v>
      </c>
      <c r="F105" s="1278">
        <v>69.400000000000006</v>
      </c>
      <c r="G105" s="1277" t="s">
        <v>18</v>
      </c>
      <c r="H105" s="1266"/>
      <c r="I105" s="1282"/>
      <c r="J105" s="1266"/>
      <c r="K105" s="1266"/>
      <c r="L105" s="1279"/>
      <c r="M105" s="1266"/>
      <c r="N105" s="1280"/>
    </row>
    <row r="106" spans="1:14" s="1281" customFormat="1" ht="39" customHeight="1" x14ac:dyDescent="0.25">
      <c r="A106" s="1266"/>
      <c r="B106" s="1286" t="s">
        <v>26</v>
      </c>
      <c r="C106" s="1277"/>
      <c r="D106" s="1277" t="s">
        <v>1881</v>
      </c>
      <c r="E106" s="1277" t="s">
        <v>49</v>
      </c>
      <c r="F106" s="1278">
        <v>69.400000000000006</v>
      </c>
      <c r="G106" s="1277" t="s">
        <v>18</v>
      </c>
      <c r="H106" s="1277" t="s">
        <v>19</v>
      </c>
      <c r="I106" s="1278" t="s">
        <v>19</v>
      </c>
      <c r="J106" s="1277" t="s">
        <v>19</v>
      </c>
      <c r="K106" s="1277" t="s">
        <v>19</v>
      </c>
      <c r="L106" s="1287">
        <v>5645.36</v>
      </c>
      <c r="M106" s="1287" t="s">
        <v>19</v>
      </c>
      <c r="N106" s="1280"/>
    </row>
    <row r="107" spans="1:14" s="1281" customFormat="1" ht="40.5" customHeight="1" x14ac:dyDescent="0.25">
      <c r="A107" s="1266" t="s">
        <v>440</v>
      </c>
      <c r="B107" s="1286" t="s">
        <v>1925</v>
      </c>
      <c r="C107" s="1286" t="s">
        <v>48</v>
      </c>
      <c r="D107" s="1277" t="s">
        <v>16</v>
      </c>
      <c r="E107" s="1277" t="s">
        <v>17</v>
      </c>
      <c r="F107" s="1278">
        <v>66.2</v>
      </c>
      <c r="G107" s="1277" t="s">
        <v>18</v>
      </c>
      <c r="H107" s="1277" t="s">
        <v>19</v>
      </c>
      <c r="I107" s="1278" t="s">
        <v>19</v>
      </c>
      <c r="J107" s="1277" t="s">
        <v>19</v>
      </c>
      <c r="K107" s="1277" t="s">
        <v>19</v>
      </c>
      <c r="L107" s="1287">
        <v>1422457.46</v>
      </c>
      <c r="M107" s="1277" t="s">
        <v>19</v>
      </c>
      <c r="N107" s="1280"/>
    </row>
    <row r="108" spans="1:14" s="1281" customFormat="1" ht="41.25" customHeight="1" x14ac:dyDescent="0.25">
      <c r="A108" s="1266"/>
      <c r="B108" s="1286" t="s">
        <v>25</v>
      </c>
      <c r="C108" s="1277"/>
      <c r="D108" s="1277" t="s">
        <v>19</v>
      </c>
      <c r="E108" s="1277" t="s">
        <v>19</v>
      </c>
      <c r="F108" s="1278" t="s">
        <v>19</v>
      </c>
      <c r="G108" s="1277" t="s">
        <v>19</v>
      </c>
      <c r="H108" s="1283" t="s">
        <v>16</v>
      </c>
      <c r="I108" s="1278">
        <v>66.2</v>
      </c>
      <c r="J108" s="1277" t="s">
        <v>18</v>
      </c>
      <c r="K108" s="1277" t="s">
        <v>102</v>
      </c>
      <c r="L108" s="1287">
        <v>367214.32</v>
      </c>
      <c r="M108" s="1277" t="s">
        <v>19</v>
      </c>
      <c r="N108" s="1280"/>
    </row>
    <row r="109" spans="1:14" s="1281" customFormat="1" ht="36" customHeight="1" x14ac:dyDescent="0.25">
      <c r="A109" s="1266" t="s">
        <v>449</v>
      </c>
      <c r="B109" s="1276" t="s">
        <v>1926</v>
      </c>
      <c r="C109" s="1276" t="s">
        <v>92</v>
      </c>
      <c r="D109" s="1277" t="s">
        <v>1927</v>
      </c>
      <c r="E109" s="1277" t="s">
        <v>17</v>
      </c>
      <c r="F109" s="1278">
        <v>58800</v>
      </c>
      <c r="G109" s="1277" t="s">
        <v>18</v>
      </c>
      <c r="H109" s="1266" t="s">
        <v>16</v>
      </c>
      <c r="I109" s="1282">
        <v>58.1</v>
      </c>
      <c r="J109" s="1266" t="s">
        <v>18</v>
      </c>
      <c r="K109" s="1266" t="s">
        <v>19</v>
      </c>
      <c r="L109" s="1279">
        <v>855637.53</v>
      </c>
      <c r="M109" s="1266" t="s">
        <v>19</v>
      </c>
      <c r="N109" s="1280"/>
    </row>
    <row r="110" spans="1:14" s="1281" customFormat="1" ht="64.5" customHeight="1" x14ac:dyDescent="0.25">
      <c r="A110" s="1266"/>
      <c r="B110" s="1276"/>
      <c r="C110" s="1276"/>
      <c r="D110" s="1277" t="s">
        <v>1909</v>
      </c>
      <c r="E110" s="1277" t="s">
        <v>23</v>
      </c>
      <c r="F110" s="1278">
        <v>48.3</v>
      </c>
      <c r="G110" s="1277" t="s">
        <v>18</v>
      </c>
      <c r="H110" s="1266"/>
      <c r="I110" s="1282"/>
      <c r="J110" s="1266"/>
      <c r="K110" s="1266"/>
      <c r="L110" s="1279"/>
      <c r="M110" s="1266"/>
      <c r="N110" s="1280"/>
    </row>
    <row r="111" spans="1:14" s="1281" customFormat="1" ht="27.75" customHeight="1" x14ac:dyDescent="0.25">
      <c r="A111" s="1266"/>
      <c r="B111" s="1276" t="s">
        <v>26</v>
      </c>
      <c r="C111" s="1266"/>
      <c r="D111" s="1266" t="s">
        <v>19</v>
      </c>
      <c r="E111" s="1266" t="s">
        <v>19</v>
      </c>
      <c r="F111" s="1282" t="s">
        <v>19</v>
      </c>
      <c r="G111" s="1266" t="s">
        <v>19</v>
      </c>
      <c r="H111" s="1283" t="s">
        <v>16</v>
      </c>
      <c r="I111" s="1278">
        <v>58.1</v>
      </c>
      <c r="J111" s="1277" t="s">
        <v>18</v>
      </c>
      <c r="K111" s="1266" t="s">
        <v>19</v>
      </c>
      <c r="L111" s="1279" t="s">
        <v>19</v>
      </c>
      <c r="M111" s="1279" t="s">
        <v>19</v>
      </c>
      <c r="N111" s="1280"/>
    </row>
    <row r="112" spans="1:14" s="1281" customFormat="1" ht="28.5" customHeight="1" x14ac:dyDescent="0.25">
      <c r="A112" s="1266"/>
      <c r="B112" s="1276"/>
      <c r="C112" s="1266"/>
      <c r="D112" s="1266"/>
      <c r="E112" s="1266"/>
      <c r="F112" s="1282"/>
      <c r="G112" s="1266"/>
      <c r="H112" s="1283" t="s">
        <v>16</v>
      </c>
      <c r="I112" s="1278">
        <v>48.3</v>
      </c>
      <c r="J112" s="1277" t="s">
        <v>18</v>
      </c>
      <c r="K112" s="1266"/>
      <c r="L112" s="1279"/>
      <c r="M112" s="1279"/>
      <c r="N112" s="1280"/>
    </row>
    <row r="113" spans="1:14" s="1281" customFormat="1" ht="30.75" customHeight="1" x14ac:dyDescent="0.25">
      <c r="A113" s="1266" t="s">
        <v>452</v>
      </c>
      <c r="B113" s="1276" t="s">
        <v>1928</v>
      </c>
      <c r="C113" s="1297" t="s">
        <v>173</v>
      </c>
      <c r="D113" s="1266" t="s">
        <v>19</v>
      </c>
      <c r="E113" s="1266" t="s">
        <v>19</v>
      </c>
      <c r="F113" s="1282" t="s">
        <v>19</v>
      </c>
      <c r="G113" s="1266" t="s">
        <v>19</v>
      </c>
      <c r="H113" s="1277" t="s">
        <v>42</v>
      </c>
      <c r="I113" s="1278">
        <v>171.1</v>
      </c>
      <c r="J113" s="1277" t="s">
        <v>18</v>
      </c>
      <c r="K113" s="1266" t="s">
        <v>188</v>
      </c>
      <c r="L113" s="1279">
        <v>783671.89</v>
      </c>
      <c r="M113" s="1266" t="s">
        <v>19</v>
      </c>
      <c r="N113" s="1280"/>
    </row>
    <row r="114" spans="1:14" s="1281" customFormat="1" ht="67.5" customHeight="1" x14ac:dyDescent="0.25">
      <c r="A114" s="1266"/>
      <c r="B114" s="1276"/>
      <c r="C114" s="1297"/>
      <c r="D114" s="1266"/>
      <c r="E114" s="1266"/>
      <c r="F114" s="1282"/>
      <c r="G114" s="1266"/>
      <c r="H114" s="1277" t="s">
        <v>40</v>
      </c>
      <c r="I114" s="1278">
        <v>1042</v>
      </c>
      <c r="J114" s="1277" t="s">
        <v>18</v>
      </c>
      <c r="K114" s="1266"/>
      <c r="L114" s="1279"/>
      <c r="M114" s="1266"/>
      <c r="N114" s="1280"/>
    </row>
    <row r="115" spans="1:14" s="1281" customFormat="1" ht="24.75" customHeight="1" x14ac:dyDescent="0.25">
      <c r="A115" s="1266" t="s">
        <v>455</v>
      </c>
      <c r="B115" s="1276" t="s">
        <v>1929</v>
      </c>
      <c r="C115" s="1276" t="s">
        <v>32</v>
      </c>
      <c r="D115" s="1277" t="s">
        <v>40</v>
      </c>
      <c r="E115" s="1277" t="s">
        <v>17</v>
      </c>
      <c r="F115" s="1278">
        <v>664</v>
      </c>
      <c r="G115" s="1277" t="s">
        <v>18</v>
      </c>
      <c r="H115" s="1283" t="s">
        <v>40</v>
      </c>
      <c r="I115" s="1278">
        <v>1379</v>
      </c>
      <c r="J115" s="1277" t="s">
        <v>18</v>
      </c>
      <c r="K115" s="1266" t="s">
        <v>1930</v>
      </c>
      <c r="L115" s="1279">
        <v>1797285.65</v>
      </c>
      <c r="M115" s="1266" t="s">
        <v>19</v>
      </c>
      <c r="N115" s="1280"/>
    </row>
    <row r="116" spans="1:14" s="1281" customFormat="1" ht="31.5" customHeight="1" x14ac:dyDescent="0.25">
      <c r="A116" s="1266"/>
      <c r="B116" s="1276"/>
      <c r="C116" s="1276"/>
      <c r="D116" s="1277" t="s">
        <v>42</v>
      </c>
      <c r="E116" s="1277" t="s">
        <v>17</v>
      </c>
      <c r="F116" s="1278">
        <v>102.7</v>
      </c>
      <c r="G116" s="1277" t="s">
        <v>18</v>
      </c>
      <c r="H116" s="1283" t="s">
        <v>42</v>
      </c>
      <c r="I116" s="1278">
        <v>137.30000000000001</v>
      </c>
      <c r="J116" s="1277" t="s">
        <v>18</v>
      </c>
      <c r="K116" s="1266"/>
      <c r="L116" s="1279"/>
      <c r="M116" s="1266"/>
      <c r="N116" s="1280"/>
    </row>
    <row r="117" spans="1:14" s="1281" customFormat="1" ht="27" customHeight="1" x14ac:dyDescent="0.25">
      <c r="A117" s="1266" t="s">
        <v>458</v>
      </c>
      <c r="B117" s="1276" t="s">
        <v>1931</v>
      </c>
      <c r="C117" s="1276" t="s">
        <v>328</v>
      </c>
      <c r="D117" s="1277" t="s">
        <v>1932</v>
      </c>
      <c r="E117" s="1277" t="s">
        <v>22</v>
      </c>
      <c r="F117" s="1278">
        <v>80</v>
      </c>
      <c r="G117" s="1277" t="s">
        <v>18</v>
      </c>
      <c r="H117" s="1266" t="s">
        <v>19</v>
      </c>
      <c r="I117" s="1282" t="s">
        <v>19</v>
      </c>
      <c r="J117" s="1266" t="s">
        <v>19</v>
      </c>
      <c r="K117" s="1266" t="s">
        <v>19</v>
      </c>
      <c r="L117" s="1279">
        <v>1212225.3899999999</v>
      </c>
      <c r="M117" s="1266" t="s">
        <v>19</v>
      </c>
      <c r="N117" s="1280"/>
    </row>
    <row r="118" spans="1:14" s="1281" customFormat="1" ht="30" customHeight="1" x14ac:dyDescent="0.25">
      <c r="A118" s="1266"/>
      <c r="B118" s="1276"/>
      <c r="C118" s="1276"/>
      <c r="D118" s="1277" t="s">
        <v>1932</v>
      </c>
      <c r="E118" s="1277" t="s">
        <v>22</v>
      </c>
      <c r="F118" s="1278">
        <v>57.1</v>
      </c>
      <c r="G118" s="1277" t="s">
        <v>18</v>
      </c>
      <c r="H118" s="1266"/>
      <c r="I118" s="1282"/>
      <c r="J118" s="1266"/>
      <c r="K118" s="1266"/>
      <c r="L118" s="1279"/>
      <c r="M118" s="1266"/>
      <c r="N118" s="1280"/>
    </row>
    <row r="119" spans="1:14" s="1281" customFormat="1" ht="25.5" customHeight="1" x14ac:dyDescent="0.25">
      <c r="A119" s="1266"/>
      <c r="B119" s="1276" t="s">
        <v>30</v>
      </c>
      <c r="C119" s="1266"/>
      <c r="D119" s="1277" t="s">
        <v>40</v>
      </c>
      <c r="E119" s="1277" t="s">
        <v>17</v>
      </c>
      <c r="F119" s="1278">
        <v>545</v>
      </c>
      <c r="G119" s="1277" t="s">
        <v>18</v>
      </c>
      <c r="H119" s="1288" t="s">
        <v>16</v>
      </c>
      <c r="I119" s="1282">
        <v>58.7</v>
      </c>
      <c r="J119" s="1266" t="s">
        <v>18</v>
      </c>
      <c r="K119" s="1277" t="s">
        <v>116</v>
      </c>
      <c r="L119" s="1279">
        <v>220078.09</v>
      </c>
      <c r="M119" s="1266" t="s">
        <v>19</v>
      </c>
      <c r="N119" s="1280"/>
    </row>
    <row r="120" spans="1:14" s="1281" customFormat="1" ht="25.5" customHeight="1" x14ac:dyDescent="0.25">
      <c r="A120" s="1266"/>
      <c r="B120" s="1276"/>
      <c r="C120" s="1266"/>
      <c r="D120" s="1277" t="s">
        <v>1932</v>
      </c>
      <c r="E120" s="1277" t="s">
        <v>22</v>
      </c>
      <c r="F120" s="1278">
        <v>80</v>
      </c>
      <c r="G120" s="1277" t="s">
        <v>18</v>
      </c>
      <c r="H120" s="1288"/>
      <c r="I120" s="1282"/>
      <c r="J120" s="1266"/>
      <c r="K120" s="1266" t="s">
        <v>1292</v>
      </c>
      <c r="L120" s="1279"/>
      <c r="M120" s="1266"/>
      <c r="N120" s="1280"/>
    </row>
    <row r="121" spans="1:14" s="1281" customFormat="1" ht="25.5" customHeight="1" x14ac:dyDescent="0.25">
      <c r="A121" s="1266"/>
      <c r="B121" s="1276"/>
      <c r="C121" s="1266"/>
      <c r="D121" s="1277" t="s">
        <v>16</v>
      </c>
      <c r="E121" s="1277" t="s">
        <v>21</v>
      </c>
      <c r="F121" s="1278">
        <v>58.9</v>
      </c>
      <c r="G121" s="1277" t="s">
        <v>18</v>
      </c>
      <c r="H121" s="1288"/>
      <c r="I121" s="1282"/>
      <c r="J121" s="1266"/>
      <c r="K121" s="1266"/>
      <c r="L121" s="1279"/>
      <c r="M121" s="1266"/>
      <c r="N121" s="1280"/>
    </row>
    <row r="122" spans="1:14" s="1281" customFormat="1" ht="37.5" customHeight="1" x14ac:dyDescent="0.25">
      <c r="A122" s="1266"/>
      <c r="B122" s="1286" t="s">
        <v>26</v>
      </c>
      <c r="C122" s="1277"/>
      <c r="D122" s="1277" t="s">
        <v>19</v>
      </c>
      <c r="E122" s="1277" t="s">
        <v>19</v>
      </c>
      <c r="F122" s="1278" t="s">
        <v>19</v>
      </c>
      <c r="G122" s="1277" t="s">
        <v>18</v>
      </c>
      <c r="H122" s="1283" t="s">
        <v>16</v>
      </c>
      <c r="I122" s="1278">
        <v>80</v>
      </c>
      <c r="J122" s="1277" t="s">
        <v>18</v>
      </c>
      <c r="K122" s="1277" t="s">
        <v>19</v>
      </c>
      <c r="L122" s="1287">
        <v>0.01</v>
      </c>
      <c r="M122" s="1287" t="s">
        <v>19</v>
      </c>
      <c r="N122" s="1280"/>
    </row>
    <row r="123" spans="1:14" s="1281" customFormat="1" ht="26.25" customHeight="1" x14ac:dyDescent="0.25">
      <c r="A123" s="1266" t="s">
        <v>460</v>
      </c>
      <c r="B123" s="1276" t="s">
        <v>1933</v>
      </c>
      <c r="C123" s="1276" t="s">
        <v>685</v>
      </c>
      <c r="D123" s="1277" t="s">
        <v>241</v>
      </c>
      <c r="E123" s="1277" t="s">
        <v>23</v>
      </c>
      <c r="F123" s="1278">
        <v>43.9</v>
      </c>
      <c r="G123" s="1277" t="s">
        <v>18</v>
      </c>
      <c r="H123" s="1266" t="s">
        <v>19</v>
      </c>
      <c r="I123" s="1282" t="s">
        <v>19</v>
      </c>
      <c r="J123" s="1266" t="s">
        <v>19</v>
      </c>
      <c r="K123" s="1266" t="s">
        <v>19</v>
      </c>
      <c r="L123" s="1279">
        <v>706491.43</v>
      </c>
      <c r="M123" s="1266" t="s">
        <v>19</v>
      </c>
      <c r="N123" s="1280"/>
    </row>
    <row r="124" spans="1:14" s="1281" customFormat="1" ht="54" customHeight="1" x14ac:dyDescent="0.25">
      <c r="A124" s="1266"/>
      <c r="B124" s="1276"/>
      <c r="C124" s="1276"/>
      <c r="D124" s="1277" t="s">
        <v>16</v>
      </c>
      <c r="E124" s="1277" t="s">
        <v>49</v>
      </c>
      <c r="F124" s="1278">
        <v>56.7</v>
      </c>
      <c r="G124" s="1277" t="s">
        <v>18</v>
      </c>
      <c r="H124" s="1266"/>
      <c r="I124" s="1282"/>
      <c r="J124" s="1266"/>
      <c r="K124" s="1266"/>
      <c r="L124" s="1279"/>
      <c r="M124" s="1266"/>
      <c r="N124" s="1280"/>
    </row>
    <row r="125" spans="1:14" s="1281" customFormat="1" ht="22.5" customHeight="1" x14ac:dyDescent="0.25">
      <c r="A125" s="1266"/>
      <c r="B125" s="1286" t="s">
        <v>25</v>
      </c>
      <c r="C125" s="1277"/>
      <c r="D125" s="1277" t="s">
        <v>241</v>
      </c>
      <c r="E125" s="1277" t="s">
        <v>49</v>
      </c>
      <c r="F125" s="1278">
        <v>56.7</v>
      </c>
      <c r="G125" s="1277" t="s">
        <v>18</v>
      </c>
      <c r="H125" s="1277" t="s">
        <v>16</v>
      </c>
      <c r="I125" s="1278">
        <v>42.5</v>
      </c>
      <c r="J125" s="1277" t="s">
        <v>18</v>
      </c>
      <c r="K125" s="1277" t="s">
        <v>19</v>
      </c>
      <c r="L125" s="1287">
        <v>1042617.35</v>
      </c>
      <c r="M125" s="1277" t="s">
        <v>19</v>
      </c>
      <c r="N125" s="1280"/>
    </row>
    <row r="126" spans="1:14" s="1281" customFormat="1" ht="39" customHeight="1" x14ac:dyDescent="0.25">
      <c r="A126" s="1266"/>
      <c r="B126" s="1286" t="s">
        <v>26</v>
      </c>
      <c r="C126" s="1277"/>
      <c r="D126" s="1277" t="s">
        <v>241</v>
      </c>
      <c r="E126" s="1277" t="s">
        <v>49</v>
      </c>
      <c r="F126" s="1278">
        <v>56.7</v>
      </c>
      <c r="G126" s="1277" t="s">
        <v>18</v>
      </c>
      <c r="H126" s="1283" t="s">
        <v>16</v>
      </c>
      <c r="I126" s="1278">
        <v>43.9</v>
      </c>
      <c r="J126" s="1277" t="s">
        <v>18</v>
      </c>
      <c r="K126" s="1277" t="s">
        <v>19</v>
      </c>
      <c r="L126" s="1287" t="s">
        <v>19</v>
      </c>
      <c r="M126" s="1287" t="s">
        <v>19</v>
      </c>
      <c r="N126" s="1280"/>
    </row>
    <row r="127" spans="1:14" s="1281" customFormat="1" ht="39" customHeight="1" x14ac:dyDescent="0.25">
      <c r="A127" s="1266"/>
      <c r="B127" s="1286" t="s">
        <v>26</v>
      </c>
      <c r="C127" s="1277"/>
      <c r="D127" s="1277" t="s">
        <v>241</v>
      </c>
      <c r="E127" s="1277" t="s">
        <v>49</v>
      </c>
      <c r="F127" s="1278">
        <v>56.7</v>
      </c>
      <c r="G127" s="1277" t="s">
        <v>18</v>
      </c>
      <c r="H127" s="1283" t="s">
        <v>16</v>
      </c>
      <c r="I127" s="1278">
        <v>43.9</v>
      </c>
      <c r="J127" s="1277" t="s">
        <v>18</v>
      </c>
      <c r="K127" s="1277" t="s">
        <v>19</v>
      </c>
      <c r="L127" s="1287" t="s">
        <v>19</v>
      </c>
      <c r="M127" s="1287" t="s">
        <v>19</v>
      </c>
      <c r="N127" s="1280"/>
    </row>
    <row r="128" spans="1:14" s="1281" customFormat="1" ht="42" customHeight="1" x14ac:dyDescent="0.25">
      <c r="A128" s="1266" t="s">
        <v>464</v>
      </c>
      <c r="B128" s="1286" t="s">
        <v>1934</v>
      </c>
      <c r="C128" s="1286" t="s">
        <v>66</v>
      </c>
      <c r="D128" s="1277" t="s">
        <v>1882</v>
      </c>
      <c r="E128" s="1277" t="s">
        <v>49</v>
      </c>
      <c r="F128" s="1278">
        <v>54.5</v>
      </c>
      <c r="G128" s="1277" t="s">
        <v>18</v>
      </c>
      <c r="H128" s="1277" t="s">
        <v>19</v>
      </c>
      <c r="I128" s="1278" t="s">
        <v>19</v>
      </c>
      <c r="J128" s="1277" t="s">
        <v>19</v>
      </c>
      <c r="K128" s="1277" t="s">
        <v>19</v>
      </c>
      <c r="L128" s="1287">
        <v>834665.08</v>
      </c>
      <c r="M128" s="1277" t="s">
        <v>19</v>
      </c>
      <c r="N128" s="1280"/>
    </row>
    <row r="129" spans="1:14" s="1281" customFormat="1" ht="25.5" customHeight="1" x14ac:dyDescent="0.25">
      <c r="A129" s="1266"/>
      <c r="B129" s="1276" t="s">
        <v>25</v>
      </c>
      <c r="C129" s="1266"/>
      <c r="D129" s="1277" t="s">
        <v>67</v>
      </c>
      <c r="E129" s="1277" t="s">
        <v>17</v>
      </c>
      <c r="F129" s="1278">
        <v>293</v>
      </c>
      <c r="G129" s="1277" t="s">
        <v>18</v>
      </c>
      <c r="H129" s="1266" t="s">
        <v>19</v>
      </c>
      <c r="I129" s="1282" t="s">
        <v>19</v>
      </c>
      <c r="J129" s="1266" t="s">
        <v>19</v>
      </c>
      <c r="K129" s="1266" t="s">
        <v>19</v>
      </c>
      <c r="L129" s="1279">
        <v>1024984.42</v>
      </c>
      <c r="M129" s="1266" t="s">
        <v>19</v>
      </c>
      <c r="N129" s="1280"/>
    </row>
    <row r="130" spans="1:14" s="1281" customFormat="1" ht="25.5" customHeight="1" x14ac:dyDescent="0.25">
      <c r="A130" s="1266"/>
      <c r="B130" s="1276"/>
      <c r="C130" s="1266"/>
      <c r="D130" s="1277" t="s">
        <v>390</v>
      </c>
      <c r="E130" s="1277" t="s">
        <v>17</v>
      </c>
      <c r="F130" s="1278">
        <v>28.8</v>
      </c>
      <c r="G130" s="1277" t="s">
        <v>18</v>
      </c>
      <c r="H130" s="1266"/>
      <c r="I130" s="1282"/>
      <c r="J130" s="1266"/>
      <c r="K130" s="1266"/>
      <c r="L130" s="1279"/>
      <c r="M130" s="1266"/>
      <c r="N130" s="1280"/>
    </row>
    <row r="131" spans="1:14" s="1281" customFormat="1" ht="25.5" customHeight="1" x14ac:dyDescent="0.25">
      <c r="A131" s="1266"/>
      <c r="B131" s="1276"/>
      <c r="C131" s="1266"/>
      <c r="D131" s="1277" t="s">
        <v>1883</v>
      </c>
      <c r="E131" s="1277" t="s">
        <v>49</v>
      </c>
      <c r="F131" s="1278">
        <v>54.5</v>
      </c>
      <c r="G131" s="1277" t="s">
        <v>18</v>
      </c>
      <c r="H131" s="1266"/>
      <c r="I131" s="1282"/>
      <c r="J131" s="1266"/>
      <c r="K131" s="1266"/>
      <c r="L131" s="1279"/>
      <c r="M131" s="1266"/>
      <c r="N131" s="1280"/>
    </row>
    <row r="132" spans="1:14" s="1281" customFormat="1" ht="25.5" customHeight="1" x14ac:dyDescent="0.25">
      <c r="A132" s="1266"/>
      <c r="B132" s="1276"/>
      <c r="C132" s="1266"/>
      <c r="D132" s="1277" t="s">
        <v>16</v>
      </c>
      <c r="E132" s="1277" t="s">
        <v>17</v>
      </c>
      <c r="F132" s="1278">
        <v>50</v>
      </c>
      <c r="G132" s="1277" t="s">
        <v>18</v>
      </c>
      <c r="H132" s="1266"/>
      <c r="I132" s="1282"/>
      <c r="J132" s="1266"/>
      <c r="K132" s="1266"/>
      <c r="L132" s="1279"/>
      <c r="M132" s="1266"/>
      <c r="N132" s="1280"/>
    </row>
    <row r="133" spans="1:14" s="1281" customFormat="1" ht="24.75" customHeight="1" x14ac:dyDescent="0.25">
      <c r="A133" s="1266" t="s">
        <v>468</v>
      </c>
      <c r="B133" s="1276" t="s">
        <v>1935</v>
      </c>
      <c r="C133" s="1276" t="s">
        <v>48</v>
      </c>
      <c r="D133" s="1266" t="s">
        <v>19</v>
      </c>
      <c r="E133" s="1266" t="s">
        <v>19</v>
      </c>
      <c r="F133" s="1282" t="s">
        <v>19</v>
      </c>
      <c r="G133" s="1266" t="s">
        <v>19</v>
      </c>
      <c r="H133" s="1283" t="s">
        <v>16</v>
      </c>
      <c r="I133" s="1278">
        <v>61.5</v>
      </c>
      <c r="J133" s="1277" t="s">
        <v>27</v>
      </c>
      <c r="K133" s="1266" t="s">
        <v>1936</v>
      </c>
      <c r="L133" s="1279" t="s">
        <v>1937</v>
      </c>
      <c r="M133" s="1266" t="s">
        <v>19</v>
      </c>
      <c r="N133" s="1280"/>
    </row>
    <row r="134" spans="1:14" s="1281" customFormat="1" ht="33.75" customHeight="1" x14ac:dyDescent="0.25">
      <c r="A134" s="1266"/>
      <c r="B134" s="1276"/>
      <c r="C134" s="1276"/>
      <c r="D134" s="1266"/>
      <c r="E134" s="1266"/>
      <c r="F134" s="1282"/>
      <c r="G134" s="1266"/>
      <c r="H134" s="1283" t="s">
        <v>16</v>
      </c>
      <c r="I134" s="1278">
        <v>30.7</v>
      </c>
      <c r="J134" s="1277" t="s">
        <v>18</v>
      </c>
      <c r="K134" s="1266"/>
      <c r="L134" s="1279"/>
      <c r="M134" s="1266"/>
      <c r="N134" s="1280"/>
    </row>
    <row r="135" spans="1:14" s="1281" customFormat="1" ht="24" customHeight="1" x14ac:dyDescent="0.25">
      <c r="A135" s="1266"/>
      <c r="B135" s="1276" t="s">
        <v>30</v>
      </c>
      <c r="C135" s="1266"/>
      <c r="D135" s="1266" t="s">
        <v>19</v>
      </c>
      <c r="E135" s="1266" t="s">
        <v>19</v>
      </c>
      <c r="F135" s="1282" t="s">
        <v>19</v>
      </c>
      <c r="G135" s="1266" t="s">
        <v>19</v>
      </c>
      <c r="H135" s="1283" t="s">
        <v>16</v>
      </c>
      <c r="I135" s="1278">
        <v>61.5</v>
      </c>
      <c r="J135" s="1277" t="s">
        <v>27</v>
      </c>
      <c r="K135" s="1266" t="s">
        <v>19</v>
      </c>
      <c r="L135" s="1279">
        <v>624410.87</v>
      </c>
      <c r="M135" s="1266" t="s">
        <v>19</v>
      </c>
      <c r="N135" s="1280"/>
    </row>
    <row r="136" spans="1:14" s="1281" customFormat="1" ht="24" customHeight="1" x14ac:dyDescent="0.25">
      <c r="A136" s="1266"/>
      <c r="B136" s="1276"/>
      <c r="C136" s="1266"/>
      <c r="D136" s="1266"/>
      <c r="E136" s="1266"/>
      <c r="F136" s="1282"/>
      <c r="G136" s="1266"/>
      <c r="H136" s="1283" t="s">
        <v>16</v>
      </c>
      <c r="I136" s="1278">
        <v>30.7</v>
      </c>
      <c r="J136" s="1277" t="s">
        <v>18</v>
      </c>
      <c r="K136" s="1266"/>
      <c r="L136" s="1279"/>
      <c r="M136" s="1266"/>
      <c r="N136" s="1280"/>
    </row>
    <row r="137" spans="1:14" s="1281" customFormat="1" ht="23.25" customHeight="1" x14ac:dyDescent="0.25">
      <c r="A137" s="1266"/>
      <c r="B137" s="1276" t="s">
        <v>26</v>
      </c>
      <c r="C137" s="1266"/>
      <c r="D137" s="1266" t="s">
        <v>19</v>
      </c>
      <c r="E137" s="1266" t="s">
        <v>19</v>
      </c>
      <c r="F137" s="1282" t="s">
        <v>19</v>
      </c>
      <c r="G137" s="1266" t="s">
        <v>19</v>
      </c>
      <c r="H137" s="1283" t="s">
        <v>16</v>
      </c>
      <c r="I137" s="1278">
        <v>61.5</v>
      </c>
      <c r="J137" s="1277" t="s">
        <v>27</v>
      </c>
      <c r="K137" s="1298" t="s">
        <v>19</v>
      </c>
      <c r="L137" s="1279" t="s">
        <v>19</v>
      </c>
      <c r="M137" s="1266" t="s">
        <v>19</v>
      </c>
      <c r="N137" s="1280"/>
    </row>
    <row r="138" spans="1:14" s="1281" customFormat="1" ht="23.25" customHeight="1" x14ac:dyDescent="0.25">
      <c r="A138" s="1266"/>
      <c r="B138" s="1276"/>
      <c r="C138" s="1266"/>
      <c r="D138" s="1266"/>
      <c r="E138" s="1266"/>
      <c r="F138" s="1282"/>
      <c r="G138" s="1266"/>
      <c r="H138" s="1283" t="s">
        <v>16</v>
      </c>
      <c r="I138" s="1278">
        <v>30.7</v>
      </c>
      <c r="J138" s="1277" t="s">
        <v>18</v>
      </c>
      <c r="K138" s="1298"/>
      <c r="L138" s="1279"/>
      <c r="M138" s="1266"/>
      <c r="N138" s="1280"/>
    </row>
    <row r="139" spans="1:14" s="1281" customFormat="1" ht="23.25" customHeight="1" x14ac:dyDescent="0.25">
      <c r="A139" s="1266"/>
      <c r="B139" s="1276" t="s">
        <v>26</v>
      </c>
      <c r="C139" s="1266"/>
      <c r="D139" s="1266" t="s">
        <v>19</v>
      </c>
      <c r="E139" s="1266" t="s">
        <v>19</v>
      </c>
      <c r="F139" s="1282" t="s">
        <v>19</v>
      </c>
      <c r="G139" s="1266" t="s">
        <v>19</v>
      </c>
      <c r="H139" s="1283" t="s">
        <v>16</v>
      </c>
      <c r="I139" s="1278">
        <v>61.5</v>
      </c>
      <c r="J139" s="1277" t="s">
        <v>27</v>
      </c>
      <c r="K139" s="1266" t="s">
        <v>19</v>
      </c>
      <c r="L139" s="1279" t="s">
        <v>19</v>
      </c>
      <c r="M139" s="1266" t="s">
        <v>19</v>
      </c>
      <c r="N139" s="1280"/>
    </row>
    <row r="140" spans="1:14" s="1281" customFormat="1" ht="23.25" customHeight="1" x14ac:dyDescent="0.25">
      <c r="A140" s="1266"/>
      <c r="B140" s="1276"/>
      <c r="C140" s="1266"/>
      <c r="D140" s="1266"/>
      <c r="E140" s="1266"/>
      <c r="F140" s="1282"/>
      <c r="G140" s="1266"/>
      <c r="H140" s="1283" t="s">
        <v>16</v>
      </c>
      <c r="I140" s="1278">
        <v>30.7</v>
      </c>
      <c r="J140" s="1277" t="s">
        <v>18</v>
      </c>
      <c r="K140" s="1266"/>
      <c r="L140" s="1279"/>
      <c r="M140" s="1266"/>
      <c r="N140" s="1280"/>
    </row>
    <row r="141" spans="1:14" s="1281" customFormat="1" ht="25.5" customHeight="1" x14ac:dyDescent="0.25">
      <c r="A141" s="1266" t="s">
        <v>470</v>
      </c>
      <c r="B141" s="1276" t="s">
        <v>1938</v>
      </c>
      <c r="C141" s="1276" t="s">
        <v>187</v>
      </c>
      <c r="D141" s="1277" t="s">
        <v>1151</v>
      </c>
      <c r="E141" s="1277" t="s">
        <v>17</v>
      </c>
      <c r="F141" s="1278">
        <v>650</v>
      </c>
      <c r="G141" s="1277" t="s">
        <v>18</v>
      </c>
      <c r="H141" s="1266" t="s">
        <v>19</v>
      </c>
      <c r="I141" s="1282" t="s">
        <v>19</v>
      </c>
      <c r="J141" s="1266" t="s">
        <v>19</v>
      </c>
      <c r="K141" s="1266" t="s">
        <v>1939</v>
      </c>
      <c r="L141" s="1279">
        <v>6287166.5</v>
      </c>
      <c r="M141" s="1266" t="s">
        <v>19</v>
      </c>
      <c r="N141" s="1280"/>
    </row>
    <row r="142" spans="1:14" s="1281" customFormat="1" ht="25.5" customHeight="1" x14ac:dyDescent="0.25">
      <c r="A142" s="1266"/>
      <c r="B142" s="1276"/>
      <c r="C142" s="1276"/>
      <c r="D142" s="1277" t="s">
        <v>1940</v>
      </c>
      <c r="E142" s="1277" t="s">
        <v>17</v>
      </c>
      <c r="F142" s="1278">
        <v>22.4</v>
      </c>
      <c r="G142" s="1277" t="s">
        <v>18</v>
      </c>
      <c r="H142" s="1266"/>
      <c r="I142" s="1282"/>
      <c r="J142" s="1266"/>
      <c r="K142" s="1266"/>
      <c r="L142" s="1279"/>
      <c r="M142" s="1266"/>
      <c r="N142" s="1280"/>
    </row>
    <row r="143" spans="1:14" s="1281" customFormat="1" ht="21" customHeight="1" x14ac:dyDescent="0.25">
      <c r="A143" s="1266"/>
      <c r="B143" s="1276"/>
      <c r="C143" s="1276"/>
      <c r="D143" s="1277" t="s">
        <v>1881</v>
      </c>
      <c r="E143" s="1277" t="s">
        <v>17</v>
      </c>
      <c r="F143" s="1278">
        <v>47.6</v>
      </c>
      <c r="G143" s="1277" t="s">
        <v>18</v>
      </c>
      <c r="H143" s="1266"/>
      <c r="I143" s="1282"/>
      <c r="J143" s="1266"/>
      <c r="K143" s="1266"/>
      <c r="L143" s="1279"/>
      <c r="M143" s="1266"/>
      <c r="N143" s="1280"/>
    </row>
    <row r="144" spans="1:14" s="1281" customFormat="1" ht="21" customHeight="1" x14ac:dyDescent="0.25">
      <c r="A144" s="1266"/>
      <c r="B144" s="1276"/>
      <c r="C144" s="1276"/>
      <c r="D144" s="1277" t="s">
        <v>57</v>
      </c>
      <c r="E144" s="1277" t="s">
        <v>17</v>
      </c>
      <c r="F144" s="1278">
        <v>45</v>
      </c>
      <c r="G144" s="1277" t="s">
        <v>18</v>
      </c>
      <c r="H144" s="1266"/>
      <c r="I144" s="1282"/>
      <c r="J144" s="1266"/>
      <c r="K144" s="1266"/>
      <c r="L144" s="1279"/>
      <c r="M144" s="1266"/>
      <c r="N144" s="1280"/>
    </row>
    <row r="145" spans="1:14" s="1281" customFormat="1" ht="21" customHeight="1" x14ac:dyDescent="0.25">
      <c r="A145" s="1266"/>
      <c r="B145" s="1276"/>
      <c r="C145" s="1276"/>
      <c r="D145" s="1277" t="s">
        <v>1941</v>
      </c>
      <c r="E145" s="1277" t="s">
        <v>17</v>
      </c>
      <c r="F145" s="1278">
        <v>20.8</v>
      </c>
      <c r="G145" s="1277" t="s">
        <v>27</v>
      </c>
      <c r="H145" s="1266"/>
      <c r="I145" s="1282"/>
      <c r="J145" s="1266"/>
      <c r="K145" s="1266"/>
      <c r="L145" s="1279"/>
      <c r="M145" s="1266"/>
      <c r="N145" s="1280"/>
    </row>
    <row r="146" spans="1:14" s="1281" customFormat="1" ht="25.5" customHeight="1" x14ac:dyDescent="0.25">
      <c r="A146" s="1266" t="s">
        <v>475</v>
      </c>
      <c r="B146" s="1276" t="s">
        <v>1942</v>
      </c>
      <c r="C146" s="1297" t="s">
        <v>32</v>
      </c>
      <c r="D146" s="1277" t="s">
        <v>1943</v>
      </c>
      <c r="E146" s="1285" t="s">
        <v>23</v>
      </c>
      <c r="F146" s="1284">
        <v>42</v>
      </c>
      <c r="G146" s="1285" t="s">
        <v>18</v>
      </c>
      <c r="H146" s="1298" t="s">
        <v>16</v>
      </c>
      <c r="I146" s="1300">
        <v>55.9</v>
      </c>
      <c r="J146" s="1298" t="s">
        <v>18</v>
      </c>
      <c r="K146" s="1298" t="s">
        <v>19</v>
      </c>
      <c r="L146" s="1299">
        <v>277290.53000000003</v>
      </c>
      <c r="M146" s="1298" t="s">
        <v>19</v>
      </c>
      <c r="N146" s="1280"/>
    </row>
    <row r="147" spans="1:14" s="1281" customFormat="1" ht="30.75" customHeight="1" x14ac:dyDescent="0.25">
      <c r="A147" s="1266"/>
      <c r="B147" s="1276"/>
      <c r="C147" s="1297"/>
      <c r="D147" s="1277" t="s">
        <v>16</v>
      </c>
      <c r="E147" s="1285" t="s">
        <v>49</v>
      </c>
      <c r="F147" s="1284">
        <v>96.8</v>
      </c>
      <c r="G147" s="1285" t="s">
        <v>18</v>
      </c>
      <c r="H147" s="1298"/>
      <c r="I147" s="1300"/>
      <c r="J147" s="1298"/>
      <c r="K147" s="1298"/>
      <c r="L147" s="1299"/>
      <c r="M147" s="1298"/>
      <c r="N147" s="1280"/>
    </row>
    <row r="148" spans="1:14" s="1281" customFormat="1" ht="36" customHeight="1" x14ac:dyDescent="0.25">
      <c r="A148" s="1266"/>
      <c r="B148" s="1276" t="s">
        <v>25</v>
      </c>
      <c r="C148" s="1298"/>
      <c r="D148" s="1277" t="s">
        <v>1943</v>
      </c>
      <c r="E148" s="1285" t="s">
        <v>23</v>
      </c>
      <c r="F148" s="1284">
        <v>42</v>
      </c>
      <c r="G148" s="1285" t="s">
        <v>18</v>
      </c>
      <c r="H148" s="1298" t="s">
        <v>19</v>
      </c>
      <c r="I148" s="1300" t="s">
        <v>19</v>
      </c>
      <c r="J148" s="1298" t="s">
        <v>19</v>
      </c>
      <c r="K148" s="1266" t="s">
        <v>102</v>
      </c>
      <c r="L148" s="1299">
        <v>10454.48</v>
      </c>
      <c r="M148" s="1298" t="s">
        <v>19</v>
      </c>
      <c r="N148" s="1280"/>
    </row>
    <row r="149" spans="1:14" s="1281" customFormat="1" ht="36" customHeight="1" x14ac:dyDescent="0.25">
      <c r="A149" s="1266"/>
      <c r="B149" s="1276"/>
      <c r="C149" s="1298"/>
      <c r="D149" s="1277" t="s">
        <v>16</v>
      </c>
      <c r="E149" s="1285" t="s">
        <v>22</v>
      </c>
      <c r="F149" s="1284">
        <v>52.5</v>
      </c>
      <c r="G149" s="1285" t="s">
        <v>18</v>
      </c>
      <c r="H149" s="1298"/>
      <c r="I149" s="1300"/>
      <c r="J149" s="1298"/>
      <c r="K149" s="1266"/>
      <c r="L149" s="1299"/>
      <c r="M149" s="1298"/>
      <c r="N149" s="1280"/>
    </row>
    <row r="150" spans="1:14" s="1281" customFormat="1" ht="24" customHeight="1" x14ac:dyDescent="0.25">
      <c r="A150" s="1266"/>
      <c r="B150" s="1276" t="s">
        <v>26</v>
      </c>
      <c r="C150" s="1298"/>
      <c r="D150" s="1266" t="s">
        <v>19</v>
      </c>
      <c r="E150" s="1298" t="s">
        <v>19</v>
      </c>
      <c r="F150" s="1302" t="s">
        <v>19</v>
      </c>
      <c r="G150" s="1303" t="s">
        <v>19</v>
      </c>
      <c r="H150" s="1285" t="s">
        <v>16</v>
      </c>
      <c r="I150" s="1284">
        <v>42</v>
      </c>
      <c r="J150" s="1285" t="s">
        <v>18</v>
      </c>
      <c r="K150" s="1266" t="s">
        <v>19</v>
      </c>
      <c r="L150" s="1299" t="s">
        <v>19</v>
      </c>
      <c r="M150" s="1299" t="s">
        <v>19</v>
      </c>
      <c r="N150" s="1280"/>
    </row>
    <row r="151" spans="1:14" s="1281" customFormat="1" ht="24" customHeight="1" x14ac:dyDescent="0.25">
      <c r="A151" s="1266"/>
      <c r="B151" s="1276"/>
      <c r="C151" s="1298"/>
      <c r="D151" s="1266"/>
      <c r="E151" s="1298"/>
      <c r="F151" s="1304"/>
      <c r="G151" s="1303"/>
      <c r="H151" s="1285" t="s">
        <v>16</v>
      </c>
      <c r="I151" s="1284">
        <v>55.9</v>
      </c>
      <c r="J151" s="1285" t="s">
        <v>18</v>
      </c>
      <c r="K151" s="1266"/>
      <c r="L151" s="1299"/>
      <c r="M151" s="1299"/>
      <c r="N151" s="1280"/>
    </row>
    <row r="152" spans="1:14" s="1281" customFormat="1" ht="24" customHeight="1" x14ac:dyDescent="0.25">
      <c r="A152" s="1266"/>
      <c r="B152" s="1276" t="s">
        <v>26</v>
      </c>
      <c r="C152" s="1298"/>
      <c r="D152" s="1298" t="s">
        <v>19</v>
      </c>
      <c r="E152" s="1298" t="s">
        <v>19</v>
      </c>
      <c r="F152" s="1300" t="s">
        <v>19</v>
      </c>
      <c r="G152" s="1298" t="s">
        <v>19</v>
      </c>
      <c r="H152" s="1285" t="s">
        <v>16</v>
      </c>
      <c r="I152" s="1284">
        <v>42</v>
      </c>
      <c r="J152" s="1285" t="s">
        <v>18</v>
      </c>
      <c r="K152" s="1266" t="s">
        <v>19</v>
      </c>
      <c r="L152" s="1279" t="s">
        <v>19</v>
      </c>
      <c r="M152" s="1266" t="s">
        <v>19</v>
      </c>
      <c r="N152" s="1280"/>
    </row>
    <row r="153" spans="1:14" s="1281" customFormat="1" ht="24" customHeight="1" x14ac:dyDescent="0.25">
      <c r="A153" s="1266"/>
      <c r="B153" s="1276"/>
      <c r="C153" s="1298"/>
      <c r="D153" s="1298"/>
      <c r="E153" s="1298"/>
      <c r="F153" s="1300"/>
      <c r="G153" s="1298"/>
      <c r="H153" s="1285" t="s">
        <v>16</v>
      </c>
      <c r="I153" s="1284">
        <v>55.9</v>
      </c>
      <c r="J153" s="1285" t="s">
        <v>18</v>
      </c>
      <c r="K153" s="1266"/>
      <c r="L153" s="1279"/>
      <c r="M153" s="1266"/>
      <c r="N153" s="1280"/>
    </row>
    <row r="154" spans="1:14" s="1281" customFormat="1" ht="21" customHeight="1" x14ac:dyDescent="0.25">
      <c r="A154" s="1266" t="s">
        <v>479</v>
      </c>
      <c r="B154" s="1276" t="s">
        <v>1944</v>
      </c>
      <c r="C154" s="1276" t="s">
        <v>32</v>
      </c>
      <c r="D154" s="1277" t="s">
        <v>1943</v>
      </c>
      <c r="E154" s="1277" t="s">
        <v>17</v>
      </c>
      <c r="F154" s="1278">
        <v>50.5</v>
      </c>
      <c r="G154" s="1285" t="s">
        <v>18</v>
      </c>
      <c r="H154" s="1266" t="s">
        <v>19</v>
      </c>
      <c r="I154" s="1282" t="s">
        <v>19</v>
      </c>
      <c r="J154" s="1266" t="s">
        <v>19</v>
      </c>
      <c r="K154" s="1266" t="s">
        <v>19</v>
      </c>
      <c r="L154" s="1279">
        <v>961605.44</v>
      </c>
      <c r="M154" s="1266" t="s">
        <v>19</v>
      </c>
      <c r="N154" s="1280"/>
    </row>
    <row r="155" spans="1:14" s="1281" customFormat="1" ht="27" customHeight="1" x14ac:dyDescent="0.25">
      <c r="A155" s="1266"/>
      <c r="B155" s="1276"/>
      <c r="C155" s="1276"/>
      <c r="D155" s="1277" t="s">
        <v>67</v>
      </c>
      <c r="E155" s="1277" t="s">
        <v>17</v>
      </c>
      <c r="F155" s="1278">
        <v>491</v>
      </c>
      <c r="G155" s="1277" t="s">
        <v>18</v>
      </c>
      <c r="H155" s="1266"/>
      <c r="I155" s="1282"/>
      <c r="J155" s="1266"/>
      <c r="K155" s="1266"/>
      <c r="L155" s="1279"/>
      <c r="M155" s="1266"/>
      <c r="N155" s="1280"/>
    </row>
    <row r="156" spans="1:14" s="1281" customFormat="1" ht="27" customHeight="1" x14ac:dyDescent="0.25">
      <c r="A156" s="1266"/>
      <c r="B156" s="1276"/>
      <c r="C156" s="1276"/>
      <c r="D156" s="1277" t="s">
        <v>40</v>
      </c>
      <c r="E156" s="1277" t="s">
        <v>17</v>
      </c>
      <c r="F156" s="1278">
        <v>766</v>
      </c>
      <c r="G156" s="1277" t="s">
        <v>18</v>
      </c>
      <c r="H156" s="1266"/>
      <c r="I156" s="1282"/>
      <c r="J156" s="1266"/>
      <c r="K156" s="1266"/>
      <c r="L156" s="1279"/>
      <c r="M156" s="1266"/>
      <c r="N156" s="1280"/>
    </row>
    <row r="157" spans="1:14" s="1281" customFormat="1" ht="21" customHeight="1" x14ac:dyDescent="0.25">
      <c r="A157" s="1266"/>
      <c r="B157" s="1276"/>
      <c r="C157" s="1276"/>
      <c r="D157" s="1277" t="s">
        <v>1945</v>
      </c>
      <c r="E157" s="1277" t="s">
        <v>17</v>
      </c>
      <c r="F157" s="1278">
        <v>25</v>
      </c>
      <c r="G157" s="1277" t="s">
        <v>18</v>
      </c>
      <c r="H157" s="1266"/>
      <c r="I157" s="1282"/>
      <c r="J157" s="1266"/>
      <c r="K157" s="1266"/>
      <c r="L157" s="1279"/>
      <c r="M157" s="1266"/>
      <c r="N157" s="1280"/>
    </row>
    <row r="158" spans="1:14" s="1281" customFormat="1" ht="30" customHeight="1" x14ac:dyDescent="0.25">
      <c r="A158" s="1266"/>
      <c r="B158" s="1286" t="s">
        <v>25</v>
      </c>
      <c r="C158" s="1277"/>
      <c r="D158" s="1277" t="s">
        <v>19</v>
      </c>
      <c r="E158" s="1277" t="s">
        <v>19</v>
      </c>
      <c r="F158" s="1278" t="s">
        <v>19</v>
      </c>
      <c r="G158" s="1289" t="s">
        <v>19</v>
      </c>
      <c r="H158" s="1283" t="s">
        <v>16</v>
      </c>
      <c r="I158" s="1278">
        <v>50.5</v>
      </c>
      <c r="J158" s="1277" t="s">
        <v>18</v>
      </c>
      <c r="K158" s="1277" t="s">
        <v>19</v>
      </c>
      <c r="L158" s="1287">
        <v>194694.18</v>
      </c>
      <c r="M158" s="1277" t="s">
        <v>19</v>
      </c>
      <c r="N158" s="1280"/>
    </row>
    <row r="159" spans="1:14" s="1281" customFormat="1" ht="39" customHeight="1" x14ac:dyDescent="0.25">
      <c r="A159" s="1266"/>
      <c r="B159" s="1286" t="s">
        <v>26</v>
      </c>
      <c r="C159" s="1277"/>
      <c r="D159" s="1277" t="s">
        <v>19</v>
      </c>
      <c r="E159" s="1277" t="s">
        <v>19</v>
      </c>
      <c r="F159" s="1278" t="s">
        <v>19</v>
      </c>
      <c r="G159" s="1277" t="s">
        <v>19</v>
      </c>
      <c r="H159" s="1283" t="s">
        <v>16</v>
      </c>
      <c r="I159" s="1278">
        <v>50.5</v>
      </c>
      <c r="J159" s="1277" t="s">
        <v>18</v>
      </c>
      <c r="K159" s="1277" t="s">
        <v>19</v>
      </c>
      <c r="L159" s="1287" t="s">
        <v>19</v>
      </c>
      <c r="M159" s="1277" t="s">
        <v>19</v>
      </c>
      <c r="N159" s="1280"/>
    </row>
    <row r="160" spans="1:14" s="1281" customFormat="1" ht="57.75" customHeight="1" x14ac:dyDescent="0.25">
      <c r="A160" s="1266" t="s">
        <v>485</v>
      </c>
      <c r="B160" s="1286" t="s">
        <v>1946</v>
      </c>
      <c r="C160" s="1286" t="s">
        <v>1947</v>
      </c>
      <c r="D160" s="1277" t="s">
        <v>1948</v>
      </c>
      <c r="E160" s="1277" t="s">
        <v>140</v>
      </c>
      <c r="F160" s="1278">
        <v>62.9</v>
      </c>
      <c r="G160" s="1277" t="s">
        <v>18</v>
      </c>
      <c r="H160" s="1277" t="s">
        <v>241</v>
      </c>
      <c r="I160" s="1278">
        <v>55.2</v>
      </c>
      <c r="J160" s="1277" t="s">
        <v>18</v>
      </c>
      <c r="K160" s="1277" t="s">
        <v>421</v>
      </c>
      <c r="L160" s="1287">
        <v>2202803.83</v>
      </c>
      <c r="M160" s="1277" t="s">
        <v>19</v>
      </c>
    </row>
    <row r="161" spans="1:14" s="1281" customFormat="1" ht="24" customHeight="1" x14ac:dyDescent="0.25">
      <c r="A161" s="1266"/>
      <c r="B161" s="1276" t="s">
        <v>26</v>
      </c>
      <c r="C161" s="1305"/>
      <c r="D161" s="1277" t="s">
        <v>1948</v>
      </c>
      <c r="E161" s="1277" t="s">
        <v>140</v>
      </c>
      <c r="F161" s="1278">
        <v>42.9</v>
      </c>
      <c r="G161" s="1277" t="s">
        <v>18</v>
      </c>
      <c r="H161" s="1266" t="s">
        <v>241</v>
      </c>
      <c r="I161" s="1282">
        <v>55.2</v>
      </c>
      <c r="J161" s="1266" t="s">
        <v>18</v>
      </c>
      <c r="K161" s="1266" t="s">
        <v>19</v>
      </c>
      <c r="L161" s="1279">
        <v>539</v>
      </c>
      <c r="M161" s="1266" t="s">
        <v>19</v>
      </c>
    </row>
    <row r="162" spans="1:14" s="1281" customFormat="1" ht="24" customHeight="1" x14ac:dyDescent="0.25">
      <c r="A162" s="1266"/>
      <c r="B162" s="1276"/>
      <c r="C162" s="1305"/>
      <c r="D162" s="1277" t="s">
        <v>16</v>
      </c>
      <c r="E162" s="1277" t="s">
        <v>22</v>
      </c>
      <c r="F162" s="1278">
        <v>45.4</v>
      </c>
      <c r="G162" s="1277" t="s">
        <v>18</v>
      </c>
      <c r="H162" s="1266"/>
      <c r="I162" s="1282"/>
      <c r="J162" s="1266"/>
      <c r="K162" s="1266"/>
      <c r="L162" s="1279"/>
      <c r="M162" s="1266"/>
    </row>
    <row r="163" spans="1:14" s="1281" customFormat="1" ht="22.5" customHeight="1" x14ac:dyDescent="0.25">
      <c r="A163" s="1266" t="s">
        <v>492</v>
      </c>
      <c r="B163" s="1297" t="s">
        <v>1949</v>
      </c>
      <c r="C163" s="1297" t="s">
        <v>29</v>
      </c>
      <c r="D163" s="1285" t="s">
        <v>1950</v>
      </c>
      <c r="E163" s="1285" t="s">
        <v>23</v>
      </c>
      <c r="F163" s="1284">
        <v>834</v>
      </c>
      <c r="G163" s="1277" t="s">
        <v>18</v>
      </c>
      <c r="H163" s="1298" t="s">
        <v>19</v>
      </c>
      <c r="I163" s="1300" t="s">
        <v>19</v>
      </c>
      <c r="J163" s="1298" t="s">
        <v>19</v>
      </c>
      <c r="K163" s="1298" t="s">
        <v>37</v>
      </c>
      <c r="L163" s="1299">
        <v>1580472.5</v>
      </c>
      <c r="M163" s="1298" t="s">
        <v>19</v>
      </c>
    </row>
    <row r="164" spans="1:14" s="1281" customFormat="1" ht="22.5" customHeight="1" x14ac:dyDescent="0.25">
      <c r="A164" s="1266"/>
      <c r="B164" s="1297"/>
      <c r="C164" s="1297"/>
      <c r="D164" s="1285" t="s">
        <v>42</v>
      </c>
      <c r="E164" s="1285" t="s">
        <v>23</v>
      </c>
      <c r="F164" s="1284">
        <v>293.89999999999998</v>
      </c>
      <c r="G164" s="1285" t="s">
        <v>18</v>
      </c>
      <c r="H164" s="1298"/>
      <c r="I164" s="1300"/>
      <c r="J164" s="1298"/>
      <c r="K164" s="1298"/>
      <c r="L164" s="1299"/>
      <c r="M164" s="1298"/>
    </row>
    <row r="165" spans="1:14" s="1281" customFormat="1" ht="22.5" customHeight="1" x14ac:dyDescent="0.25">
      <c r="A165" s="1266"/>
      <c r="B165" s="1276" t="s">
        <v>30</v>
      </c>
      <c r="C165" s="1298"/>
      <c r="D165" s="1285" t="s">
        <v>42</v>
      </c>
      <c r="E165" s="1285" t="s">
        <v>23</v>
      </c>
      <c r="F165" s="1284">
        <v>293.89999999999998</v>
      </c>
      <c r="G165" s="1285" t="s">
        <v>18</v>
      </c>
      <c r="H165" s="1298" t="s">
        <v>19</v>
      </c>
      <c r="I165" s="1300" t="s">
        <v>19</v>
      </c>
      <c r="J165" s="1298" t="s">
        <v>19</v>
      </c>
      <c r="K165" s="1298" t="s">
        <v>19</v>
      </c>
      <c r="L165" s="1299">
        <v>616202.03</v>
      </c>
      <c r="M165" s="1298" t="s">
        <v>19</v>
      </c>
    </row>
    <row r="166" spans="1:14" s="1281" customFormat="1" ht="22.5" customHeight="1" x14ac:dyDescent="0.25">
      <c r="A166" s="1266"/>
      <c r="B166" s="1297"/>
      <c r="C166" s="1298"/>
      <c r="D166" s="1285" t="s">
        <v>40</v>
      </c>
      <c r="E166" s="1285" t="s">
        <v>23</v>
      </c>
      <c r="F166" s="1284">
        <v>834</v>
      </c>
      <c r="G166" s="1285" t="s">
        <v>18</v>
      </c>
      <c r="H166" s="1298"/>
      <c r="I166" s="1300"/>
      <c r="J166" s="1298"/>
      <c r="K166" s="1298"/>
      <c r="L166" s="1299"/>
      <c r="M166" s="1298"/>
    </row>
    <row r="167" spans="1:14" s="1281" customFormat="1" ht="21.75" customHeight="1" x14ac:dyDescent="0.25">
      <c r="A167" s="1266"/>
      <c r="B167" s="1276" t="s">
        <v>26</v>
      </c>
      <c r="C167" s="1298"/>
      <c r="D167" s="1298" t="s">
        <v>19</v>
      </c>
      <c r="E167" s="1303" t="s">
        <v>19</v>
      </c>
      <c r="F167" s="1300" t="s">
        <v>19</v>
      </c>
      <c r="G167" s="1298" t="s">
        <v>19</v>
      </c>
      <c r="H167" s="1285" t="s">
        <v>40</v>
      </c>
      <c r="I167" s="1284">
        <v>834</v>
      </c>
      <c r="J167" s="1285" t="s">
        <v>18</v>
      </c>
      <c r="K167" s="1298" t="s">
        <v>19</v>
      </c>
      <c r="L167" s="1299">
        <v>120.52</v>
      </c>
      <c r="M167" s="1298" t="s">
        <v>19</v>
      </c>
    </row>
    <row r="168" spans="1:14" s="1281" customFormat="1" ht="21.75" customHeight="1" x14ac:dyDescent="0.25">
      <c r="A168" s="1266"/>
      <c r="B168" s="1297"/>
      <c r="C168" s="1298"/>
      <c r="D168" s="1298"/>
      <c r="E168" s="1298"/>
      <c r="F168" s="1300"/>
      <c r="G168" s="1298"/>
      <c r="H168" s="1285" t="s">
        <v>42</v>
      </c>
      <c r="I168" s="1284">
        <v>293.89999999999998</v>
      </c>
      <c r="J168" s="1285" t="s">
        <v>18</v>
      </c>
      <c r="K168" s="1298"/>
      <c r="L168" s="1299"/>
      <c r="M168" s="1298"/>
    </row>
    <row r="169" spans="1:14" s="1281" customFormat="1" ht="25.5" customHeight="1" x14ac:dyDescent="0.25">
      <c r="A169" s="1266" t="s">
        <v>494</v>
      </c>
      <c r="B169" s="1276" t="s">
        <v>1951</v>
      </c>
      <c r="C169" s="1276" t="s">
        <v>48</v>
      </c>
      <c r="D169" s="1266" t="s">
        <v>19</v>
      </c>
      <c r="E169" s="1266" t="s">
        <v>19</v>
      </c>
      <c r="F169" s="1282" t="s">
        <v>19</v>
      </c>
      <c r="G169" s="1266" t="s">
        <v>19</v>
      </c>
      <c r="H169" s="1283" t="s">
        <v>16</v>
      </c>
      <c r="I169" s="1278">
        <v>22.9</v>
      </c>
      <c r="J169" s="1277" t="s">
        <v>18</v>
      </c>
      <c r="K169" s="1266" t="s">
        <v>1952</v>
      </c>
      <c r="L169" s="1279">
        <v>1131069.68</v>
      </c>
      <c r="M169" s="1266" t="s">
        <v>19</v>
      </c>
    </row>
    <row r="170" spans="1:14" s="1281" customFormat="1" ht="25.5" customHeight="1" x14ac:dyDescent="0.25">
      <c r="A170" s="1266"/>
      <c r="B170" s="1276"/>
      <c r="C170" s="1276"/>
      <c r="D170" s="1266"/>
      <c r="E170" s="1266"/>
      <c r="F170" s="1282"/>
      <c r="G170" s="1266"/>
      <c r="H170" s="1283" t="s">
        <v>241</v>
      </c>
      <c r="I170" s="1278">
        <v>48</v>
      </c>
      <c r="J170" s="1277" t="s">
        <v>18</v>
      </c>
      <c r="K170" s="1266"/>
      <c r="L170" s="1279"/>
      <c r="M170" s="1266"/>
    </row>
    <row r="171" spans="1:14" s="1281" customFormat="1" ht="37.5" customHeight="1" x14ac:dyDescent="0.25">
      <c r="A171" s="1266"/>
      <c r="B171" s="1286" t="s">
        <v>26</v>
      </c>
      <c r="C171" s="1289"/>
      <c r="D171" s="1277" t="s">
        <v>19</v>
      </c>
      <c r="E171" s="1277" t="s">
        <v>19</v>
      </c>
      <c r="F171" s="1278" t="s">
        <v>19</v>
      </c>
      <c r="G171" s="1277" t="s">
        <v>19</v>
      </c>
      <c r="H171" s="1283" t="s">
        <v>16</v>
      </c>
      <c r="I171" s="1278">
        <v>22.9</v>
      </c>
      <c r="J171" s="1277" t="s">
        <v>18</v>
      </c>
      <c r="K171" s="1277" t="s">
        <v>19</v>
      </c>
      <c r="L171" s="1287" t="s">
        <v>19</v>
      </c>
      <c r="M171" s="1277" t="s">
        <v>19</v>
      </c>
    </row>
    <row r="172" spans="1:14" s="1281" customFormat="1" ht="48" customHeight="1" x14ac:dyDescent="0.25">
      <c r="A172" s="1277" t="s">
        <v>497</v>
      </c>
      <c r="B172" s="1286" t="s">
        <v>1953</v>
      </c>
      <c r="C172" s="1286" t="s">
        <v>887</v>
      </c>
      <c r="D172" s="1277" t="s">
        <v>1943</v>
      </c>
      <c r="E172" s="1277" t="s">
        <v>17</v>
      </c>
      <c r="F172" s="1278">
        <v>55.7</v>
      </c>
      <c r="G172" s="1277" t="s">
        <v>18</v>
      </c>
      <c r="H172" s="1277" t="s">
        <v>19</v>
      </c>
      <c r="I172" s="1278" t="s">
        <v>19</v>
      </c>
      <c r="J172" s="1277" t="s">
        <v>19</v>
      </c>
      <c r="K172" s="1277" t="s">
        <v>1954</v>
      </c>
      <c r="L172" s="1287">
        <v>1204358.8500000001</v>
      </c>
      <c r="M172" s="1277" t="s">
        <v>19</v>
      </c>
      <c r="N172" s="1280"/>
    </row>
    <row r="173" spans="1:14" s="1280" customFormat="1" ht="101.25" customHeight="1" x14ac:dyDescent="0.25">
      <c r="A173" s="1277" t="s">
        <v>499</v>
      </c>
      <c r="B173" s="1286" t="s">
        <v>1955</v>
      </c>
      <c r="C173" s="1286" t="s">
        <v>173</v>
      </c>
      <c r="D173" s="1277" t="s">
        <v>19</v>
      </c>
      <c r="E173" s="1277" t="s">
        <v>19</v>
      </c>
      <c r="F173" s="1278" t="s">
        <v>19</v>
      </c>
      <c r="G173" s="1289" t="s">
        <v>19</v>
      </c>
      <c r="H173" s="1283" t="s">
        <v>16</v>
      </c>
      <c r="I173" s="1278">
        <v>31.3</v>
      </c>
      <c r="J173" s="1277" t="s">
        <v>18</v>
      </c>
      <c r="K173" s="1277" t="s">
        <v>1956</v>
      </c>
      <c r="L173" s="1287">
        <v>808512.75</v>
      </c>
      <c r="M173" s="1289" t="s">
        <v>19</v>
      </c>
    </row>
    <row r="174" spans="1:14" s="1281" customFormat="1" ht="95.25" customHeight="1" x14ac:dyDescent="0.25">
      <c r="A174" s="1277" t="s">
        <v>503</v>
      </c>
      <c r="B174" s="1286" t="s">
        <v>1957</v>
      </c>
      <c r="C174" s="1286" t="s">
        <v>173</v>
      </c>
      <c r="D174" s="1285" t="s">
        <v>1882</v>
      </c>
      <c r="E174" s="1285" t="s">
        <v>49</v>
      </c>
      <c r="F174" s="1284">
        <v>31.8</v>
      </c>
      <c r="G174" s="1277" t="s">
        <v>18</v>
      </c>
      <c r="H174" s="1285" t="s">
        <v>16</v>
      </c>
      <c r="I174" s="1284">
        <v>62.4</v>
      </c>
      <c r="J174" s="1285" t="s">
        <v>18</v>
      </c>
      <c r="K174" s="1277" t="s">
        <v>19</v>
      </c>
      <c r="L174" s="1287">
        <v>815676.55</v>
      </c>
      <c r="M174" s="1277" t="s">
        <v>19</v>
      </c>
      <c r="N174" s="1280"/>
    </row>
    <row r="175" spans="1:14" s="1281" customFormat="1" ht="23.25" customHeight="1" x14ac:dyDescent="0.25">
      <c r="A175" s="1266" t="s">
        <v>507</v>
      </c>
      <c r="B175" s="1276" t="s">
        <v>1958</v>
      </c>
      <c r="C175" s="1276" t="s">
        <v>48</v>
      </c>
      <c r="D175" s="1285" t="s">
        <v>1959</v>
      </c>
      <c r="E175" s="1285" t="s">
        <v>17</v>
      </c>
      <c r="F175" s="1284">
        <v>48.1</v>
      </c>
      <c r="G175" s="1277" t="s">
        <v>18</v>
      </c>
      <c r="H175" s="1285" t="s">
        <v>42</v>
      </c>
      <c r="I175" s="1284">
        <v>74.7</v>
      </c>
      <c r="J175" s="1285" t="s">
        <v>18</v>
      </c>
      <c r="K175" s="1298" t="s">
        <v>1960</v>
      </c>
      <c r="L175" s="1299">
        <v>4314700.0599999996</v>
      </c>
      <c r="M175" s="1266" t="s">
        <v>19</v>
      </c>
    </row>
    <row r="176" spans="1:14" s="1281" customFormat="1" ht="23.25" customHeight="1" x14ac:dyDescent="0.25">
      <c r="A176" s="1266"/>
      <c r="B176" s="1276"/>
      <c r="C176" s="1276"/>
      <c r="D176" s="1285" t="s">
        <v>1961</v>
      </c>
      <c r="E176" s="1285" t="s">
        <v>17</v>
      </c>
      <c r="F176" s="1284">
        <v>74.3</v>
      </c>
      <c r="G176" s="1285" t="s">
        <v>18</v>
      </c>
      <c r="H176" s="1266" t="s">
        <v>1962</v>
      </c>
      <c r="I176" s="1300">
        <v>523</v>
      </c>
      <c r="J176" s="1298" t="s">
        <v>18</v>
      </c>
      <c r="K176" s="1298"/>
      <c r="L176" s="1299"/>
      <c r="M176" s="1266"/>
    </row>
    <row r="177" spans="1:14" s="1281" customFormat="1" ht="23.25" customHeight="1" x14ac:dyDescent="0.25">
      <c r="A177" s="1266"/>
      <c r="B177" s="1276"/>
      <c r="C177" s="1276"/>
      <c r="D177" s="1285" t="s">
        <v>1963</v>
      </c>
      <c r="E177" s="1285" t="s">
        <v>17</v>
      </c>
      <c r="F177" s="1284">
        <v>1504</v>
      </c>
      <c r="G177" s="1285" t="s">
        <v>18</v>
      </c>
      <c r="H177" s="1266"/>
      <c r="I177" s="1300"/>
      <c r="J177" s="1298"/>
      <c r="K177" s="1298"/>
      <c r="L177" s="1299"/>
      <c r="M177" s="1266"/>
    </row>
    <row r="178" spans="1:14" s="1281" customFormat="1" ht="23.25" customHeight="1" x14ac:dyDescent="0.25">
      <c r="A178" s="1266"/>
      <c r="B178" s="1276"/>
      <c r="C178" s="1276"/>
      <c r="D178" s="1285" t="s">
        <v>1963</v>
      </c>
      <c r="E178" s="1285" t="s">
        <v>17</v>
      </c>
      <c r="F178" s="1284">
        <v>1500</v>
      </c>
      <c r="G178" s="1285" t="s">
        <v>18</v>
      </c>
      <c r="H178" s="1266"/>
      <c r="I178" s="1300"/>
      <c r="J178" s="1298"/>
      <c r="K178" s="1298"/>
      <c r="L178" s="1299"/>
      <c r="M178" s="1266"/>
    </row>
    <row r="179" spans="1:14" s="1281" customFormat="1" ht="23.25" customHeight="1" x14ac:dyDescent="0.25">
      <c r="A179" s="1266"/>
      <c r="B179" s="1276"/>
      <c r="C179" s="1276"/>
      <c r="D179" s="1285" t="s">
        <v>16</v>
      </c>
      <c r="E179" s="1285" t="s">
        <v>17</v>
      </c>
      <c r="F179" s="1284">
        <v>36.700000000000003</v>
      </c>
      <c r="G179" s="1285" t="s">
        <v>18</v>
      </c>
      <c r="H179" s="1266"/>
      <c r="I179" s="1300"/>
      <c r="J179" s="1298"/>
      <c r="K179" s="1298"/>
      <c r="L179" s="1299"/>
      <c r="M179" s="1266"/>
    </row>
    <row r="180" spans="1:14" s="1281" customFormat="1" ht="74.25" customHeight="1" x14ac:dyDescent="0.25">
      <c r="A180" s="1277" t="s">
        <v>509</v>
      </c>
      <c r="B180" s="1286" t="s">
        <v>1964</v>
      </c>
      <c r="C180" s="1286" t="s">
        <v>32</v>
      </c>
      <c r="D180" s="1277" t="s">
        <v>19</v>
      </c>
      <c r="E180" s="1277" t="s">
        <v>19</v>
      </c>
      <c r="F180" s="1278" t="s">
        <v>19</v>
      </c>
      <c r="G180" s="1289" t="s">
        <v>19</v>
      </c>
      <c r="H180" s="1283" t="s">
        <v>16</v>
      </c>
      <c r="I180" s="1278">
        <v>80.8</v>
      </c>
      <c r="J180" s="1277" t="s">
        <v>18</v>
      </c>
      <c r="K180" s="1277" t="s">
        <v>19</v>
      </c>
      <c r="L180" s="1287">
        <v>901704.42</v>
      </c>
      <c r="M180" s="1277" t="s">
        <v>19</v>
      </c>
    </row>
    <row r="181" spans="1:14" ht="57.75" customHeight="1" x14ac:dyDescent="0.25">
      <c r="A181" s="1266" t="s">
        <v>513</v>
      </c>
      <c r="B181" s="1286" t="s">
        <v>1965</v>
      </c>
      <c r="C181" s="1286" t="s">
        <v>284</v>
      </c>
      <c r="D181" s="1277" t="s">
        <v>1882</v>
      </c>
      <c r="E181" s="1277" t="s">
        <v>17</v>
      </c>
      <c r="F181" s="1278">
        <v>66.400000000000006</v>
      </c>
      <c r="G181" s="1277" t="s">
        <v>18</v>
      </c>
      <c r="H181" s="1277" t="s">
        <v>16</v>
      </c>
      <c r="I181" s="1278">
        <v>68.599999999999994</v>
      </c>
      <c r="J181" s="1277" t="s">
        <v>18</v>
      </c>
      <c r="K181" s="1277" t="s">
        <v>1966</v>
      </c>
      <c r="L181" s="1287">
        <v>911604.3</v>
      </c>
      <c r="M181" s="1277" t="s">
        <v>19</v>
      </c>
    </row>
    <row r="182" spans="1:14" ht="33" customHeight="1" x14ac:dyDescent="0.25">
      <c r="A182" s="1266"/>
      <c r="B182" s="1286" t="s">
        <v>30</v>
      </c>
      <c r="C182" s="1277"/>
      <c r="D182" s="1277" t="s">
        <v>19</v>
      </c>
      <c r="E182" s="1277" t="s">
        <v>19</v>
      </c>
      <c r="F182" s="1278" t="s">
        <v>19</v>
      </c>
      <c r="G182" s="1277" t="s">
        <v>19</v>
      </c>
      <c r="H182" s="1277" t="s">
        <v>1967</v>
      </c>
      <c r="I182" s="1278">
        <v>66.400000000000006</v>
      </c>
      <c r="J182" s="1277" t="s">
        <v>18</v>
      </c>
      <c r="K182" s="1277" t="s">
        <v>19</v>
      </c>
      <c r="L182" s="1287">
        <v>7642365.46</v>
      </c>
      <c r="M182" s="1277" t="s">
        <v>19</v>
      </c>
    </row>
    <row r="183" spans="1:14" s="1281" customFormat="1" ht="24.75" customHeight="1" x14ac:dyDescent="0.25">
      <c r="A183" s="1266" t="s">
        <v>517</v>
      </c>
      <c r="B183" s="1276" t="s">
        <v>1968</v>
      </c>
      <c r="C183" s="1276" t="s">
        <v>48</v>
      </c>
      <c r="D183" s="1277" t="s">
        <v>1950</v>
      </c>
      <c r="E183" s="1277" t="s">
        <v>17</v>
      </c>
      <c r="F183" s="1278">
        <v>1312</v>
      </c>
      <c r="G183" s="1277" t="s">
        <v>18</v>
      </c>
      <c r="H183" s="1266" t="s">
        <v>16</v>
      </c>
      <c r="I183" s="1282">
        <v>47.9</v>
      </c>
      <c r="J183" s="1266" t="s">
        <v>18</v>
      </c>
      <c r="K183" s="1266" t="s">
        <v>1206</v>
      </c>
      <c r="L183" s="1279">
        <v>1016830.12</v>
      </c>
      <c r="M183" s="1266" t="s">
        <v>19</v>
      </c>
      <c r="N183" s="1280"/>
    </row>
    <row r="184" spans="1:14" s="1281" customFormat="1" ht="24.75" customHeight="1" x14ac:dyDescent="0.25">
      <c r="A184" s="1266"/>
      <c r="B184" s="1276"/>
      <c r="C184" s="1276"/>
      <c r="D184" s="1277" t="s">
        <v>42</v>
      </c>
      <c r="E184" s="1277" t="s">
        <v>17</v>
      </c>
      <c r="F184" s="1278">
        <v>132</v>
      </c>
      <c r="G184" s="1277" t="s">
        <v>18</v>
      </c>
      <c r="H184" s="1266"/>
      <c r="I184" s="1282"/>
      <c r="J184" s="1266"/>
      <c r="K184" s="1266"/>
      <c r="L184" s="1279"/>
      <c r="M184" s="1266"/>
      <c r="N184" s="1280"/>
    </row>
    <row r="185" spans="1:14" s="1281" customFormat="1" ht="24.75" customHeight="1" x14ac:dyDescent="0.25">
      <c r="A185" s="1266"/>
      <c r="B185" s="1276"/>
      <c r="C185" s="1276"/>
      <c r="D185" s="1277" t="s">
        <v>16</v>
      </c>
      <c r="E185" s="1277" t="s">
        <v>23</v>
      </c>
      <c r="F185" s="1278">
        <v>33.1</v>
      </c>
      <c r="G185" s="1277" t="s">
        <v>18</v>
      </c>
      <c r="H185" s="1266"/>
      <c r="I185" s="1282"/>
      <c r="J185" s="1266"/>
      <c r="K185" s="1266"/>
      <c r="L185" s="1279"/>
      <c r="M185" s="1266"/>
      <c r="N185" s="1280"/>
    </row>
    <row r="186" spans="1:14" s="1281" customFormat="1" ht="24" customHeight="1" x14ac:dyDescent="0.25">
      <c r="A186" s="1266"/>
      <c r="B186" s="1276" t="s">
        <v>30</v>
      </c>
      <c r="C186" s="1266"/>
      <c r="D186" s="1285" t="s">
        <v>16</v>
      </c>
      <c r="E186" s="1285" t="s">
        <v>22</v>
      </c>
      <c r="F186" s="1284">
        <v>56.8</v>
      </c>
      <c r="G186" s="1277" t="s">
        <v>18</v>
      </c>
      <c r="H186" s="1266" t="s">
        <v>19</v>
      </c>
      <c r="I186" s="1282" t="s">
        <v>19</v>
      </c>
      <c r="J186" s="1266" t="s">
        <v>19</v>
      </c>
      <c r="K186" s="1266" t="s">
        <v>19</v>
      </c>
      <c r="L186" s="1279">
        <v>895686.91</v>
      </c>
      <c r="M186" s="1266" t="s">
        <v>19</v>
      </c>
      <c r="N186" s="1280"/>
    </row>
    <row r="187" spans="1:14" s="1281" customFormat="1" ht="24" customHeight="1" x14ac:dyDescent="0.25">
      <c r="A187" s="1266"/>
      <c r="B187" s="1276"/>
      <c r="C187" s="1266"/>
      <c r="D187" s="1285" t="s">
        <v>16</v>
      </c>
      <c r="E187" s="1285" t="s">
        <v>22</v>
      </c>
      <c r="F187" s="1284">
        <v>56.8</v>
      </c>
      <c r="G187" s="1277" t="s">
        <v>18</v>
      </c>
      <c r="H187" s="1266"/>
      <c r="I187" s="1282"/>
      <c r="J187" s="1266"/>
      <c r="K187" s="1266"/>
      <c r="L187" s="1279"/>
      <c r="M187" s="1266"/>
      <c r="N187" s="1280"/>
    </row>
    <row r="188" spans="1:14" s="1281" customFormat="1" ht="24" customHeight="1" x14ac:dyDescent="0.25">
      <c r="A188" s="1266"/>
      <c r="B188" s="1276"/>
      <c r="C188" s="1266"/>
      <c r="D188" s="1285" t="s">
        <v>16</v>
      </c>
      <c r="E188" s="1285" t="s">
        <v>22</v>
      </c>
      <c r="F188" s="1284">
        <v>47.9</v>
      </c>
      <c r="G188" s="1277" t="s">
        <v>18</v>
      </c>
      <c r="H188" s="1266"/>
      <c r="I188" s="1282"/>
      <c r="J188" s="1266"/>
      <c r="K188" s="1266"/>
      <c r="L188" s="1279"/>
      <c r="M188" s="1266"/>
      <c r="N188" s="1280"/>
    </row>
    <row r="189" spans="1:14" s="1281" customFormat="1" ht="24" customHeight="1" x14ac:dyDescent="0.25">
      <c r="A189" s="1266"/>
      <c r="B189" s="1276"/>
      <c r="C189" s="1266"/>
      <c r="D189" s="1285" t="s">
        <v>16</v>
      </c>
      <c r="E189" s="1285" t="s">
        <v>22</v>
      </c>
      <c r="F189" s="1284">
        <v>47.9</v>
      </c>
      <c r="G189" s="1277" t="s">
        <v>18</v>
      </c>
      <c r="H189" s="1266"/>
      <c r="I189" s="1282"/>
      <c r="J189" s="1266"/>
      <c r="K189" s="1266"/>
      <c r="L189" s="1279"/>
      <c r="M189" s="1266"/>
      <c r="N189" s="1280"/>
    </row>
    <row r="190" spans="1:14" s="1281" customFormat="1" ht="24" customHeight="1" x14ac:dyDescent="0.25">
      <c r="A190" s="1266"/>
      <c r="B190" s="1276"/>
      <c r="C190" s="1266"/>
      <c r="D190" s="1285" t="s">
        <v>16</v>
      </c>
      <c r="E190" s="1285" t="s">
        <v>23</v>
      </c>
      <c r="F190" s="1284">
        <v>33.1</v>
      </c>
      <c r="G190" s="1277" t="s">
        <v>18</v>
      </c>
      <c r="H190" s="1266"/>
      <c r="I190" s="1282"/>
      <c r="J190" s="1266"/>
      <c r="K190" s="1266"/>
      <c r="L190" s="1279"/>
      <c r="M190" s="1266"/>
      <c r="N190" s="1280"/>
    </row>
    <row r="191" spans="1:14" s="1281" customFormat="1" ht="24.75" customHeight="1" x14ac:dyDescent="0.25">
      <c r="A191" s="1266"/>
      <c r="B191" s="1276" t="s">
        <v>26</v>
      </c>
      <c r="C191" s="1266"/>
      <c r="D191" s="1266" t="s">
        <v>19</v>
      </c>
      <c r="E191" s="1266" t="s">
        <v>19</v>
      </c>
      <c r="F191" s="1282" t="s">
        <v>19</v>
      </c>
      <c r="G191" s="1266" t="s">
        <v>19</v>
      </c>
      <c r="H191" s="1277" t="s">
        <v>1969</v>
      </c>
      <c r="I191" s="1278">
        <v>56.8</v>
      </c>
      <c r="J191" s="1277" t="s">
        <v>18</v>
      </c>
      <c r="K191" s="1266" t="s">
        <v>19</v>
      </c>
      <c r="L191" s="1279" t="s">
        <v>19</v>
      </c>
      <c r="M191" s="1279" t="s">
        <v>19</v>
      </c>
      <c r="N191" s="1280"/>
    </row>
    <row r="192" spans="1:14" s="1281" customFormat="1" ht="24.75" customHeight="1" x14ac:dyDescent="0.25">
      <c r="A192" s="1266"/>
      <c r="B192" s="1276"/>
      <c r="C192" s="1266"/>
      <c r="D192" s="1266"/>
      <c r="E192" s="1266"/>
      <c r="F192" s="1282"/>
      <c r="G192" s="1266"/>
      <c r="H192" s="1277" t="s">
        <v>1969</v>
      </c>
      <c r="I192" s="1278">
        <v>47.9</v>
      </c>
      <c r="J192" s="1277" t="s">
        <v>18</v>
      </c>
      <c r="K192" s="1266"/>
      <c r="L192" s="1279"/>
      <c r="M192" s="1279"/>
      <c r="N192" s="1280"/>
    </row>
    <row r="193" spans="1:14" s="1281" customFormat="1" ht="24.75" customHeight="1" x14ac:dyDescent="0.25">
      <c r="A193" s="1266"/>
      <c r="B193" s="1276"/>
      <c r="C193" s="1266"/>
      <c r="D193" s="1266"/>
      <c r="E193" s="1266"/>
      <c r="F193" s="1282"/>
      <c r="G193" s="1266"/>
      <c r="H193" s="1285" t="s">
        <v>40</v>
      </c>
      <c r="I193" s="1284">
        <v>1312</v>
      </c>
      <c r="J193" s="1277" t="s">
        <v>18</v>
      </c>
      <c r="K193" s="1266"/>
      <c r="L193" s="1279"/>
      <c r="M193" s="1279"/>
      <c r="N193" s="1280"/>
    </row>
    <row r="194" spans="1:14" s="1281" customFormat="1" ht="24.75" customHeight="1" x14ac:dyDescent="0.25">
      <c r="A194" s="1266"/>
      <c r="B194" s="1276"/>
      <c r="C194" s="1266"/>
      <c r="D194" s="1266"/>
      <c r="E194" s="1266"/>
      <c r="F194" s="1282"/>
      <c r="G194" s="1266"/>
      <c r="H194" s="1277" t="s">
        <v>42</v>
      </c>
      <c r="I194" s="1278">
        <v>132</v>
      </c>
      <c r="J194" s="1277" t="s">
        <v>18</v>
      </c>
      <c r="K194" s="1266"/>
      <c r="L194" s="1279"/>
      <c r="M194" s="1279"/>
      <c r="N194" s="1280"/>
    </row>
    <row r="195" spans="1:14" s="1281" customFormat="1" ht="24.75" customHeight="1" x14ac:dyDescent="0.25">
      <c r="A195" s="1266"/>
      <c r="B195" s="1276" t="s">
        <v>26</v>
      </c>
      <c r="C195" s="1266"/>
      <c r="D195" s="1266" t="s">
        <v>19</v>
      </c>
      <c r="E195" s="1266" t="s">
        <v>19</v>
      </c>
      <c r="F195" s="1282" t="s">
        <v>19</v>
      </c>
      <c r="G195" s="1266" t="s">
        <v>19</v>
      </c>
      <c r="H195" s="1277" t="s">
        <v>1969</v>
      </c>
      <c r="I195" s="1278">
        <v>56.8</v>
      </c>
      <c r="J195" s="1277" t="s">
        <v>18</v>
      </c>
      <c r="K195" s="1266" t="s">
        <v>19</v>
      </c>
      <c r="L195" s="1279" t="s">
        <v>19</v>
      </c>
      <c r="M195" s="1279" t="s">
        <v>19</v>
      </c>
      <c r="N195" s="1280"/>
    </row>
    <row r="196" spans="1:14" s="1281" customFormat="1" ht="24.75" customHeight="1" x14ac:dyDescent="0.25">
      <c r="A196" s="1266"/>
      <c r="B196" s="1276"/>
      <c r="C196" s="1266"/>
      <c r="D196" s="1266"/>
      <c r="E196" s="1266"/>
      <c r="F196" s="1282"/>
      <c r="G196" s="1266"/>
      <c r="H196" s="1277" t="s">
        <v>1969</v>
      </c>
      <c r="I196" s="1278">
        <v>47.9</v>
      </c>
      <c r="J196" s="1277" t="s">
        <v>18</v>
      </c>
      <c r="K196" s="1266"/>
      <c r="L196" s="1279"/>
      <c r="M196" s="1279"/>
      <c r="N196" s="1280"/>
    </row>
    <row r="197" spans="1:14" s="1281" customFormat="1" ht="24.75" customHeight="1" x14ac:dyDescent="0.25">
      <c r="A197" s="1266"/>
      <c r="B197" s="1276"/>
      <c r="C197" s="1266"/>
      <c r="D197" s="1266"/>
      <c r="E197" s="1266"/>
      <c r="F197" s="1282"/>
      <c r="G197" s="1266"/>
      <c r="H197" s="1285" t="s">
        <v>40</v>
      </c>
      <c r="I197" s="1284">
        <v>1312</v>
      </c>
      <c r="J197" s="1277" t="s">
        <v>18</v>
      </c>
      <c r="K197" s="1266"/>
      <c r="L197" s="1279"/>
      <c r="M197" s="1279"/>
      <c r="N197" s="1280"/>
    </row>
    <row r="198" spans="1:14" s="1281" customFormat="1" ht="24.75" customHeight="1" x14ac:dyDescent="0.25">
      <c r="A198" s="1266"/>
      <c r="B198" s="1276"/>
      <c r="C198" s="1266"/>
      <c r="D198" s="1266"/>
      <c r="E198" s="1266"/>
      <c r="F198" s="1282"/>
      <c r="G198" s="1266"/>
      <c r="H198" s="1277" t="s">
        <v>42</v>
      </c>
      <c r="I198" s="1278">
        <v>132</v>
      </c>
      <c r="J198" s="1277" t="s">
        <v>18</v>
      </c>
      <c r="K198" s="1266"/>
      <c r="L198" s="1279"/>
      <c r="M198" s="1279"/>
      <c r="N198" s="1280"/>
    </row>
    <row r="199" spans="1:14" s="1281" customFormat="1" ht="24.75" customHeight="1" x14ac:dyDescent="0.25">
      <c r="A199" s="1266" t="s">
        <v>521</v>
      </c>
      <c r="B199" s="1276" t="s">
        <v>1970</v>
      </c>
      <c r="C199" s="1297" t="s">
        <v>990</v>
      </c>
      <c r="D199" s="1285" t="s">
        <v>40</v>
      </c>
      <c r="E199" s="1285" t="s">
        <v>17</v>
      </c>
      <c r="F199" s="1284">
        <v>700</v>
      </c>
      <c r="G199" s="1285" t="s">
        <v>18</v>
      </c>
      <c r="H199" s="1285" t="s">
        <v>16</v>
      </c>
      <c r="I199" s="1284">
        <v>59.6</v>
      </c>
      <c r="J199" s="1285" t="s">
        <v>18</v>
      </c>
      <c r="K199" s="1285" t="s">
        <v>37</v>
      </c>
      <c r="L199" s="1299">
        <v>863635.79</v>
      </c>
      <c r="M199" s="1288" t="s">
        <v>19</v>
      </c>
    </row>
    <row r="200" spans="1:14" s="1281" customFormat="1" ht="24.75" customHeight="1" x14ac:dyDescent="0.25">
      <c r="A200" s="1266"/>
      <c r="B200" s="1297"/>
      <c r="C200" s="1297"/>
      <c r="D200" s="1298" t="s">
        <v>16</v>
      </c>
      <c r="E200" s="1298" t="s">
        <v>23</v>
      </c>
      <c r="F200" s="1300">
        <v>41.4</v>
      </c>
      <c r="G200" s="1298" t="s">
        <v>18</v>
      </c>
      <c r="H200" s="1285" t="s">
        <v>42</v>
      </c>
      <c r="I200" s="1284">
        <v>71.099999999999994</v>
      </c>
      <c r="J200" s="1285" t="s">
        <v>18</v>
      </c>
      <c r="K200" s="1298" t="s">
        <v>255</v>
      </c>
      <c r="L200" s="1299"/>
      <c r="M200" s="1288"/>
    </row>
    <row r="201" spans="1:14" s="1281" customFormat="1" ht="33" customHeight="1" x14ac:dyDescent="0.25">
      <c r="A201" s="1266"/>
      <c r="B201" s="1297"/>
      <c r="C201" s="1297"/>
      <c r="D201" s="1298"/>
      <c r="E201" s="1298"/>
      <c r="F201" s="1300"/>
      <c r="G201" s="1298"/>
      <c r="H201" s="1285" t="s">
        <v>40</v>
      </c>
      <c r="I201" s="1284">
        <v>500</v>
      </c>
      <c r="J201" s="1285" t="s">
        <v>18</v>
      </c>
      <c r="K201" s="1298"/>
      <c r="L201" s="1299"/>
      <c r="M201" s="1288"/>
    </row>
    <row r="202" spans="1:14" s="1281" customFormat="1" ht="27" customHeight="1" x14ac:dyDescent="0.25">
      <c r="A202" s="1266"/>
      <c r="B202" s="1276" t="s">
        <v>26</v>
      </c>
      <c r="C202" s="1288"/>
      <c r="D202" s="1288" t="s">
        <v>19</v>
      </c>
      <c r="E202" s="1288" t="s">
        <v>19</v>
      </c>
      <c r="F202" s="1296" t="s">
        <v>19</v>
      </c>
      <c r="G202" s="1288" t="s">
        <v>19</v>
      </c>
      <c r="H202" s="1285" t="s">
        <v>16</v>
      </c>
      <c r="I202" s="1284">
        <v>59.6</v>
      </c>
      <c r="J202" s="1285" t="s">
        <v>18</v>
      </c>
      <c r="K202" s="1288" t="s">
        <v>19</v>
      </c>
      <c r="L202" s="1295" t="s">
        <v>19</v>
      </c>
      <c r="M202" s="1288" t="s">
        <v>19</v>
      </c>
    </row>
    <row r="203" spans="1:14" s="1281" customFormat="1" ht="27" customHeight="1" x14ac:dyDescent="0.25">
      <c r="A203" s="1266"/>
      <c r="B203" s="1297"/>
      <c r="C203" s="1288"/>
      <c r="D203" s="1288"/>
      <c r="E203" s="1288"/>
      <c r="F203" s="1296"/>
      <c r="G203" s="1288"/>
      <c r="H203" s="1285" t="s">
        <v>16</v>
      </c>
      <c r="I203" s="1284">
        <v>43.3</v>
      </c>
      <c r="J203" s="1285" t="s">
        <v>18</v>
      </c>
      <c r="K203" s="1288"/>
      <c r="L203" s="1295"/>
      <c r="M203" s="1288"/>
    </row>
    <row r="204" spans="1:14" s="1281" customFormat="1" ht="151.5" customHeight="1" x14ac:dyDescent="0.25">
      <c r="A204" s="1266" t="s">
        <v>524</v>
      </c>
      <c r="B204" s="1308" t="s">
        <v>1971</v>
      </c>
      <c r="C204" s="1309" t="s">
        <v>89</v>
      </c>
      <c r="D204" s="1283" t="s">
        <v>16</v>
      </c>
      <c r="E204" s="1283" t="s">
        <v>1532</v>
      </c>
      <c r="F204" s="1294">
        <v>80.2</v>
      </c>
      <c r="G204" s="1283" t="s">
        <v>18</v>
      </c>
      <c r="H204" s="1285"/>
      <c r="I204" s="1284"/>
      <c r="J204" s="1285"/>
      <c r="K204" s="1283" t="s">
        <v>19</v>
      </c>
      <c r="L204" s="1310">
        <v>2873573.88</v>
      </c>
      <c r="M204" s="1283" t="s">
        <v>1972</v>
      </c>
    </row>
    <row r="205" spans="1:14" s="1281" customFormat="1" ht="152.25" customHeight="1" x14ac:dyDescent="0.25">
      <c r="A205" s="1266"/>
      <c r="B205" s="1311" t="s">
        <v>30</v>
      </c>
      <c r="C205" s="1283"/>
      <c r="D205" s="1283" t="s">
        <v>16</v>
      </c>
      <c r="E205" s="1283" t="s">
        <v>1532</v>
      </c>
      <c r="F205" s="1294">
        <v>80.2</v>
      </c>
      <c r="G205" s="1283" t="s">
        <v>18</v>
      </c>
      <c r="H205" s="1283" t="s">
        <v>19</v>
      </c>
      <c r="I205" s="1294" t="s">
        <v>19</v>
      </c>
      <c r="J205" s="1283" t="s">
        <v>19</v>
      </c>
      <c r="K205" s="1283" t="s">
        <v>19</v>
      </c>
      <c r="L205" s="1310">
        <v>2544350.1800000002</v>
      </c>
      <c r="M205" s="1283" t="s">
        <v>1972</v>
      </c>
    </row>
    <row r="206" spans="1:14" s="1281" customFormat="1" ht="152.25" customHeight="1" x14ac:dyDescent="0.25">
      <c r="A206" s="1266"/>
      <c r="B206" s="1311" t="s">
        <v>26</v>
      </c>
      <c r="C206" s="1283"/>
      <c r="D206" s="1283" t="s">
        <v>16</v>
      </c>
      <c r="E206" s="1283" t="s">
        <v>1050</v>
      </c>
      <c r="F206" s="1294">
        <v>80.2</v>
      </c>
      <c r="G206" s="1283" t="s">
        <v>19</v>
      </c>
      <c r="H206" s="1283" t="s">
        <v>19</v>
      </c>
      <c r="I206" s="1294" t="s">
        <v>19</v>
      </c>
      <c r="J206" s="1283" t="s">
        <v>19</v>
      </c>
      <c r="K206" s="1283" t="s">
        <v>19</v>
      </c>
      <c r="L206" s="1312" t="s">
        <v>19</v>
      </c>
      <c r="M206" s="1283" t="s">
        <v>1972</v>
      </c>
    </row>
    <row r="207" spans="1:14" s="1281" customFormat="1" ht="157.5" customHeight="1" x14ac:dyDescent="0.25">
      <c r="A207" s="1266"/>
      <c r="B207" s="1311" t="s">
        <v>26</v>
      </c>
      <c r="C207" s="1283"/>
      <c r="D207" s="1283" t="s">
        <v>16</v>
      </c>
      <c r="E207" s="1283" t="s">
        <v>1050</v>
      </c>
      <c r="F207" s="1294">
        <v>80.2</v>
      </c>
      <c r="G207" s="1283" t="s">
        <v>19</v>
      </c>
      <c r="H207" s="1283" t="s">
        <v>19</v>
      </c>
      <c r="I207" s="1294" t="s">
        <v>19</v>
      </c>
      <c r="J207" s="1283" t="s">
        <v>19</v>
      </c>
      <c r="K207" s="1283" t="s">
        <v>19</v>
      </c>
      <c r="L207" s="1312" t="s">
        <v>19</v>
      </c>
      <c r="M207" s="1283" t="s">
        <v>1972</v>
      </c>
    </row>
    <row r="208" spans="1:14" s="1281" customFormat="1" ht="23.25" customHeight="1" x14ac:dyDescent="0.25">
      <c r="A208" s="1266" t="s">
        <v>526</v>
      </c>
      <c r="B208" s="1276" t="s">
        <v>1973</v>
      </c>
      <c r="C208" s="1276" t="s">
        <v>32</v>
      </c>
      <c r="D208" s="1277" t="s">
        <v>16</v>
      </c>
      <c r="E208" s="1277" t="s">
        <v>49</v>
      </c>
      <c r="F208" s="1278">
        <v>37.6</v>
      </c>
      <c r="G208" s="1277" t="s">
        <v>18</v>
      </c>
      <c r="H208" s="1277" t="s">
        <v>42</v>
      </c>
      <c r="I208" s="1278">
        <v>80.900000000000006</v>
      </c>
      <c r="J208" s="1277" t="s">
        <v>18</v>
      </c>
      <c r="K208" s="1266" t="s">
        <v>1916</v>
      </c>
      <c r="L208" s="1279">
        <v>1192901.71</v>
      </c>
      <c r="M208" s="1266" t="s">
        <v>19</v>
      </c>
    </row>
    <row r="209" spans="1:13" s="1281" customFormat="1" ht="23.25" customHeight="1" x14ac:dyDescent="0.25">
      <c r="A209" s="1266"/>
      <c r="B209" s="1276"/>
      <c r="C209" s="1276"/>
      <c r="D209" s="1277" t="s">
        <v>40</v>
      </c>
      <c r="E209" s="1285" t="s">
        <v>17</v>
      </c>
      <c r="F209" s="1278">
        <v>500</v>
      </c>
      <c r="G209" s="1277" t="s">
        <v>18</v>
      </c>
      <c r="H209" s="1266" t="s">
        <v>40</v>
      </c>
      <c r="I209" s="1282">
        <v>1119</v>
      </c>
      <c r="J209" s="1266" t="s">
        <v>18</v>
      </c>
      <c r="K209" s="1266"/>
      <c r="L209" s="1279"/>
      <c r="M209" s="1266"/>
    </row>
    <row r="210" spans="1:13" s="1281" customFormat="1" ht="22.5" customHeight="1" x14ac:dyDescent="0.25">
      <c r="A210" s="1266"/>
      <c r="B210" s="1276"/>
      <c r="C210" s="1276"/>
      <c r="D210" s="1277" t="s">
        <v>42</v>
      </c>
      <c r="E210" s="1285" t="s">
        <v>17</v>
      </c>
      <c r="F210" s="1278">
        <v>169.4</v>
      </c>
      <c r="G210" s="1277" t="s">
        <v>18</v>
      </c>
      <c r="H210" s="1266"/>
      <c r="I210" s="1282"/>
      <c r="J210" s="1266"/>
      <c r="K210" s="1266"/>
      <c r="L210" s="1279"/>
      <c r="M210" s="1266"/>
    </row>
    <row r="211" spans="1:13" s="1281" customFormat="1" ht="20.25" customHeight="1" x14ac:dyDescent="0.25">
      <c r="A211" s="1266"/>
      <c r="B211" s="1276" t="s">
        <v>30</v>
      </c>
      <c r="C211" s="1276"/>
      <c r="D211" s="1266" t="s">
        <v>16</v>
      </c>
      <c r="E211" s="1266" t="s">
        <v>49</v>
      </c>
      <c r="F211" s="1282">
        <v>37.6</v>
      </c>
      <c r="G211" s="1266" t="s">
        <v>18</v>
      </c>
      <c r="H211" s="1277" t="s">
        <v>42</v>
      </c>
      <c r="I211" s="1278">
        <v>169.4</v>
      </c>
      <c r="J211" s="1277" t="s">
        <v>18</v>
      </c>
      <c r="K211" s="1266" t="s">
        <v>1974</v>
      </c>
      <c r="L211" s="1279">
        <v>877257.59</v>
      </c>
      <c r="M211" s="1279" t="s">
        <v>19</v>
      </c>
    </row>
    <row r="212" spans="1:13" s="1281" customFormat="1" ht="31.5" customHeight="1" x14ac:dyDescent="0.25">
      <c r="A212" s="1266"/>
      <c r="B212" s="1276"/>
      <c r="C212" s="1276"/>
      <c r="D212" s="1266"/>
      <c r="E212" s="1266"/>
      <c r="F212" s="1282"/>
      <c r="G212" s="1266"/>
      <c r="H212" s="1277" t="s">
        <v>40</v>
      </c>
      <c r="I212" s="1278">
        <v>500</v>
      </c>
      <c r="J212" s="1277" t="s">
        <v>18</v>
      </c>
      <c r="K212" s="1266"/>
      <c r="L212" s="1279"/>
      <c r="M212" s="1279"/>
    </row>
    <row r="213" spans="1:13" s="1281" customFormat="1" ht="27.75" customHeight="1" x14ac:dyDescent="0.25">
      <c r="A213" s="1266"/>
      <c r="B213" s="1276" t="s">
        <v>26</v>
      </c>
      <c r="C213" s="1266"/>
      <c r="D213" s="1266" t="s">
        <v>16</v>
      </c>
      <c r="E213" s="1266" t="s">
        <v>49</v>
      </c>
      <c r="F213" s="1282">
        <v>37.6</v>
      </c>
      <c r="G213" s="1266" t="s">
        <v>18</v>
      </c>
      <c r="H213" s="1277" t="s">
        <v>42</v>
      </c>
      <c r="I213" s="1278">
        <v>80.900000000000006</v>
      </c>
      <c r="J213" s="1277" t="s">
        <v>18</v>
      </c>
      <c r="K213" s="1266" t="s">
        <v>19</v>
      </c>
      <c r="L213" s="1279" t="s">
        <v>19</v>
      </c>
      <c r="M213" s="1279" t="s">
        <v>19</v>
      </c>
    </row>
    <row r="214" spans="1:13" s="1281" customFormat="1" ht="39" customHeight="1" x14ac:dyDescent="0.25">
      <c r="A214" s="1266"/>
      <c r="B214" s="1276"/>
      <c r="C214" s="1266"/>
      <c r="D214" s="1266"/>
      <c r="E214" s="1266"/>
      <c r="F214" s="1282"/>
      <c r="G214" s="1266"/>
      <c r="H214" s="1277" t="s">
        <v>40</v>
      </c>
      <c r="I214" s="1278">
        <v>1119</v>
      </c>
      <c r="J214" s="1277" t="s">
        <v>18</v>
      </c>
      <c r="K214" s="1266"/>
      <c r="L214" s="1279"/>
      <c r="M214" s="1279"/>
    </row>
    <row r="215" spans="1:13" s="1281" customFormat="1" ht="28.5" customHeight="1" x14ac:dyDescent="0.25">
      <c r="A215" s="1266"/>
      <c r="B215" s="1276"/>
      <c r="C215" s="1266"/>
      <c r="D215" s="1266"/>
      <c r="E215" s="1266"/>
      <c r="F215" s="1282"/>
      <c r="G215" s="1266"/>
      <c r="H215" s="1277" t="s">
        <v>42</v>
      </c>
      <c r="I215" s="1278">
        <v>169.4</v>
      </c>
      <c r="J215" s="1277" t="s">
        <v>18</v>
      </c>
      <c r="K215" s="1266"/>
      <c r="L215" s="1279"/>
      <c r="M215" s="1279"/>
    </row>
    <row r="216" spans="1:13" s="1281" customFormat="1" ht="36" customHeight="1" x14ac:dyDescent="0.25">
      <c r="A216" s="1266"/>
      <c r="B216" s="1276"/>
      <c r="C216" s="1266"/>
      <c r="D216" s="1266"/>
      <c r="E216" s="1266"/>
      <c r="F216" s="1282"/>
      <c r="G216" s="1266"/>
      <c r="H216" s="1277" t="s">
        <v>40</v>
      </c>
      <c r="I216" s="1278">
        <v>500</v>
      </c>
      <c r="J216" s="1277" t="s">
        <v>18</v>
      </c>
      <c r="K216" s="1266"/>
      <c r="L216" s="1279"/>
      <c r="M216" s="1279"/>
    </row>
    <row r="217" spans="1:13" s="1281" customFormat="1" ht="31.5" customHeight="1" x14ac:dyDescent="0.25">
      <c r="A217" s="1266"/>
      <c r="B217" s="1276" t="s">
        <v>26</v>
      </c>
      <c r="C217" s="1266"/>
      <c r="D217" s="1266" t="s">
        <v>16</v>
      </c>
      <c r="E217" s="1266" t="s">
        <v>49</v>
      </c>
      <c r="F217" s="1282">
        <v>37.6</v>
      </c>
      <c r="G217" s="1266" t="s">
        <v>18</v>
      </c>
      <c r="H217" s="1277" t="s">
        <v>42</v>
      </c>
      <c r="I217" s="1278">
        <v>169.4</v>
      </c>
      <c r="J217" s="1277" t="s">
        <v>18</v>
      </c>
      <c r="K217" s="1266" t="s">
        <v>19</v>
      </c>
      <c r="L217" s="1279" t="s">
        <v>19</v>
      </c>
      <c r="M217" s="1279" t="s">
        <v>19</v>
      </c>
    </row>
    <row r="218" spans="1:13" s="1281" customFormat="1" ht="40.5" customHeight="1" x14ac:dyDescent="0.25">
      <c r="A218" s="1266"/>
      <c r="B218" s="1276"/>
      <c r="C218" s="1266"/>
      <c r="D218" s="1266"/>
      <c r="E218" s="1266"/>
      <c r="F218" s="1282"/>
      <c r="G218" s="1266"/>
      <c r="H218" s="1277" t="s">
        <v>40</v>
      </c>
      <c r="I218" s="1278">
        <v>500</v>
      </c>
      <c r="J218" s="1277" t="s">
        <v>18</v>
      </c>
      <c r="K218" s="1266"/>
      <c r="L218" s="1279"/>
      <c r="M218" s="1279"/>
    </row>
    <row r="219" spans="1:13" s="1281" customFormat="1" ht="25.5" customHeight="1" x14ac:dyDescent="0.25">
      <c r="A219" s="1266" t="s">
        <v>529</v>
      </c>
      <c r="B219" s="1276" t="s">
        <v>1975</v>
      </c>
      <c r="C219" s="1276" t="s">
        <v>173</v>
      </c>
      <c r="D219" s="1277" t="s">
        <v>1976</v>
      </c>
      <c r="E219" s="1277" t="s">
        <v>22</v>
      </c>
      <c r="F219" s="1278">
        <v>3178</v>
      </c>
      <c r="G219" s="1277" t="s">
        <v>18</v>
      </c>
      <c r="H219" s="1266" t="s">
        <v>19</v>
      </c>
      <c r="I219" s="1282" t="s">
        <v>19</v>
      </c>
      <c r="J219" s="1266" t="s">
        <v>19</v>
      </c>
      <c r="K219" s="1266" t="s">
        <v>1977</v>
      </c>
      <c r="L219" s="1279">
        <v>1019432.74</v>
      </c>
      <c r="M219" s="1266" t="s">
        <v>19</v>
      </c>
    </row>
    <row r="220" spans="1:13" s="1281" customFormat="1" ht="25.5" customHeight="1" x14ac:dyDescent="0.25">
      <c r="A220" s="1266"/>
      <c r="B220" s="1276"/>
      <c r="C220" s="1276"/>
      <c r="D220" s="1277" t="s">
        <v>1976</v>
      </c>
      <c r="E220" s="1277" t="s">
        <v>17</v>
      </c>
      <c r="F220" s="1278">
        <v>19</v>
      </c>
      <c r="G220" s="1277" t="s">
        <v>18</v>
      </c>
      <c r="H220" s="1266"/>
      <c r="I220" s="1282"/>
      <c r="J220" s="1266"/>
      <c r="K220" s="1266"/>
      <c r="L220" s="1279"/>
      <c r="M220" s="1266"/>
    </row>
    <row r="221" spans="1:13" s="1281" customFormat="1" ht="25.5" customHeight="1" x14ac:dyDescent="0.25">
      <c r="A221" s="1266"/>
      <c r="B221" s="1276"/>
      <c r="C221" s="1276"/>
      <c r="D221" s="1277" t="s">
        <v>1978</v>
      </c>
      <c r="E221" s="1277" t="s">
        <v>22</v>
      </c>
      <c r="F221" s="1278">
        <v>88.7</v>
      </c>
      <c r="G221" s="1277" t="s">
        <v>18</v>
      </c>
      <c r="H221" s="1266"/>
      <c r="I221" s="1282"/>
      <c r="J221" s="1266"/>
      <c r="K221" s="1266"/>
      <c r="L221" s="1279"/>
      <c r="M221" s="1266"/>
    </row>
    <row r="222" spans="1:13" s="1281" customFormat="1" ht="25.5" customHeight="1" x14ac:dyDescent="0.25">
      <c r="A222" s="1266"/>
      <c r="B222" s="1276"/>
      <c r="C222" s="1276"/>
      <c r="D222" s="1277" t="s">
        <v>1881</v>
      </c>
      <c r="E222" s="1277" t="s">
        <v>49</v>
      </c>
      <c r="F222" s="1278">
        <v>58.7</v>
      </c>
      <c r="G222" s="1277" t="s">
        <v>18</v>
      </c>
      <c r="H222" s="1266"/>
      <c r="I222" s="1282"/>
      <c r="J222" s="1266"/>
      <c r="K222" s="1266"/>
      <c r="L222" s="1279"/>
      <c r="M222" s="1266"/>
    </row>
    <row r="223" spans="1:13" s="1281" customFormat="1" ht="25.5" customHeight="1" x14ac:dyDescent="0.25">
      <c r="A223" s="1266"/>
      <c r="B223" s="1276"/>
      <c r="C223" s="1276"/>
      <c r="D223" s="1277" t="s">
        <v>1979</v>
      </c>
      <c r="E223" s="1277" t="s">
        <v>17</v>
      </c>
      <c r="F223" s="1278">
        <v>15.6</v>
      </c>
      <c r="G223" s="1277" t="s">
        <v>18</v>
      </c>
      <c r="H223" s="1266"/>
      <c r="I223" s="1282"/>
      <c r="J223" s="1266"/>
      <c r="K223" s="1266"/>
      <c r="L223" s="1279"/>
      <c r="M223" s="1266"/>
    </row>
    <row r="224" spans="1:13" s="1281" customFormat="1" ht="24" customHeight="1" x14ac:dyDescent="0.25">
      <c r="A224" s="1266"/>
      <c r="B224" s="1276" t="s">
        <v>30</v>
      </c>
      <c r="C224" s="1266"/>
      <c r="D224" s="1277" t="s">
        <v>40</v>
      </c>
      <c r="E224" s="1277" t="s">
        <v>22</v>
      </c>
      <c r="F224" s="1278">
        <v>3178</v>
      </c>
      <c r="G224" s="1277" t="s">
        <v>18</v>
      </c>
      <c r="H224" s="1266" t="s">
        <v>19</v>
      </c>
      <c r="I224" s="1282" t="s">
        <v>19</v>
      </c>
      <c r="J224" s="1266" t="s">
        <v>19</v>
      </c>
      <c r="K224" s="1266" t="s">
        <v>19</v>
      </c>
      <c r="L224" s="1279">
        <v>939312.91</v>
      </c>
      <c r="M224" s="1266" t="s">
        <v>19</v>
      </c>
    </row>
    <row r="225" spans="1:14" s="1281" customFormat="1" ht="24" customHeight="1" x14ac:dyDescent="0.25">
      <c r="A225" s="1266"/>
      <c r="B225" s="1276"/>
      <c r="C225" s="1266"/>
      <c r="D225" s="1277" t="s">
        <v>1980</v>
      </c>
      <c r="E225" s="1277" t="s">
        <v>22</v>
      </c>
      <c r="F225" s="1278">
        <v>88.7</v>
      </c>
      <c r="G225" s="1277" t="s">
        <v>18</v>
      </c>
      <c r="H225" s="1266"/>
      <c r="I225" s="1282"/>
      <c r="J225" s="1266"/>
      <c r="K225" s="1266"/>
      <c r="L225" s="1279"/>
      <c r="M225" s="1266"/>
    </row>
    <row r="226" spans="1:14" s="1281" customFormat="1" ht="24" customHeight="1" x14ac:dyDescent="0.25">
      <c r="A226" s="1266"/>
      <c r="B226" s="1276"/>
      <c r="C226" s="1266"/>
      <c r="D226" s="1277" t="s">
        <v>1892</v>
      </c>
      <c r="E226" s="1277" t="s">
        <v>49</v>
      </c>
      <c r="F226" s="1278">
        <v>58.7</v>
      </c>
      <c r="G226" s="1277" t="s">
        <v>18</v>
      </c>
      <c r="H226" s="1266"/>
      <c r="I226" s="1282"/>
      <c r="J226" s="1266"/>
      <c r="K226" s="1266"/>
      <c r="L226" s="1279"/>
      <c r="M226" s="1266"/>
    </row>
    <row r="227" spans="1:14" s="1281" customFormat="1" ht="21.75" customHeight="1" x14ac:dyDescent="0.25">
      <c r="A227" s="1266" t="s">
        <v>534</v>
      </c>
      <c r="B227" s="1276" t="s">
        <v>1981</v>
      </c>
      <c r="C227" s="1276" t="s">
        <v>29</v>
      </c>
      <c r="D227" s="1277" t="s">
        <v>42</v>
      </c>
      <c r="E227" s="1277" t="s">
        <v>23</v>
      </c>
      <c r="F227" s="1278">
        <v>238.5</v>
      </c>
      <c r="G227" s="1277" t="s">
        <v>18</v>
      </c>
      <c r="H227" s="1266" t="s">
        <v>19</v>
      </c>
      <c r="I227" s="1282" t="s">
        <v>19</v>
      </c>
      <c r="J227" s="1266" t="s">
        <v>19</v>
      </c>
      <c r="K227" s="1266" t="s">
        <v>1982</v>
      </c>
      <c r="L227" s="1279">
        <v>1599969.5</v>
      </c>
      <c r="M227" s="1266" t="s">
        <v>19</v>
      </c>
    </row>
    <row r="228" spans="1:14" s="1281" customFormat="1" ht="21.75" customHeight="1" x14ac:dyDescent="0.25">
      <c r="A228" s="1266"/>
      <c r="B228" s="1276"/>
      <c r="C228" s="1276"/>
      <c r="D228" s="1277" t="s">
        <v>40</v>
      </c>
      <c r="E228" s="1277" t="s">
        <v>23</v>
      </c>
      <c r="F228" s="1278">
        <v>810</v>
      </c>
      <c r="G228" s="1277" t="s">
        <v>18</v>
      </c>
      <c r="H228" s="1266"/>
      <c r="I228" s="1282"/>
      <c r="J228" s="1266"/>
      <c r="K228" s="1266"/>
      <c r="L228" s="1279"/>
      <c r="M228" s="1266"/>
    </row>
    <row r="229" spans="1:14" s="1281" customFormat="1" ht="21.75" customHeight="1" x14ac:dyDescent="0.25">
      <c r="A229" s="1266"/>
      <c r="B229" s="1276"/>
      <c r="C229" s="1276"/>
      <c r="D229" s="1277" t="s">
        <v>40</v>
      </c>
      <c r="E229" s="1277" t="s">
        <v>17</v>
      </c>
      <c r="F229" s="1278">
        <v>953</v>
      </c>
      <c r="G229" s="1277" t="s">
        <v>18</v>
      </c>
      <c r="H229" s="1266"/>
      <c r="I229" s="1282"/>
      <c r="J229" s="1266"/>
      <c r="K229" s="1266"/>
      <c r="L229" s="1279"/>
      <c r="M229" s="1266"/>
    </row>
    <row r="230" spans="1:14" s="1281" customFormat="1" ht="21.75" customHeight="1" x14ac:dyDescent="0.25">
      <c r="A230" s="1266"/>
      <c r="B230" s="1276"/>
      <c r="C230" s="1276"/>
      <c r="D230" s="1277" t="s">
        <v>16</v>
      </c>
      <c r="E230" s="1277" t="s">
        <v>17</v>
      </c>
      <c r="F230" s="1278">
        <v>56.3</v>
      </c>
      <c r="G230" s="1277" t="s">
        <v>18</v>
      </c>
      <c r="H230" s="1266"/>
      <c r="I230" s="1282"/>
      <c r="J230" s="1266"/>
      <c r="K230" s="1266"/>
      <c r="L230" s="1279"/>
      <c r="M230" s="1266"/>
    </row>
    <row r="231" spans="1:14" s="1281" customFormat="1" ht="22.5" customHeight="1" x14ac:dyDescent="0.25">
      <c r="A231" s="1266"/>
      <c r="B231" s="1276" t="s">
        <v>30</v>
      </c>
      <c r="C231" s="1266"/>
      <c r="D231" s="1277" t="s">
        <v>16</v>
      </c>
      <c r="E231" s="1277" t="s">
        <v>49</v>
      </c>
      <c r="F231" s="1278">
        <v>62.6</v>
      </c>
      <c r="G231" s="1277" t="s">
        <v>18</v>
      </c>
      <c r="H231" s="1266" t="s">
        <v>19</v>
      </c>
      <c r="I231" s="1282" t="s">
        <v>19</v>
      </c>
      <c r="J231" s="1266" t="s">
        <v>19</v>
      </c>
      <c r="K231" s="1266" t="s">
        <v>19</v>
      </c>
      <c r="L231" s="1279">
        <v>776375.62</v>
      </c>
      <c r="M231" s="1266" t="s">
        <v>19</v>
      </c>
    </row>
    <row r="232" spans="1:14" s="1281" customFormat="1" ht="22.5" customHeight="1" x14ac:dyDescent="0.25">
      <c r="A232" s="1266"/>
      <c r="B232" s="1276"/>
      <c r="C232" s="1266"/>
      <c r="D232" s="1277" t="s">
        <v>42</v>
      </c>
      <c r="E232" s="1277" t="s">
        <v>23</v>
      </c>
      <c r="F232" s="1278">
        <v>238.5</v>
      </c>
      <c r="G232" s="1277" t="s">
        <v>18</v>
      </c>
      <c r="H232" s="1266"/>
      <c r="I232" s="1282"/>
      <c r="J232" s="1266"/>
      <c r="K232" s="1266"/>
      <c r="L232" s="1279"/>
      <c r="M232" s="1266"/>
    </row>
    <row r="233" spans="1:14" s="1281" customFormat="1" ht="22.5" customHeight="1" x14ac:dyDescent="0.25">
      <c r="A233" s="1266"/>
      <c r="B233" s="1276"/>
      <c r="C233" s="1266"/>
      <c r="D233" s="1277" t="s">
        <v>40</v>
      </c>
      <c r="E233" s="1277" t="s">
        <v>23</v>
      </c>
      <c r="F233" s="1278">
        <v>810</v>
      </c>
      <c r="G233" s="1277" t="s">
        <v>18</v>
      </c>
      <c r="H233" s="1266"/>
      <c r="I233" s="1282"/>
      <c r="J233" s="1266"/>
      <c r="K233" s="1266"/>
      <c r="L233" s="1279"/>
      <c r="M233" s="1266"/>
    </row>
    <row r="234" spans="1:14" s="1281" customFormat="1" ht="24" customHeight="1" x14ac:dyDescent="0.25">
      <c r="A234" s="1266"/>
      <c r="B234" s="1276" t="s">
        <v>26</v>
      </c>
      <c r="C234" s="1266"/>
      <c r="D234" s="1266" t="s">
        <v>19</v>
      </c>
      <c r="E234" s="1266" t="s">
        <v>19</v>
      </c>
      <c r="F234" s="1282" t="s">
        <v>19</v>
      </c>
      <c r="G234" s="1266" t="s">
        <v>19</v>
      </c>
      <c r="H234" s="1277" t="s">
        <v>42</v>
      </c>
      <c r="I234" s="1278">
        <v>238.5</v>
      </c>
      <c r="J234" s="1277" t="s">
        <v>18</v>
      </c>
      <c r="K234" s="1266" t="s">
        <v>19</v>
      </c>
      <c r="L234" s="1279" t="s">
        <v>19</v>
      </c>
      <c r="M234" s="1279" t="s">
        <v>19</v>
      </c>
    </row>
    <row r="235" spans="1:14" s="1281" customFormat="1" ht="37.5" customHeight="1" x14ac:dyDescent="0.25">
      <c r="A235" s="1266"/>
      <c r="B235" s="1276"/>
      <c r="C235" s="1266"/>
      <c r="D235" s="1266"/>
      <c r="E235" s="1266"/>
      <c r="F235" s="1282"/>
      <c r="G235" s="1266"/>
      <c r="H235" s="1277" t="s">
        <v>40</v>
      </c>
      <c r="I235" s="1278">
        <v>810</v>
      </c>
      <c r="J235" s="1277" t="s">
        <v>18</v>
      </c>
      <c r="K235" s="1266"/>
      <c r="L235" s="1279"/>
      <c r="M235" s="1279"/>
    </row>
    <row r="236" spans="1:14" s="1281" customFormat="1" ht="57" customHeight="1" x14ac:dyDescent="0.25">
      <c r="A236" s="1266" t="s">
        <v>543</v>
      </c>
      <c r="B236" s="1286" t="s">
        <v>1983</v>
      </c>
      <c r="C236" s="1286" t="s">
        <v>48</v>
      </c>
      <c r="D236" s="1277" t="s">
        <v>1882</v>
      </c>
      <c r="E236" s="1277" t="s">
        <v>17</v>
      </c>
      <c r="F236" s="1278">
        <v>89.6</v>
      </c>
      <c r="G236" s="1285" t="s">
        <v>18</v>
      </c>
      <c r="H236" s="1277" t="s">
        <v>19</v>
      </c>
      <c r="I236" s="1278" t="s">
        <v>19</v>
      </c>
      <c r="J236" s="1277" t="s">
        <v>19</v>
      </c>
      <c r="K236" s="1277" t="s">
        <v>20</v>
      </c>
      <c r="L236" s="1287">
        <v>1259206.83</v>
      </c>
      <c r="M236" s="1287" t="s">
        <v>19</v>
      </c>
    </row>
    <row r="237" spans="1:14" s="1281" customFormat="1" ht="32.25" customHeight="1" x14ac:dyDescent="0.25">
      <c r="A237" s="1266"/>
      <c r="B237" s="1286" t="s">
        <v>30</v>
      </c>
      <c r="C237" s="1277"/>
      <c r="D237" s="1277" t="s">
        <v>19</v>
      </c>
      <c r="E237" s="1277" t="s">
        <v>19</v>
      </c>
      <c r="F237" s="1278" t="s">
        <v>19</v>
      </c>
      <c r="G237" s="1289" t="s">
        <v>19</v>
      </c>
      <c r="H237" s="1283" t="s">
        <v>16</v>
      </c>
      <c r="I237" s="1278">
        <v>89.6</v>
      </c>
      <c r="J237" s="1277" t="s">
        <v>18</v>
      </c>
      <c r="K237" s="1277" t="s">
        <v>19</v>
      </c>
      <c r="L237" s="1287">
        <v>686205.86</v>
      </c>
      <c r="M237" s="1287" t="s">
        <v>19</v>
      </c>
    </row>
    <row r="238" spans="1:14" s="1281" customFormat="1" ht="36" customHeight="1" x14ac:dyDescent="0.25">
      <c r="A238" s="1266"/>
      <c r="B238" s="1286" t="s">
        <v>26</v>
      </c>
      <c r="C238" s="1277"/>
      <c r="D238" s="1277" t="s">
        <v>19</v>
      </c>
      <c r="E238" s="1277" t="s">
        <v>19</v>
      </c>
      <c r="F238" s="1278" t="s">
        <v>19</v>
      </c>
      <c r="G238" s="1277" t="s">
        <v>19</v>
      </c>
      <c r="H238" s="1283" t="s">
        <v>16</v>
      </c>
      <c r="I238" s="1278">
        <v>89.6</v>
      </c>
      <c r="J238" s="1277" t="s">
        <v>18</v>
      </c>
      <c r="K238" s="1277" t="s">
        <v>19</v>
      </c>
      <c r="L238" s="1287" t="s">
        <v>19</v>
      </c>
      <c r="M238" s="1287" t="s">
        <v>19</v>
      </c>
    </row>
    <row r="239" spans="1:14" s="1314" customFormat="1" ht="24" customHeight="1" x14ac:dyDescent="0.25">
      <c r="A239" s="1266" t="s">
        <v>545</v>
      </c>
      <c r="B239" s="1276" t="s">
        <v>1984</v>
      </c>
      <c r="C239" s="1276" t="s">
        <v>289</v>
      </c>
      <c r="D239" s="1285" t="s">
        <v>1985</v>
      </c>
      <c r="E239" s="1277" t="s">
        <v>17</v>
      </c>
      <c r="F239" s="1278">
        <v>400</v>
      </c>
      <c r="G239" s="1277" t="s">
        <v>18</v>
      </c>
      <c r="H239" s="1285" t="s">
        <v>1881</v>
      </c>
      <c r="I239" s="1278">
        <v>70.900000000000006</v>
      </c>
      <c r="J239" s="1277" t="s">
        <v>18</v>
      </c>
      <c r="K239" s="1266" t="s">
        <v>87</v>
      </c>
      <c r="L239" s="1279">
        <v>1285458.3899999999</v>
      </c>
      <c r="M239" s="1266" t="s">
        <v>19</v>
      </c>
      <c r="N239" s="1313"/>
    </row>
    <row r="240" spans="1:14" s="1314" customFormat="1" ht="24" customHeight="1" x14ac:dyDescent="0.25">
      <c r="A240" s="1266"/>
      <c r="B240" s="1276"/>
      <c r="C240" s="1276"/>
      <c r="D240" s="1285" t="s">
        <v>40</v>
      </c>
      <c r="E240" s="1277" t="s">
        <v>17</v>
      </c>
      <c r="F240" s="1278">
        <v>19.8</v>
      </c>
      <c r="G240" s="1277" t="s">
        <v>18</v>
      </c>
      <c r="H240" s="1285" t="s">
        <v>16</v>
      </c>
      <c r="I240" s="1278">
        <v>32.5</v>
      </c>
      <c r="J240" s="1277" t="s">
        <v>18</v>
      </c>
      <c r="K240" s="1266"/>
      <c r="L240" s="1279"/>
      <c r="M240" s="1266"/>
      <c r="N240" s="1313"/>
    </row>
    <row r="241" spans="1:14" s="1314" customFormat="1" ht="37.5" customHeight="1" x14ac:dyDescent="0.25">
      <c r="A241" s="1266"/>
      <c r="B241" s="1276"/>
      <c r="C241" s="1276"/>
      <c r="D241" s="1285" t="s">
        <v>40</v>
      </c>
      <c r="E241" s="1277" t="s">
        <v>17</v>
      </c>
      <c r="F241" s="1278">
        <v>700</v>
      </c>
      <c r="G241" s="1277" t="s">
        <v>18</v>
      </c>
      <c r="H241" s="1277" t="s">
        <v>40</v>
      </c>
      <c r="I241" s="1278">
        <v>19</v>
      </c>
      <c r="J241" s="1277" t="s">
        <v>18</v>
      </c>
      <c r="K241" s="1266"/>
      <c r="L241" s="1279"/>
      <c r="M241" s="1266"/>
      <c r="N241" s="1313"/>
    </row>
    <row r="242" spans="1:14" s="1314" customFormat="1" ht="24" customHeight="1" x14ac:dyDescent="0.25">
      <c r="A242" s="1266"/>
      <c r="B242" s="1276"/>
      <c r="C242" s="1276"/>
      <c r="D242" s="1285" t="s">
        <v>1986</v>
      </c>
      <c r="E242" s="1277" t="s">
        <v>17</v>
      </c>
      <c r="F242" s="1278">
        <v>27</v>
      </c>
      <c r="G242" s="1277" t="s">
        <v>18</v>
      </c>
      <c r="H242" s="1266" t="s">
        <v>24</v>
      </c>
      <c r="I242" s="1282">
        <v>16.399999999999999</v>
      </c>
      <c r="J242" s="1266" t="s">
        <v>18</v>
      </c>
      <c r="K242" s="1266"/>
      <c r="L242" s="1279"/>
      <c r="M242" s="1266"/>
      <c r="N242" s="1313"/>
    </row>
    <row r="243" spans="1:14" s="1281" customFormat="1" ht="24" customHeight="1" x14ac:dyDescent="0.25">
      <c r="A243" s="1266"/>
      <c r="B243" s="1276"/>
      <c r="C243" s="1276"/>
      <c r="D243" s="1285" t="s">
        <v>24</v>
      </c>
      <c r="E243" s="1277" t="s">
        <v>17</v>
      </c>
      <c r="F243" s="1278">
        <v>17.2</v>
      </c>
      <c r="G243" s="1277" t="s">
        <v>18</v>
      </c>
      <c r="H243" s="1266"/>
      <c r="I243" s="1282"/>
      <c r="J243" s="1266"/>
      <c r="K243" s="1266"/>
      <c r="L243" s="1279"/>
      <c r="M243" s="1266"/>
      <c r="N243" s="1280"/>
    </row>
    <row r="244" spans="1:14" s="1281" customFormat="1" ht="22.5" customHeight="1" x14ac:dyDescent="0.25">
      <c r="A244" s="1266"/>
      <c r="B244" s="1276" t="s">
        <v>30</v>
      </c>
      <c r="C244" s="1266"/>
      <c r="D244" s="1277" t="s">
        <v>40</v>
      </c>
      <c r="E244" s="1277" t="s">
        <v>17</v>
      </c>
      <c r="F244" s="1284">
        <v>19</v>
      </c>
      <c r="G244" s="1285" t="s">
        <v>18</v>
      </c>
      <c r="H244" s="1285" t="s">
        <v>1943</v>
      </c>
      <c r="I244" s="1284" t="s">
        <v>1987</v>
      </c>
      <c r="J244" s="1277" t="s">
        <v>18</v>
      </c>
      <c r="K244" s="1266" t="s">
        <v>19</v>
      </c>
      <c r="L244" s="1279">
        <v>352862.28</v>
      </c>
      <c r="M244" s="1266" t="s">
        <v>19</v>
      </c>
      <c r="N244" s="1280"/>
    </row>
    <row r="245" spans="1:14" s="1281" customFormat="1" ht="38.25" customHeight="1" x14ac:dyDescent="0.25">
      <c r="A245" s="1266"/>
      <c r="B245" s="1276"/>
      <c r="C245" s="1266"/>
      <c r="D245" s="1277" t="s">
        <v>241</v>
      </c>
      <c r="E245" s="1277" t="s">
        <v>17</v>
      </c>
      <c r="F245" s="1284" t="s">
        <v>1988</v>
      </c>
      <c r="G245" s="1285" t="s">
        <v>18</v>
      </c>
      <c r="H245" s="1285" t="s">
        <v>67</v>
      </c>
      <c r="I245" s="1284">
        <v>400</v>
      </c>
      <c r="J245" s="1277" t="s">
        <v>18</v>
      </c>
      <c r="K245" s="1266"/>
      <c r="L245" s="1279"/>
      <c r="M245" s="1266"/>
      <c r="N245" s="1280"/>
    </row>
    <row r="246" spans="1:14" s="1281" customFormat="1" ht="36" customHeight="1" x14ac:dyDescent="0.25">
      <c r="A246" s="1266"/>
      <c r="B246" s="1276"/>
      <c r="C246" s="1266"/>
      <c r="D246" s="1266" t="s">
        <v>24</v>
      </c>
      <c r="E246" s="1266" t="s">
        <v>17</v>
      </c>
      <c r="F246" s="1300">
        <v>16.399999999999999</v>
      </c>
      <c r="G246" s="1298" t="s">
        <v>18</v>
      </c>
      <c r="H246" s="1285" t="s">
        <v>40</v>
      </c>
      <c r="I246" s="1284">
        <v>700</v>
      </c>
      <c r="J246" s="1277" t="s">
        <v>18</v>
      </c>
      <c r="K246" s="1266"/>
      <c r="L246" s="1279"/>
      <c r="M246" s="1266"/>
      <c r="N246" s="1280"/>
    </row>
    <row r="247" spans="1:14" s="1281" customFormat="1" ht="36.75" customHeight="1" x14ac:dyDescent="0.25">
      <c r="A247" s="1266"/>
      <c r="B247" s="1276"/>
      <c r="C247" s="1266"/>
      <c r="D247" s="1266"/>
      <c r="E247" s="1266"/>
      <c r="F247" s="1300"/>
      <c r="G247" s="1298"/>
      <c r="H247" s="1285" t="s">
        <v>40</v>
      </c>
      <c r="I247" s="1284">
        <v>19.8</v>
      </c>
      <c r="J247" s="1277" t="s">
        <v>18</v>
      </c>
      <c r="K247" s="1266"/>
      <c r="L247" s="1279"/>
      <c r="M247" s="1266"/>
      <c r="N247" s="1280"/>
    </row>
    <row r="248" spans="1:14" s="1281" customFormat="1" ht="22.5" customHeight="1" x14ac:dyDescent="0.25">
      <c r="A248" s="1266"/>
      <c r="B248" s="1276"/>
      <c r="C248" s="1266"/>
      <c r="D248" s="1266"/>
      <c r="E248" s="1266"/>
      <c r="F248" s="1300"/>
      <c r="G248" s="1298"/>
      <c r="H248" s="1285" t="s">
        <v>24</v>
      </c>
      <c r="I248" s="1284">
        <v>17.2</v>
      </c>
      <c r="J248" s="1277" t="s">
        <v>18</v>
      </c>
      <c r="K248" s="1266"/>
      <c r="L248" s="1279"/>
      <c r="M248" s="1266"/>
      <c r="N248" s="1280"/>
    </row>
    <row r="249" spans="1:14" s="1281" customFormat="1" ht="22.5" customHeight="1" x14ac:dyDescent="0.25">
      <c r="A249" s="1266"/>
      <c r="B249" s="1276"/>
      <c r="C249" s="1266"/>
      <c r="D249" s="1266"/>
      <c r="E249" s="1266"/>
      <c r="F249" s="1300"/>
      <c r="G249" s="1298"/>
      <c r="H249" s="1277" t="s">
        <v>1618</v>
      </c>
      <c r="I249" s="1278">
        <v>27</v>
      </c>
      <c r="J249" s="1277" t="s">
        <v>18</v>
      </c>
      <c r="K249" s="1266"/>
      <c r="L249" s="1279"/>
      <c r="M249" s="1266"/>
      <c r="N249" s="1280"/>
    </row>
    <row r="250" spans="1:14" s="1281" customFormat="1" ht="22.5" customHeight="1" x14ac:dyDescent="0.25">
      <c r="A250" s="1266"/>
      <c r="B250" s="1276" t="s">
        <v>26</v>
      </c>
      <c r="C250" s="1266"/>
      <c r="D250" s="1266" t="s">
        <v>19</v>
      </c>
      <c r="E250" s="1266" t="s">
        <v>19</v>
      </c>
      <c r="F250" s="1282" t="s">
        <v>19</v>
      </c>
      <c r="G250" s="1266" t="s">
        <v>19</v>
      </c>
      <c r="H250" s="1285" t="s">
        <v>1943</v>
      </c>
      <c r="I250" s="1284" t="s">
        <v>1987</v>
      </c>
      <c r="J250" s="1277" t="s">
        <v>18</v>
      </c>
      <c r="K250" s="1266" t="s">
        <v>19</v>
      </c>
      <c r="L250" s="1279" t="s">
        <v>19</v>
      </c>
      <c r="M250" s="1266" t="s">
        <v>19</v>
      </c>
    </row>
    <row r="251" spans="1:14" s="1281" customFormat="1" ht="22.5" customHeight="1" x14ac:dyDescent="0.25">
      <c r="A251" s="1266"/>
      <c r="B251" s="1276"/>
      <c r="C251" s="1266"/>
      <c r="D251" s="1266"/>
      <c r="E251" s="1266"/>
      <c r="F251" s="1282"/>
      <c r="G251" s="1266"/>
      <c r="H251" s="1285" t="s">
        <v>1618</v>
      </c>
      <c r="I251" s="1284">
        <v>27</v>
      </c>
      <c r="J251" s="1277" t="s">
        <v>18</v>
      </c>
      <c r="K251" s="1266"/>
      <c r="L251" s="1279"/>
      <c r="M251" s="1266"/>
    </row>
    <row r="252" spans="1:14" s="1281" customFormat="1" ht="22.5" customHeight="1" x14ac:dyDescent="0.25">
      <c r="A252" s="1266"/>
      <c r="B252" s="1276"/>
      <c r="C252" s="1266"/>
      <c r="D252" s="1266"/>
      <c r="E252" s="1266"/>
      <c r="F252" s="1282"/>
      <c r="G252" s="1266"/>
      <c r="H252" s="1285" t="s">
        <v>16</v>
      </c>
      <c r="I252" s="1284">
        <v>32.5</v>
      </c>
      <c r="J252" s="1277" t="s">
        <v>18</v>
      </c>
      <c r="K252" s="1266"/>
      <c r="L252" s="1279"/>
      <c r="M252" s="1266"/>
    </row>
    <row r="253" spans="1:14" s="1281" customFormat="1" ht="36.75" customHeight="1" x14ac:dyDescent="0.25">
      <c r="A253" s="1266"/>
      <c r="B253" s="1276"/>
      <c r="C253" s="1266"/>
      <c r="D253" s="1266"/>
      <c r="E253" s="1266"/>
      <c r="F253" s="1282"/>
      <c r="G253" s="1266"/>
      <c r="H253" s="1285" t="s">
        <v>67</v>
      </c>
      <c r="I253" s="1284">
        <v>400</v>
      </c>
      <c r="J253" s="1277" t="s">
        <v>18</v>
      </c>
      <c r="K253" s="1266"/>
      <c r="L253" s="1279"/>
      <c r="M253" s="1266"/>
    </row>
    <row r="254" spans="1:14" s="1281" customFormat="1" ht="37.5" customHeight="1" x14ac:dyDescent="0.25">
      <c r="A254" s="1266"/>
      <c r="B254" s="1276"/>
      <c r="C254" s="1266"/>
      <c r="D254" s="1266"/>
      <c r="E254" s="1266"/>
      <c r="F254" s="1282"/>
      <c r="G254" s="1266"/>
      <c r="H254" s="1285" t="s">
        <v>67</v>
      </c>
      <c r="I254" s="1284">
        <v>19</v>
      </c>
      <c r="J254" s="1277" t="s">
        <v>18</v>
      </c>
      <c r="K254" s="1266"/>
      <c r="L254" s="1279"/>
      <c r="M254" s="1266"/>
    </row>
    <row r="255" spans="1:14" s="1281" customFormat="1" ht="22.5" customHeight="1" x14ac:dyDescent="0.25">
      <c r="A255" s="1266"/>
      <c r="B255" s="1276"/>
      <c r="C255" s="1266"/>
      <c r="D255" s="1266"/>
      <c r="E255" s="1266"/>
      <c r="F255" s="1282"/>
      <c r="G255" s="1266"/>
      <c r="H255" s="1285" t="s">
        <v>1989</v>
      </c>
      <c r="I255" s="1284">
        <v>16.399999999999999</v>
      </c>
      <c r="J255" s="1277" t="s">
        <v>18</v>
      </c>
      <c r="K255" s="1266"/>
      <c r="L255" s="1279"/>
      <c r="M255" s="1266"/>
    </row>
    <row r="256" spans="1:14" s="1281" customFormat="1" ht="38.25" customHeight="1" x14ac:dyDescent="0.25">
      <c r="A256" s="1266"/>
      <c r="B256" s="1276"/>
      <c r="C256" s="1266"/>
      <c r="D256" s="1266"/>
      <c r="E256" s="1266"/>
      <c r="F256" s="1282"/>
      <c r="G256" s="1266"/>
      <c r="H256" s="1285" t="s">
        <v>1823</v>
      </c>
      <c r="I256" s="1284">
        <v>700</v>
      </c>
      <c r="J256" s="1277" t="s">
        <v>18</v>
      </c>
      <c r="K256" s="1266"/>
      <c r="L256" s="1279"/>
      <c r="M256" s="1266"/>
    </row>
    <row r="257" spans="1:13" s="1281" customFormat="1" ht="37.5" customHeight="1" x14ac:dyDescent="0.25">
      <c r="A257" s="1266"/>
      <c r="B257" s="1276"/>
      <c r="C257" s="1266"/>
      <c r="D257" s="1266"/>
      <c r="E257" s="1266"/>
      <c r="F257" s="1282"/>
      <c r="G257" s="1266"/>
      <c r="H257" s="1285" t="s">
        <v>67</v>
      </c>
      <c r="I257" s="1284">
        <v>19.8</v>
      </c>
      <c r="J257" s="1277" t="s">
        <v>18</v>
      </c>
      <c r="K257" s="1266"/>
      <c r="L257" s="1279"/>
      <c r="M257" s="1266"/>
    </row>
    <row r="258" spans="1:13" s="1281" customFormat="1" ht="22.5" customHeight="1" x14ac:dyDescent="0.25">
      <c r="A258" s="1266"/>
      <c r="B258" s="1276"/>
      <c r="C258" s="1266"/>
      <c r="D258" s="1266"/>
      <c r="E258" s="1266"/>
      <c r="F258" s="1282"/>
      <c r="G258" s="1266"/>
      <c r="H258" s="1285" t="s">
        <v>24</v>
      </c>
      <c r="I258" s="1284">
        <v>17.2</v>
      </c>
      <c r="J258" s="1277" t="s">
        <v>18</v>
      </c>
      <c r="K258" s="1266"/>
      <c r="L258" s="1279"/>
      <c r="M258" s="1266"/>
    </row>
    <row r="259" spans="1:13" s="1281" customFormat="1" ht="22.5" customHeight="1" x14ac:dyDescent="0.25">
      <c r="A259" s="1266"/>
      <c r="B259" s="1276" t="s">
        <v>26</v>
      </c>
      <c r="C259" s="1266"/>
      <c r="D259" s="1266" t="s">
        <v>19</v>
      </c>
      <c r="E259" s="1266" t="s">
        <v>19</v>
      </c>
      <c r="F259" s="1282" t="s">
        <v>19</v>
      </c>
      <c r="G259" s="1266" t="s">
        <v>19</v>
      </c>
      <c r="H259" s="1285" t="s">
        <v>1893</v>
      </c>
      <c r="I259" s="1284" t="s">
        <v>1987</v>
      </c>
      <c r="J259" s="1285" t="s">
        <v>18</v>
      </c>
      <c r="K259" s="1266" t="s">
        <v>19</v>
      </c>
      <c r="L259" s="1279" t="s">
        <v>19</v>
      </c>
      <c r="M259" s="1266" t="s">
        <v>19</v>
      </c>
    </row>
    <row r="260" spans="1:13" s="1281" customFormat="1" ht="39" customHeight="1" x14ac:dyDescent="0.25">
      <c r="A260" s="1266"/>
      <c r="B260" s="1276"/>
      <c r="C260" s="1266"/>
      <c r="D260" s="1266"/>
      <c r="E260" s="1266"/>
      <c r="F260" s="1282"/>
      <c r="G260" s="1266"/>
      <c r="H260" s="1285" t="s">
        <v>40</v>
      </c>
      <c r="I260" s="1284">
        <v>400</v>
      </c>
      <c r="J260" s="1285" t="s">
        <v>18</v>
      </c>
      <c r="K260" s="1266"/>
      <c r="L260" s="1279"/>
      <c r="M260" s="1266"/>
    </row>
    <row r="261" spans="1:13" s="1281" customFormat="1" ht="22.5" customHeight="1" x14ac:dyDescent="0.25">
      <c r="A261" s="1266"/>
      <c r="B261" s="1276"/>
      <c r="C261" s="1266"/>
      <c r="D261" s="1266"/>
      <c r="E261" s="1266"/>
      <c r="F261" s="1282"/>
      <c r="G261" s="1266"/>
      <c r="H261" s="1285" t="s">
        <v>1618</v>
      </c>
      <c r="I261" s="1284">
        <v>27</v>
      </c>
      <c r="J261" s="1285" t="s">
        <v>18</v>
      </c>
      <c r="K261" s="1266"/>
      <c r="L261" s="1279"/>
      <c r="M261" s="1266"/>
    </row>
    <row r="262" spans="1:13" s="1281" customFormat="1" ht="22.5" customHeight="1" x14ac:dyDescent="0.25">
      <c r="A262" s="1266"/>
      <c r="B262" s="1276"/>
      <c r="C262" s="1266"/>
      <c r="D262" s="1266"/>
      <c r="E262" s="1266"/>
      <c r="F262" s="1282"/>
      <c r="G262" s="1266"/>
      <c r="H262" s="1285" t="s">
        <v>16</v>
      </c>
      <c r="I262" s="1284">
        <v>32.5</v>
      </c>
      <c r="J262" s="1285" t="s">
        <v>18</v>
      </c>
      <c r="K262" s="1266"/>
      <c r="L262" s="1279"/>
      <c r="M262" s="1266"/>
    </row>
    <row r="263" spans="1:13" s="1281" customFormat="1" ht="39.75" customHeight="1" x14ac:dyDescent="0.25">
      <c r="A263" s="1266"/>
      <c r="B263" s="1276"/>
      <c r="C263" s="1266"/>
      <c r="D263" s="1266"/>
      <c r="E263" s="1266"/>
      <c r="F263" s="1282"/>
      <c r="G263" s="1266"/>
      <c r="H263" s="1285" t="s">
        <v>40</v>
      </c>
      <c r="I263" s="1284">
        <v>19</v>
      </c>
      <c r="J263" s="1285" t="s">
        <v>18</v>
      </c>
      <c r="K263" s="1266"/>
      <c r="L263" s="1279"/>
      <c r="M263" s="1266"/>
    </row>
    <row r="264" spans="1:13" s="1281" customFormat="1" ht="22.5" customHeight="1" x14ac:dyDescent="0.25">
      <c r="A264" s="1266"/>
      <c r="B264" s="1276"/>
      <c r="C264" s="1266"/>
      <c r="D264" s="1266"/>
      <c r="E264" s="1266"/>
      <c r="F264" s="1282"/>
      <c r="G264" s="1266"/>
      <c r="H264" s="1285" t="s">
        <v>1990</v>
      </c>
      <c r="I264" s="1284">
        <v>16.399999999999999</v>
      </c>
      <c r="J264" s="1285" t="s">
        <v>18</v>
      </c>
      <c r="K264" s="1266"/>
      <c r="L264" s="1279"/>
      <c r="M264" s="1266"/>
    </row>
    <row r="265" spans="1:13" s="1281" customFormat="1" ht="39" customHeight="1" x14ac:dyDescent="0.25">
      <c r="A265" s="1266"/>
      <c r="B265" s="1276"/>
      <c r="C265" s="1266"/>
      <c r="D265" s="1266"/>
      <c r="E265" s="1266"/>
      <c r="F265" s="1282"/>
      <c r="G265" s="1266"/>
      <c r="H265" s="1285" t="s">
        <v>1823</v>
      </c>
      <c r="I265" s="1284">
        <v>700</v>
      </c>
      <c r="J265" s="1285" t="s">
        <v>18</v>
      </c>
      <c r="K265" s="1266"/>
      <c r="L265" s="1279"/>
      <c r="M265" s="1266"/>
    </row>
    <row r="266" spans="1:13" s="1281" customFormat="1" ht="37.5" customHeight="1" x14ac:dyDescent="0.25">
      <c r="A266" s="1266"/>
      <c r="B266" s="1276"/>
      <c r="C266" s="1266"/>
      <c r="D266" s="1266"/>
      <c r="E266" s="1266"/>
      <c r="F266" s="1282"/>
      <c r="G266" s="1266"/>
      <c r="H266" s="1285" t="s">
        <v>67</v>
      </c>
      <c r="I266" s="1284">
        <v>19.8</v>
      </c>
      <c r="J266" s="1285" t="s">
        <v>18</v>
      </c>
      <c r="K266" s="1266"/>
      <c r="L266" s="1279"/>
      <c r="M266" s="1266"/>
    </row>
    <row r="267" spans="1:13" s="1281" customFormat="1" ht="22.5" customHeight="1" x14ac:dyDescent="0.25">
      <c r="A267" s="1266"/>
      <c r="B267" s="1276"/>
      <c r="C267" s="1266"/>
      <c r="D267" s="1266"/>
      <c r="E267" s="1266"/>
      <c r="F267" s="1282"/>
      <c r="G267" s="1266"/>
      <c r="H267" s="1285" t="s">
        <v>72</v>
      </c>
      <c r="I267" s="1284">
        <v>17.2</v>
      </c>
      <c r="J267" s="1285" t="s">
        <v>18</v>
      </c>
      <c r="K267" s="1266"/>
      <c r="L267" s="1279"/>
      <c r="M267" s="1266"/>
    </row>
    <row r="268" spans="1:13" s="1281" customFormat="1" ht="22.5" customHeight="1" x14ac:dyDescent="0.25">
      <c r="A268" s="1266" t="s">
        <v>547</v>
      </c>
      <c r="B268" s="1276" t="s">
        <v>1991</v>
      </c>
      <c r="C268" s="1297" t="s">
        <v>48</v>
      </c>
      <c r="D268" s="1298" t="s">
        <v>40</v>
      </c>
      <c r="E268" s="1298" t="s">
        <v>17</v>
      </c>
      <c r="F268" s="1300">
        <v>646</v>
      </c>
      <c r="G268" s="1266" t="s">
        <v>18</v>
      </c>
      <c r="H268" s="1285" t="s">
        <v>42</v>
      </c>
      <c r="I268" s="1284">
        <v>62.6</v>
      </c>
      <c r="J268" s="1285" t="s">
        <v>18</v>
      </c>
      <c r="K268" s="1298" t="s">
        <v>1992</v>
      </c>
      <c r="L268" s="1299">
        <v>805409.77</v>
      </c>
      <c r="M268" s="1266" t="s">
        <v>19</v>
      </c>
    </row>
    <row r="269" spans="1:13" s="1281" customFormat="1" ht="40.5" customHeight="1" x14ac:dyDescent="0.25">
      <c r="A269" s="1266"/>
      <c r="B269" s="1297"/>
      <c r="C269" s="1297"/>
      <c r="D269" s="1298"/>
      <c r="E269" s="1298"/>
      <c r="F269" s="1301"/>
      <c r="G269" s="1266"/>
      <c r="H269" s="1285" t="s">
        <v>40</v>
      </c>
      <c r="I269" s="1284">
        <v>662</v>
      </c>
      <c r="J269" s="1285" t="s">
        <v>18</v>
      </c>
      <c r="K269" s="1298"/>
      <c r="L269" s="1299"/>
      <c r="M269" s="1266"/>
    </row>
    <row r="270" spans="1:13" s="1281" customFormat="1" ht="22.5" customHeight="1" x14ac:dyDescent="0.25">
      <c r="A270" s="1266"/>
      <c r="B270" s="1297"/>
      <c r="C270" s="1297"/>
      <c r="D270" s="1298"/>
      <c r="E270" s="1298"/>
      <c r="F270" s="1301"/>
      <c r="G270" s="1266"/>
      <c r="H270" s="1285" t="s">
        <v>16</v>
      </c>
      <c r="I270" s="1284">
        <v>60.1</v>
      </c>
      <c r="J270" s="1285" t="s">
        <v>18</v>
      </c>
      <c r="K270" s="1298"/>
      <c r="L270" s="1299"/>
      <c r="M270" s="1266"/>
    </row>
    <row r="271" spans="1:13" s="1281" customFormat="1" ht="24" customHeight="1" x14ac:dyDescent="0.25">
      <c r="A271" s="1266"/>
      <c r="B271" s="1276" t="s">
        <v>30</v>
      </c>
      <c r="C271" s="1298"/>
      <c r="D271" s="1285" t="s">
        <v>141</v>
      </c>
      <c r="E271" s="1285" t="s">
        <v>49</v>
      </c>
      <c r="F271" s="1284">
        <v>54.1</v>
      </c>
      <c r="G271" s="1285" t="s">
        <v>18</v>
      </c>
      <c r="H271" s="1298" t="s">
        <v>67</v>
      </c>
      <c r="I271" s="1300">
        <v>2149</v>
      </c>
      <c r="J271" s="1298" t="s">
        <v>18</v>
      </c>
      <c r="K271" s="1298" t="s">
        <v>19</v>
      </c>
      <c r="L271" s="1299">
        <v>459500.84</v>
      </c>
      <c r="M271" s="1266" t="s">
        <v>19</v>
      </c>
    </row>
    <row r="272" spans="1:13" s="1281" customFormat="1" ht="24" customHeight="1" x14ac:dyDescent="0.25">
      <c r="A272" s="1266"/>
      <c r="B272" s="1276"/>
      <c r="C272" s="1298"/>
      <c r="D272" s="1285" t="s">
        <v>16</v>
      </c>
      <c r="E272" s="1285" t="s">
        <v>21</v>
      </c>
      <c r="F272" s="1284">
        <v>60.1</v>
      </c>
      <c r="G272" s="1285" t="s">
        <v>18</v>
      </c>
      <c r="H272" s="1298"/>
      <c r="I272" s="1300"/>
      <c r="J272" s="1298"/>
      <c r="K272" s="1298"/>
      <c r="L272" s="1299"/>
      <c r="M272" s="1266"/>
    </row>
    <row r="273" spans="1:13" s="1281" customFormat="1" ht="37.5" customHeight="1" x14ac:dyDescent="0.25">
      <c r="A273" s="1266"/>
      <c r="B273" s="1311" t="s">
        <v>26</v>
      </c>
      <c r="C273" s="1285"/>
      <c r="D273" s="1285" t="s">
        <v>16</v>
      </c>
      <c r="E273" s="1285" t="s">
        <v>21</v>
      </c>
      <c r="F273" s="1284">
        <v>60.1</v>
      </c>
      <c r="G273" s="1285" t="s">
        <v>18</v>
      </c>
      <c r="H273" s="1285" t="s">
        <v>19</v>
      </c>
      <c r="I273" s="1284" t="s">
        <v>19</v>
      </c>
      <c r="J273" s="1285" t="s">
        <v>19</v>
      </c>
      <c r="K273" s="1285" t="s">
        <v>19</v>
      </c>
      <c r="L273" s="1310" t="s">
        <v>19</v>
      </c>
      <c r="M273" s="1315" t="s">
        <v>19</v>
      </c>
    </row>
    <row r="274" spans="1:13" s="1281" customFormat="1" ht="38.25" customHeight="1" x14ac:dyDescent="0.25">
      <c r="A274" s="1266"/>
      <c r="B274" s="1311" t="s">
        <v>26</v>
      </c>
      <c r="C274" s="1285"/>
      <c r="D274" s="1285" t="s">
        <v>16</v>
      </c>
      <c r="E274" s="1285" t="s">
        <v>21</v>
      </c>
      <c r="F274" s="1284">
        <v>60.1</v>
      </c>
      <c r="G274" s="1285" t="s">
        <v>18</v>
      </c>
      <c r="H274" s="1285" t="s">
        <v>19</v>
      </c>
      <c r="I274" s="1284" t="s">
        <v>19</v>
      </c>
      <c r="J274" s="1285" t="s">
        <v>19</v>
      </c>
      <c r="K274" s="1285" t="s">
        <v>19</v>
      </c>
      <c r="L274" s="1310" t="s">
        <v>19</v>
      </c>
      <c r="M274" s="1315" t="s">
        <v>19</v>
      </c>
    </row>
    <row r="275" spans="1:13" s="1281" customFormat="1" ht="58.5" customHeight="1" x14ac:dyDescent="0.25">
      <c r="A275" s="1266" t="s">
        <v>551</v>
      </c>
      <c r="B275" s="1286" t="s">
        <v>1993</v>
      </c>
      <c r="C275" s="1286" t="s">
        <v>32</v>
      </c>
      <c r="D275" s="1277" t="s">
        <v>1883</v>
      </c>
      <c r="E275" s="1277" t="s">
        <v>22</v>
      </c>
      <c r="F275" s="1278">
        <v>87.5</v>
      </c>
      <c r="G275" s="1277" t="s">
        <v>18</v>
      </c>
      <c r="H275" s="1285" t="s">
        <v>1909</v>
      </c>
      <c r="I275" s="1284">
        <v>33.1</v>
      </c>
      <c r="J275" s="1285" t="s">
        <v>18</v>
      </c>
      <c r="K275" s="1277" t="s">
        <v>79</v>
      </c>
      <c r="L275" s="1287">
        <v>1137600.28</v>
      </c>
      <c r="M275" s="1287" t="s">
        <v>19</v>
      </c>
    </row>
    <row r="276" spans="1:13" s="1281" customFormat="1" ht="25.5" customHeight="1" x14ac:dyDescent="0.25">
      <c r="A276" s="1266"/>
      <c r="B276" s="1286" t="s">
        <v>30</v>
      </c>
      <c r="C276" s="1277"/>
      <c r="D276" s="1277" t="s">
        <v>1883</v>
      </c>
      <c r="E276" s="1277" t="s">
        <v>22</v>
      </c>
      <c r="F276" s="1278">
        <v>87.5</v>
      </c>
      <c r="G276" s="1277" t="s">
        <v>18</v>
      </c>
      <c r="H276" s="1277" t="s">
        <v>19</v>
      </c>
      <c r="I276" s="1278" t="s">
        <v>19</v>
      </c>
      <c r="J276" s="1277" t="s">
        <v>19</v>
      </c>
      <c r="K276" s="1277" t="s">
        <v>19</v>
      </c>
      <c r="L276" s="1287">
        <v>821721.29</v>
      </c>
      <c r="M276" s="1287" t="s">
        <v>19</v>
      </c>
    </row>
    <row r="277" spans="1:13" s="1281" customFormat="1" ht="36.75" customHeight="1" x14ac:dyDescent="0.25">
      <c r="A277" s="1266"/>
      <c r="B277" s="1286" t="s">
        <v>26</v>
      </c>
      <c r="C277" s="1277"/>
      <c r="D277" s="1277" t="s">
        <v>19</v>
      </c>
      <c r="E277" s="1277" t="s">
        <v>19</v>
      </c>
      <c r="F277" s="1278" t="s">
        <v>19</v>
      </c>
      <c r="G277" s="1289" t="s">
        <v>19</v>
      </c>
      <c r="H277" s="1283" t="s">
        <v>16</v>
      </c>
      <c r="I277" s="1278">
        <v>87.5</v>
      </c>
      <c r="J277" s="1277" t="s">
        <v>18</v>
      </c>
      <c r="K277" s="1277" t="s">
        <v>19</v>
      </c>
      <c r="L277" s="1287" t="s">
        <v>19</v>
      </c>
      <c r="M277" s="1287" t="s">
        <v>19</v>
      </c>
    </row>
    <row r="278" spans="1:13" s="1281" customFormat="1" ht="30.75" customHeight="1" x14ac:dyDescent="0.25">
      <c r="A278" s="1266" t="s">
        <v>554</v>
      </c>
      <c r="B278" s="1276" t="s">
        <v>1994</v>
      </c>
      <c r="C278" s="1276" t="s">
        <v>32</v>
      </c>
      <c r="D278" s="1277" t="s">
        <v>40</v>
      </c>
      <c r="E278" s="1277" t="s">
        <v>17</v>
      </c>
      <c r="F278" s="1278">
        <v>2500</v>
      </c>
      <c r="G278" s="1277" t="s">
        <v>18</v>
      </c>
      <c r="H278" s="1266" t="s">
        <v>19</v>
      </c>
      <c r="I278" s="1282" t="s">
        <v>19</v>
      </c>
      <c r="J278" s="1266" t="s">
        <v>19</v>
      </c>
      <c r="K278" s="1266" t="s">
        <v>967</v>
      </c>
      <c r="L278" s="1279">
        <v>1164909.44</v>
      </c>
      <c r="M278" s="1266" t="s">
        <v>19</v>
      </c>
    </row>
    <row r="279" spans="1:13" s="1281" customFormat="1" ht="28.5" customHeight="1" x14ac:dyDescent="0.25">
      <c r="A279" s="1266"/>
      <c r="B279" s="1276"/>
      <c r="C279" s="1276"/>
      <c r="D279" s="1277" t="s">
        <v>40</v>
      </c>
      <c r="E279" s="1277" t="s">
        <v>1995</v>
      </c>
      <c r="F279" s="1278">
        <v>6198904</v>
      </c>
      <c r="G279" s="1277" t="s">
        <v>18</v>
      </c>
      <c r="H279" s="1266"/>
      <c r="I279" s="1282"/>
      <c r="J279" s="1266"/>
      <c r="K279" s="1266"/>
      <c r="L279" s="1279"/>
      <c r="M279" s="1266"/>
    </row>
    <row r="280" spans="1:13" s="1281" customFormat="1" ht="27.75" customHeight="1" x14ac:dyDescent="0.25">
      <c r="A280" s="1266"/>
      <c r="B280" s="1276"/>
      <c r="C280" s="1276"/>
      <c r="D280" s="1277" t="s">
        <v>40</v>
      </c>
      <c r="E280" s="1277" t="s">
        <v>17</v>
      </c>
      <c r="F280" s="1278">
        <v>1241</v>
      </c>
      <c r="G280" s="1277" t="s">
        <v>18</v>
      </c>
      <c r="H280" s="1266"/>
      <c r="I280" s="1282"/>
      <c r="J280" s="1266"/>
      <c r="K280" s="1266"/>
      <c r="L280" s="1279"/>
      <c r="M280" s="1266"/>
    </row>
    <row r="281" spans="1:13" s="1281" customFormat="1" ht="23.25" customHeight="1" x14ac:dyDescent="0.25">
      <c r="A281" s="1266"/>
      <c r="B281" s="1276"/>
      <c r="C281" s="1276"/>
      <c r="D281" s="1277" t="s">
        <v>42</v>
      </c>
      <c r="E281" s="1277" t="s">
        <v>17</v>
      </c>
      <c r="F281" s="1278">
        <v>67.3</v>
      </c>
      <c r="G281" s="1277" t="s">
        <v>18</v>
      </c>
      <c r="H281" s="1266"/>
      <c r="I281" s="1282"/>
      <c r="J281" s="1266"/>
      <c r="K281" s="1266"/>
      <c r="L281" s="1279"/>
      <c r="M281" s="1266"/>
    </row>
    <row r="282" spans="1:13" s="1281" customFormat="1" ht="29.25" customHeight="1" x14ac:dyDescent="0.25">
      <c r="A282" s="1266"/>
      <c r="B282" s="1276" t="s">
        <v>30</v>
      </c>
      <c r="C282" s="1266"/>
      <c r="D282" s="1277" t="s">
        <v>40</v>
      </c>
      <c r="E282" s="1277" t="s">
        <v>1996</v>
      </c>
      <c r="F282" s="1278">
        <v>25595105</v>
      </c>
      <c r="G282" s="1277" t="s">
        <v>18</v>
      </c>
      <c r="H282" s="1277" t="s">
        <v>42</v>
      </c>
      <c r="I282" s="1278">
        <v>67.3</v>
      </c>
      <c r="J282" s="1277" t="s">
        <v>18</v>
      </c>
      <c r="K282" s="1266" t="s">
        <v>19</v>
      </c>
      <c r="L282" s="1279">
        <v>699856.27</v>
      </c>
      <c r="M282" s="1266" t="s">
        <v>19</v>
      </c>
    </row>
    <row r="283" spans="1:13" s="1281" customFormat="1" ht="28.5" customHeight="1" x14ac:dyDescent="0.25">
      <c r="A283" s="1266"/>
      <c r="B283" s="1276"/>
      <c r="C283" s="1266"/>
      <c r="D283" s="1277" t="s">
        <v>16</v>
      </c>
      <c r="E283" s="1277" t="s">
        <v>22</v>
      </c>
      <c r="F283" s="1278">
        <v>37.9</v>
      </c>
      <c r="G283" s="1277" t="s">
        <v>18</v>
      </c>
      <c r="H283" s="1266" t="s">
        <v>40</v>
      </c>
      <c r="I283" s="1282">
        <v>2500</v>
      </c>
      <c r="J283" s="1266" t="s">
        <v>18</v>
      </c>
      <c r="K283" s="1266"/>
      <c r="L283" s="1279"/>
      <c r="M283" s="1266"/>
    </row>
    <row r="284" spans="1:13" s="1281" customFormat="1" ht="28.5" customHeight="1" x14ac:dyDescent="0.25">
      <c r="A284" s="1266"/>
      <c r="B284" s="1276"/>
      <c r="C284" s="1266"/>
      <c r="D284" s="1277" t="s">
        <v>40</v>
      </c>
      <c r="E284" s="1277" t="s">
        <v>1996</v>
      </c>
      <c r="F284" s="1278">
        <v>25595105</v>
      </c>
      <c r="G284" s="1277" t="s">
        <v>18</v>
      </c>
      <c r="H284" s="1266"/>
      <c r="I284" s="1282"/>
      <c r="J284" s="1266"/>
      <c r="K284" s="1266"/>
      <c r="L284" s="1279"/>
      <c r="M284" s="1266"/>
    </row>
    <row r="285" spans="1:13" s="1281" customFormat="1" ht="24" customHeight="1" x14ac:dyDescent="0.25">
      <c r="A285" s="1266" t="s">
        <v>556</v>
      </c>
      <c r="B285" s="1276" t="s">
        <v>1997</v>
      </c>
      <c r="C285" s="1297" t="s">
        <v>32</v>
      </c>
      <c r="D285" s="1298" t="s">
        <v>16</v>
      </c>
      <c r="E285" s="1298" t="s">
        <v>953</v>
      </c>
      <c r="F285" s="1300">
        <v>58.2</v>
      </c>
      <c r="G285" s="1266" t="s">
        <v>18</v>
      </c>
      <c r="H285" s="1285" t="s">
        <v>42</v>
      </c>
      <c r="I285" s="1284">
        <v>94.4</v>
      </c>
      <c r="J285" s="1285" t="s">
        <v>18</v>
      </c>
      <c r="K285" s="1285" t="s">
        <v>1998</v>
      </c>
      <c r="L285" s="1299">
        <v>1011925.07</v>
      </c>
      <c r="M285" s="1266" t="s">
        <v>19</v>
      </c>
    </row>
    <row r="286" spans="1:13" s="1281" customFormat="1" ht="36" customHeight="1" x14ac:dyDescent="0.25">
      <c r="A286" s="1266"/>
      <c r="B286" s="1276"/>
      <c r="C286" s="1297"/>
      <c r="D286" s="1298"/>
      <c r="E286" s="1298"/>
      <c r="F286" s="1300"/>
      <c r="G286" s="1266"/>
      <c r="H286" s="1285" t="s">
        <v>67</v>
      </c>
      <c r="I286" s="1284">
        <v>1379</v>
      </c>
      <c r="J286" s="1277" t="s">
        <v>18</v>
      </c>
      <c r="K286" s="1285" t="s">
        <v>1999</v>
      </c>
      <c r="L286" s="1299"/>
      <c r="M286" s="1266"/>
    </row>
    <row r="287" spans="1:13" s="1281" customFormat="1" ht="57" customHeight="1" x14ac:dyDescent="0.25">
      <c r="A287" s="1266"/>
      <c r="B287" s="1297" t="s">
        <v>25</v>
      </c>
      <c r="C287" s="1298"/>
      <c r="D287" s="1285" t="s">
        <v>2000</v>
      </c>
      <c r="E287" s="1285" t="s">
        <v>17</v>
      </c>
      <c r="F287" s="1284" t="s">
        <v>2001</v>
      </c>
      <c r="G287" s="1285" t="s">
        <v>18</v>
      </c>
      <c r="H287" s="1298" t="s">
        <v>19</v>
      </c>
      <c r="I287" s="1300" t="s">
        <v>19</v>
      </c>
      <c r="J287" s="1298" t="s">
        <v>19</v>
      </c>
      <c r="K287" s="1285" t="s">
        <v>76</v>
      </c>
      <c r="L287" s="1299">
        <v>954695.19</v>
      </c>
      <c r="M287" s="1298" t="s">
        <v>19</v>
      </c>
    </row>
    <row r="288" spans="1:13" s="1281" customFormat="1" ht="21" customHeight="1" x14ac:dyDescent="0.25">
      <c r="A288" s="1266"/>
      <c r="B288" s="1297"/>
      <c r="C288" s="1298"/>
      <c r="D288" s="1298" t="s">
        <v>2002</v>
      </c>
      <c r="E288" s="1298" t="s">
        <v>17</v>
      </c>
      <c r="F288" s="1300">
        <v>94.4</v>
      </c>
      <c r="G288" s="1298" t="s">
        <v>18</v>
      </c>
      <c r="H288" s="1298"/>
      <c r="I288" s="1300"/>
      <c r="J288" s="1298"/>
      <c r="K288" s="1285" t="s">
        <v>2003</v>
      </c>
      <c r="L288" s="1299"/>
      <c r="M288" s="1298"/>
    </row>
    <row r="289" spans="1:14" s="1281" customFormat="1" ht="21" customHeight="1" x14ac:dyDescent="0.25">
      <c r="A289" s="1266"/>
      <c r="B289" s="1297"/>
      <c r="C289" s="1298"/>
      <c r="D289" s="1298"/>
      <c r="E289" s="1298"/>
      <c r="F289" s="1300"/>
      <c r="G289" s="1298"/>
      <c r="H289" s="1298"/>
      <c r="I289" s="1300"/>
      <c r="J289" s="1298"/>
      <c r="K289" s="1285" t="s">
        <v>2003</v>
      </c>
      <c r="L289" s="1299"/>
      <c r="M289" s="1298"/>
    </row>
    <row r="290" spans="1:14" s="1281" customFormat="1" ht="21" customHeight="1" x14ac:dyDescent="0.25">
      <c r="A290" s="1266"/>
      <c r="B290" s="1297"/>
      <c r="C290" s="1298"/>
      <c r="D290" s="1298"/>
      <c r="E290" s="1298"/>
      <c r="F290" s="1300"/>
      <c r="G290" s="1298"/>
      <c r="H290" s="1298"/>
      <c r="I290" s="1300"/>
      <c r="J290" s="1298"/>
      <c r="K290" s="1285" t="s">
        <v>2004</v>
      </c>
      <c r="L290" s="1299"/>
      <c r="M290" s="1298"/>
    </row>
    <row r="291" spans="1:14" s="1281" customFormat="1" ht="30.75" customHeight="1" x14ac:dyDescent="0.25">
      <c r="A291" s="1266"/>
      <c r="B291" s="1276" t="s">
        <v>26</v>
      </c>
      <c r="C291" s="1266"/>
      <c r="D291" s="1298" t="s">
        <v>1909</v>
      </c>
      <c r="E291" s="1298" t="s">
        <v>17</v>
      </c>
      <c r="F291" s="1300">
        <v>49.7</v>
      </c>
      <c r="G291" s="1298" t="s">
        <v>18</v>
      </c>
      <c r="H291" s="1285" t="s">
        <v>42</v>
      </c>
      <c r="I291" s="1284">
        <v>94.4</v>
      </c>
      <c r="J291" s="1285" t="s">
        <v>18</v>
      </c>
      <c r="K291" s="1298" t="s">
        <v>19</v>
      </c>
      <c r="L291" s="1299" t="s">
        <v>19</v>
      </c>
      <c r="M291" s="1299" t="s">
        <v>19</v>
      </c>
    </row>
    <row r="292" spans="1:14" s="1281" customFormat="1" ht="38.25" customHeight="1" x14ac:dyDescent="0.25">
      <c r="A292" s="1266"/>
      <c r="B292" s="1297"/>
      <c r="C292" s="1266"/>
      <c r="D292" s="1298"/>
      <c r="E292" s="1298"/>
      <c r="F292" s="1300"/>
      <c r="G292" s="1298"/>
      <c r="H292" s="1285" t="s">
        <v>67</v>
      </c>
      <c r="I292" s="1284">
        <v>1379</v>
      </c>
      <c r="J292" s="1277" t="s">
        <v>18</v>
      </c>
      <c r="K292" s="1298"/>
      <c r="L292" s="1299"/>
      <c r="M292" s="1299"/>
    </row>
    <row r="293" spans="1:14" ht="24.75" customHeight="1" x14ac:dyDescent="0.25">
      <c r="A293" s="1266" t="s">
        <v>560</v>
      </c>
      <c r="B293" s="1276" t="s">
        <v>2005</v>
      </c>
      <c r="C293" s="1276" t="s">
        <v>66</v>
      </c>
      <c r="D293" s="1266" t="s">
        <v>16</v>
      </c>
      <c r="E293" s="1266" t="s">
        <v>706</v>
      </c>
      <c r="F293" s="1282">
        <v>69.099999999999994</v>
      </c>
      <c r="G293" s="1266" t="s">
        <v>18</v>
      </c>
      <c r="H293" s="1283" t="s">
        <v>1618</v>
      </c>
      <c r="I293" s="1278">
        <v>105</v>
      </c>
      <c r="J293" s="1277" t="s">
        <v>18</v>
      </c>
      <c r="K293" s="1266" t="s">
        <v>19</v>
      </c>
      <c r="L293" s="1279">
        <v>1074866.1000000001</v>
      </c>
      <c r="M293" s="1266" t="s">
        <v>19</v>
      </c>
      <c r="N293" s="1307"/>
    </row>
    <row r="294" spans="1:14" ht="42.75" customHeight="1" x14ac:dyDescent="0.25">
      <c r="A294" s="1266"/>
      <c r="B294" s="1276"/>
      <c r="C294" s="1276"/>
      <c r="D294" s="1266"/>
      <c r="E294" s="1266"/>
      <c r="F294" s="1282"/>
      <c r="G294" s="1266"/>
      <c r="H294" s="1283" t="s">
        <v>40</v>
      </c>
      <c r="I294" s="1278">
        <v>961.8</v>
      </c>
      <c r="J294" s="1277" t="s">
        <v>18</v>
      </c>
      <c r="K294" s="1266"/>
      <c r="L294" s="1279"/>
      <c r="M294" s="1266"/>
      <c r="N294" s="1307"/>
    </row>
    <row r="295" spans="1:14" ht="39.75" customHeight="1" x14ac:dyDescent="0.25">
      <c r="A295" s="1266"/>
      <c r="B295" s="1276"/>
      <c r="C295" s="1276"/>
      <c r="D295" s="1266"/>
      <c r="E295" s="1266"/>
      <c r="F295" s="1282"/>
      <c r="G295" s="1266"/>
      <c r="H295" s="1266" t="s">
        <v>40</v>
      </c>
      <c r="I295" s="1282">
        <v>961.8</v>
      </c>
      <c r="J295" s="1266" t="s">
        <v>18</v>
      </c>
      <c r="K295" s="1266"/>
      <c r="L295" s="1279"/>
      <c r="M295" s="1266"/>
      <c r="N295" s="1307"/>
    </row>
    <row r="296" spans="1:14" ht="12.75" hidden="1" customHeight="1" x14ac:dyDescent="0.25">
      <c r="A296" s="1266"/>
      <c r="B296" s="1286"/>
      <c r="C296" s="1286"/>
      <c r="D296" s="1266"/>
      <c r="E296" s="1266"/>
      <c r="F296" s="1278"/>
      <c r="G296" s="1277"/>
      <c r="H296" s="1266"/>
      <c r="I296" s="1282"/>
      <c r="J296" s="1266"/>
      <c r="K296" s="1266"/>
      <c r="L296" s="1279"/>
      <c r="M296" s="1277"/>
      <c r="N296" s="1307"/>
    </row>
    <row r="297" spans="1:14" ht="1.5" hidden="1" customHeight="1" x14ac:dyDescent="0.25">
      <c r="A297" s="1266"/>
      <c r="B297" s="1286"/>
      <c r="C297" s="1286"/>
      <c r="D297" s="1266"/>
      <c r="E297" s="1266"/>
      <c r="F297" s="1278"/>
      <c r="G297" s="1277"/>
      <c r="H297" s="1283"/>
      <c r="I297" s="1278"/>
      <c r="J297" s="1277"/>
      <c r="K297" s="1277"/>
      <c r="L297" s="1287"/>
      <c r="M297" s="1277"/>
      <c r="N297" s="1307"/>
    </row>
    <row r="298" spans="1:14" ht="24" customHeight="1" x14ac:dyDescent="0.25">
      <c r="A298" s="1266"/>
      <c r="B298" s="1276" t="s">
        <v>25</v>
      </c>
      <c r="C298" s="1266"/>
      <c r="D298" s="1277" t="s">
        <v>2006</v>
      </c>
      <c r="E298" s="1277" t="s">
        <v>17</v>
      </c>
      <c r="F298" s="1278">
        <v>961.8</v>
      </c>
      <c r="G298" s="1277" t="s">
        <v>18</v>
      </c>
      <c r="H298" s="1283" t="s">
        <v>16</v>
      </c>
      <c r="I298" s="1278">
        <v>47.1</v>
      </c>
      <c r="J298" s="1277" t="s">
        <v>18</v>
      </c>
      <c r="K298" s="1266" t="s">
        <v>2007</v>
      </c>
      <c r="L298" s="1279">
        <v>2495300.12</v>
      </c>
      <c r="M298" s="1266" t="s">
        <v>19</v>
      </c>
      <c r="N298" s="1307"/>
    </row>
    <row r="299" spans="1:14" ht="24" customHeight="1" x14ac:dyDescent="0.25">
      <c r="A299" s="1266"/>
      <c r="B299" s="1276"/>
      <c r="C299" s="1266"/>
      <c r="D299" s="1277" t="s">
        <v>67</v>
      </c>
      <c r="E299" s="1277" t="s">
        <v>17</v>
      </c>
      <c r="F299" s="1278">
        <v>961.8</v>
      </c>
      <c r="G299" s="1277" t="s">
        <v>18</v>
      </c>
      <c r="H299" s="1266" t="s">
        <v>16</v>
      </c>
      <c r="I299" s="1282">
        <v>69.099999999999994</v>
      </c>
      <c r="J299" s="1266" t="s">
        <v>18</v>
      </c>
      <c r="K299" s="1266"/>
      <c r="L299" s="1279"/>
      <c r="M299" s="1266"/>
      <c r="N299" s="1307"/>
    </row>
    <row r="300" spans="1:14" ht="24" customHeight="1" x14ac:dyDescent="0.25">
      <c r="A300" s="1266"/>
      <c r="B300" s="1276"/>
      <c r="C300" s="1266"/>
      <c r="D300" s="1283" t="s">
        <v>2008</v>
      </c>
      <c r="E300" s="1277" t="s">
        <v>17</v>
      </c>
      <c r="F300" s="1278">
        <v>105</v>
      </c>
      <c r="G300" s="1277" t="s">
        <v>18</v>
      </c>
      <c r="H300" s="1266"/>
      <c r="I300" s="1282"/>
      <c r="J300" s="1266"/>
      <c r="K300" s="1266"/>
      <c r="L300" s="1279"/>
      <c r="M300" s="1266"/>
      <c r="N300" s="1307"/>
    </row>
    <row r="301" spans="1:14" s="1281" customFormat="1" ht="24" customHeight="1" x14ac:dyDescent="0.25">
      <c r="A301" s="1266" t="s">
        <v>562</v>
      </c>
      <c r="B301" s="1276" t="s">
        <v>2009</v>
      </c>
      <c r="C301" s="1276" t="s">
        <v>48</v>
      </c>
      <c r="D301" s="1277" t="s">
        <v>1963</v>
      </c>
      <c r="E301" s="1277" t="s">
        <v>22</v>
      </c>
      <c r="F301" s="1278">
        <v>966</v>
      </c>
      <c r="G301" s="1285" t="s">
        <v>18</v>
      </c>
      <c r="H301" s="1266" t="s">
        <v>16</v>
      </c>
      <c r="I301" s="1282">
        <v>80.400000000000006</v>
      </c>
      <c r="J301" s="1266" t="s">
        <v>18</v>
      </c>
      <c r="K301" s="1266" t="s">
        <v>19</v>
      </c>
      <c r="L301" s="1279">
        <v>1085972.3</v>
      </c>
      <c r="M301" s="1266" t="s">
        <v>19</v>
      </c>
    </row>
    <row r="302" spans="1:14" s="1281" customFormat="1" ht="19.5" customHeight="1" x14ac:dyDescent="0.25">
      <c r="A302" s="1266"/>
      <c r="B302" s="1276"/>
      <c r="C302" s="1276"/>
      <c r="D302" s="1277" t="s">
        <v>2010</v>
      </c>
      <c r="E302" s="1277" t="s">
        <v>22</v>
      </c>
      <c r="F302" s="1278">
        <v>87.9</v>
      </c>
      <c r="G302" s="1277" t="s">
        <v>18</v>
      </c>
      <c r="H302" s="1266"/>
      <c r="I302" s="1282"/>
      <c r="J302" s="1266"/>
      <c r="K302" s="1266"/>
      <c r="L302" s="1279"/>
      <c r="M302" s="1266"/>
    </row>
    <row r="303" spans="1:14" s="1281" customFormat="1" ht="19.5" customHeight="1" x14ac:dyDescent="0.25">
      <c r="A303" s="1266"/>
      <c r="B303" s="1276"/>
      <c r="C303" s="1276"/>
      <c r="D303" s="1277" t="s">
        <v>1902</v>
      </c>
      <c r="E303" s="1277" t="s">
        <v>22</v>
      </c>
      <c r="F303" s="1278">
        <v>67.8</v>
      </c>
      <c r="G303" s="1277" t="s">
        <v>18</v>
      </c>
      <c r="H303" s="1266"/>
      <c r="I303" s="1282"/>
      <c r="J303" s="1266"/>
      <c r="K303" s="1266"/>
      <c r="L303" s="1279"/>
      <c r="M303" s="1266"/>
    </row>
    <row r="304" spans="1:14" s="1281" customFormat="1" ht="28.5" customHeight="1" x14ac:dyDescent="0.25">
      <c r="A304" s="1266"/>
      <c r="B304" s="1276" t="s">
        <v>25</v>
      </c>
      <c r="C304" s="1266"/>
      <c r="D304" s="1277" t="s">
        <v>1963</v>
      </c>
      <c r="E304" s="1277" t="s">
        <v>22</v>
      </c>
      <c r="F304" s="1278">
        <v>966</v>
      </c>
      <c r="G304" s="1277" t="s">
        <v>18</v>
      </c>
      <c r="H304" s="1266" t="s">
        <v>19</v>
      </c>
      <c r="I304" s="1282" t="s">
        <v>19</v>
      </c>
      <c r="J304" s="1266" t="s">
        <v>19</v>
      </c>
      <c r="K304" s="1266" t="s">
        <v>2011</v>
      </c>
      <c r="L304" s="1279">
        <v>293649.23</v>
      </c>
      <c r="M304" s="1266" t="s">
        <v>19</v>
      </c>
    </row>
    <row r="305" spans="1:13" s="1281" customFormat="1" ht="21.75" customHeight="1" x14ac:dyDescent="0.25">
      <c r="A305" s="1266"/>
      <c r="B305" s="1276"/>
      <c r="C305" s="1266"/>
      <c r="D305" s="1277" t="s">
        <v>2012</v>
      </c>
      <c r="E305" s="1277" t="s">
        <v>22</v>
      </c>
      <c r="F305" s="1278">
        <v>87.9</v>
      </c>
      <c r="G305" s="1277" t="s">
        <v>18</v>
      </c>
      <c r="H305" s="1266"/>
      <c r="I305" s="1282"/>
      <c r="J305" s="1266"/>
      <c r="K305" s="1266"/>
      <c r="L305" s="1279"/>
      <c r="M305" s="1266"/>
    </row>
    <row r="306" spans="1:13" s="1281" customFormat="1" ht="21.75" customHeight="1" x14ac:dyDescent="0.25">
      <c r="A306" s="1266"/>
      <c r="B306" s="1276"/>
      <c r="C306" s="1266"/>
      <c r="D306" s="1277" t="s">
        <v>1909</v>
      </c>
      <c r="E306" s="1277" t="s">
        <v>17</v>
      </c>
      <c r="F306" s="1278">
        <v>80.400000000000006</v>
      </c>
      <c r="G306" s="1277" t="s">
        <v>18</v>
      </c>
      <c r="H306" s="1266"/>
      <c r="I306" s="1282"/>
      <c r="J306" s="1266"/>
      <c r="K306" s="1266"/>
      <c r="L306" s="1279"/>
      <c r="M306" s="1266"/>
    </row>
    <row r="307" spans="1:13" s="1281" customFormat="1" ht="38.25" customHeight="1" x14ac:dyDescent="0.25">
      <c r="A307" s="1266"/>
      <c r="B307" s="1286" t="s">
        <v>26</v>
      </c>
      <c r="C307" s="1277"/>
      <c r="D307" s="1277" t="s">
        <v>19</v>
      </c>
      <c r="E307" s="1277" t="s">
        <v>19</v>
      </c>
      <c r="F307" s="1278" t="s">
        <v>19</v>
      </c>
      <c r="G307" s="1289" t="s">
        <v>19</v>
      </c>
      <c r="H307" s="1283" t="s">
        <v>16</v>
      </c>
      <c r="I307" s="1278">
        <v>80.400000000000006</v>
      </c>
      <c r="J307" s="1277" t="s">
        <v>18</v>
      </c>
      <c r="K307" s="1277" t="s">
        <v>19</v>
      </c>
      <c r="L307" s="1287" t="s">
        <v>19</v>
      </c>
      <c r="M307" s="1287" t="s">
        <v>19</v>
      </c>
    </row>
    <row r="308" spans="1:13" s="1281" customFormat="1" ht="30.75" customHeight="1" x14ac:dyDescent="0.25">
      <c r="A308" s="1266" t="s">
        <v>569</v>
      </c>
      <c r="B308" s="1276" t="s">
        <v>2013</v>
      </c>
      <c r="C308" s="1276" t="s">
        <v>48</v>
      </c>
      <c r="D308" s="1266" t="s">
        <v>16</v>
      </c>
      <c r="E308" s="1266" t="s">
        <v>17</v>
      </c>
      <c r="F308" s="1282">
        <v>12.7</v>
      </c>
      <c r="G308" s="1266" t="s">
        <v>18</v>
      </c>
      <c r="H308" s="1283" t="s">
        <v>16</v>
      </c>
      <c r="I308" s="1278">
        <v>65.900000000000006</v>
      </c>
      <c r="J308" s="1277" t="s">
        <v>18</v>
      </c>
      <c r="K308" s="1266" t="s">
        <v>2014</v>
      </c>
      <c r="L308" s="1279">
        <v>2782489.26</v>
      </c>
      <c r="M308" s="1266" t="s">
        <v>19</v>
      </c>
    </row>
    <row r="309" spans="1:13" s="1281" customFormat="1" ht="36" customHeight="1" x14ac:dyDescent="0.25">
      <c r="A309" s="1266"/>
      <c r="B309" s="1276"/>
      <c r="C309" s="1276"/>
      <c r="D309" s="1266"/>
      <c r="E309" s="1266"/>
      <c r="F309" s="1282"/>
      <c r="G309" s="1266"/>
      <c r="H309" s="1283" t="s">
        <v>2015</v>
      </c>
      <c r="I309" s="1278">
        <v>518</v>
      </c>
      <c r="J309" s="1277" t="s">
        <v>18</v>
      </c>
      <c r="K309" s="1266"/>
      <c r="L309" s="1279"/>
      <c r="M309" s="1266"/>
    </row>
    <row r="310" spans="1:13" s="1281" customFormat="1" ht="30.75" customHeight="1" x14ac:dyDescent="0.25">
      <c r="A310" s="1266"/>
      <c r="B310" s="1276"/>
      <c r="C310" s="1276"/>
      <c r="D310" s="1266"/>
      <c r="E310" s="1266"/>
      <c r="F310" s="1282"/>
      <c r="G310" s="1266"/>
      <c r="H310" s="1283" t="s">
        <v>2016</v>
      </c>
      <c r="I310" s="1278">
        <v>16.100000000000001</v>
      </c>
      <c r="J310" s="1277" t="s">
        <v>18</v>
      </c>
      <c r="K310" s="1266"/>
      <c r="L310" s="1279"/>
      <c r="M310" s="1266"/>
    </row>
    <row r="311" spans="1:13" s="1281" customFormat="1" ht="38.25" customHeight="1" x14ac:dyDescent="0.25">
      <c r="A311" s="1266"/>
      <c r="B311" s="1276" t="s">
        <v>26</v>
      </c>
      <c r="C311" s="1266"/>
      <c r="D311" s="1266" t="s">
        <v>19</v>
      </c>
      <c r="E311" s="1266" t="s">
        <v>19</v>
      </c>
      <c r="F311" s="1282" t="s">
        <v>19</v>
      </c>
      <c r="G311" s="1305" t="s">
        <v>19</v>
      </c>
      <c r="H311" s="1283" t="s">
        <v>2017</v>
      </c>
      <c r="I311" s="1278" t="s">
        <v>19</v>
      </c>
      <c r="J311" s="1277" t="s">
        <v>18</v>
      </c>
      <c r="K311" s="1266" t="s">
        <v>19</v>
      </c>
      <c r="L311" s="1279">
        <v>3790.86</v>
      </c>
      <c r="M311" s="1279" t="s">
        <v>19</v>
      </c>
    </row>
    <row r="312" spans="1:13" s="1281" customFormat="1" ht="24" customHeight="1" x14ac:dyDescent="0.25">
      <c r="A312" s="1266"/>
      <c r="B312" s="1276"/>
      <c r="C312" s="1266"/>
      <c r="D312" s="1266"/>
      <c r="E312" s="1266"/>
      <c r="F312" s="1282"/>
      <c r="G312" s="1305"/>
      <c r="H312" s="1283" t="s">
        <v>16</v>
      </c>
      <c r="I312" s="1278">
        <v>65.900000000000006</v>
      </c>
      <c r="J312" s="1277" t="s">
        <v>18</v>
      </c>
      <c r="K312" s="1266"/>
      <c r="L312" s="1279"/>
      <c r="M312" s="1279"/>
    </row>
    <row r="313" spans="1:13" s="1281" customFormat="1" ht="37.5" customHeight="1" x14ac:dyDescent="0.25">
      <c r="A313" s="1266"/>
      <c r="B313" s="1276"/>
      <c r="C313" s="1266"/>
      <c r="D313" s="1266"/>
      <c r="E313" s="1266"/>
      <c r="F313" s="1282"/>
      <c r="G313" s="1305"/>
      <c r="H313" s="1283" t="s">
        <v>2015</v>
      </c>
      <c r="I313" s="1278">
        <v>518</v>
      </c>
      <c r="J313" s="1277" t="s">
        <v>18</v>
      </c>
      <c r="K313" s="1266"/>
      <c r="L313" s="1279"/>
      <c r="M313" s="1279"/>
    </row>
    <row r="314" spans="1:13" s="1281" customFormat="1" ht="24" customHeight="1" x14ac:dyDescent="0.25">
      <c r="A314" s="1266"/>
      <c r="B314" s="1276"/>
      <c r="C314" s="1266"/>
      <c r="D314" s="1266"/>
      <c r="E314" s="1266"/>
      <c r="F314" s="1282"/>
      <c r="G314" s="1305"/>
      <c r="H314" s="1283" t="s">
        <v>2016</v>
      </c>
      <c r="I314" s="1278">
        <v>16.100000000000001</v>
      </c>
      <c r="J314" s="1277" t="s">
        <v>18</v>
      </c>
      <c r="K314" s="1266"/>
      <c r="L314" s="1279"/>
      <c r="M314" s="1279"/>
    </row>
    <row r="315" spans="1:13" s="1281" customFormat="1" ht="37.5" customHeight="1" x14ac:dyDescent="0.25">
      <c r="A315" s="1266"/>
      <c r="B315" s="1276" t="s">
        <v>26</v>
      </c>
      <c r="C315" s="1266"/>
      <c r="D315" s="1266" t="s">
        <v>19</v>
      </c>
      <c r="E315" s="1266" t="s">
        <v>19</v>
      </c>
      <c r="F315" s="1282" t="s">
        <v>19</v>
      </c>
      <c r="G315" s="1305" t="s">
        <v>19</v>
      </c>
      <c r="H315" s="1283" t="s">
        <v>2017</v>
      </c>
      <c r="I315" s="1278" t="s">
        <v>19</v>
      </c>
      <c r="J315" s="1277" t="s">
        <v>18</v>
      </c>
      <c r="K315" s="1266" t="s">
        <v>19</v>
      </c>
      <c r="L315" s="1279">
        <v>3790.86</v>
      </c>
      <c r="M315" s="1279" t="s">
        <v>19</v>
      </c>
    </row>
    <row r="316" spans="1:13" s="1281" customFormat="1" ht="23.25" customHeight="1" x14ac:dyDescent="0.25">
      <c r="A316" s="1266"/>
      <c r="B316" s="1276"/>
      <c r="C316" s="1266"/>
      <c r="D316" s="1266"/>
      <c r="E316" s="1266"/>
      <c r="F316" s="1282"/>
      <c r="G316" s="1305"/>
      <c r="H316" s="1283" t="s">
        <v>16</v>
      </c>
      <c r="I316" s="1278">
        <v>65.900000000000006</v>
      </c>
      <c r="J316" s="1277" t="s">
        <v>18</v>
      </c>
      <c r="K316" s="1266"/>
      <c r="L316" s="1279"/>
      <c r="M316" s="1279"/>
    </row>
    <row r="317" spans="1:13" s="1281" customFormat="1" ht="38.25" customHeight="1" x14ac:dyDescent="0.25">
      <c r="A317" s="1266"/>
      <c r="B317" s="1276"/>
      <c r="C317" s="1266"/>
      <c r="D317" s="1266"/>
      <c r="E317" s="1266"/>
      <c r="F317" s="1282"/>
      <c r="G317" s="1305"/>
      <c r="H317" s="1283" t="s">
        <v>2015</v>
      </c>
      <c r="I317" s="1278">
        <v>518</v>
      </c>
      <c r="J317" s="1277" t="s">
        <v>18</v>
      </c>
      <c r="K317" s="1266"/>
      <c r="L317" s="1279"/>
      <c r="M317" s="1279"/>
    </row>
    <row r="318" spans="1:13" s="1281" customFormat="1" ht="23.25" customHeight="1" x14ac:dyDescent="0.25">
      <c r="A318" s="1266"/>
      <c r="B318" s="1276"/>
      <c r="C318" s="1266"/>
      <c r="D318" s="1266"/>
      <c r="E318" s="1266"/>
      <c r="F318" s="1282"/>
      <c r="G318" s="1305"/>
      <c r="H318" s="1283" t="s">
        <v>2016</v>
      </c>
      <c r="I318" s="1278">
        <v>16.100000000000001</v>
      </c>
      <c r="J318" s="1277" t="s">
        <v>18</v>
      </c>
      <c r="K318" s="1266"/>
      <c r="L318" s="1279"/>
      <c r="M318" s="1279"/>
    </row>
    <row r="319" spans="1:13" s="1281" customFormat="1" ht="99.75" customHeight="1" x14ac:dyDescent="0.25">
      <c r="A319" s="1266" t="s">
        <v>572</v>
      </c>
      <c r="B319" s="1286" t="s">
        <v>2018</v>
      </c>
      <c r="C319" s="1286" t="s">
        <v>173</v>
      </c>
      <c r="D319" s="1277" t="s">
        <v>2019</v>
      </c>
      <c r="E319" s="1277" t="s">
        <v>21</v>
      </c>
      <c r="F319" s="1278">
        <v>66.2</v>
      </c>
      <c r="G319" s="1277" t="s">
        <v>18</v>
      </c>
      <c r="H319" s="1277" t="s">
        <v>19</v>
      </c>
      <c r="I319" s="1278" t="s">
        <v>19</v>
      </c>
      <c r="J319" s="1277" t="s">
        <v>19</v>
      </c>
      <c r="K319" s="1277" t="s">
        <v>19</v>
      </c>
      <c r="L319" s="1287">
        <v>1215619.99</v>
      </c>
      <c r="M319" s="1287" t="s">
        <v>19</v>
      </c>
    </row>
    <row r="320" spans="1:13" s="1281" customFormat="1" ht="44.25" customHeight="1" x14ac:dyDescent="0.25">
      <c r="A320" s="1266"/>
      <c r="B320" s="1286" t="s">
        <v>30</v>
      </c>
      <c r="C320" s="1277"/>
      <c r="D320" s="1277" t="s">
        <v>2020</v>
      </c>
      <c r="E320" s="1277" t="s">
        <v>21</v>
      </c>
      <c r="F320" s="1278">
        <v>66.2</v>
      </c>
      <c r="G320" s="1277" t="s">
        <v>18</v>
      </c>
      <c r="H320" s="1277" t="s">
        <v>19</v>
      </c>
      <c r="I320" s="1278" t="s">
        <v>19</v>
      </c>
      <c r="J320" s="1277" t="s">
        <v>19</v>
      </c>
      <c r="K320" s="1277" t="s">
        <v>2021</v>
      </c>
      <c r="L320" s="1287">
        <v>79725.72</v>
      </c>
      <c r="M320" s="1287" t="s">
        <v>19</v>
      </c>
    </row>
    <row r="321" spans="1:15" s="1281" customFormat="1" ht="38.25" customHeight="1" x14ac:dyDescent="0.25">
      <c r="A321" s="1266"/>
      <c r="B321" s="1286" t="s">
        <v>26</v>
      </c>
      <c r="C321" s="1277"/>
      <c r="D321" s="1277" t="s">
        <v>19</v>
      </c>
      <c r="E321" s="1277" t="s">
        <v>19</v>
      </c>
      <c r="F321" s="1278" t="s">
        <v>19</v>
      </c>
      <c r="G321" s="1277" t="s">
        <v>19</v>
      </c>
      <c r="H321" s="1283" t="s">
        <v>16</v>
      </c>
      <c r="I321" s="1278">
        <v>66.2</v>
      </c>
      <c r="J321" s="1277" t="s">
        <v>18</v>
      </c>
      <c r="K321" s="1277" t="s">
        <v>19</v>
      </c>
      <c r="L321" s="1287" t="s">
        <v>19</v>
      </c>
      <c r="M321" s="1287" t="s">
        <v>19</v>
      </c>
    </row>
    <row r="322" spans="1:15" s="1281" customFormat="1" ht="31.5" customHeight="1" x14ac:dyDescent="0.25">
      <c r="A322" s="1266" t="s">
        <v>578</v>
      </c>
      <c r="B322" s="1276" t="s">
        <v>2022</v>
      </c>
      <c r="C322" s="1276" t="s">
        <v>48</v>
      </c>
      <c r="D322" s="1277" t="s">
        <v>16</v>
      </c>
      <c r="E322" s="1277" t="s">
        <v>21</v>
      </c>
      <c r="F322" s="1278">
        <v>42.8</v>
      </c>
      <c r="G322" s="1277" t="s">
        <v>18</v>
      </c>
      <c r="H322" s="1266" t="s">
        <v>19</v>
      </c>
      <c r="I322" s="1282" t="s">
        <v>19</v>
      </c>
      <c r="J322" s="1266" t="s">
        <v>19</v>
      </c>
      <c r="K322" s="1266" t="s">
        <v>19</v>
      </c>
      <c r="L322" s="1279">
        <v>1155047.3</v>
      </c>
      <c r="M322" s="1266" t="s">
        <v>19</v>
      </c>
    </row>
    <row r="323" spans="1:15" s="1281" customFormat="1" ht="31.5" customHeight="1" x14ac:dyDescent="0.25">
      <c r="A323" s="1266"/>
      <c r="B323" s="1276"/>
      <c r="C323" s="1276"/>
      <c r="D323" s="1277" t="s">
        <v>16</v>
      </c>
      <c r="E323" s="1277" t="s">
        <v>23</v>
      </c>
      <c r="F323" s="1278">
        <v>44.5</v>
      </c>
      <c r="G323" s="1277" t="s">
        <v>18</v>
      </c>
      <c r="H323" s="1266"/>
      <c r="I323" s="1282"/>
      <c r="J323" s="1266"/>
      <c r="K323" s="1266"/>
      <c r="L323" s="1279"/>
      <c r="M323" s="1266"/>
    </row>
    <row r="324" spans="1:15" s="1281" customFormat="1" ht="31.5" customHeight="1" x14ac:dyDescent="0.25">
      <c r="A324" s="1266"/>
      <c r="B324" s="1276"/>
      <c r="C324" s="1276"/>
      <c r="D324" s="1277" t="s">
        <v>40</v>
      </c>
      <c r="E324" s="1277" t="s">
        <v>23</v>
      </c>
      <c r="F324" s="1278">
        <v>647</v>
      </c>
      <c r="G324" s="1277" t="s">
        <v>18</v>
      </c>
      <c r="H324" s="1266"/>
      <c r="I324" s="1282"/>
      <c r="J324" s="1266"/>
      <c r="K324" s="1266"/>
      <c r="L324" s="1279"/>
      <c r="M324" s="1266"/>
    </row>
    <row r="325" spans="1:15" s="1281" customFormat="1" ht="31.5" customHeight="1" x14ac:dyDescent="0.25">
      <c r="A325" s="1266"/>
      <c r="B325" s="1276"/>
      <c r="C325" s="1276"/>
      <c r="D325" s="1277" t="s">
        <v>42</v>
      </c>
      <c r="E325" s="1277" t="s">
        <v>23</v>
      </c>
      <c r="F325" s="1278">
        <v>96.2</v>
      </c>
      <c r="G325" s="1277" t="s">
        <v>18</v>
      </c>
      <c r="H325" s="1266"/>
      <c r="I325" s="1282"/>
      <c r="J325" s="1266"/>
      <c r="K325" s="1266"/>
      <c r="L325" s="1279"/>
      <c r="M325" s="1266"/>
    </row>
    <row r="326" spans="1:15" s="1281" customFormat="1" ht="25.5" customHeight="1" x14ac:dyDescent="0.25">
      <c r="A326" s="1266"/>
      <c r="B326" s="1276" t="s">
        <v>409</v>
      </c>
      <c r="C326" s="1266"/>
      <c r="D326" s="1277" t="s">
        <v>40</v>
      </c>
      <c r="E326" s="1277" t="s">
        <v>23</v>
      </c>
      <c r="F326" s="1278">
        <v>647</v>
      </c>
      <c r="G326" s="1277" t="s">
        <v>18</v>
      </c>
      <c r="H326" s="1266" t="s">
        <v>19</v>
      </c>
      <c r="I326" s="1282" t="s">
        <v>19</v>
      </c>
      <c r="J326" s="1266" t="s">
        <v>19</v>
      </c>
      <c r="K326" s="1266" t="s">
        <v>19</v>
      </c>
      <c r="L326" s="1279">
        <v>59092</v>
      </c>
      <c r="M326" s="1266" t="s">
        <v>19</v>
      </c>
    </row>
    <row r="327" spans="1:15" s="1281" customFormat="1" ht="25.5" customHeight="1" x14ac:dyDescent="0.25">
      <c r="A327" s="1266"/>
      <c r="B327" s="1276"/>
      <c r="C327" s="1266"/>
      <c r="D327" s="1277" t="s">
        <v>42</v>
      </c>
      <c r="E327" s="1277" t="s">
        <v>23</v>
      </c>
      <c r="F327" s="1278">
        <v>96.2</v>
      </c>
      <c r="G327" s="1277" t="s">
        <v>18</v>
      </c>
      <c r="H327" s="1266"/>
      <c r="I327" s="1282"/>
      <c r="J327" s="1266"/>
      <c r="K327" s="1266"/>
      <c r="L327" s="1279"/>
      <c r="M327" s="1266"/>
    </row>
    <row r="328" spans="1:15" s="1281" customFormat="1" ht="39" customHeight="1" x14ac:dyDescent="0.25">
      <c r="A328" s="1266"/>
      <c r="B328" s="1276" t="s">
        <v>26</v>
      </c>
      <c r="C328" s="1266"/>
      <c r="D328" s="1266" t="s">
        <v>19</v>
      </c>
      <c r="E328" s="1266" t="s">
        <v>19</v>
      </c>
      <c r="F328" s="1282" t="s">
        <v>19</v>
      </c>
      <c r="G328" s="1305" t="s">
        <v>19</v>
      </c>
      <c r="H328" s="1277" t="s">
        <v>40</v>
      </c>
      <c r="I328" s="1278">
        <v>647</v>
      </c>
      <c r="J328" s="1277" t="s">
        <v>18</v>
      </c>
      <c r="K328" s="1266" t="s">
        <v>19</v>
      </c>
      <c r="L328" s="1279" t="s">
        <v>19</v>
      </c>
      <c r="M328" s="1279" t="s">
        <v>19</v>
      </c>
    </row>
    <row r="329" spans="1:15" s="1281" customFormat="1" ht="23.25" customHeight="1" x14ac:dyDescent="0.25">
      <c r="A329" s="1266"/>
      <c r="B329" s="1276"/>
      <c r="C329" s="1266"/>
      <c r="D329" s="1266"/>
      <c r="E329" s="1266"/>
      <c r="F329" s="1282"/>
      <c r="G329" s="1305"/>
      <c r="H329" s="1277" t="s">
        <v>42</v>
      </c>
      <c r="I329" s="1278">
        <v>96.2</v>
      </c>
      <c r="J329" s="1277" t="s">
        <v>18</v>
      </c>
      <c r="K329" s="1266"/>
      <c r="L329" s="1279"/>
      <c r="M329" s="1279"/>
    </row>
    <row r="330" spans="1:15" s="1281" customFormat="1" ht="40.5" customHeight="1" x14ac:dyDescent="0.25">
      <c r="A330" s="1266"/>
      <c r="B330" s="1276" t="s">
        <v>26</v>
      </c>
      <c r="C330" s="1266"/>
      <c r="D330" s="1266" t="s">
        <v>19</v>
      </c>
      <c r="E330" s="1266" t="s">
        <v>19</v>
      </c>
      <c r="F330" s="1282" t="s">
        <v>19</v>
      </c>
      <c r="G330" s="1305" t="s">
        <v>19</v>
      </c>
      <c r="H330" s="1277" t="s">
        <v>40</v>
      </c>
      <c r="I330" s="1278">
        <v>647</v>
      </c>
      <c r="J330" s="1277" t="s">
        <v>18</v>
      </c>
      <c r="K330" s="1266" t="s">
        <v>19</v>
      </c>
      <c r="L330" s="1279" t="s">
        <v>19</v>
      </c>
      <c r="M330" s="1279" t="s">
        <v>19</v>
      </c>
      <c r="O330" s="1307"/>
    </row>
    <row r="331" spans="1:15" s="1281" customFormat="1" ht="27" customHeight="1" x14ac:dyDescent="0.25">
      <c r="A331" s="1266"/>
      <c r="B331" s="1276"/>
      <c r="C331" s="1266"/>
      <c r="D331" s="1266"/>
      <c r="E331" s="1266"/>
      <c r="F331" s="1282"/>
      <c r="G331" s="1305"/>
      <c r="H331" s="1277" t="s">
        <v>42</v>
      </c>
      <c r="I331" s="1278">
        <v>96.2</v>
      </c>
      <c r="J331" s="1277" t="s">
        <v>18</v>
      </c>
      <c r="K331" s="1266"/>
      <c r="L331" s="1279"/>
      <c r="M331" s="1279"/>
    </row>
    <row r="332" spans="1:15" s="1281" customFormat="1" ht="25.5" customHeight="1" x14ac:dyDescent="0.25">
      <c r="A332" s="1266" t="s">
        <v>580</v>
      </c>
      <c r="B332" s="1276" t="s">
        <v>2023</v>
      </c>
      <c r="C332" s="1297" t="s">
        <v>48</v>
      </c>
      <c r="D332" s="1277" t="s">
        <v>16</v>
      </c>
      <c r="E332" s="1277" t="s">
        <v>77</v>
      </c>
      <c r="F332" s="1278">
        <v>102.7</v>
      </c>
      <c r="G332" s="1277" t="s">
        <v>18</v>
      </c>
      <c r="H332" s="1279" t="s">
        <v>19</v>
      </c>
      <c r="I332" s="1282" t="s">
        <v>19</v>
      </c>
      <c r="J332" s="1279" t="s">
        <v>19</v>
      </c>
      <c r="K332" s="1266" t="s">
        <v>421</v>
      </c>
      <c r="L332" s="1299">
        <v>726151.2</v>
      </c>
      <c r="M332" s="1266" t="s">
        <v>2024</v>
      </c>
    </row>
    <row r="333" spans="1:15" s="1281" customFormat="1" ht="184.5" customHeight="1" x14ac:dyDescent="0.25">
      <c r="A333" s="1266"/>
      <c r="B333" s="1276"/>
      <c r="C333" s="1297"/>
      <c r="D333" s="1277" t="s">
        <v>16</v>
      </c>
      <c r="E333" s="1277" t="s">
        <v>17</v>
      </c>
      <c r="F333" s="1278">
        <v>40.700000000000003</v>
      </c>
      <c r="G333" s="1277" t="s">
        <v>18</v>
      </c>
      <c r="H333" s="1279"/>
      <c r="I333" s="1282"/>
      <c r="J333" s="1279"/>
      <c r="K333" s="1266"/>
      <c r="L333" s="1299"/>
      <c r="M333" s="1266"/>
    </row>
    <row r="334" spans="1:15" s="1281" customFormat="1" ht="42.75" customHeight="1" x14ac:dyDescent="0.25">
      <c r="A334" s="1266"/>
      <c r="B334" s="1286" t="s">
        <v>26</v>
      </c>
      <c r="C334" s="1287"/>
      <c r="D334" s="1277" t="s">
        <v>16</v>
      </c>
      <c r="E334" s="1277" t="s">
        <v>21</v>
      </c>
      <c r="F334" s="1278">
        <v>102.7</v>
      </c>
      <c r="G334" s="1277" t="s">
        <v>18</v>
      </c>
      <c r="H334" s="1287" t="s">
        <v>19</v>
      </c>
      <c r="I334" s="1278" t="s">
        <v>19</v>
      </c>
      <c r="J334" s="1287" t="s">
        <v>19</v>
      </c>
      <c r="K334" s="1287" t="s">
        <v>19</v>
      </c>
      <c r="L334" s="1287" t="s">
        <v>19</v>
      </c>
      <c r="M334" s="1287" t="s">
        <v>19</v>
      </c>
    </row>
    <row r="335" spans="1:15" s="1281" customFormat="1" ht="56.25" x14ac:dyDescent="0.25">
      <c r="A335" s="1266" t="s">
        <v>587</v>
      </c>
      <c r="B335" s="1286" t="s">
        <v>2025</v>
      </c>
      <c r="C335" s="1286" t="s">
        <v>32</v>
      </c>
      <c r="D335" s="1277" t="s">
        <v>19</v>
      </c>
      <c r="E335" s="1277" t="s">
        <v>19</v>
      </c>
      <c r="F335" s="1278" t="s">
        <v>19</v>
      </c>
      <c r="G335" s="1289" t="s">
        <v>19</v>
      </c>
      <c r="H335" s="1283" t="s">
        <v>16</v>
      </c>
      <c r="I335" s="1278">
        <v>33.200000000000003</v>
      </c>
      <c r="J335" s="1277" t="s">
        <v>18</v>
      </c>
      <c r="K335" s="1277" t="s">
        <v>967</v>
      </c>
      <c r="L335" s="1287">
        <v>847197.78</v>
      </c>
      <c r="M335" s="1287" t="s">
        <v>19</v>
      </c>
    </row>
    <row r="336" spans="1:15" s="1281" customFormat="1" ht="21.75" customHeight="1" x14ac:dyDescent="0.25">
      <c r="A336" s="1266"/>
      <c r="B336" s="1276" t="s">
        <v>30</v>
      </c>
      <c r="C336" s="1266"/>
      <c r="D336" s="1277" t="s">
        <v>67</v>
      </c>
      <c r="E336" s="1277" t="s">
        <v>17</v>
      </c>
      <c r="F336" s="1278">
        <v>410</v>
      </c>
      <c r="G336" s="1277" t="s">
        <v>18</v>
      </c>
      <c r="H336" s="1290" t="s">
        <v>16</v>
      </c>
      <c r="I336" s="1282">
        <v>33.200000000000003</v>
      </c>
      <c r="J336" s="1266" t="s">
        <v>18</v>
      </c>
      <c r="K336" s="1266" t="s">
        <v>19</v>
      </c>
      <c r="L336" s="1279">
        <v>1782267.79</v>
      </c>
      <c r="M336" s="1266" t="s">
        <v>19</v>
      </c>
    </row>
    <row r="337" spans="1:13" s="1281" customFormat="1" ht="21.75" customHeight="1" x14ac:dyDescent="0.25">
      <c r="A337" s="1266"/>
      <c r="B337" s="1276"/>
      <c r="C337" s="1266"/>
      <c r="D337" s="1277" t="s">
        <v>1618</v>
      </c>
      <c r="E337" s="1277" t="s">
        <v>17</v>
      </c>
      <c r="F337" s="1278">
        <v>45</v>
      </c>
      <c r="G337" s="1277" t="s">
        <v>18</v>
      </c>
      <c r="H337" s="1291"/>
      <c r="I337" s="1282"/>
      <c r="J337" s="1266"/>
      <c r="K337" s="1266"/>
      <c r="L337" s="1279"/>
      <c r="M337" s="1266"/>
    </row>
    <row r="338" spans="1:13" s="1281" customFormat="1" ht="21.75" customHeight="1" x14ac:dyDescent="0.25">
      <c r="A338" s="1266"/>
      <c r="B338" s="1276"/>
      <c r="C338" s="1266"/>
      <c r="D338" s="1277" t="s">
        <v>16</v>
      </c>
      <c r="E338" s="1277" t="s">
        <v>17</v>
      </c>
      <c r="F338" s="1278">
        <v>41.6</v>
      </c>
      <c r="G338" s="1277" t="s">
        <v>18</v>
      </c>
      <c r="H338" s="1292"/>
      <c r="I338" s="1282"/>
      <c r="J338" s="1266"/>
      <c r="K338" s="1266"/>
      <c r="L338" s="1279"/>
      <c r="M338" s="1266"/>
    </row>
    <row r="339" spans="1:13" s="1281" customFormat="1" ht="38.25" customHeight="1" x14ac:dyDescent="0.25">
      <c r="A339" s="1266"/>
      <c r="B339" s="1286" t="s">
        <v>26</v>
      </c>
      <c r="C339" s="1277"/>
      <c r="D339" s="1277" t="s">
        <v>19</v>
      </c>
      <c r="E339" s="1277" t="s">
        <v>19</v>
      </c>
      <c r="F339" s="1278" t="s">
        <v>19</v>
      </c>
      <c r="G339" s="1277" t="s">
        <v>19</v>
      </c>
      <c r="H339" s="1283" t="s">
        <v>16</v>
      </c>
      <c r="I339" s="1278">
        <v>33.200000000000003</v>
      </c>
      <c r="J339" s="1277" t="s">
        <v>18</v>
      </c>
      <c r="K339" s="1277" t="s">
        <v>19</v>
      </c>
      <c r="L339" s="1287" t="s">
        <v>19</v>
      </c>
      <c r="M339" s="1287" t="s">
        <v>19</v>
      </c>
    </row>
    <row r="340" spans="1:13" s="1281" customFormat="1" ht="37.5" customHeight="1" x14ac:dyDescent="0.25">
      <c r="A340" s="1266"/>
      <c r="B340" s="1286" t="s">
        <v>26</v>
      </c>
      <c r="C340" s="1277"/>
      <c r="D340" s="1277" t="s">
        <v>19</v>
      </c>
      <c r="E340" s="1277" t="s">
        <v>19</v>
      </c>
      <c r="F340" s="1278" t="s">
        <v>19</v>
      </c>
      <c r="G340" s="1277" t="s">
        <v>19</v>
      </c>
      <c r="H340" s="1283" t="s">
        <v>16</v>
      </c>
      <c r="I340" s="1278">
        <v>33.200000000000003</v>
      </c>
      <c r="J340" s="1277" t="s">
        <v>18</v>
      </c>
      <c r="K340" s="1277" t="s">
        <v>19</v>
      </c>
      <c r="L340" s="1287" t="s">
        <v>19</v>
      </c>
      <c r="M340" s="1287" t="s">
        <v>19</v>
      </c>
    </row>
    <row r="341" spans="1:13" s="1281" customFormat="1" ht="29.25" customHeight="1" x14ac:dyDescent="0.25">
      <c r="A341" s="1266" t="s">
        <v>591</v>
      </c>
      <c r="B341" s="1276" t="s">
        <v>2026</v>
      </c>
      <c r="C341" s="1276" t="s">
        <v>48</v>
      </c>
      <c r="D341" s="1277" t="s">
        <v>16</v>
      </c>
      <c r="E341" s="1277" t="s">
        <v>23</v>
      </c>
      <c r="F341" s="1278">
        <v>61.6</v>
      </c>
      <c r="G341" s="1277" t="s">
        <v>18</v>
      </c>
      <c r="H341" s="1266" t="s">
        <v>19</v>
      </c>
      <c r="I341" s="1282" t="s">
        <v>19</v>
      </c>
      <c r="J341" s="1266" t="s">
        <v>19</v>
      </c>
      <c r="K341" s="1266" t="s">
        <v>19</v>
      </c>
      <c r="L341" s="1279">
        <v>1354586.18</v>
      </c>
      <c r="M341" s="1266" t="s">
        <v>19</v>
      </c>
    </row>
    <row r="342" spans="1:13" s="1281" customFormat="1" ht="45" customHeight="1" x14ac:dyDescent="0.25">
      <c r="A342" s="1266"/>
      <c r="B342" s="1276"/>
      <c r="C342" s="1276"/>
      <c r="D342" s="1277" t="s">
        <v>217</v>
      </c>
      <c r="E342" s="1277" t="s">
        <v>17</v>
      </c>
      <c r="F342" s="1278">
        <v>6.1</v>
      </c>
      <c r="G342" s="1277" t="s">
        <v>18</v>
      </c>
      <c r="H342" s="1266"/>
      <c r="I342" s="1282"/>
      <c r="J342" s="1266"/>
      <c r="K342" s="1266"/>
      <c r="L342" s="1279"/>
      <c r="M342" s="1266"/>
    </row>
    <row r="343" spans="1:13" s="1281" customFormat="1" ht="42.75" customHeight="1" x14ac:dyDescent="0.25">
      <c r="A343" s="1266"/>
      <c r="B343" s="1286" t="s">
        <v>30</v>
      </c>
      <c r="C343" s="1277"/>
      <c r="D343" s="1277" t="s">
        <v>1943</v>
      </c>
      <c r="E343" s="1277" t="s">
        <v>23</v>
      </c>
      <c r="F343" s="1278">
        <v>61.6</v>
      </c>
      <c r="G343" s="1277" t="s">
        <v>18</v>
      </c>
      <c r="H343" s="1277" t="s">
        <v>16</v>
      </c>
      <c r="I343" s="1278">
        <v>56.9</v>
      </c>
      <c r="J343" s="1277" t="s">
        <v>18</v>
      </c>
      <c r="K343" s="1277" t="s">
        <v>1998</v>
      </c>
      <c r="L343" s="1287">
        <v>1062714.79</v>
      </c>
      <c r="M343" s="1277" t="s">
        <v>19</v>
      </c>
    </row>
    <row r="344" spans="1:13" s="1281" customFormat="1" ht="97.5" customHeight="1" x14ac:dyDescent="0.25">
      <c r="A344" s="1266" t="s">
        <v>596</v>
      </c>
      <c r="B344" s="1286" t="s">
        <v>2027</v>
      </c>
      <c r="C344" s="1286" t="s">
        <v>173</v>
      </c>
      <c r="D344" s="1283" t="s">
        <v>19</v>
      </c>
      <c r="E344" s="1283" t="s">
        <v>19</v>
      </c>
      <c r="F344" s="1294" t="s">
        <v>19</v>
      </c>
      <c r="G344" s="1283" t="s">
        <v>19</v>
      </c>
      <c r="H344" s="1283" t="s">
        <v>16</v>
      </c>
      <c r="I344" s="1278">
        <v>79.7</v>
      </c>
      <c r="J344" s="1277" t="s">
        <v>18</v>
      </c>
      <c r="K344" s="1285" t="s">
        <v>19</v>
      </c>
      <c r="L344" s="1287">
        <v>789966.78</v>
      </c>
      <c r="M344" s="1277" t="s">
        <v>19</v>
      </c>
    </row>
    <row r="345" spans="1:13" s="1281" customFormat="1" ht="48" customHeight="1" x14ac:dyDescent="0.25">
      <c r="A345" s="1266"/>
      <c r="B345" s="1286" t="s">
        <v>25</v>
      </c>
      <c r="C345" s="1277"/>
      <c r="D345" s="1277" t="s">
        <v>16</v>
      </c>
      <c r="E345" s="1277" t="s">
        <v>17</v>
      </c>
      <c r="F345" s="1278">
        <v>79.7</v>
      </c>
      <c r="G345" s="1277" t="s">
        <v>18</v>
      </c>
      <c r="H345" s="1283" t="s">
        <v>19</v>
      </c>
      <c r="I345" s="1278" t="s">
        <v>19</v>
      </c>
      <c r="J345" s="1277" t="s">
        <v>19</v>
      </c>
      <c r="K345" s="1285" t="s">
        <v>232</v>
      </c>
      <c r="L345" s="1287">
        <v>1779364.98</v>
      </c>
      <c r="M345" s="1277" t="s">
        <v>19</v>
      </c>
    </row>
    <row r="346" spans="1:13" s="1281" customFormat="1" ht="21" customHeight="1" x14ac:dyDescent="0.25">
      <c r="A346" s="1266" t="s">
        <v>598</v>
      </c>
      <c r="B346" s="1276" t="s">
        <v>2028</v>
      </c>
      <c r="C346" s="1276" t="s">
        <v>32</v>
      </c>
      <c r="D346" s="1277" t="s">
        <v>1893</v>
      </c>
      <c r="E346" s="1277" t="s">
        <v>23</v>
      </c>
      <c r="F346" s="1278">
        <v>48.4</v>
      </c>
      <c r="G346" s="1277" t="s">
        <v>18</v>
      </c>
      <c r="H346" s="1266" t="s">
        <v>19</v>
      </c>
      <c r="I346" s="1282" t="s">
        <v>19</v>
      </c>
      <c r="J346" s="1266" t="s">
        <v>19</v>
      </c>
      <c r="K346" s="1266" t="s">
        <v>19</v>
      </c>
      <c r="L346" s="1279">
        <v>1060271.94</v>
      </c>
      <c r="M346" s="1266" t="s">
        <v>19</v>
      </c>
    </row>
    <row r="347" spans="1:13" s="1281" customFormat="1" ht="21" customHeight="1" x14ac:dyDescent="0.25">
      <c r="A347" s="1266"/>
      <c r="B347" s="1276"/>
      <c r="C347" s="1276"/>
      <c r="D347" s="1277" t="s">
        <v>16</v>
      </c>
      <c r="E347" s="1277" t="s">
        <v>17</v>
      </c>
      <c r="F347" s="1278">
        <v>65.7</v>
      </c>
      <c r="G347" s="1277" t="s">
        <v>18</v>
      </c>
      <c r="H347" s="1266"/>
      <c r="I347" s="1282"/>
      <c r="J347" s="1266"/>
      <c r="K347" s="1266"/>
      <c r="L347" s="1279"/>
      <c r="M347" s="1266"/>
    </row>
    <row r="348" spans="1:13" s="1281" customFormat="1" ht="21" customHeight="1" x14ac:dyDescent="0.25">
      <c r="A348" s="1266"/>
      <c r="B348" s="1276"/>
      <c r="C348" s="1276"/>
      <c r="D348" s="1277" t="s">
        <v>16</v>
      </c>
      <c r="E348" s="1277" t="s">
        <v>23</v>
      </c>
      <c r="F348" s="1278">
        <v>37.1</v>
      </c>
      <c r="G348" s="1277" t="s">
        <v>18</v>
      </c>
      <c r="H348" s="1266"/>
      <c r="I348" s="1282"/>
      <c r="J348" s="1266"/>
      <c r="K348" s="1266"/>
      <c r="L348" s="1279"/>
      <c r="M348" s="1266"/>
    </row>
    <row r="349" spans="1:13" s="1281" customFormat="1" ht="22.5" customHeight="1" x14ac:dyDescent="0.25">
      <c r="A349" s="1266"/>
      <c r="B349" s="1286" t="s">
        <v>30</v>
      </c>
      <c r="C349" s="1277"/>
      <c r="D349" s="1277" t="s">
        <v>16</v>
      </c>
      <c r="E349" s="1277" t="s">
        <v>23</v>
      </c>
      <c r="F349" s="1278">
        <v>37.1</v>
      </c>
      <c r="G349" s="1277" t="s">
        <v>18</v>
      </c>
      <c r="H349" s="1283" t="s">
        <v>16</v>
      </c>
      <c r="I349" s="1278">
        <v>65.7</v>
      </c>
      <c r="J349" s="1277" t="s">
        <v>18</v>
      </c>
      <c r="K349" s="1277" t="s">
        <v>19</v>
      </c>
      <c r="L349" s="1287">
        <v>524459.43000000005</v>
      </c>
      <c r="M349" s="1277" t="s">
        <v>19</v>
      </c>
    </row>
    <row r="350" spans="1:13" s="1281" customFormat="1" ht="38.25" customHeight="1" x14ac:dyDescent="0.25">
      <c r="A350" s="1266"/>
      <c r="B350" s="1286" t="s">
        <v>26</v>
      </c>
      <c r="C350" s="1277"/>
      <c r="D350" s="1277" t="s">
        <v>19</v>
      </c>
      <c r="E350" s="1277" t="s">
        <v>19</v>
      </c>
      <c r="F350" s="1278" t="s">
        <v>19</v>
      </c>
      <c r="G350" s="1277" t="s">
        <v>19</v>
      </c>
      <c r="H350" s="1283" t="s">
        <v>16</v>
      </c>
      <c r="I350" s="1278">
        <v>65.7</v>
      </c>
      <c r="J350" s="1277" t="s">
        <v>18</v>
      </c>
      <c r="K350" s="1277" t="s">
        <v>19</v>
      </c>
      <c r="L350" s="1287">
        <v>214.49</v>
      </c>
      <c r="M350" s="1277" t="s">
        <v>19</v>
      </c>
    </row>
    <row r="351" spans="1:13" s="1281" customFormat="1" ht="36.75" customHeight="1" x14ac:dyDescent="0.25">
      <c r="A351" s="1266"/>
      <c r="B351" s="1286" t="s">
        <v>26</v>
      </c>
      <c r="C351" s="1277"/>
      <c r="D351" s="1277" t="s">
        <v>19</v>
      </c>
      <c r="E351" s="1277" t="s">
        <v>19</v>
      </c>
      <c r="F351" s="1278" t="s">
        <v>19</v>
      </c>
      <c r="G351" s="1277" t="s">
        <v>19</v>
      </c>
      <c r="H351" s="1283" t="s">
        <v>16</v>
      </c>
      <c r="I351" s="1278">
        <v>65.7</v>
      </c>
      <c r="J351" s="1277" t="s">
        <v>18</v>
      </c>
      <c r="K351" s="1277" t="s">
        <v>19</v>
      </c>
      <c r="L351" s="1287">
        <v>305.01</v>
      </c>
      <c r="M351" s="1277" t="s">
        <v>19</v>
      </c>
    </row>
    <row r="352" spans="1:13" s="1281" customFormat="1" ht="24.75" customHeight="1" x14ac:dyDescent="0.25">
      <c r="A352" s="1266" t="s">
        <v>600</v>
      </c>
      <c r="B352" s="1276" t="s">
        <v>2029</v>
      </c>
      <c r="C352" s="1276" t="s">
        <v>92</v>
      </c>
      <c r="D352" s="1277" t="s">
        <v>40</v>
      </c>
      <c r="E352" s="1277" t="s">
        <v>140</v>
      </c>
      <c r="F352" s="1278">
        <v>600</v>
      </c>
      <c r="G352" s="1277" t="s">
        <v>18</v>
      </c>
      <c r="H352" s="1279" t="s">
        <v>19</v>
      </c>
      <c r="I352" s="1282" t="s">
        <v>19</v>
      </c>
      <c r="J352" s="1279" t="s">
        <v>19</v>
      </c>
      <c r="K352" s="1266" t="s">
        <v>1351</v>
      </c>
      <c r="L352" s="1279">
        <v>833230.75</v>
      </c>
      <c r="M352" s="1279" t="s">
        <v>19</v>
      </c>
    </row>
    <row r="353" spans="1:13" s="1281" customFormat="1" ht="70.5" customHeight="1" x14ac:dyDescent="0.25">
      <c r="A353" s="1266"/>
      <c r="B353" s="1276"/>
      <c r="C353" s="1276"/>
      <c r="D353" s="1277" t="s">
        <v>1932</v>
      </c>
      <c r="E353" s="1277" t="s">
        <v>21</v>
      </c>
      <c r="F353" s="1278">
        <v>41.1</v>
      </c>
      <c r="G353" s="1277" t="s">
        <v>18</v>
      </c>
      <c r="H353" s="1279"/>
      <c r="I353" s="1282"/>
      <c r="J353" s="1279"/>
      <c r="K353" s="1266"/>
      <c r="L353" s="1279"/>
      <c r="M353" s="1279"/>
    </row>
    <row r="354" spans="1:13" s="1281" customFormat="1" ht="25.5" customHeight="1" x14ac:dyDescent="0.25">
      <c r="A354" s="1266"/>
      <c r="B354" s="1276" t="s">
        <v>25</v>
      </c>
      <c r="C354" s="1266"/>
      <c r="D354" s="1277" t="s">
        <v>40</v>
      </c>
      <c r="E354" s="1277" t="s">
        <v>140</v>
      </c>
      <c r="F354" s="1278">
        <v>600</v>
      </c>
      <c r="G354" s="1277" t="s">
        <v>18</v>
      </c>
      <c r="H354" s="1283" t="s">
        <v>1878</v>
      </c>
      <c r="I354" s="1278">
        <v>25</v>
      </c>
      <c r="J354" s="1277" t="s">
        <v>18</v>
      </c>
      <c r="K354" s="1266" t="s">
        <v>2030</v>
      </c>
      <c r="L354" s="1279">
        <v>680746.51</v>
      </c>
      <c r="M354" s="1279" t="s">
        <v>19</v>
      </c>
    </row>
    <row r="355" spans="1:13" s="1281" customFormat="1" ht="25.5" customHeight="1" x14ac:dyDescent="0.25">
      <c r="A355" s="1266"/>
      <c r="B355" s="1276"/>
      <c r="C355" s="1266"/>
      <c r="D355" s="1277" t="s">
        <v>1893</v>
      </c>
      <c r="E355" s="1277" t="s">
        <v>21</v>
      </c>
      <c r="F355" s="1278">
        <v>41.1</v>
      </c>
      <c r="G355" s="1277" t="s">
        <v>18</v>
      </c>
      <c r="H355" s="1283" t="s">
        <v>1940</v>
      </c>
      <c r="I355" s="1278">
        <v>400</v>
      </c>
      <c r="J355" s="1277" t="s">
        <v>18</v>
      </c>
      <c r="K355" s="1266"/>
      <c r="L355" s="1279"/>
      <c r="M355" s="1279"/>
    </row>
    <row r="356" spans="1:13" s="1281" customFormat="1" ht="41.25" customHeight="1" x14ac:dyDescent="0.25">
      <c r="A356" s="1266"/>
      <c r="B356" s="1308" t="s">
        <v>26</v>
      </c>
      <c r="C356" s="1287"/>
      <c r="D356" s="1277" t="s">
        <v>40</v>
      </c>
      <c r="E356" s="1277" t="s">
        <v>140</v>
      </c>
      <c r="F356" s="1278">
        <v>600</v>
      </c>
      <c r="G356" s="1277" t="s">
        <v>18</v>
      </c>
      <c r="H356" s="1283" t="s">
        <v>16</v>
      </c>
      <c r="I356" s="1278">
        <v>41.1</v>
      </c>
      <c r="J356" s="1277" t="s">
        <v>18</v>
      </c>
      <c r="K356" s="1277" t="s">
        <v>19</v>
      </c>
      <c r="L356" s="1287" t="s">
        <v>19</v>
      </c>
      <c r="M356" s="1287" t="s">
        <v>19</v>
      </c>
    </row>
    <row r="357" spans="1:13" s="1281" customFormat="1" ht="39" customHeight="1" x14ac:dyDescent="0.25">
      <c r="A357" s="1266"/>
      <c r="B357" s="1308" t="s">
        <v>26</v>
      </c>
      <c r="C357" s="1277"/>
      <c r="D357" s="1277" t="s">
        <v>40</v>
      </c>
      <c r="E357" s="1277" t="s">
        <v>140</v>
      </c>
      <c r="F357" s="1278">
        <v>600</v>
      </c>
      <c r="G357" s="1277" t="s">
        <v>18</v>
      </c>
      <c r="H357" s="1283" t="s">
        <v>16</v>
      </c>
      <c r="I357" s="1278">
        <v>41.1</v>
      </c>
      <c r="J357" s="1277" t="s">
        <v>18</v>
      </c>
      <c r="K357" s="1277" t="s">
        <v>19</v>
      </c>
      <c r="L357" s="1287" t="s">
        <v>19</v>
      </c>
      <c r="M357" s="1287" t="s">
        <v>19</v>
      </c>
    </row>
    <row r="358" spans="1:13" s="1281" customFormat="1" ht="27" customHeight="1" x14ac:dyDescent="0.25">
      <c r="A358" s="1266" t="s">
        <v>603</v>
      </c>
      <c r="B358" s="1276" t="s">
        <v>2031</v>
      </c>
      <c r="C358" s="1276" t="s">
        <v>126</v>
      </c>
      <c r="D358" s="1277" t="s">
        <v>40</v>
      </c>
      <c r="E358" s="1277" t="s">
        <v>17</v>
      </c>
      <c r="F358" s="1278">
        <v>798</v>
      </c>
      <c r="G358" s="1277" t="s">
        <v>18</v>
      </c>
      <c r="H358" s="1283" t="s">
        <v>1909</v>
      </c>
      <c r="I358" s="1278">
        <v>43.8</v>
      </c>
      <c r="J358" s="1277" t="s">
        <v>18</v>
      </c>
      <c r="K358" s="1266" t="s">
        <v>19</v>
      </c>
      <c r="L358" s="1279">
        <v>1084679.52</v>
      </c>
      <c r="M358" s="1266" t="s">
        <v>19</v>
      </c>
    </row>
    <row r="359" spans="1:13" s="1281" customFormat="1" ht="27" customHeight="1" x14ac:dyDescent="0.25">
      <c r="A359" s="1266"/>
      <c r="B359" s="1276"/>
      <c r="C359" s="1276"/>
      <c r="D359" s="1266" t="s">
        <v>24</v>
      </c>
      <c r="E359" s="1266" t="s">
        <v>17</v>
      </c>
      <c r="F359" s="1282">
        <v>25.6</v>
      </c>
      <c r="G359" s="1266" t="s">
        <v>18</v>
      </c>
      <c r="H359" s="1283" t="s">
        <v>1943</v>
      </c>
      <c r="I359" s="1278">
        <v>104.4</v>
      </c>
      <c r="J359" s="1277" t="s">
        <v>18</v>
      </c>
      <c r="K359" s="1266"/>
      <c r="L359" s="1279"/>
      <c r="M359" s="1266"/>
    </row>
    <row r="360" spans="1:13" s="1281" customFormat="1" ht="27" customHeight="1" x14ac:dyDescent="0.25">
      <c r="A360" s="1266"/>
      <c r="B360" s="1276"/>
      <c r="C360" s="1276"/>
      <c r="D360" s="1266"/>
      <c r="E360" s="1266"/>
      <c r="F360" s="1282"/>
      <c r="G360" s="1266"/>
      <c r="H360" s="1283" t="s">
        <v>1943</v>
      </c>
      <c r="I360" s="1278">
        <v>65.2</v>
      </c>
      <c r="J360" s="1277" t="s">
        <v>18</v>
      </c>
      <c r="K360" s="1266"/>
      <c r="L360" s="1279"/>
      <c r="M360" s="1266"/>
    </row>
    <row r="361" spans="1:13" s="1281" customFormat="1" ht="42" customHeight="1" x14ac:dyDescent="0.25">
      <c r="A361" s="1266"/>
      <c r="B361" s="1286" t="s">
        <v>30</v>
      </c>
      <c r="C361" s="1277"/>
      <c r="D361" s="1277" t="s">
        <v>1892</v>
      </c>
      <c r="E361" s="1277" t="s">
        <v>49</v>
      </c>
      <c r="F361" s="1278">
        <v>104.4</v>
      </c>
      <c r="G361" s="1277" t="s">
        <v>18</v>
      </c>
      <c r="H361" s="1283" t="s">
        <v>1909</v>
      </c>
      <c r="I361" s="1278">
        <v>43.8</v>
      </c>
      <c r="J361" s="1277" t="s">
        <v>18</v>
      </c>
      <c r="K361" s="1277" t="s">
        <v>37</v>
      </c>
      <c r="L361" s="1287">
        <v>251747.03</v>
      </c>
      <c r="M361" s="1277" t="s">
        <v>19</v>
      </c>
    </row>
    <row r="362" spans="1:13" s="1281" customFormat="1" ht="25.5" customHeight="1" x14ac:dyDescent="0.25">
      <c r="A362" s="1266"/>
      <c r="B362" s="1276" t="s">
        <v>26</v>
      </c>
      <c r="C362" s="1266"/>
      <c r="D362" s="1266" t="s">
        <v>19</v>
      </c>
      <c r="E362" s="1266" t="s">
        <v>19</v>
      </c>
      <c r="F362" s="1282" t="s">
        <v>19</v>
      </c>
      <c r="G362" s="1305" t="s">
        <v>19</v>
      </c>
      <c r="H362" s="1283" t="s">
        <v>1943</v>
      </c>
      <c r="I362" s="1278">
        <v>104.4</v>
      </c>
      <c r="J362" s="1277" t="s">
        <v>18</v>
      </c>
      <c r="K362" s="1266" t="s">
        <v>19</v>
      </c>
      <c r="L362" s="1279" t="s">
        <v>19</v>
      </c>
      <c r="M362" s="1266" t="s">
        <v>19</v>
      </c>
    </row>
    <row r="363" spans="1:13" s="1281" customFormat="1" ht="25.5" customHeight="1" x14ac:dyDescent="0.25">
      <c r="A363" s="1266"/>
      <c r="B363" s="1276"/>
      <c r="C363" s="1266"/>
      <c r="D363" s="1266"/>
      <c r="E363" s="1266"/>
      <c r="F363" s="1282"/>
      <c r="G363" s="1305"/>
      <c r="H363" s="1283" t="s">
        <v>1909</v>
      </c>
      <c r="I363" s="1278">
        <v>43.8</v>
      </c>
      <c r="J363" s="1277" t="s">
        <v>18</v>
      </c>
      <c r="K363" s="1266"/>
      <c r="L363" s="1279"/>
      <c r="M363" s="1266"/>
    </row>
    <row r="364" spans="1:13" s="1281" customFormat="1" ht="40.5" customHeight="1" x14ac:dyDescent="0.25">
      <c r="A364" s="1266"/>
      <c r="B364" s="1286" t="s">
        <v>26</v>
      </c>
      <c r="C364" s="1277"/>
      <c r="D364" s="1277" t="s">
        <v>19</v>
      </c>
      <c r="E364" s="1277" t="s">
        <v>19</v>
      </c>
      <c r="F364" s="1278" t="s">
        <v>19</v>
      </c>
      <c r="G364" s="1277" t="s">
        <v>19</v>
      </c>
      <c r="H364" s="1283" t="s">
        <v>1943</v>
      </c>
      <c r="I364" s="1278">
        <v>104.4</v>
      </c>
      <c r="J364" s="1277" t="s">
        <v>18</v>
      </c>
      <c r="K364" s="1277" t="s">
        <v>19</v>
      </c>
      <c r="L364" s="1287" t="s">
        <v>19</v>
      </c>
      <c r="M364" s="1277" t="s">
        <v>19</v>
      </c>
    </row>
    <row r="365" spans="1:13" s="1281" customFormat="1" ht="44.25" customHeight="1" x14ac:dyDescent="0.25">
      <c r="A365" s="1277" t="s">
        <v>605</v>
      </c>
      <c r="B365" s="1286" t="s">
        <v>2032</v>
      </c>
      <c r="C365" s="1286" t="s">
        <v>48</v>
      </c>
      <c r="D365" s="1277" t="s">
        <v>16</v>
      </c>
      <c r="E365" s="1277" t="s">
        <v>21</v>
      </c>
      <c r="F365" s="1278">
        <v>68.7</v>
      </c>
      <c r="G365" s="1277" t="s">
        <v>18</v>
      </c>
      <c r="H365" s="1283" t="s">
        <v>19</v>
      </c>
      <c r="I365" s="1278" t="s">
        <v>19</v>
      </c>
      <c r="J365" s="1277" t="s">
        <v>19</v>
      </c>
      <c r="K365" s="1277" t="s">
        <v>421</v>
      </c>
      <c r="L365" s="1287">
        <v>1183754.55</v>
      </c>
      <c r="M365" s="1277"/>
    </row>
    <row r="366" spans="1:13" s="1281" customFormat="1" ht="28.5" customHeight="1" x14ac:dyDescent="0.25">
      <c r="A366" s="1266" t="s">
        <v>607</v>
      </c>
      <c r="B366" s="1276" t="s">
        <v>2033</v>
      </c>
      <c r="C366" s="1276" t="s">
        <v>95</v>
      </c>
      <c r="D366" s="1277" t="s">
        <v>67</v>
      </c>
      <c r="E366" s="1277" t="s">
        <v>77</v>
      </c>
      <c r="F366" s="1278">
        <v>1700</v>
      </c>
      <c r="G366" s="1277" t="s">
        <v>18</v>
      </c>
      <c r="H366" s="1266" t="s">
        <v>19</v>
      </c>
      <c r="I366" s="1282" t="s">
        <v>19</v>
      </c>
      <c r="J366" s="1266" t="s">
        <v>19</v>
      </c>
      <c r="K366" s="1266" t="s">
        <v>102</v>
      </c>
      <c r="L366" s="1279">
        <v>1591641.35</v>
      </c>
      <c r="M366" s="1266" t="s">
        <v>19</v>
      </c>
    </row>
    <row r="367" spans="1:13" s="1281" customFormat="1" ht="22.5" customHeight="1" x14ac:dyDescent="0.25">
      <c r="A367" s="1266"/>
      <c r="B367" s="1276"/>
      <c r="C367" s="1276"/>
      <c r="D367" s="1277" t="s">
        <v>42</v>
      </c>
      <c r="E367" s="1277" t="s">
        <v>77</v>
      </c>
      <c r="F367" s="1278">
        <v>77.599999999999994</v>
      </c>
      <c r="G367" s="1277" t="s">
        <v>18</v>
      </c>
      <c r="H367" s="1266"/>
      <c r="I367" s="1282"/>
      <c r="J367" s="1266"/>
      <c r="K367" s="1266"/>
      <c r="L367" s="1279"/>
      <c r="M367" s="1266"/>
    </row>
    <row r="368" spans="1:13" s="1281" customFormat="1" ht="24" customHeight="1" x14ac:dyDescent="0.25">
      <c r="A368" s="1266"/>
      <c r="B368" s="1276"/>
      <c r="C368" s="1276"/>
      <c r="D368" s="1277" t="s">
        <v>42</v>
      </c>
      <c r="E368" s="1277" t="s">
        <v>17</v>
      </c>
      <c r="F368" s="1278">
        <v>100</v>
      </c>
      <c r="G368" s="1277" t="s">
        <v>18</v>
      </c>
      <c r="H368" s="1266"/>
      <c r="I368" s="1282"/>
      <c r="J368" s="1266"/>
      <c r="K368" s="1266"/>
      <c r="L368" s="1279"/>
      <c r="M368" s="1266"/>
    </row>
    <row r="369" spans="1:13" s="1281" customFormat="1" ht="26.25" customHeight="1" x14ac:dyDescent="0.25">
      <c r="A369" s="1266"/>
      <c r="B369" s="1276"/>
      <c r="C369" s="1276"/>
      <c r="D369" s="1277" t="s">
        <v>1967</v>
      </c>
      <c r="E369" s="1277" t="s">
        <v>77</v>
      </c>
      <c r="F369" s="1278">
        <v>53.8</v>
      </c>
      <c r="G369" s="1277" t="s">
        <v>18</v>
      </c>
      <c r="H369" s="1266"/>
      <c r="I369" s="1282"/>
      <c r="J369" s="1266"/>
      <c r="K369" s="1266"/>
      <c r="L369" s="1279"/>
      <c r="M369" s="1266"/>
    </row>
    <row r="370" spans="1:13" s="1281" customFormat="1" ht="30" customHeight="1" x14ac:dyDescent="0.25">
      <c r="A370" s="1266"/>
      <c r="B370" s="1276"/>
      <c r="C370" s="1276"/>
      <c r="D370" s="1277" t="s">
        <v>67</v>
      </c>
      <c r="E370" s="1277" t="s">
        <v>17</v>
      </c>
      <c r="F370" s="1278">
        <v>590</v>
      </c>
      <c r="G370" s="1277" t="s">
        <v>18</v>
      </c>
      <c r="H370" s="1266"/>
      <c r="I370" s="1282"/>
      <c r="J370" s="1266"/>
      <c r="K370" s="1266"/>
      <c r="L370" s="1279"/>
      <c r="M370" s="1266"/>
    </row>
    <row r="371" spans="1:13" s="1281" customFormat="1" ht="45.75" customHeight="1" x14ac:dyDescent="0.25">
      <c r="A371" s="1266" t="s">
        <v>609</v>
      </c>
      <c r="B371" s="1286" t="s">
        <v>2034</v>
      </c>
      <c r="C371" s="1286" t="s">
        <v>48</v>
      </c>
      <c r="D371" s="1277" t="s">
        <v>2035</v>
      </c>
      <c r="E371" s="1277" t="s">
        <v>17</v>
      </c>
      <c r="F371" s="1278">
        <v>50.9</v>
      </c>
      <c r="G371" s="1277" t="s">
        <v>18</v>
      </c>
      <c r="H371" s="1277" t="s">
        <v>19</v>
      </c>
      <c r="I371" s="1278" t="s">
        <v>19</v>
      </c>
      <c r="J371" s="1277" t="s">
        <v>19</v>
      </c>
      <c r="K371" s="1277" t="s">
        <v>37</v>
      </c>
      <c r="L371" s="1287">
        <v>1342181.07</v>
      </c>
      <c r="M371" s="1287" t="s">
        <v>19</v>
      </c>
    </row>
    <row r="372" spans="1:13" s="1281" customFormat="1" ht="24" customHeight="1" x14ac:dyDescent="0.25">
      <c r="A372" s="1266"/>
      <c r="B372" s="1286" t="s">
        <v>30</v>
      </c>
      <c r="C372" s="1289"/>
      <c r="D372" s="1277" t="s">
        <v>19</v>
      </c>
      <c r="E372" s="1277" t="s">
        <v>19</v>
      </c>
      <c r="F372" s="1278" t="s">
        <v>19</v>
      </c>
      <c r="G372" s="1277" t="s">
        <v>19</v>
      </c>
      <c r="H372" s="1277" t="s">
        <v>16</v>
      </c>
      <c r="I372" s="1278">
        <v>50.9</v>
      </c>
      <c r="J372" s="1277" t="s">
        <v>18</v>
      </c>
      <c r="K372" s="1277" t="s">
        <v>19</v>
      </c>
      <c r="L372" s="1287">
        <v>183400</v>
      </c>
      <c r="M372" s="1287" t="s">
        <v>19</v>
      </c>
    </row>
    <row r="373" spans="1:13" s="1281" customFormat="1" ht="38.25" customHeight="1" x14ac:dyDescent="0.25">
      <c r="A373" s="1266"/>
      <c r="B373" s="1286" t="s">
        <v>26</v>
      </c>
      <c r="C373" s="1289"/>
      <c r="D373" s="1277" t="s">
        <v>19</v>
      </c>
      <c r="E373" s="1277" t="s">
        <v>19</v>
      </c>
      <c r="F373" s="1278" t="s">
        <v>19</v>
      </c>
      <c r="G373" s="1277" t="s">
        <v>19</v>
      </c>
      <c r="H373" s="1277" t="s">
        <v>16</v>
      </c>
      <c r="I373" s="1278">
        <v>50.9</v>
      </c>
      <c r="J373" s="1277" t="s">
        <v>18</v>
      </c>
      <c r="K373" s="1277" t="s">
        <v>19</v>
      </c>
      <c r="L373" s="1287" t="s">
        <v>19</v>
      </c>
      <c r="M373" s="1287" t="s">
        <v>19</v>
      </c>
    </row>
    <row r="374" spans="1:13" s="1281" customFormat="1" ht="39" customHeight="1" x14ac:dyDescent="0.25">
      <c r="A374" s="1266"/>
      <c r="B374" s="1286" t="s">
        <v>26</v>
      </c>
      <c r="C374" s="1289"/>
      <c r="D374" s="1277" t="s">
        <v>19</v>
      </c>
      <c r="E374" s="1277" t="s">
        <v>19</v>
      </c>
      <c r="F374" s="1278" t="s">
        <v>19</v>
      </c>
      <c r="G374" s="1277" t="s">
        <v>19</v>
      </c>
      <c r="H374" s="1277" t="s">
        <v>16</v>
      </c>
      <c r="I374" s="1278">
        <v>50.9</v>
      </c>
      <c r="J374" s="1277" t="s">
        <v>18</v>
      </c>
      <c r="K374" s="1277" t="s">
        <v>19</v>
      </c>
      <c r="L374" s="1287" t="s">
        <v>19</v>
      </c>
      <c r="M374" s="1287" t="s">
        <v>19</v>
      </c>
    </row>
    <row r="375" spans="1:13" s="1281" customFormat="1" ht="95.25" customHeight="1" x14ac:dyDescent="0.25">
      <c r="A375" s="1277" t="s">
        <v>613</v>
      </c>
      <c r="B375" s="1286" t="s">
        <v>2036</v>
      </c>
      <c r="C375" s="1286" t="s">
        <v>289</v>
      </c>
      <c r="D375" s="1277" t="s">
        <v>2037</v>
      </c>
      <c r="E375" s="1277" t="s">
        <v>22</v>
      </c>
      <c r="F375" s="1278">
        <v>53.3</v>
      </c>
      <c r="G375" s="1277" t="s">
        <v>18</v>
      </c>
      <c r="H375" s="1277" t="s">
        <v>16</v>
      </c>
      <c r="I375" s="1278">
        <v>62.6</v>
      </c>
      <c r="J375" s="1277" t="s">
        <v>18</v>
      </c>
      <c r="K375" s="1277" t="s">
        <v>19</v>
      </c>
      <c r="L375" s="1287">
        <v>1205754.3</v>
      </c>
      <c r="M375" s="1277" t="s">
        <v>19</v>
      </c>
    </row>
    <row r="376" spans="1:13" s="1281" customFormat="1" ht="24.75" customHeight="1" x14ac:dyDescent="0.25">
      <c r="A376" s="1266" t="s">
        <v>615</v>
      </c>
      <c r="B376" s="1276" t="s">
        <v>2038</v>
      </c>
      <c r="C376" s="1276" t="s">
        <v>29</v>
      </c>
      <c r="D376" s="1277" t="s">
        <v>67</v>
      </c>
      <c r="E376" s="1277" t="s">
        <v>17</v>
      </c>
      <c r="F376" s="1278">
        <v>500</v>
      </c>
      <c r="G376" s="1277" t="s">
        <v>18</v>
      </c>
      <c r="H376" s="1266" t="s">
        <v>19</v>
      </c>
      <c r="I376" s="1282" t="s">
        <v>19</v>
      </c>
      <c r="J376" s="1266" t="s">
        <v>19</v>
      </c>
      <c r="K376" s="1266" t="s">
        <v>37</v>
      </c>
      <c r="L376" s="1279">
        <v>1570411.92</v>
      </c>
      <c r="M376" s="1266" t="s">
        <v>19</v>
      </c>
    </row>
    <row r="377" spans="1:13" s="1281" customFormat="1" ht="24.75" customHeight="1" x14ac:dyDescent="0.25">
      <c r="A377" s="1266"/>
      <c r="B377" s="1276"/>
      <c r="C377" s="1276"/>
      <c r="D377" s="1277" t="s">
        <v>2039</v>
      </c>
      <c r="E377" s="1277" t="s">
        <v>17</v>
      </c>
      <c r="F377" s="1278">
        <v>127.7</v>
      </c>
      <c r="G377" s="1277" t="s">
        <v>18</v>
      </c>
      <c r="H377" s="1266"/>
      <c r="I377" s="1282"/>
      <c r="J377" s="1266"/>
      <c r="K377" s="1266"/>
      <c r="L377" s="1279"/>
      <c r="M377" s="1266"/>
    </row>
    <row r="378" spans="1:13" s="1281" customFormat="1" ht="24.75" customHeight="1" x14ac:dyDescent="0.25">
      <c r="A378" s="1266"/>
      <c r="B378" s="1276"/>
      <c r="C378" s="1276"/>
      <c r="D378" s="1277" t="s">
        <v>341</v>
      </c>
      <c r="E378" s="1277" t="s">
        <v>17</v>
      </c>
      <c r="F378" s="1278">
        <v>31.9</v>
      </c>
      <c r="G378" s="1277" t="s">
        <v>18</v>
      </c>
      <c r="H378" s="1266"/>
      <c r="I378" s="1282"/>
      <c r="J378" s="1266"/>
      <c r="K378" s="1266"/>
      <c r="L378" s="1279"/>
      <c r="M378" s="1266"/>
    </row>
    <row r="379" spans="1:13" s="1281" customFormat="1" ht="24" customHeight="1" x14ac:dyDescent="0.25">
      <c r="A379" s="1266"/>
      <c r="B379" s="1276" t="s">
        <v>26</v>
      </c>
      <c r="C379" s="1266"/>
      <c r="D379" s="1266" t="s">
        <v>19</v>
      </c>
      <c r="E379" s="1266" t="s">
        <v>19</v>
      </c>
      <c r="F379" s="1282" t="s">
        <v>19</v>
      </c>
      <c r="G379" s="1305" t="s">
        <v>19</v>
      </c>
      <c r="H379" s="1283" t="s">
        <v>2010</v>
      </c>
      <c r="I379" s="1278">
        <v>127.7</v>
      </c>
      <c r="J379" s="1277" t="s">
        <v>18</v>
      </c>
      <c r="K379" s="1266" t="s">
        <v>19</v>
      </c>
      <c r="L379" s="1279" t="s">
        <v>19</v>
      </c>
      <c r="M379" s="1279" t="s">
        <v>19</v>
      </c>
    </row>
    <row r="380" spans="1:13" s="1281" customFormat="1" ht="24" customHeight="1" x14ac:dyDescent="0.25">
      <c r="A380" s="1266"/>
      <c r="B380" s="1276"/>
      <c r="C380" s="1266"/>
      <c r="D380" s="1266"/>
      <c r="E380" s="1266"/>
      <c r="F380" s="1282"/>
      <c r="G380" s="1305"/>
      <c r="H380" s="1283" t="s">
        <v>67</v>
      </c>
      <c r="I380" s="1278">
        <v>500</v>
      </c>
      <c r="J380" s="1277" t="s">
        <v>18</v>
      </c>
      <c r="K380" s="1266"/>
      <c r="L380" s="1279"/>
      <c r="M380" s="1279"/>
    </row>
    <row r="381" spans="1:13" s="1281" customFormat="1" ht="24" customHeight="1" x14ac:dyDescent="0.25">
      <c r="A381" s="1266"/>
      <c r="B381" s="1276"/>
      <c r="C381" s="1266"/>
      <c r="D381" s="1266"/>
      <c r="E381" s="1266"/>
      <c r="F381" s="1282"/>
      <c r="G381" s="1305"/>
      <c r="H381" s="1283" t="s">
        <v>16</v>
      </c>
      <c r="I381" s="1278">
        <v>42.8</v>
      </c>
      <c r="J381" s="1277" t="s">
        <v>18</v>
      </c>
      <c r="K381" s="1266"/>
      <c r="L381" s="1279"/>
      <c r="M381" s="1279"/>
    </row>
    <row r="382" spans="1:13" s="1281" customFormat="1" ht="23.25" customHeight="1" x14ac:dyDescent="0.25">
      <c r="A382" s="1266" t="s">
        <v>617</v>
      </c>
      <c r="B382" s="1276" t="s">
        <v>2040</v>
      </c>
      <c r="C382" s="1276" t="s">
        <v>173</v>
      </c>
      <c r="D382" s="1277" t="s">
        <v>67</v>
      </c>
      <c r="E382" s="1277" t="s">
        <v>17</v>
      </c>
      <c r="F382" s="1278">
        <v>2672</v>
      </c>
      <c r="G382" s="1277" t="s">
        <v>18</v>
      </c>
      <c r="H382" s="1266" t="s">
        <v>19</v>
      </c>
      <c r="I382" s="1282" t="s">
        <v>19</v>
      </c>
      <c r="J382" s="1266" t="s">
        <v>19</v>
      </c>
      <c r="K382" s="1266" t="s">
        <v>2041</v>
      </c>
      <c r="L382" s="1279">
        <v>806313.5</v>
      </c>
      <c r="M382" s="1266" t="s">
        <v>19</v>
      </c>
    </row>
    <row r="383" spans="1:13" s="1281" customFormat="1" ht="23.25" customHeight="1" x14ac:dyDescent="0.25">
      <c r="A383" s="1266"/>
      <c r="B383" s="1276"/>
      <c r="C383" s="1276"/>
      <c r="D383" s="1277" t="s">
        <v>16</v>
      </c>
      <c r="E383" s="1277" t="s">
        <v>17</v>
      </c>
      <c r="F383" s="1278">
        <v>37</v>
      </c>
      <c r="G383" s="1277" t="s">
        <v>18</v>
      </c>
      <c r="H383" s="1266"/>
      <c r="I383" s="1282"/>
      <c r="J383" s="1266"/>
      <c r="K383" s="1266"/>
      <c r="L383" s="1279"/>
      <c r="M383" s="1266"/>
    </row>
    <row r="384" spans="1:13" s="1281" customFormat="1" ht="48" customHeight="1" x14ac:dyDescent="0.25">
      <c r="A384" s="1266"/>
      <c r="B384" s="1276"/>
      <c r="C384" s="1276"/>
      <c r="D384" s="1277" t="s">
        <v>2042</v>
      </c>
      <c r="E384" s="1277" t="s">
        <v>17</v>
      </c>
      <c r="F384" s="1278">
        <v>31.3</v>
      </c>
      <c r="G384" s="1277" t="s">
        <v>2043</v>
      </c>
      <c r="H384" s="1266"/>
      <c r="I384" s="1282"/>
      <c r="J384" s="1266"/>
      <c r="K384" s="1266"/>
      <c r="L384" s="1279"/>
      <c r="M384" s="1266"/>
    </row>
    <row r="385" spans="1:13" s="1281" customFormat="1" ht="23.25" customHeight="1" x14ac:dyDescent="0.25">
      <c r="A385" s="1266" t="s">
        <v>621</v>
      </c>
      <c r="B385" s="1276" t="s">
        <v>1511</v>
      </c>
      <c r="C385" s="1276" t="s">
        <v>32</v>
      </c>
      <c r="D385" s="1266" t="s">
        <v>40</v>
      </c>
      <c r="E385" s="1266" t="s">
        <v>17</v>
      </c>
      <c r="F385" s="1282">
        <v>867</v>
      </c>
      <c r="G385" s="1266" t="s">
        <v>18</v>
      </c>
      <c r="H385" s="1277" t="s">
        <v>16</v>
      </c>
      <c r="I385" s="1278">
        <v>34.6</v>
      </c>
      <c r="J385" s="1277" t="s">
        <v>18</v>
      </c>
      <c r="K385" s="1266" t="s">
        <v>102</v>
      </c>
      <c r="L385" s="1279">
        <v>1234491.46</v>
      </c>
      <c r="M385" s="1266" t="s">
        <v>19</v>
      </c>
    </row>
    <row r="386" spans="1:13" s="1281" customFormat="1" ht="40.5" customHeight="1" x14ac:dyDescent="0.25">
      <c r="A386" s="1266"/>
      <c r="B386" s="1276"/>
      <c r="C386" s="1276"/>
      <c r="D386" s="1266"/>
      <c r="E386" s="1266"/>
      <c r="F386" s="1282"/>
      <c r="G386" s="1266"/>
      <c r="H386" s="1277" t="s">
        <v>40</v>
      </c>
      <c r="I386" s="1278">
        <v>400</v>
      </c>
      <c r="J386" s="1277" t="s">
        <v>18</v>
      </c>
      <c r="K386" s="1266"/>
      <c r="L386" s="1279"/>
      <c r="M386" s="1266"/>
    </row>
    <row r="387" spans="1:13" s="1281" customFormat="1" ht="23.25" customHeight="1" x14ac:dyDescent="0.25">
      <c r="A387" s="1266"/>
      <c r="B387" s="1276" t="s">
        <v>30</v>
      </c>
      <c r="C387" s="1266"/>
      <c r="D387" s="1277" t="s">
        <v>40</v>
      </c>
      <c r="E387" s="1277" t="s">
        <v>17</v>
      </c>
      <c r="F387" s="1278">
        <v>400</v>
      </c>
      <c r="G387" s="1277" t="s">
        <v>18</v>
      </c>
      <c r="H387" s="1277" t="s">
        <v>16</v>
      </c>
      <c r="I387" s="1278">
        <v>39.5</v>
      </c>
      <c r="J387" s="1277" t="s">
        <v>18</v>
      </c>
      <c r="K387" s="1266" t="s">
        <v>19</v>
      </c>
      <c r="L387" s="1279">
        <v>381562.86</v>
      </c>
      <c r="M387" s="1266" t="s">
        <v>19</v>
      </c>
    </row>
    <row r="388" spans="1:13" s="1281" customFormat="1" ht="23.25" customHeight="1" x14ac:dyDescent="0.25">
      <c r="A388" s="1266"/>
      <c r="B388" s="1276"/>
      <c r="C388" s="1266"/>
      <c r="D388" s="1277" t="s">
        <v>1020</v>
      </c>
      <c r="E388" s="1277" t="s">
        <v>17</v>
      </c>
      <c r="F388" s="1278">
        <v>12</v>
      </c>
      <c r="G388" s="1277" t="s">
        <v>18</v>
      </c>
      <c r="H388" s="1277" t="s">
        <v>16</v>
      </c>
      <c r="I388" s="1278">
        <v>34.6</v>
      </c>
      <c r="J388" s="1277" t="s">
        <v>18</v>
      </c>
      <c r="K388" s="1266"/>
      <c r="L388" s="1279"/>
      <c r="M388" s="1266"/>
    </row>
    <row r="389" spans="1:13" s="1281" customFormat="1" ht="23.25" customHeight="1" x14ac:dyDescent="0.25">
      <c r="A389" s="1266"/>
      <c r="B389" s="1276" t="s">
        <v>26</v>
      </c>
      <c r="C389" s="1266"/>
      <c r="D389" s="1266" t="s">
        <v>19</v>
      </c>
      <c r="E389" s="1266" t="s">
        <v>19</v>
      </c>
      <c r="F389" s="1282" t="s">
        <v>19</v>
      </c>
      <c r="G389" s="1266" t="s">
        <v>19</v>
      </c>
      <c r="H389" s="1277" t="s">
        <v>16</v>
      </c>
      <c r="I389" s="1278">
        <v>34.6</v>
      </c>
      <c r="J389" s="1277" t="s">
        <v>18</v>
      </c>
      <c r="K389" s="1266" t="s">
        <v>19</v>
      </c>
      <c r="L389" s="1279">
        <v>636.62</v>
      </c>
      <c r="M389" s="1266" t="s">
        <v>19</v>
      </c>
    </row>
    <row r="390" spans="1:13" s="1281" customFormat="1" ht="23.25" customHeight="1" x14ac:dyDescent="0.25">
      <c r="A390" s="1266"/>
      <c r="B390" s="1276"/>
      <c r="C390" s="1266"/>
      <c r="D390" s="1266"/>
      <c r="E390" s="1266"/>
      <c r="F390" s="1282"/>
      <c r="G390" s="1266"/>
      <c r="H390" s="1277" t="s">
        <v>16</v>
      </c>
      <c r="I390" s="1278">
        <v>39.5</v>
      </c>
      <c r="J390" s="1277" t="s">
        <v>18</v>
      </c>
      <c r="K390" s="1266"/>
      <c r="L390" s="1279"/>
      <c r="M390" s="1266"/>
    </row>
    <row r="391" spans="1:13" s="1281" customFormat="1" ht="38.25" customHeight="1" x14ac:dyDescent="0.25">
      <c r="A391" s="1266"/>
      <c r="B391" s="1276"/>
      <c r="C391" s="1266"/>
      <c r="D391" s="1266"/>
      <c r="E391" s="1266"/>
      <c r="F391" s="1282"/>
      <c r="G391" s="1266"/>
      <c r="H391" s="1277" t="s">
        <v>40</v>
      </c>
      <c r="I391" s="1278">
        <v>2000</v>
      </c>
      <c r="J391" s="1277" t="s">
        <v>18</v>
      </c>
      <c r="K391" s="1266"/>
      <c r="L391" s="1279"/>
      <c r="M391" s="1266"/>
    </row>
    <row r="392" spans="1:13" s="1281" customFormat="1" ht="23.25" customHeight="1" x14ac:dyDescent="0.25">
      <c r="A392" s="1266"/>
      <c r="B392" s="1276"/>
      <c r="C392" s="1266"/>
      <c r="D392" s="1266"/>
      <c r="E392" s="1266"/>
      <c r="F392" s="1282"/>
      <c r="G392" s="1266"/>
      <c r="H392" s="1277" t="s">
        <v>42</v>
      </c>
      <c r="I392" s="1278">
        <v>70.900000000000006</v>
      </c>
      <c r="J392" s="1277" t="s">
        <v>18</v>
      </c>
      <c r="K392" s="1266"/>
      <c r="L392" s="1279"/>
      <c r="M392" s="1266"/>
    </row>
    <row r="393" spans="1:13" s="1281" customFormat="1" ht="56.25" customHeight="1" x14ac:dyDescent="0.25">
      <c r="A393" s="1266" t="s">
        <v>624</v>
      </c>
      <c r="B393" s="1276" t="s">
        <v>2044</v>
      </c>
      <c r="C393" s="1276" t="s">
        <v>32</v>
      </c>
      <c r="D393" s="1266" t="s">
        <v>19</v>
      </c>
      <c r="E393" s="1266" t="s">
        <v>19</v>
      </c>
      <c r="F393" s="1282" t="s">
        <v>19</v>
      </c>
      <c r="G393" s="1305" t="s">
        <v>19</v>
      </c>
      <c r="H393" s="1277" t="s">
        <v>67</v>
      </c>
      <c r="I393" s="1278">
        <v>800</v>
      </c>
      <c r="J393" s="1277" t="s">
        <v>18</v>
      </c>
      <c r="K393" s="1277" t="s">
        <v>2045</v>
      </c>
      <c r="L393" s="1279">
        <v>1037895.66</v>
      </c>
      <c r="M393" s="1305" t="s">
        <v>19</v>
      </c>
    </row>
    <row r="394" spans="1:13" s="1281" customFormat="1" ht="39" customHeight="1" x14ac:dyDescent="0.25">
      <c r="A394" s="1266"/>
      <c r="B394" s="1276"/>
      <c r="C394" s="1276"/>
      <c r="D394" s="1266"/>
      <c r="E394" s="1266"/>
      <c r="F394" s="1282"/>
      <c r="G394" s="1305"/>
      <c r="H394" s="1277" t="s">
        <v>2046</v>
      </c>
      <c r="I394" s="1278">
        <v>144.6</v>
      </c>
      <c r="J394" s="1277" t="s">
        <v>18</v>
      </c>
      <c r="K394" s="1277" t="s">
        <v>1206</v>
      </c>
      <c r="L394" s="1279"/>
      <c r="M394" s="1305"/>
    </row>
    <row r="395" spans="1:13" s="1281" customFormat="1" ht="55.5" customHeight="1" x14ac:dyDescent="0.25">
      <c r="A395" s="1266"/>
      <c r="B395" s="1286" t="s">
        <v>30</v>
      </c>
      <c r="C395" s="1277"/>
      <c r="D395" s="1277" t="s">
        <v>147</v>
      </c>
      <c r="E395" s="1277" t="s">
        <v>17</v>
      </c>
      <c r="F395" s="1278">
        <v>13.7</v>
      </c>
      <c r="G395" s="1277" t="s">
        <v>18</v>
      </c>
      <c r="H395" s="1283" t="s">
        <v>16</v>
      </c>
      <c r="I395" s="1278">
        <v>81.8</v>
      </c>
      <c r="J395" s="1277" t="s">
        <v>18</v>
      </c>
      <c r="K395" s="1277" t="s">
        <v>2047</v>
      </c>
      <c r="L395" s="1287">
        <v>959907.13</v>
      </c>
      <c r="M395" s="1287" t="s">
        <v>19</v>
      </c>
    </row>
    <row r="396" spans="1:13" s="1281" customFormat="1" ht="40.5" customHeight="1" x14ac:dyDescent="0.25">
      <c r="A396" s="1266"/>
      <c r="B396" s="1286" t="s">
        <v>26</v>
      </c>
      <c r="C396" s="1277"/>
      <c r="D396" s="1277" t="s">
        <v>19</v>
      </c>
      <c r="E396" s="1277" t="s">
        <v>19</v>
      </c>
      <c r="F396" s="1278" t="s">
        <v>19</v>
      </c>
      <c r="G396" s="1277" t="s">
        <v>19</v>
      </c>
      <c r="H396" s="1283" t="s">
        <v>16</v>
      </c>
      <c r="I396" s="1278">
        <v>81.8</v>
      </c>
      <c r="J396" s="1277" t="s">
        <v>18</v>
      </c>
      <c r="K396" s="1277" t="s">
        <v>19</v>
      </c>
      <c r="L396" s="1287" t="s">
        <v>19</v>
      </c>
      <c r="M396" s="1287" t="s">
        <v>19</v>
      </c>
    </row>
    <row r="397" spans="1:13" s="1281" customFormat="1" ht="188.25" customHeight="1" x14ac:dyDescent="0.25">
      <c r="A397" s="1274" t="s">
        <v>628</v>
      </c>
      <c r="B397" s="1274" t="s">
        <v>2048</v>
      </c>
      <c r="C397" s="1274" t="s">
        <v>48</v>
      </c>
      <c r="D397" s="1277" t="s">
        <v>67</v>
      </c>
      <c r="E397" s="1277" t="s">
        <v>17</v>
      </c>
      <c r="F397" s="1278">
        <v>1254</v>
      </c>
      <c r="G397" s="1277" t="s">
        <v>18</v>
      </c>
      <c r="H397" s="1277" t="s">
        <v>16</v>
      </c>
      <c r="I397" s="1278">
        <v>54.7</v>
      </c>
      <c r="J397" s="1277" t="s">
        <v>18</v>
      </c>
      <c r="K397" s="1274" t="s">
        <v>19</v>
      </c>
      <c r="L397" s="1316">
        <v>6294086.0999999996</v>
      </c>
      <c r="M397" s="1277" t="s">
        <v>2049</v>
      </c>
    </row>
    <row r="398" spans="1:13" s="1281" customFormat="1" ht="159.75" customHeight="1" x14ac:dyDescent="0.25">
      <c r="A398" s="1317"/>
      <c r="B398" s="1317"/>
      <c r="C398" s="1317"/>
      <c r="D398" s="1274" t="s">
        <v>2050</v>
      </c>
      <c r="E398" s="1274" t="s">
        <v>17</v>
      </c>
      <c r="F398" s="1318">
        <v>2.7</v>
      </c>
      <c r="G398" s="1274" t="s">
        <v>18</v>
      </c>
      <c r="H398" s="1277" t="s">
        <v>16</v>
      </c>
      <c r="I398" s="1278">
        <v>59.7</v>
      </c>
      <c r="J398" s="1277" t="s">
        <v>18</v>
      </c>
      <c r="K398" s="1317"/>
      <c r="L398" s="1319"/>
      <c r="M398" s="1274" t="s">
        <v>2051</v>
      </c>
    </row>
    <row r="399" spans="1:13" s="1281" customFormat="1" ht="42" customHeight="1" x14ac:dyDescent="0.25">
      <c r="A399" s="1317"/>
      <c r="B399" s="1317"/>
      <c r="C399" s="1317"/>
      <c r="D399" s="1317"/>
      <c r="E399" s="1317"/>
      <c r="F399" s="1320"/>
      <c r="G399" s="1317"/>
      <c r="H399" s="1277" t="s">
        <v>42</v>
      </c>
      <c r="I399" s="1278">
        <v>111</v>
      </c>
      <c r="J399" s="1277" t="s">
        <v>18</v>
      </c>
      <c r="K399" s="1317"/>
      <c r="L399" s="1319"/>
      <c r="M399" s="1317"/>
    </row>
    <row r="400" spans="1:13" s="1281" customFormat="1" ht="36" customHeight="1" x14ac:dyDescent="0.25">
      <c r="A400" s="1321"/>
      <c r="B400" s="1321"/>
      <c r="C400" s="1321"/>
      <c r="D400" s="1321"/>
      <c r="E400" s="1321"/>
      <c r="F400" s="1322"/>
      <c r="G400" s="1321"/>
      <c r="H400" s="1277" t="s">
        <v>341</v>
      </c>
      <c r="I400" s="1278">
        <v>18</v>
      </c>
      <c r="J400" s="1277" t="s">
        <v>18</v>
      </c>
      <c r="K400" s="1321"/>
      <c r="L400" s="1323"/>
      <c r="M400" s="1321"/>
    </row>
    <row r="401" spans="1:13" s="1281" customFormat="1" ht="28.5" customHeight="1" x14ac:dyDescent="0.25">
      <c r="A401" s="1266" t="s">
        <v>635</v>
      </c>
      <c r="B401" s="1276" t="s">
        <v>2052</v>
      </c>
      <c r="C401" s="1276" t="s">
        <v>32</v>
      </c>
      <c r="D401" s="1277" t="s">
        <v>1881</v>
      </c>
      <c r="E401" s="1277" t="s">
        <v>49</v>
      </c>
      <c r="F401" s="1278">
        <v>62.2</v>
      </c>
      <c r="G401" s="1277" t="s">
        <v>18</v>
      </c>
      <c r="H401" s="1266" t="s">
        <v>19</v>
      </c>
      <c r="I401" s="1282" t="s">
        <v>19</v>
      </c>
      <c r="J401" s="1266" t="s">
        <v>19</v>
      </c>
      <c r="K401" s="1266" t="s">
        <v>311</v>
      </c>
      <c r="L401" s="1279">
        <v>910931.1</v>
      </c>
      <c r="M401" s="1266" t="s">
        <v>19</v>
      </c>
    </row>
    <row r="402" spans="1:13" s="1281" customFormat="1" ht="28.5" customHeight="1" x14ac:dyDescent="0.25">
      <c r="A402" s="1266"/>
      <c r="B402" s="1276"/>
      <c r="C402" s="1276"/>
      <c r="D402" s="1277" t="s">
        <v>16</v>
      </c>
      <c r="E402" s="1277" t="s">
        <v>17</v>
      </c>
      <c r="F402" s="1278">
        <v>48.7</v>
      </c>
      <c r="G402" s="1277" t="s">
        <v>18</v>
      </c>
      <c r="H402" s="1266"/>
      <c r="I402" s="1282"/>
      <c r="J402" s="1266"/>
      <c r="K402" s="1266"/>
      <c r="L402" s="1279"/>
      <c r="M402" s="1266"/>
    </row>
    <row r="403" spans="1:13" s="1281" customFormat="1" ht="41.25" customHeight="1" x14ac:dyDescent="0.25">
      <c r="A403" s="1266"/>
      <c r="B403" s="1286" t="s">
        <v>26</v>
      </c>
      <c r="C403" s="1277"/>
      <c r="D403" s="1277" t="s">
        <v>19</v>
      </c>
      <c r="E403" s="1277" t="s">
        <v>19</v>
      </c>
      <c r="F403" s="1278" t="s">
        <v>19</v>
      </c>
      <c r="G403" s="1289" t="s">
        <v>19</v>
      </c>
      <c r="H403" s="1283" t="s">
        <v>16</v>
      </c>
      <c r="I403" s="1278">
        <v>48.7</v>
      </c>
      <c r="J403" s="1277" t="s">
        <v>18</v>
      </c>
      <c r="K403" s="1277" t="s">
        <v>19</v>
      </c>
      <c r="L403" s="1287" t="s">
        <v>19</v>
      </c>
      <c r="M403" s="1277" t="s">
        <v>19</v>
      </c>
    </row>
    <row r="404" spans="1:13" s="1281" customFormat="1" ht="42" customHeight="1" x14ac:dyDescent="0.25">
      <c r="A404" s="1266" t="s">
        <v>638</v>
      </c>
      <c r="B404" s="1276" t="s">
        <v>2053</v>
      </c>
      <c r="C404" s="1276" t="s">
        <v>100</v>
      </c>
      <c r="D404" s="1277" t="s">
        <v>16</v>
      </c>
      <c r="E404" s="1277" t="s">
        <v>17</v>
      </c>
      <c r="F404" s="1278">
        <v>66.2</v>
      </c>
      <c r="G404" s="1277" t="s">
        <v>18</v>
      </c>
      <c r="H404" s="1288" t="s">
        <v>16</v>
      </c>
      <c r="I404" s="1282">
        <v>82.8</v>
      </c>
      <c r="J404" s="1266" t="s">
        <v>18</v>
      </c>
      <c r="K404" s="1277" t="s">
        <v>2054</v>
      </c>
      <c r="L404" s="1279">
        <v>1661298.9</v>
      </c>
      <c r="M404" s="1266" t="s">
        <v>19</v>
      </c>
    </row>
    <row r="405" spans="1:13" s="1281" customFormat="1" ht="21.75" customHeight="1" x14ac:dyDescent="0.25">
      <c r="A405" s="1266"/>
      <c r="B405" s="1276"/>
      <c r="C405" s="1276"/>
      <c r="D405" s="1277" t="s">
        <v>16</v>
      </c>
      <c r="E405" s="1277" t="s">
        <v>17</v>
      </c>
      <c r="F405" s="1278">
        <v>37.299999999999997</v>
      </c>
      <c r="G405" s="1277" t="s">
        <v>18</v>
      </c>
      <c r="H405" s="1288"/>
      <c r="I405" s="1282"/>
      <c r="J405" s="1266"/>
      <c r="K405" s="1266" t="s">
        <v>257</v>
      </c>
      <c r="L405" s="1279"/>
      <c r="M405" s="1266"/>
    </row>
    <row r="406" spans="1:13" s="1281" customFormat="1" ht="21.75" customHeight="1" x14ac:dyDescent="0.25">
      <c r="A406" s="1266"/>
      <c r="B406" s="1276"/>
      <c r="C406" s="1276"/>
      <c r="D406" s="1277" t="s">
        <v>16</v>
      </c>
      <c r="E406" s="1277" t="s">
        <v>23</v>
      </c>
      <c r="F406" s="1278">
        <v>35</v>
      </c>
      <c r="G406" s="1277" t="s">
        <v>18</v>
      </c>
      <c r="H406" s="1288"/>
      <c r="I406" s="1282"/>
      <c r="J406" s="1266"/>
      <c r="K406" s="1266"/>
      <c r="L406" s="1279"/>
      <c r="M406" s="1266"/>
    </row>
    <row r="407" spans="1:13" s="1281" customFormat="1" ht="37.5" customHeight="1" x14ac:dyDescent="0.25">
      <c r="A407" s="1266"/>
      <c r="B407" s="1276"/>
      <c r="C407" s="1276"/>
      <c r="D407" s="1277" t="s">
        <v>217</v>
      </c>
      <c r="E407" s="1277" t="s">
        <v>17</v>
      </c>
      <c r="F407" s="1278">
        <v>39.9</v>
      </c>
      <c r="G407" s="1277" t="s">
        <v>18</v>
      </c>
      <c r="H407" s="1288"/>
      <c r="I407" s="1282"/>
      <c r="J407" s="1266"/>
      <c r="K407" s="1266"/>
      <c r="L407" s="1279"/>
      <c r="M407" s="1266"/>
    </row>
    <row r="408" spans="1:13" s="1281" customFormat="1" ht="39" customHeight="1" x14ac:dyDescent="0.25">
      <c r="A408" s="1266"/>
      <c r="B408" s="1276"/>
      <c r="C408" s="1276"/>
      <c r="D408" s="1277" t="s">
        <v>217</v>
      </c>
      <c r="E408" s="1277" t="s">
        <v>17</v>
      </c>
      <c r="F408" s="1278">
        <v>5.0999999999999996</v>
      </c>
      <c r="G408" s="1277" t="s">
        <v>18</v>
      </c>
      <c r="H408" s="1288"/>
      <c r="I408" s="1282"/>
      <c r="J408" s="1266"/>
      <c r="K408" s="1266"/>
      <c r="L408" s="1279"/>
      <c r="M408" s="1266"/>
    </row>
    <row r="409" spans="1:13" s="1281" customFormat="1" ht="27.75" customHeight="1" x14ac:dyDescent="0.25">
      <c r="A409" s="1266"/>
      <c r="B409" s="1276" t="s">
        <v>30</v>
      </c>
      <c r="C409" s="1266"/>
      <c r="D409" s="1277" t="s">
        <v>24</v>
      </c>
      <c r="E409" s="1277" t="s">
        <v>17</v>
      </c>
      <c r="F409" s="1278">
        <v>26.3</v>
      </c>
      <c r="G409" s="1277" t="s">
        <v>18</v>
      </c>
      <c r="H409" s="1283" t="s">
        <v>16</v>
      </c>
      <c r="I409" s="1278">
        <v>66.2</v>
      </c>
      <c r="J409" s="1277" t="s">
        <v>18</v>
      </c>
      <c r="K409" s="1266" t="s">
        <v>2055</v>
      </c>
      <c r="L409" s="1279">
        <v>834713.34</v>
      </c>
      <c r="M409" s="1266" t="s">
        <v>19</v>
      </c>
    </row>
    <row r="410" spans="1:13" s="1281" customFormat="1" ht="26.25" customHeight="1" x14ac:dyDescent="0.25">
      <c r="A410" s="1266"/>
      <c r="B410" s="1276"/>
      <c r="C410" s="1266"/>
      <c r="D410" s="1266" t="s">
        <v>16</v>
      </c>
      <c r="E410" s="1266" t="s">
        <v>23</v>
      </c>
      <c r="F410" s="1282">
        <v>35</v>
      </c>
      <c r="G410" s="1266" t="s">
        <v>18</v>
      </c>
      <c r="H410" s="1283" t="s">
        <v>16</v>
      </c>
      <c r="I410" s="1278">
        <v>37.299999999999997</v>
      </c>
      <c r="J410" s="1277" t="s">
        <v>18</v>
      </c>
      <c r="K410" s="1266"/>
      <c r="L410" s="1279"/>
      <c r="M410" s="1266"/>
    </row>
    <row r="411" spans="1:13" s="1281" customFormat="1" ht="40.5" customHeight="1" x14ac:dyDescent="0.25">
      <c r="A411" s="1266"/>
      <c r="B411" s="1276"/>
      <c r="C411" s="1266"/>
      <c r="D411" s="1266"/>
      <c r="E411" s="1266"/>
      <c r="F411" s="1282"/>
      <c r="G411" s="1266"/>
      <c r="H411" s="1283" t="s">
        <v>40</v>
      </c>
      <c r="I411" s="1278">
        <v>26.3</v>
      </c>
      <c r="J411" s="1277" t="s">
        <v>18</v>
      </c>
      <c r="K411" s="1266"/>
      <c r="L411" s="1279"/>
      <c r="M411" s="1266"/>
    </row>
    <row r="412" spans="1:13" s="1281" customFormat="1" ht="28.5" customHeight="1" x14ac:dyDescent="0.25">
      <c r="A412" s="1266"/>
      <c r="B412" s="1276"/>
      <c r="C412" s="1266"/>
      <c r="D412" s="1266"/>
      <c r="E412" s="1266"/>
      <c r="F412" s="1282"/>
      <c r="G412" s="1266"/>
      <c r="H412" s="1283" t="s">
        <v>16</v>
      </c>
      <c r="I412" s="1278">
        <v>82.8</v>
      </c>
      <c r="J412" s="1277" t="s">
        <v>18</v>
      </c>
      <c r="K412" s="1266"/>
      <c r="L412" s="1279"/>
      <c r="M412" s="1266"/>
    </row>
    <row r="413" spans="1:13" s="1281" customFormat="1" ht="63" customHeight="1" x14ac:dyDescent="0.25">
      <c r="A413" s="1266" t="s">
        <v>642</v>
      </c>
      <c r="B413" s="1286" t="s">
        <v>2056</v>
      </c>
      <c r="C413" s="1286" t="s">
        <v>100</v>
      </c>
      <c r="D413" s="1277" t="s">
        <v>19</v>
      </c>
      <c r="E413" s="1277" t="s">
        <v>19</v>
      </c>
      <c r="F413" s="1278" t="s">
        <v>19</v>
      </c>
      <c r="G413" s="1277" t="s">
        <v>19</v>
      </c>
      <c r="H413" s="1283" t="s">
        <v>16</v>
      </c>
      <c r="I413" s="1278">
        <v>93.6</v>
      </c>
      <c r="J413" s="1277" t="s">
        <v>18</v>
      </c>
      <c r="K413" s="1277" t="s">
        <v>19</v>
      </c>
      <c r="L413" s="1287">
        <v>1621944.8</v>
      </c>
      <c r="M413" s="1277" t="s">
        <v>19</v>
      </c>
    </row>
    <row r="414" spans="1:13" s="1281" customFormat="1" ht="57" customHeight="1" x14ac:dyDescent="0.25">
      <c r="A414" s="1266"/>
      <c r="B414" s="1286" t="s">
        <v>25</v>
      </c>
      <c r="C414" s="1277"/>
      <c r="D414" s="1277" t="s">
        <v>16</v>
      </c>
      <c r="E414" s="1277" t="s">
        <v>17</v>
      </c>
      <c r="F414" s="1278">
        <v>93.6</v>
      </c>
      <c r="G414" s="1277" t="s">
        <v>18</v>
      </c>
      <c r="H414" s="1277" t="s">
        <v>19</v>
      </c>
      <c r="I414" s="1278" t="s">
        <v>19</v>
      </c>
      <c r="J414" s="1277" t="s">
        <v>19</v>
      </c>
      <c r="K414" s="1277" t="s">
        <v>2057</v>
      </c>
      <c r="L414" s="1287">
        <v>4483335.66</v>
      </c>
      <c r="M414" s="1277" t="s">
        <v>19</v>
      </c>
    </row>
    <row r="415" spans="1:13" s="1281" customFormat="1" ht="42.75" customHeight="1" x14ac:dyDescent="0.25">
      <c r="A415" s="1266"/>
      <c r="B415" s="1286" t="s">
        <v>26</v>
      </c>
      <c r="C415" s="1277"/>
      <c r="D415" s="1277" t="s">
        <v>19</v>
      </c>
      <c r="E415" s="1277" t="s">
        <v>19</v>
      </c>
      <c r="F415" s="1278" t="s">
        <v>19</v>
      </c>
      <c r="G415" s="1277" t="s">
        <v>18</v>
      </c>
      <c r="H415" s="1283" t="s">
        <v>16</v>
      </c>
      <c r="I415" s="1278">
        <v>93.6</v>
      </c>
      <c r="J415" s="1277" t="s">
        <v>18</v>
      </c>
      <c r="K415" s="1277" t="s">
        <v>19</v>
      </c>
      <c r="L415" s="1287" t="s">
        <v>19</v>
      </c>
      <c r="M415" s="1287" t="s">
        <v>19</v>
      </c>
    </row>
    <row r="416" spans="1:13" s="1281" customFormat="1" ht="22.5" customHeight="1" x14ac:dyDescent="0.25">
      <c r="A416" s="1266" t="s">
        <v>647</v>
      </c>
      <c r="B416" s="1276" t="s">
        <v>2058</v>
      </c>
      <c r="C416" s="1276" t="s">
        <v>364</v>
      </c>
      <c r="D416" s="1277" t="s">
        <v>67</v>
      </c>
      <c r="E416" s="1277" t="s">
        <v>17</v>
      </c>
      <c r="F416" s="1278">
        <v>1000</v>
      </c>
      <c r="G416" s="1277" t="s">
        <v>18</v>
      </c>
      <c r="H416" s="1266" t="s">
        <v>19</v>
      </c>
      <c r="I416" s="1282" t="s">
        <v>19</v>
      </c>
      <c r="J416" s="1266" t="s">
        <v>19</v>
      </c>
      <c r="K416" s="1266" t="s">
        <v>2059</v>
      </c>
      <c r="L416" s="1279">
        <v>1316103.08</v>
      </c>
      <c r="M416" s="1266" t="s">
        <v>19</v>
      </c>
    </row>
    <row r="417" spans="1:14" s="1281" customFormat="1" ht="22.5" customHeight="1" x14ac:dyDescent="0.25">
      <c r="A417" s="1266"/>
      <c r="B417" s="1276"/>
      <c r="C417" s="1276"/>
      <c r="D417" s="1277" t="s">
        <v>67</v>
      </c>
      <c r="E417" s="1277" t="s">
        <v>17</v>
      </c>
      <c r="F417" s="1278">
        <v>1500</v>
      </c>
      <c r="G417" s="1277" t="s">
        <v>18</v>
      </c>
      <c r="H417" s="1266"/>
      <c r="I417" s="1282"/>
      <c r="J417" s="1266"/>
      <c r="K417" s="1266"/>
      <c r="L417" s="1279"/>
      <c r="M417" s="1266"/>
    </row>
    <row r="418" spans="1:14" s="1281" customFormat="1" ht="22.5" customHeight="1" x14ac:dyDescent="0.25">
      <c r="A418" s="1266"/>
      <c r="B418" s="1276"/>
      <c r="C418" s="1276"/>
      <c r="D418" s="1277" t="s">
        <v>40</v>
      </c>
      <c r="E418" s="1277" t="s">
        <v>17</v>
      </c>
      <c r="F418" s="1278">
        <v>29.1</v>
      </c>
      <c r="G418" s="1277" t="s">
        <v>18</v>
      </c>
      <c r="H418" s="1266"/>
      <c r="I418" s="1282"/>
      <c r="J418" s="1266"/>
      <c r="K418" s="1266"/>
      <c r="L418" s="1279"/>
      <c r="M418" s="1266"/>
    </row>
    <row r="419" spans="1:14" s="1281" customFormat="1" ht="22.5" customHeight="1" x14ac:dyDescent="0.25">
      <c r="A419" s="1266"/>
      <c r="B419" s="1276"/>
      <c r="C419" s="1276"/>
      <c r="D419" s="1277" t="s">
        <v>42</v>
      </c>
      <c r="E419" s="1277" t="s">
        <v>17</v>
      </c>
      <c r="F419" s="1278">
        <v>25.5</v>
      </c>
      <c r="G419" s="1277" t="s">
        <v>18</v>
      </c>
      <c r="H419" s="1266"/>
      <c r="I419" s="1282"/>
      <c r="J419" s="1266"/>
      <c r="K419" s="1266"/>
      <c r="L419" s="1279"/>
      <c r="M419" s="1266"/>
    </row>
    <row r="420" spans="1:14" s="1281" customFormat="1" ht="22.5" customHeight="1" x14ac:dyDescent="0.25">
      <c r="A420" s="1266"/>
      <c r="B420" s="1276"/>
      <c r="C420" s="1276"/>
      <c r="D420" s="1277" t="s">
        <v>1892</v>
      </c>
      <c r="E420" s="1277" t="s">
        <v>17</v>
      </c>
      <c r="F420" s="1278">
        <v>43.4</v>
      </c>
      <c r="G420" s="1277" t="s">
        <v>18</v>
      </c>
      <c r="H420" s="1266"/>
      <c r="I420" s="1282"/>
      <c r="J420" s="1266"/>
      <c r="K420" s="1266"/>
      <c r="L420" s="1279"/>
      <c r="M420" s="1266"/>
    </row>
    <row r="421" spans="1:14" s="1281" customFormat="1" ht="22.5" customHeight="1" x14ac:dyDescent="0.25">
      <c r="A421" s="1266"/>
      <c r="B421" s="1276"/>
      <c r="C421" s="1276"/>
      <c r="D421" s="1277" t="s">
        <v>2060</v>
      </c>
      <c r="E421" s="1277" t="s">
        <v>17</v>
      </c>
      <c r="F421" s="1278">
        <v>25.5</v>
      </c>
      <c r="G421" s="1277" t="s">
        <v>18</v>
      </c>
      <c r="H421" s="1266"/>
      <c r="I421" s="1282"/>
      <c r="J421" s="1266"/>
      <c r="K421" s="1266"/>
      <c r="L421" s="1279"/>
      <c r="M421" s="1266"/>
    </row>
    <row r="422" spans="1:14" s="1281" customFormat="1" ht="22.5" customHeight="1" x14ac:dyDescent="0.25">
      <c r="A422" s="1266"/>
      <c r="B422" s="1276" t="s">
        <v>30</v>
      </c>
      <c r="C422" s="1305"/>
      <c r="D422" s="1277" t="s">
        <v>1893</v>
      </c>
      <c r="E422" s="1277" t="s">
        <v>49</v>
      </c>
      <c r="F422" s="1278">
        <v>58.5</v>
      </c>
      <c r="G422" s="1277" t="s">
        <v>18</v>
      </c>
      <c r="H422" s="1266" t="s">
        <v>16</v>
      </c>
      <c r="I422" s="1282">
        <v>43.4</v>
      </c>
      <c r="J422" s="1266" t="s">
        <v>18</v>
      </c>
      <c r="K422" s="1266" t="s">
        <v>19</v>
      </c>
      <c r="L422" s="1279">
        <v>1021682.73</v>
      </c>
      <c r="M422" s="1266" t="s">
        <v>19</v>
      </c>
    </row>
    <row r="423" spans="1:14" s="1281" customFormat="1" ht="22.5" customHeight="1" x14ac:dyDescent="0.25">
      <c r="A423" s="1266"/>
      <c r="B423" s="1276"/>
      <c r="C423" s="1305"/>
      <c r="D423" s="1277" t="s">
        <v>1893</v>
      </c>
      <c r="E423" s="1277" t="s">
        <v>49</v>
      </c>
      <c r="F423" s="1278">
        <v>58.5</v>
      </c>
      <c r="G423" s="1277" t="s">
        <v>18</v>
      </c>
      <c r="H423" s="1266"/>
      <c r="I423" s="1282"/>
      <c r="J423" s="1266"/>
      <c r="K423" s="1266"/>
      <c r="L423" s="1279"/>
      <c r="M423" s="1266"/>
    </row>
    <row r="424" spans="1:14" s="1281" customFormat="1" ht="38.25" customHeight="1" x14ac:dyDescent="0.25">
      <c r="A424" s="1266"/>
      <c r="B424" s="1286" t="s">
        <v>26</v>
      </c>
      <c r="C424" s="1289"/>
      <c r="D424" s="1277" t="s">
        <v>19</v>
      </c>
      <c r="E424" s="1277" t="s">
        <v>19</v>
      </c>
      <c r="F424" s="1278" t="s">
        <v>19</v>
      </c>
      <c r="G424" s="1277" t="s">
        <v>19</v>
      </c>
      <c r="H424" s="1283" t="s">
        <v>16</v>
      </c>
      <c r="I424" s="1278">
        <v>43.4</v>
      </c>
      <c r="J424" s="1277" t="s">
        <v>18</v>
      </c>
      <c r="K424" s="1277" t="s">
        <v>19</v>
      </c>
      <c r="L424" s="1287" t="s">
        <v>19</v>
      </c>
      <c r="M424" s="1287" t="s">
        <v>19</v>
      </c>
    </row>
    <row r="425" spans="1:14" s="1281" customFormat="1" ht="35.25" customHeight="1" x14ac:dyDescent="0.25">
      <c r="A425" s="1266"/>
      <c r="B425" s="1286" t="s">
        <v>26</v>
      </c>
      <c r="C425" s="1289"/>
      <c r="D425" s="1277" t="s">
        <v>19</v>
      </c>
      <c r="E425" s="1277" t="s">
        <v>19</v>
      </c>
      <c r="F425" s="1278" t="s">
        <v>19</v>
      </c>
      <c r="G425" s="1277" t="s">
        <v>19</v>
      </c>
      <c r="H425" s="1283" t="s">
        <v>16</v>
      </c>
      <c r="I425" s="1278">
        <v>43.4</v>
      </c>
      <c r="J425" s="1277" t="s">
        <v>18</v>
      </c>
      <c r="K425" s="1277" t="s">
        <v>19</v>
      </c>
      <c r="L425" s="1287" t="s">
        <v>19</v>
      </c>
      <c r="M425" s="1287" t="s">
        <v>19</v>
      </c>
    </row>
    <row r="426" spans="1:14" s="1281" customFormat="1" ht="36.75" customHeight="1" x14ac:dyDescent="0.25">
      <c r="A426" s="1266" t="s">
        <v>652</v>
      </c>
      <c r="B426" s="1276" t="s">
        <v>2061</v>
      </c>
      <c r="C426" s="1324" t="s">
        <v>32</v>
      </c>
      <c r="D426" s="1277" t="s">
        <v>40</v>
      </c>
      <c r="E426" s="1277" t="s">
        <v>2062</v>
      </c>
      <c r="F426" s="1278">
        <v>24500</v>
      </c>
      <c r="G426" s="1277" t="s">
        <v>18</v>
      </c>
      <c r="H426" s="1288" t="s">
        <v>16</v>
      </c>
      <c r="I426" s="1282">
        <v>33.1</v>
      </c>
      <c r="J426" s="1266" t="s">
        <v>18</v>
      </c>
      <c r="K426" s="1266" t="s">
        <v>19</v>
      </c>
      <c r="L426" s="1279">
        <v>836231.91</v>
      </c>
      <c r="M426" s="1266" t="s">
        <v>19</v>
      </c>
    </row>
    <row r="427" spans="1:14" s="1281" customFormat="1" ht="29.25" customHeight="1" x14ac:dyDescent="0.25">
      <c r="A427" s="1266"/>
      <c r="B427" s="1276"/>
      <c r="C427" s="1324"/>
      <c r="D427" s="1277" t="s">
        <v>16</v>
      </c>
      <c r="E427" s="1277" t="s">
        <v>22</v>
      </c>
      <c r="F427" s="1278">
        <v>60.3</v>
      </c>
      <c r="G427" s="1277" t="s">
        <v>18</v>
      </c>
      <c r="H427" s="1288"/>
      <c r="I427" s="1282"/>
      <c r="J427" s="1266"/>
      <c r="K427" s="1266"/>
      <c r="L427" s="1279"/>
      <c r="M427" s="1266"/>
    </row>
    <row r="428" spans="1:14" s="1281" customFormat="1" ht="27" customHeight="1" x14ac:dyDescent="0.25">
      <c r="A428" s="1266"/>
      <c r="B428" s="1276"/>
      <c r="C428" s="1324"/>
      <c r="D428" s="1277" t="s">
        <v>16</v>
      </c>
      <c r="E428" s="1277" t="s">
        <v>140</v>
      </c>
      <c r="F428" s="1278">
        <v>56.1</v>
      </c>
      <c r="G428" s="1277" t="s">
        <v>18</v>
      </c>
      <c r="H428" s="1288"/>
      <c r="I428" s="1282"/>
      <c r="J428" s="1266"/>
      <c r="K428" s="1266"/>
      <c r="L428" s="1279"/>
      <c r="M428" s="1266"/>
    </row>
    <row r="429" spans="1:14" s="1281" customFormat="1" ht="95.25" customHeight="1" x14ac:dyDescent="0.25">
      <c r="A429" s="1266" t="s">
        <v>657</v>
      </c>
      <c r="B429" s="1311" t="s">
        <v>2063</v>
      </c>
      <c r="C429" s="1311" t="s">
        <v>89</v>
      </c>
      <c r="D429" s="1285" t="s">
        <v>19</v>
      </c>
      <c r="E429" s="1285" t="s">
        <v>19</v>
      </c>
      <c r="F429" s="1284" t="s">
        <v>19</v>
      </c>
      <c r="G429" s="1285" t="s">
        <v>19</v>
      </c>
      <c r="H429" s="1277" t="s">
        <v>16</v>
      </c>
      <c r="I429" s="1278">
        <v>74.2</v>
      </c>
      <c r="J429" s="1285" t="s">
        <v>18</v>
      </c>
      <c r="K429" s="1285" t="s">
        <v>19</v>
      </c>
      <c r="L429" s="1310">
        <v>706091.82</v>
      </c>
      <c r="M429" s="1285" t="s">
        <v>19</v>
      </c>
      <c r="N429" s="1280"/>
    </row>
    <row r="430" spans="1:14" s="1281" customFormat="1" ht="25.5" customHeight="1" x14ac:dyDescent="0.25">
      <c r="A430" s="1266"/>
      <c r="B430" s="1297" t="s">
        <v>25</v>
      </c>
      <c r="C430" s="1298"/>
      <c r="D430" s="1298" t="s">
        <v>19</v>
      </c>
      <c r="E430" s="1298" t="s">
        <v>19</v>
      </c>
      <c r="F430" s="1300" t="s">
        <v>19</v>
      </c>
      <c r="G430" s="1298" t="s">
        <v>19</v>
      </c>
      <c r="H430" s="1277" t="s">
        <v>16</v>
      </c>
      <c r="I430" s="1278">
        <v>74.2</v>
      </c>
      <c r="J430" s="1285" t="s">
        <v>18</v>
      </c>
      <c r="K430" s="1266" t="s">
        <v>2064</v>
      </c>
      <c r="L430" s="1299">
        <v>323052.59999999998</v>
      </c>
      <c r="M430" s="1298" t="s">
        <v>19</v>
      </c>
      <c r="N430" s="1280"/>
    </row>
    <row r="431" spans="1:14" s="1281" customFormat="1" ht="27" customHeight="1" x14ac:dyDescent="0.25">
      <c r="A431" s="1266"/>
      <c r="B431" s="1276"/>
      <c r="C431" s="1298"/>
      <c r="D431" s="1298"/>
      <c r="E431" s="1298"/>
      <c r="F431" s="1300"/>
      <c r="G431" s="1298"/>
      <c r="H431" s="1277" t="s">
        <v>16</v>
      </c>
      <c r="I431" s="1278">
        <v>35.6</v>
      </c>
      <c r="J431" s="1285" t="s">
        <v>18</v>
      </c>
      <c r="K431" s="1266"/>
      <c r="L431" s="1299"/>
      <c r="M431" s="1298"/>
      <c r="N431" s="1280"/>
    </row>
    <row r="432" spans="1:14" s="1281" customFormat="1" ht="36.75" customHeight="1" x14ac:dyDescent="0.25">
      <c r="A432" s="1266"/>
      <c r="B432" s="1311" t="s">
        <v>26</v>
      </c>
      <c r="C432" s="1285"/>
      <c r="D432" s="1285" t="s">
        <v>19</v>
      </c>
      <c r="E432" s="1285" t="s">
        <v>19</v>
      </c>
      <c r="F432" s="1284" t="s">
        <v>19</v>
      </c>
      <c r="G432" s="1285" t="s">
        <v>19</v>
      </c>
      <c r="H432" s="1277" t="s">
        <v>16</v>
      </c>
      <c r="I432" s="1278">
        <v>74.2</v>
      </c>
      <c r="J432" s="1285" t="s">
        <v>18</v>
      </c>
      <c r="K432" s="1285" t="s">
        <v>19</v>
      </c>
      <c r="L432" s="1310" t="s">
        <v>19</v>
      </c>
      <c r="M432" s="1310" t="s">
        <v>19</v>
      </c>
      <c r="N432" s="1280"/>
    </row>
    <row r="433" spans="1:13" s="1281" customFormat="1" ht="38.25" customHeight="1" x14ac:dyDescent="0.25">
      <c r="A433" s="1266"/>
      <c r="B433" s="1311" t="s">
        <v>26</v>
      </c>
      <c r="C433" s="1285"/>
      <c r="D433" s="1285" t="s">
        <v>19</v>
      </c>
      <c r="E433" s="1285" t="s">
        <v>19</v>
      </c>
      <c r="F433" s="1284" t="s">
        <v>19</v>
      </c>
      <c r="G433" s="1285" t="s">
        <v>19</v>
      </c>
      <c r="H433" s="1277" t="s">
        <v>16</v>
      </c>
      <c r="I433" s="1278">
        <v>74.2</v>
      </c>
      <c r="J433" s="1285" t="s">
        <v>18</v>
      </c>
      <c r="K433" s="1285" t="s">
        <v>19</v>
      </c>
      <c r="L433" s="1310" t="s">
        <v>19</v>
      </c>
      <c r="M433" s="1310" t="s">
        <v>19</v>
      </c>
    </row>
    <row r="434" spans="1:13" s="1281" customFormat="1" ht="39.75" customHeight="1" x14ac:dyDescent="0.25">
      <c r="A434" s="1277" t="s">
        <v>661</v>
      </c>
      <c r="B434" s="1311" t="s">
        <v>2065</v>
      </c>
      <c r="C434" s="1311" t="s">
        <v>48</v>
      </c>
      <c r="D434" s="1285" t="s">
        <v>241</v>
      </c>
      <c r="E434" s="1277" t="s">
        <v>17</v>
      </c>
      <c r="F434" s="1284">
        <v>85</v>
      </c>
      <c r="G434" s="1285" t="s">
        <v>18</v>
      </c>
      <c r="H434" s="1285" t="s">
        <v>19</v>
      </c>
      <c r="I434" s="1284" t="s">
        <v>19</v>
      </c>
      <c r="J434" s="1285" t="s">
        <v>19</v>
      </c>
      <c r="K434" s="1285" t="s">
        <v>19</v>
      </c>
      <c r="L434" s="1310">
        <v>1126141.74</v>
      </c>
      <c r="M434" s="1285" t="s">
        <v>19</v>
      </c>
    </row>
    <row r="435" spans="1:13" s="1281" customFormat="1" ht="28.5" customHeight="1" x14ac:dyDescent="0.25">
      <c r="A435" s="1266" t="s">
        <v>666</v>
      </c>
      <c r="B435" s="1276" t="s">
        <v>2066</v>
      </c>
      <c r="C435" s="1297" t="s">
        <v>66</v>
      </c>
      <c r="D435" s="1285" t="s">
        <v>241</v>
      </c>
      <c r="E435" s="1277" t="s">
        <v>17</v>
      </c>
      <c r="F435" s="1284">
        <v>75.2</v>
      </c>
      <c r="G435" s="1277" t="s">
        <v>18</v>
      </c>
      <c r="H435" s="1266" t="s">
        <v>19</v>
      </c>
      <c r="I435" s="1300" t="s">
        <v>19</v>
      </c>
      <c r="J435" s="1298" t="s">
        <v>19</v>
      </c>
      <c r="K435" s="1298" t="s">
        <v>19</v>
      </c>
      <c r="L435" s="1299">
        <v>895878.77</v>
      </c>
      <c r="M435" s="1299" t="s">
        <v>19</v>
      </c>
    </row>
    <row r="436" spans="1:13" s="1281" customFormat="1" ht="28.5" customHeight="1" x14ac:dyDescent="0.25">
      <c r="A436" s="1266"/>
      <c r="B436" s="1297"/>
      <c r="C436" s="1297"/>
      <c r="D436" s="1285" t="s">
        <v>40</v>
      </c>
      <c r="E436" s="1277" t="s">
        <v>17</v>
      </c>
      <c r="F436" s="1284">
        <v>1596</v>
      </c>
      <c r="G436" s="1277" t="s">
        <v>18</v>
      </c>
      <c r="H436" s="1288"/>
      <c r="I436" s="1301"/>
      <c r="J436" s="1298"/>
      <c r="K436" s="1298"/>
      <c r="L436" s="1299"/>
      <c r="M436" s="1299"/>
    </row>
    <row r="437" spans="1:13" s="1281" customFormat="1" ht="28.5" customHeight="1" x14ac:dyDescent="0.25">
      <c r="A437" s="1266"/>
      <c r="B437" s="1276"/>
      <c r="C437" s="1297"/>
      <c r="D437" s="1285" t="s">
        <v>42</v>
      </c>
      <c r="E437" s="1277" t="s">
        <v>17</v>
      </c>
      <c r="F437" s="1284">
        <v>45.5</v>
      </c>
      <c r="G437" s="1277" t="s">
        <v>18</v>
      </c>
      <c r="H437" s="1266"/>
      <c r="I437" s="1300"/>
      <c r="J437" s="1298"/>
      <c r="K437" s="1298"/>
      <c r="L437" s="1299"/>
      <c r="M437" s="1299"/>
    </row>
    <row r="438" spans="1:13" s="1281" customFormat="1" ht="26.25" customHeight="1" x14ac:dyDescent="0.25">
      <c r="A438" s="1266"/>
      <c r="B438" s="1276" t="s">
        <v>25</v>
      </c>
      <c r="C438" s="1298"/>
      <c r="D438" s="1298" t="s">
        <v>19</v>
      </c>
      <c r="E438" s="1298" t="s">
        <v>19</v>
      </c>
      <c r="F438" s="1300" t="s">
        <v>19</v>
      </c>
      <c r="G438" s="1298" t="s">
        <v>19</v>
      </c>
      <c r="H438" s="1283" t="s">
        <v>2067</v>
      </c>
      <c r="I438" s="1284">
        <v>15</v>
      </c>
      <c r="J438" s="1285" t="s">
        <v>18</v>
      </c>
      <c r="K438" s="1298" t="s">
        <v>79</v>
      </c>
      <c r="L438" s="1299">
        <v>317202.65000000002</v>
      </c>
      <c r="M438" s="1298" t="s">
        <v>19</v>
      </c>
    </row>
    <row r="439" spans="1:13" s="1281" customFormat="1" ht="37.5" customHeight="1" x14ac:dyDescent="0.25">
      <c r="A439" s="1266"/>
      <c r="B439" s="1297"/>
      <c r="C439" s="1298"/>
      <c r="D439" s="1298"/>
      <c r="E439" s="1298"/>
      <c r="F439" s="1301"/>
      <c r="G439" s="1298"/>
      <c r="H439" s="1283" t="s">
        <v>2000</v>
      </c>
      <c r="I439" s="1284">
        <v>15</v>
      </c>
      <c r="J439" s="1285" t="s">
        <v>18</v>
      </c>
      <c r="K439" s="1298"/>
      <c r="L439" s="1299"/>
      <c r="M439" s="1298"/>
    </row>
    <row r="440" spans="1:13" s="1281" customFormat="1" ht="20.25" customHeight="1" x14ac:dyDescent="0.25">
      <c r="A440" s="1266"/>
      <c r="B440" s="1297"/>
      <c r="C440" s="1298"/>
      <c r="D440" s="1298"/>
      <c r="E440" s="1298"/>
      <c r="F440" s="1301"/>
      <c r="G440" s="1298"/>
      <c r="H440" s="1285" t="s">
        <v>16</v>
      </c>
      <c r="I440" s="1284">
        <v>75.2</v>
      </c>
      <c r="J440" s="1285" t="s">
        <v>18</v>
      </c>
      <c r="K440" s="1298"/>
      <c r="L440" s="1299"/>
      <c r="M440" s="1298"/>
    </row>
    <row r="441" spans="1:13" s="1281" customFormat="1" ht="75.75" hidden="1" customHeight="1" x14ac:dyDescent="0.25">
      <c r="A441" s="1266"/>
      <c r="B441" s="1297"/>
      <c r="C441" s="1298"/>
      <c r="D441" s="1298"/>
      <c r="E441" s="1298"/>
      <c r="F441" s="1301"/>
      <c r="G441" s="1298"/>
      <c r="H441" s="1285"/>
      <c r="I441" s="1284"/>
      <c r="J441" s="1285"/>
      <c r="K441" s="1298"/>
      <c r="L441" s="1299"/>
      <c r="M441" s="1298"/>
    </row>
    <row r="442" spans="1:13" s="1281" customFormat="1" ht="21.75" customHeight="1" x14ac:dyDescent="0.25">
      <c r="A442" s="1266"/>
      <c r="B442" s="1297"/>
      <c r="C442" s="1298"/>
      <c r="D442" s="1298"/>
      <c r="E442" s="1298"/>
      <c r="F442" s="1301"/>
      <c r="G442" s="1298"/>
      <c r="H442" s="1285" t="s">
        <v>42</v>
      </c>
      <c r="I442" s="1284">
        <v>45.5</v>
      </c>
      <c r="J442" s="1285" t="s">
        <v>18</v>
      </c>
      <c r="K442" s="1298"/>
      <c r="L442" s="1299"/>
      <c r="M442" s="1298"/>
    </row>
    <row r="443" spans="1:13" s="1281" customFormat="1" ht="36" customHeight="1" x14ac:dyDescent="0.25">
      <c r="A443" s="1266"/>
      <c r="B443" s="1276"/>
      <c r="C443" s="1298"/>
      <c r="D443" s="1298"/>
      <c r="E443" s="1298"/>
      <c r="F443" s="1300"/>
      <c r="G443" s="1298"/>
      <c r="H443" s="1285" t="s">
        <v>40</v>
      </c>
      <c r="I443" s="1284">
        <v>1596</v>
      </c>
      <c r="J443" s="1285" t="s">
        <v>18</v>
      </c>
      <c r="K443" s="1298"/>
      <c r="L443" s="1299"/>
      <c r="M443" s="1298"/>
    </row>
    <row r="444" spans="1:13" s="1281" customFormat="1" ht="41.25" customHeight="1" x14ac:dyDescent="0.25">
      <c r="A444" s="1266"/>
      <c r="B444" s="1311" t="s">
        <v>26</v>
      </c>
      <c r="C444" s="1285"/>
      <c r="D444" s="1285" t="s">
        <v>19</v>
      </c>
      <c r="E444" s="1277" t="s">
        <v>19</v>
      </c>
      <c r="F444" s="1284" t="s">
        <v>19</v>
      </c>
      <c r="G444" s="1285"/>
      <c r="H444" s="1283" t="s">
        <v>16</v>
      </c>
      <c r="I444" s="1284">
        <v>75.2</v>
      </c>
      <c r="J444" s="1285" t="s">
        <v>18</v>
      </c>
      <c r="K444" s="1285" t="s">
        <v>19</v>
      </c>
      <c r="L444" s="1310">
        <v>564.04</v>
      </c>
      <c r="M444" s="1310" t="s">
        <v>19</v>
      </c>
    </row>
    <row r="445" spans="1:13" s="1281" customFormat="1" ht="34.5" customHeight="1" x14ac:dyDescent="0.25">
      <c r="A445" s="1266" t="s">
        <v>669</v>
      </c>
      <c r="B445" s="1297" t="s">
        <v>2068</v>
      </c>
      <c r="C445" s="1297" t="s">
        <v>48</v>
      </c>
      <c r="D445" s="1285" t="s">
        <v>1902</v>
      </c>
      <c r="E445" s="1277" t="s">
        <v>49</v>
      </c>
      <c r="F445" s="1284">
        <v>50.9</v>
      </c>
      <c r="G445" s="1277" t="s">
        <v>18</v>
      </c>
      <c r="H445" s="1285" t="s">
        <v>16</v>
      </c>
      <c r="I445" s="1284">
        <v>43.6</v>
      </c>
      <c r="J445" s="1285" t="s">
        <v>18</v>
      </c>
      <c r="K445" s="1298" t="s">
        <v>2069</v>
      </c>
      <c r="L445" s="1299">
        <v>1023816.9</v>
      </c>
      <c r="M445" s="1266" t="s">
        <v>2070</v>
      </c>
    </row>
    <row r="446" spans="1:13" s="1281" customFormat="1" ht="42.75" customHeight="1" x14ac:dyDescent="0.25">
      <c r="A446" s="1266"/>
      <c r="B446" s="1297"/>
      <c r="C446" s="1297"/>
      <c r="D446" s="1285" t="s">
        <v>16</v>
      </c>
      <c r="E446" s="1277" t="s">
        <v>21</v>
      </c>
      <c r="F446" s="1284">
        <v>53.9</v>
      </c>
      <c r="G446" s="1277" t="s">
        <v>18</v>
      </c>
      <c r="H446" s="1298" t="s">
        <v>40</v>
      </c>
      <c r="I446" s="1300">
        <v>20.5</v>
      </c>
      <c r="J446" s="1298" t="s">
        <v>18</v>
      </c>
      <c r="K446" s="1298"/>
      <c r="L446" s="1299"/>
      <c r="M446" s="1266"/>
    </row>
    <row r="447" spans="1:13" s="1281" customFormat="1" ht="120" customHeight="1" x14ac:dyDescent="0.25">
      <c r="A447" s="1266"/>
      <c r="B447" s="1276"/>
      <c r="C447" s="1297"/>
      <c r="D447" s="1285" t="s">
        <v>24</v>
      </c>
      <c r="E447" s="1277" t="s">
        <v>17</v>
      </c>
      <c r="F447" s="1284">
        <v>20.5</v>
      </c>
      <c r="G447" s="1285" t="s">
        <v>18</v>
      </c>
      <c r="H447" s="1298"/>
      <c r="I447" s="1300"/>
      <c r="J447" s="1298"/>
      <c r="K447" s="1298"/>
      <c r="L447" s="1299"/>
      <c r="M447" s="1266"/>
    </row>
    <row r="448" spans="1:13" s="1281" customFormat="1" ht="210" customHeight="1" x14ac:dyDescent="0.25">
      <c r="A448" s="1266"/>
      <c r="B448" s="1325" t="s">
        <v>30</v>
      </c>
      <c r="C448" s="1326"/>
      <c r="D448" s="1326" t="s">
        <v>16</v>
      </c>
      <c r="E448" s="1274" t="s">
        <v>21</v>
      </c>
      <c r="F448" s="1302">
        <v>53.9</v>
      </c>
      <c r="G448" s="1326" t="s">
        <v>18</v>
      </c>
      <c r="H448" s="1326" t="s">
        <v>19</v>
      </c>
      <c r="I448" s="1302" t="s">
        <v>19</v>
      </c>
      <c r="J448" s="1326" t="s">
        <v>19</v>
      </c>
      <c r="K448" s="1326" t="s">
        <v>19</v>
      </c>
      <c r="L448" s="1327">
        <v>1175000</v>
      </c>
      <c r="M448" s="1277" t="s">
        <v>2071</v>
      </c>
    </row>
    <row r="449" spans="1:13" s="1281" customFormat="1" ht="195" customHeight="1" x14ac:dyDescent="0.25">
      <c r="A449" s="1266"/>
      <c r="B449" s="1328"/>
      <c r="C449" s="1329"/>
      <c r="D449" s="1329"/>
      <c r="E449" s="1321"/>
      <c r="F449" s="1304"/>
      <c r="G449" s="1329"/>
      <c r="H449" s="1329"/>
      <c r="I449" s="1304"/>
      <c r="J449" s="1329"/>
      <c r="K449" s="1329"/>
      <c r="L449" s="1330"/>
      <c r="M449" s="1277" t="s">
        <v>2072</v>
      </c>
    </row>
    <row r="450" spans="1:13" s="1281" customFormat="1" ht="210.75" customHeight="1" x14ac:dyDescent="0.25">
      <c r="A450" s="1266"/>
      <c r="B450" s="1311" t="s">
        <v>26</v>
      </c>
      <c r="C450" s="1285"/>
      <c r="D450" s="1285" t="s">
        <v>16</v>
      </c>
      <c r="E450" s="1277" t="s">
        <v>21</v>
      </c>
      <c r="F450" s="1284">
        <v>53.9</v>
      </c>
      <c r="G450" s="1285" t="s">
        <v>18</v>
      </c>
      <c r="H450" s="1285" t="s">
        <v>1943</v>
      </c>
      <c r="I450" s="1284">
        <v>43.6</v>
      </c>
      <c r="J450" s="1285" t="s">
        <v>18</v>
      </c>
      <c r="K450" s="1285" t="s">
        <v>19</v>
      </c>
      <c r="L450" s="1310" t="s">
        <v>19</v>
      </c>
      <c r="M450" s="1277" t="s">
        <v>2073</v>
      </c>
    </row>
    <row r="451" spans="1:13" s="1281" customFormat="1" ht="45" customHeight="1" x14ac:dyDescent="0.25">
      <c r="A451" s="1266" t="s">
        <v>672</v>
      </c>
      <c r="B451" s="1311" t="s">
        <v>2074</v>
      </c>
      <c r="C451" s="1311" t="s">
        <v>48</v>
      </c>
      <c r="D451" s="1285" t="s">
        <v>1967</v>
      </c>
      <c r="E451" s="1277" t="s">
        <v>77</v>
      </c>
      <c r="F451" s="1284">
        <v>50.3</v>
      </c>
      <c r="G451" s="1285" t="s">
        <v>18</v>
      </c>
      <c r="H451" s="1285" t="s">
        <v>19</v>
      </c>
      <c r="I451" s="1284" t="s">
        <v>19</v>
      </c>
      <c r="J451" s="1285" t="s">
        <v>19</v>
      </c>
      <c r="K451" s="1285" t="s">
        <v>19</v>
      </c>
      <c r="L451" s="1310">
        <v>1052088.8500000001</v>
      </c>
      <c r="M451" s="1285" t="s">
        <v>19</v>
      </c>
    </row>
    <row r="452" spans="1:13" s="1281" customFormat="1" ht="32.25" customHeight="1" x14ac:dyDescent="0.25">
      <c r="A452" s="1266"/>
      <c r="B452" s="1311" t="s">
        <v>30</v>
      </c>
      <c r="C452" s="1285"/>
      <c r="D452" s="1285" t="s">
        <v>1967</v>
      </c>
      <c r="E452" s="1277" t="s">
        <v>70</v>
      </c>
      <c r="F452" s="1284" t="s">
        <v>2075</v>
      </c>
      <c r="G452" s="1285" t="s">
        <v>18</v>
      </c>
      <c r="H452" s="1283" t="s">
        <v>16</v>
      </c>
      <c r="I452" s="1284">
        <v>62.8</v>
      </c>
      <c r="J452" s="1285" t="s">
        <v>18</v>
      </c>
      <c r="K452" s="1285" t="s">
        <v>19</v>
      </c>
      <c r="L452" s="1310">
        <v>25323.15</v>
      </c>
      <c r="M452" s="1285" t="s">
        <v>19</v>
      </c>
    </row>
    <row r="453" spans="1:13" s="1281" customFormat="1" ht="36" customHeight="1" x14ac:dyDescent="0.25">
      <c r="A453" s="1266"/>
      <c r="B453" s="1311" t="s">
        <v>26</v>
      </c>
      <c r="C453" s="1285"/>
      <c r="D453" s="1285" t="s">
        <v>1967</v>
      </c>
      <c r="E453" s="1277" t="s">
        <v>294</v>
      </c>
      <c r="F453" s="1284">
        <v>50.3</v>
      </c>
      <c r="G453" s="1285" t="s">
        <v>18</v>
      </c>
      <c r="H453" s="1283"/>
      <c r="I453" s="1284"/>
      <c r="J453" s="1285"/>
      <c r="K453" s="1285" t="s">
        <v>19</v>
      </c>
      <c r="L453" s="1310" t="s">
        <v>19</v>
      </c>
      <c r="M453" s="1285" t="s">
        <v>19</v>
      </c>
    </row>
    <row r="454" spans="1:13" s="1281" customFormat="1" ht="44.25" customHeight="1" x14ac:dyDescent="0.25">
      <c r="A454" s="1266"/>
      <c r="B454" s="1311" t="s">
        <v>26</v>
      </c>
      <c r="C454" s="1285"/>
      <c r="D454" s="1285" t="s">
        <v>1967</v>
      </c>
      <c r="E454" s="1277" t="s">
        <v>294</v>
      </c>
      <c r="F454" s="1284">
        <v>50.3</v>
      </c>
      <c r="G454" s="1285" t="s">
        <v>18</v>
      </c>
      <c r="H454" s="1283"/>
      <c r="I454" s="1284"/>
      <c r="J454" s="1285"/>
      <c r="K454" s="1285" t="s">
        <v>19</v>
      </c>
      <c r="L454" s="1310" t="s">
        <v>19</v>
      </c>
      <c r="M454" s="1285" t="s">
        <v>19</v>
      </c>
    </row>
    <row r="455" spans="1:13" s="1281" customFormat="1" ht="39" customHeight="1" x14ac:dyDescent="0.25">
      <c r="A455" s="1266"/>
      <c r="B455" s="1311" t="s">
        <v>26</v>
      </c>
      <c r="C455" s="1285"/>
      <c r="D455" s="1285" t="s">
        <v>19</v>
      </c>
      <c r="E455" s="1285" t="s">
        <v>19</v>
      </c>
      <c r="F455" s="1284" t="s">
        <v>19</v>
      </c>
      <c r="G455" s="1285" t="s">
        <v>19</v>
      </c>
      <c r="H455" s="1283" t="s">
        <v>16</v>
      </c>
      <c r="I455" s="1284">
        <v>50.3</v>
      </c>
      <c r="J455" s="1285" t="s">
        <v>18</v>
      </c>
      <c r="K455" s="1285" t="s">
        <v>19</v>
      </c>
      <c r="L455" s="1310" t="s">
        <v>19</v>
      </c>
      <c r="M455" s="1285" t="s">
        <v>19</v>
      </c>
    </row>
    <row r="456" spans="1:13" s="1281" customFormat="1" ht="20.25" customHeight="1" x14ac:dyDescent="0.25">
      <c r="A456" s="1266" t="s">
        <v>675</v>
      </c>
      <c r="B456" s="1276" t="s">
        <v>2076</v>
      </c>
      <c r="C456" s="1297" t="s">
        <v>48</v>
      </c>
      <c r="D456" s="1298" t="s">
        <v>19</v>
      </c>
      <c r="E456" s="1266" t="s">
        <v>19</v>
      </c>
      <c r="F456" s="1300" t="s">
        <v>19</v>
      </c>
      <c r="G456" s="1298" t="s">
        <v>19</v>
      </c>
      <c r="H456" s="1283" t="s">
        <v>1909</v>
      </c>
      <c r="I456" s="1284">
        <v>47.3</v>
      </c>
      <c r="J456" s="1285" t="s">
        <v>18</v>
      </c>
      <c r="K456" s="1298" t="s">
        <v>19</v>
      </c>
      <c r="L456" s="1299">
        <v>1120644.18</v>
      </c>
      <c r="M456" s="1298" t="s">
        <v>19</v>
      </c>
    </row>
    <row r="457" spans="1:13" s="1281" customFormat="1" ht="20.25" customHeight="1" x14ac:dyDescent="0.25">
      <c r="A457" s="1266"/>
      <c r="B457" s="1297"/>
      <c r="C457" s="1297"/>
      <c r="D457" s="1298"/>
      <c r="E457" s="1266"/>
      <c r="F457" s="1300"/>
      <c r="G457" s="1298"/>
      <c r="H457" s="1283" t="s">
        <v>1909</v>
      </c>
      <c r="I457" s="1284">
        <v>35.5</v>
      </c>
      <c r="J457" s="1285" t="s">
        <v>18</v>
      </c>
      <c r="K457" s="1298"/>
      <c r="L457" s="1299"/>
      <c r="M457" s="1298"/>
    </row>
    <row r="458" spans="1:13" s="1281" customFormat="1" ht="20.25" customHeight="1" x14ac:dyDescent="0.25">
      <c r="A458" s="1266"/>
      <c r="B458" s="1276" t="s">
        <v>26</v>
      </c>
      <c r="C458" s="1298"/>
      <c r="D458" s="1298" t="s">
        <v>16</v>
      </c>
      <c r="E458" s="1266" t="s">
        <v>22</v>
      </c>
      <c r="F458" s="1300">
        <v>51.2</v>
      </c>
      <c r="G458" s="1298" t="s">
        <v>18</v>
      </c>
      <c r="H458" s="1283" t="s">
        <v>1909</v>
      </c>
      <c r="I458" s="1284">
        <v>47.3</v>
      </c>
      <c r="J458" s="1285" t="s">
        <v>18</v>
      </c>
      <c r="K458" s="1298" t="s">
        <v>19</v>
      </c>
      <c r="L458" s="1299" t="s">
        <v>19</v>
      </c>
      <c r="M458" s="1298" t="s">
        <v>19</v>
      </c>
    </row>
    <row r="459" spans="1:13" s="1281" customFormat="1" ht="20.25" customHeight="1" x14ac:dyDescent="0.25">
      <c r="A459" s="1266"/>
      <c r="B459" s="1297"/>
      <c r="C459" s="1298"/>
      <c r="D459" s="1298"/>
      <c r="E459" s="1266"/>
      <c r="F459" s="1300"/>
      <c r="G459" s="1298"/>
      <c r="H459" s="1283" t="s">
        <v>1909</v>
      </c>
      <c r="I459" s="1284">
        <v>35.5</v>
      </c>
      <c r="J459" s="1285" t="s">
        <v>18</v>
      </c>
      <c r="K459" s="1298"/>
      <c r="L459" s="1299"/>
      <c r="M459" s="1298"/>
    </row>
    <row r="460" spans="1:13" s="1281" customFormat="1" ht="39.75" customHeight="1" x14ac:dyDescent="0.25">
      <c r="A460" s="1266"/>
      <c r="B460" s="1276" t="s">
        <v>26</v>
      </c>
      <c r="C460" s="1298"/>
      <c r="D460" s="1298" t="s">
        <v>16</v>
      </c>
      <c r="E460" s="1266" t="s">
        <v>22</v>
      </c>
      <c r="F460" s="1300">
        <v>38.200000000000003</v>
      </c>
      <c r="G460" s="1298" t="s">
        <v>18</v>
      </c>
      <c r="H460" s="1283" t="s">
        <v>67</v>
      </c>
      <c r="I460" s="1284">
        <v>1201</v>
      </c>
      <c r="J460" s="1285" t="s">
        <v>18</v>
      </c>
      <c r="K460" s="1298" t="s">
        <v>19</v>
      </c>
      <c r="L460" s="1299" t="s">
        <v>19</v>
      </c>
      <c r="M460" s="1298" t="s">
        <v>19</v>
      </c>
    </row>
    <row r="461" spans="1:13" s="1281" customFormat="1" ht="20.25" customHeight="1" x14ac:dyDescent="0.25">
      <c r="A461" s="1266"/>
      <c r="B461" s="1276"/>
      <c r="C461" s="1298"/>
      <c r="D461" s="1298"/>
      <c r="E461" s="1266"/>
      <c r="F461" s="1300"/>
      <c r="G461" s="1298"/>
      <c r="H461" s="1283" t="s">
        <v>141</v>
      </c>
      <c r="I461" s="1284">
        <v>64.7</v>
      </c>
      <c r="J461" s="1285" t="s">
        <v>18</v>
      </c>
      <c r="K461" s="1298"/>
      <c r="L461" s="1299"/>
      <c r="M461" s="1298"/>
    </row>
    <row r="462" spans="1:13" s="1281" customFormat="1" ht="20.25" customHeight="1" x14ac:dyDescent="0.25">
      <c r="A462" s="1266"/>
      <c r="B462" s="1276"/>
      <c r="C462" s="1298"/>
      <c r="D462" s="1298"/>
      <c r="E462" s="1266"/>
      <c r="F462" s="1300"/>
      <c r="G462" s="1298"/>
      <c r="H462" s="1283" t="s">
        <v>16</v>
      </c>
      <c r="I462" s="1284">
        <v>141</v>
      </c>
      <c r="J462" s="1285" t="s">
        <v>18</v>
      </c>
      <c r="K462" s="1298"/>
      <c r="L462" s="1299"/>
      <c r="M462" s="1298"/>
    </row>
    <row r="463" spans="1:13" s="1281" customFormat="1" ht="20.25" customHeight="1" x14ac:dyDescent="0.25">
      <c r="A463" s="1266"/>
      <c r="B463" s="1276" t="s">
        <v>26</v>
      </c>
      <c r="C463" s="1298"/>
      <c r="D463" s="1298" t="s">
        <v>16</v>
      </c>
      <c r="E463" s="1266" t="s">
        <v>2077</v>
      </c>
      <c r="F463" s="1300">
        <v>51.2</v>
      </c>
      <c r="G463" s="1298" t="s">
        <v>18</v>
      </c>
      <c r="H463" s="1283" t="s">
        <v>1909</v>
      </c>
      <c r="I463" s="1284">
        <v>47.3</v>
      </c>
      <c r="J463" s="1285" t="s">
        <v>18</v>
      </c>
      <c r="K463" s="1298" t="s">
        <v>19</v>
      </c>
      <c r="L463" s="1299" t="s">
        <v>19</v>
      </c>
      <c r="M463" s="1298" t="s">
        <v>19</v>
      </c>
    </row>
    <row r="464" spans="1:13" s="1281" customFormat="1" ht="20.25" customHeight="1" x14ac:dyDescent="0.25">
      <c r="A464" s="1266"/>
      <c r="B464" s="1297"/>
      <c r="C464" s="1298"/>
      <c r="D464" s="1298"/>
      <c r="E464" s="1266"/>
      <c r="F464" s="1300"/>
      <c r="G464" s="1298"/>
      <c r="H464" s="1283" t="s">
        <v>1909</v>
      </c>
      <c r="I464" s="1284">
        <v>35.5</v>
      </c>
      <c r="J464" s="1285" t="s">
        <v>18</v>
      </c>
      <c r="K464" s="1298"/>
      <c r="L464" s="1299"/>
      <c r="M464" s="1298"/>
    </row>
    <row r="465" spans="1:14" s="1281" customFormat="1" ht="25.5" customHeight="1" x14ac:dyDescent="0.25">
      <c r="A465" s="1266" t="s">
        <v>678</v>
      </c>
      <c r="B465" s="1276" t="s">
        <v>2078</v>
      </c>
      <c r="C465" s="1276" t="s">
        <v>32</v>
      </c>
      <c r="D465" s="1266" t="s">
        <v>19</v>
      </c>
      <c r="E465" s="1266" t="s">
        <v>19</v>
      </c>
      <c r="F465" s="1282" t="s">
        <v>19</v>
      </c>
      <c r="G465" s="1266" t="s">
        <v>19</v>
      </c>
      <c r="H465" s="1283" t="s">
        <v>16</v>
      </c>
      <c r="I465" s="1284">
        <v>40.200000000000003</v>
      </c>
      <c r="J465" s="1285" t="s">
        <v>18</v>
      </c>
      <c r="K465" s="1298" t="s">
        <v>2079</v>
      </c>
      <c r="L465" s="1279">
        <v>1229652.42</v>
      </c>
      <c r="M465" s="1298" t="s">
        <v>2080</v>
      </c>
    </row>
    <row r="466" spans="1:14" s="1281" customFormat="1" ht="129" customHeight="1" x14ac:dyDescent="0.25">
      <c r="A466" s="1266"/>
      <c r="B466" s="1297"/>
      <c r="C466" s="1276"/>
      <c r="D466" s="1266"/>
      <c r="E466" s="1266"/>
      <c r="F466" s="1282"/>
      <c r="G466" s="1266"/>
      <c r="H466" s="1283" t="s">
        <v>16</v>
      </c>
      <c r="I466" s="1284">
        <v>96.1</v>
      </c>
      <c r="J466" s="1285" t="s">
        <v>18</v>
      </c>
      <c r="K466" s="1298"/>
      <c r="L466" s="1279"/>
      <c r="M466" s="1298"/>
    </row>
    <row r="467" spans="1:14" s="1281" customFormat="1" ht="155.25" customHeight="1" x14ac:dyDescent="0.25">
      <c r="A467" s="1266"/>
      <c r="B467" s="1308" t="s">
        <v>30</v>
      </c>
      <c r="C467" s="1285"/>
      <c r="D467" s="1285" t="s">
        <v>1909</v>
      </c>
      <c r="E467" s="1277" t="s">
        <v>22</v>
      </c>
      <c r="F467" s="1284">
        <v>40.200000000000003</v>
      </c>
      <c r="G467" s="1285" t="s">
        <v>18</v>
      </c>
      <c r="H467" s="1283" t="s">
        <v>16</v>
      </c>
      <c r="I467" s="1284">
        <v>96.1</v>
      </c>
      <c r="J467" s="1285" t="s">
        <v>18</v>
      </c>
      <c r="K467" s="1277" t="s">
        <v>1351</v>
      </c>
      <c r="L467" s="1287">
        <v>3723222.52</v>
      </c>
      <c r="M467" s="1285" t="s">
        <v>2080</v>
      </c>
    </row>
    <row r="468" spans="1:14" s="1281" customFormat="1" ht="22.5" customHeight="1" x14ac:dyDescent="0.25">
      <c r="A468" s="1266"/>
      <c r="B468" s="1276" t="s">
        <v>26</v>
      </c>
      <c r="C468" s="1298"/>
      <c r="D468" s="1298" t="s">
        <v>19</v>
      </c>
      <c r="E468" s="1266" t="s">
        <v>19</v>
      </c>
      <c r="F468" s="1300" t="s">
        <v>19</v>
      </c>
      <c r="G468" s="1298" t="s">
        <v>19</v>
      </c>
      <c r="H468" s="1283" t="s">
        <v>16</v>
      </c>
      <c r="I468" s="1284">
        <v>40.200000000000003</v>
      </c>
      <c r="J468" s="1285" t="s">
        <v>18</v>
      </c>
      <c r="K468" s="1266" t="s">
        <v>19</v>
      </c>
      <c r="L468" s="1279" t="s">
        <v>19</v>
      </c>
      <c r="M468" s="1298" t="s">
        <v>19</v>
      </c>
      <c r="N468" s="1280"/>
    </row>
    <row r="469" spans="1:14" s="1281" customFormat="1" ht="21.75" customHeight="1" x14ac:dyDescent="0.25">
      <c r="A469" s="1266"/>
      <c r="B469" s="1297"/>
      <c r="C469" s="1298"/>
      <c r="D469" s="1298"/>
      <c r="E469" s="1266"/>
      <c r="F469" s="1300"/>
      <c r="G469" s="1298"/>
      <c r="H469" s="1283" t="s">
        <v>16</v>
      </c>
      <c r="I469" s="1284">
        <v>96.1</v>
      </c>
      <c r="J469" s="1285" t="s">
        <v>18</v>
      </c>
      <c r="K469" s="1266"/>
      <c r="L469" s="1279"/>
      <c r="M469" s="1298"/>
      <c r="N469" s="1280"/>
    </row>
    <row r="470" spans="1:14" s="1281" customFormat="1" ht="182.25" customHeight="1" x14ac:dyDescent="0.25">
      <c r="A470" s="1266" t="s">
        <v>681</v>
      </c>
      <c r="B470" s="1311" t="s">
        <v>2081</v>
      </c>
      <c r="C470" s="1311" t="s">
        <v>100</v>
      </c>
      <c r="D470" s="1285" t="s">
        <v>19</v>
      </c>
      <c r="E470" s="1277" t="s">
        <v>19</v>
      </c>
      <c r="F470" s="1284" t="s">
        <v>19</v>
      </c>
      <c r="G470" s="1285" t="s">
        <v>19</v>
      </c>
      <c r="H470" s="1283" t="s">
        <v>16</v>
      </c>
      <c r="I470" s="1284">
        <v>29</v>
      </c>
      <c r="J470" s="1285" t="s">
        <v>18</v>
      </c>
      <c r="K470" s="1285" t="s">
        <v>19</v>
      </c>
      <c r="L470" s="1310" t="s">
        <v>2082</v>
      </c>
      <c r="M470" s="1285" t="s">
        <v>19</v>
      </c>
      <c r="N470" s="1280"/>
    </row>
    <row r="471" spans="1:14" s="1281" customFormat="1" ht="24.75" customHeight="1" x14ac:dyDescent="0.25">
      <c r="A471" s="1266"/>
      <c r="B471" s="1297" t="s">
        <v>26</v>
      </c>
      <c r="C471" s="1298"/>
      <c r="D471" s="1298" t="s">
        <v>19</v>
      </c>
      <c r="E471" s="1266" t="s">
        <v>19</v>
      </c>
      <c r="F471" s="1300" t="s">
        <v>19</v>
      </c>
      <c r="G471" s="1298" t="s">
        <v>19</v>
      </c>
      <c r="H471" s="1283" t="s">
        <v>16</v>
      </c>
      <c r="I471" s="1284">
        <v>43.2</v>
      </c>
      <c r="J471" s="1285" t="s">
        <v>18</v>
      </c>
      <c r="K471" s="1298" t="s">
        <v>19</v>
      </c>
      <c r="L471" s="1299" t="s">
        <v>19</v>
      </c>
      <c r="M471" s="1298" t="s">
        <v>19</v>
      </c>
      <c r="N471" s="1280"/>
    </row>
    <row r="472" spans="1:14" s="1281" customFormat="1" ht="24.75" customHeight="1" x14ac:dyDescent="0.25">
      <c r="A472" s="1266"/>
      <c r="B472" s="1297"/>
      <c r="C472" s="1298"/>
      <c r="D472" s="1298"/>
      <c r="E472" s="1266"/>
      <c r="F472" s="1300"/>
      <c r="G472" s="1298"/>
      <c r="H472" s="1283" t="s">
        <v>16</v>
      </c>
      <c r="I472" s="1284">
        <v>60.1</v>
      </c>
      <c r="J472" s="1285" t="s">
        <v>18</v>
      </c>
      <c r="K472" s="1298"/>
      <c r="L472" s="1299"/>
      <c r="M472" s="1298"/>
      <c r="N472" s="1280"/>
    </row>
    <row r="473" spans="1:14" s="1281" customFormat="1" ht="26.25" customHeight="1" x14ac:dyDescent="0.25">
      <c r="A473" s="1266" t="s">
        <v>683</v>
      </c>
      <c r="B473" s="1276" t="s">
        <v>2083</v>
      </c>
      <c r="C473" s="1297" t="s">
        <v>66</v>
      </c>
      <c r="D473" s="1285" t="s">
        <v>1923</v>
      </c>
      <c r="E473" s="1277" t="s">
        <v>1532</v>
      </c>
      <c r="F473" s="1284">
        <v>67.5</v>
      </c>
      <c r="G473" s="1285" t="s">
        <v>18</v>
      </c>
      <c r="H473" s="1298" t="s">
        <v>19</v>
      </c>
      <c r="I473" s="1300" t="s">
        <v>19</v>
      </c>
      <c r="J473" s="1298" t="s">
        <v>19</v>
      </c>
      <c r="K473" s="1298" t="s">
        <v>2084</v>
      </c>
      <c r="L473" s="1299">
        <v>1064717.33</v>
      </c>
      <c r="M473" s="1298" t="s">
        <v>19</v>
      </c>
      <c r="N473" s="1280"/>
    </row>
    <row r="474" spans="1:14" s="1281" customFormat="1" ht="26.25" customHeight="1" x14ac:dyDescent="0.25">
      <c r="A474" s="1266"/>
      <c r="B474" s="1276"/>
      <c r="C474" s="1297"/>
      <c r="D474" s="1285" t="s">
        <v>16</v>
      </c>
      <c r="E474" s="1277" t="s">
        <v>145</v>
      </c>
      <c r="F474" s="1284">
        <v>62.4</v>
      </c>
      <c r="G474" s="1285" t="s">
        <v>18</v>
      </c>
      <c r="H474" s="1298"/>
      <c r="I474" s="1300"/>
      <c r="J474" s="1298"/>
      <c r="K474" s="1298"/>
      <c r="L474" s="1299"/>
      <c r="M474" s="1298"/>
      <c r="N474" s="1280"/>
    </row>
    <row r="475" spans="1:14" s="1281" customFormat="1" ht="28.5" customHeight="1" x14ac:dyDescent="0.25">
      <c r="A475" s="1266"/>
      <c r="B475" s="1311" t="s">
        <v>30</v>
      </c>
      <c r="C475" s="1285"/>
      <c r="D475" s="1285" t="s">
        <v>1923</v>
      </c>
      <c r="E475" s="1277" t="s">
        <v>1532</v>
      </c>
      <c r="F475" s="1284">
        <v>67.5</v>
      </c>
      <c r="G475" s="1285" t="s">
        <v>18</v>
      </c>
      <c r="H475" s="1285" t="s">
        <v>16</v>
      </c>
      <c r="I475" s="1284">
        <v>55</v>
      </c>
      <c r="J475" s="1285" t="s">
        <v>18</v>
      </c>
      <c r="K475" s="1285" t="s">
        <v>19</v>
      </c>
      <c r="L475" s="1310">
        <v>807348.23</v>
      </c>
      <c r="M475" s="1310" t="s">
        <v>19</v>
      </c>
      <c r="N475" s="1280"/>
    </row>
    <row r="476" spans="1:14" s="1281" customFormat="1" ht="36.75" customHeight="1" x14ac:dyDescent="0.25">
      <c r="A476" s="1266"/>
      <c r="B476" s="1311" t="s">
        <v>26</v>
      </c>
      <c r="C476" s="1285"/>
      <c r="D476" s="1285" t="s">
        <v>1923</v>
      </c>
      <c r="E476" s="1277" t="s">
        <v>49</v>
      </c>
      <c r="F476" s="1284">
        <v>67.5</v>
      </c>
      <c r="G476" s="1285" t="s">
        <v>18</v>
      </c>
      <c r="H476" s="1285" t="s">
        <v>16</v>
      </c>
      <c r="I476" s="1284">
        <v>55</v>
      </c>
      <c r="J476" s="1285" t="s">
        <v>18</v>
      </c>
      <c r="K476" s="1285" t="s">
        <v>19</v>
      </c>
      <c r="L476" s="1310" t="s">
        <v>19</v>
      </c>
      <c r="M476" s="1310" t="s">
        <v>19</v>
      </c>
      <c r="N476" s="1280"/>
    </row>
    <row r="477" spans="1:14" s="1281" customFormat="1" ht="57" customHeight="1" x14ac:dyDescent="0.25">
      <c r="A477" s="1277" t="s">
        <v>686</v>
      </c>
      <c r="B477" s="1311" t="s">
        <v>2085</v>
      </c>
      <c r="C477" s="1311" t="s">
        <v>136</v>
      </c>
      <c r="D477" s="1285" t="s">
        <v>67</v>
      </c>
      <c r="E477" s="1285" t="s">
        <v>17</v>
      </c>
      <c r="F477" s="1284">
        <v>401</v>
      </c>
      <c r="G477" s="1285" t="s">
        <v>18</v>
      </c>
      <c r="H477" s="1285" t="s">
        <v>16</v>
      </c>
      <c r="I477" s="1284">
        <v>81.099999999999994</v>
      </c>
      <c r="J477" s="1285" t="s">
        <v>18</v>
      </c>
      <c r="K477" s="1285" t="s">
        <v>2086</v>
      </c>
      <c r="L477" s="1310">
        <v>1401193.9</v>
      </c>
      <c r="M477" s="1285" t="s">
        <v>19</v>
      </c>
    </row>
    <row r="478" spans="1:14" s="1281" customFormat="1" ht="25.5" customHeight="1" x14ac:dyDescent="0.25">
      <c r="A478" s="1266" t="s">
        <v>688</v>
      </c>
      <c r="B478" s="1297" t="s">
        <v>2087</v>
      </c>
      <c r="C478" s="1297" t="s">
        <v>48</v>
      </c>
      <c r="D478" s="1285" t="s">
        <v>2088</v>
      </c>
      <c r="E478" s="1277" t="s">
        <v>21</v>
      </c>
      <c r="F478" s="1284">
        <v>4680000</v>
      </c>
      <c r="G478" s="1285" t="s">
        <v>18</v>
      </c>
      <c r="H478" s="1298" t="s">
        <v>19</v>
      </c>
      <c r="I478" s="1300" t="s">
        <v>19</v>
      </c>
      <c r="J478" s="1298" t="s">
        <v>19</v>
      </c>
      <c r="K478" s="1298" t="s">
        <v>2089</v>
      </c>
      <c r="L478" s="1299">
        <v>1314975.43</v>
      </c>
      <c r="M478" s="1298" t="s">
        <v>19</v>
      </c>
    </row>
    <row r="479" spans="1:14" s="1281" customFormat="1" ht="25.5" customHeight="1" x14ac:dyDescent="0.25">
      <c r="A479" s="1266"/>
      <c r="B479" s="1297"/>
      <c r="C479" s="1297"/>
      <c r="D479" s="1285" t="s">
        <v>1879</v>
      </c>
      <c r="E479" s="1277" t="s">
        <v>22</v>
      </c>
      <c r="F479" s="1284">
        <v>30.7</v>
      </c>
      <c r="G479" s="1285" t="s">
        <v>18</v>
      </c>
      <c r="H479" s="1266"/>
      <c r="I479" s="1282"/>
      <c r="J479" s="1266"/>
      <c r="K479" s="1298"/>
      <c r="L479" s="1299"/>
      <c r="M479" s="1266"/>
    </row>
    <row r="480" spans="1:14" s="1281" customFormat="1" ht="25.5" customHeight="1" x14ac:dyDescent="0.25">
      <c r="A480" s="1266"/>
      <c r="B480" s="1276"/>
      <c r="C480" s="1297"/>
      <c r="D480" s="1285" t="s">
        <v>1879</v>
      </c>
      <c r="E480" s="1277" t="s">
        <v>17</v>
      </c>
      <c r="F480" s="1284">
        <v>49.8</v>
      </c>
      <c r="G480" s="1285" t="s">
        <v>18</v>
      </c>
      <c r="H480" s="1266"/>
      <c r="I480" s="1282"/>
      <c r="J480" s="1266"/>
      <c r="K480" s="1298"/>
      <c r="L480" s="1299"/>
      <c r="M480" s="1266"/>
    </row>
    <row r="481" spans="1:14" s="1281" customFormat="1" ht="24" customHeight="1" x14ac:dyDescent="0.25">
      <c r="A481" s="1266" t="s">
        <v>690</v>
      </c>
      <c r="B481" s="1297" t="s">
        <v>2090</v>
      </c>
      <c r="C481" s="1297" t="s">
        <v>66</v>
      </c>
      <c r="D481" s="1285" t="s">
        <v>40</v>
      </c>
      <c r="E481" s="1277" t="s">
        <v>17</v>
      </c>
      <c r="F481" s="1284">
        <v>510</v>
      </c>
      <c r="G481" s="1285" t="s">
        <v>18</v>
      </c>
      <c r="H481" s="1298" t="s">
        <v>19</v>
      </c>
      <c r="I481" s="1300" t="s">
        <v>19</v>
      </c>
      <c r="J481" s="1298" t="s">
        <v>19</v>
      </c>
      <c r="K481" s="1298" t="s">
        <v>2091</v>
      </c>
      <c r="L481" s="1299">
        <v>1091646</v>
      </c>
      <c r="M481" s="1298" t="s">
        <v>19</v>
      </c>
    </row>
    <row r="482" spans="1:14" s="1281" customFormat="1" ht="24" customHeight="1" x14ac:dyDescent="0.25">
      <c r="A482" s="1266"/>
      <c r="B482" s="1297"/>
      <c r="C482" s="1297"/>
      <c r="D482" s="1285" t="s">
        <v>57</v>
      </c>
      <c r="E482" s="1277" t="s">
        <v>17</v>
      </c>
      <c r="F482" s="1284">
        <v>55.4</v>
      </c>
      <c r="G482" s="1285" t="s">
        <v>18</v>
      </c>
      <c r="H482" s="1298"/>
      <c r="I482" s="1300"/>
      <c r="J482" s="1298"/>
      <c r="K482" s="1298"/>
      <c r="L482" s="1299"/>
      <c r="M482" s="1298"/>
    </row>
    <row r="483" spans="1:14" s="1281" customFormat="1" ht="24" customHeight="1" x14ac:dyDescent="0.25">
      <c r="A483" s="1266"/>
      <c r="B483" s="1276"/>
      <c r="C483" s="1297"/>
      <c r="D483" s="1285" t="s">
        <v>1882</v>
      </c>
      <c r="E483" s="1277" t="s">
        <v>17</v>
      </c>
      <c r="F483" s="1284">
        <v>69.2</v>
      </c>
      <c r="G483" s="1285" t="s">
        <v>18</v>
      </c>
      <c r="H483" s="1298"/>
      <c r="I483" s="1300"/>
      <c r="J483" s="1298"/>
      <c r="K483" s="1298"/>
      <c r="L483" s="1299"/>
      <c r="M483" s="1298"/>
    </row>
    <row r="484" spans="1:14" s="1281" customFormat="1" ht="44.25" customHeight="1" x14ac:dyDescent="0.25">
      <c r="A484" s="1266" t="s">
        <v>694</v>
      </c>
      <c r="B484" s="1311" t="s">
        <v>2092</v>
      </c>
      <c r="C484" s="1311" t="s">
        <v>48</v>
      </c>
      <c r="D484" s="1285" t="s">
        <v>19</v>
      </c>
      <c r="E484" s="1285" t="s">
        <v>19</v>
      </c>
      <c r="F484" s="1284" t="s">
        <v>19</v>
      </c>
      <c r="G484" s="1315" t="s">
        <v>19</v>
      </c>
      <c r="H484" s="1285" t="s">
        <v>16</v>
      </c>
      <c r="I484" s="1284">
        <v>60.6</v>
      </c>
      <c r="J484" s="1285" t="s">
        <v>18</v>
      </c>
      <c r="K484" s="1285" t="s">
        <v>116</v>
      </c>
      <c r="L484" s="1310">
        <v>1064757.1499999999</v>
      </c>
      <c r="M484" s="1285" t="s">
        <v>19</v>
      </c>
    </row>
    <row r="485" spans="1:14" s="1281" customFormat="1" ht="39.75" customHeight="1" x14ac:dyDescent="0.25">
      <c r="A485" s="1266"/>
      <c r="B485" s="1311" t="s">
        <v>30</v>
      </c>
      <c r="C485" s="1285"/>
      <c r="D485" s="1285" t="s">
        <v>19</v>
      </c>
      <c r="E485" s="1285" t="s">
        <v>19</v>
      </c>
      <c r="F485" s="1284" t="s">
        <v>19</v>
      </c>
      <c r="G485" s="1285" t="s">
        <v>19</v>
      </c>
      <c r="H485" s="1285" t="s">
        <v>16</v>
      </c>
      <c r="I485" s="1284">
        <v>60.6</v>
      </c>
      <c r="J485" s="1285" t="s">
        <v>18</v>
      </c>
      <c r="K485" s="1285" t="s">
        <v>19</v>
      </c>
      <c r="L485" s="1310">
        <v>427080.11</v>
      </c>
      <c r="M485" s="1285" t="s">
        <v>19</v>
      </c>
    </row>
    <row r="486" spans="1:14" s="1281" customFormat="1" ht="41.25" customHeight="1" x14ac:dyDescent="0.25">
      <c r="A486" s="1266"/>
      <c r="B486" s="1311" t="s">
        <v>26</v>
      </c>
      <c r="C486" s="1285"/>
      <c r="D486" s="1285" t="s">
        <v>19</v>
      </c>
      <c r="E486" s="1285" t="s">
        <v>19</v>
      </c>
      <c r="F486" s="1284" t="s">
        <v>19</v>
      </c>
      <c r="G486" s="1285" t="s">
        <v>19</v>
      </c>
      <c r="H486" s="1285" t="s">
        <v>16</v>
      </c>
      <c r="I486" s="1284">
        <v>60.6</v>
      </c>
      <c r="J486" s="1285" t="s">
        <v>18</v>
      </c>
      <c r="K486" s="1285" t="s">
        <v>19</v>
      </c>
      <c r="L486" s="1310" t="s">
        <v>19</v>
      </c>
      <c r="M486" s="1285" t="s">
        <v>19</v>
      </c>
    </row>
    <row r="487" spans="1:14" s="1281" customFormat="1" ht="44.25" customHeight="1" x14ac:dyDescent="0.25">
      <c r="A487" s="1266"/>
      <c r="B487" s="1311" t="s">
        <v>26</v>
      </c>
      <c r="C487" s="1285"/>
      <c r="D487" s="1285" t="s">
        <v>19</v>
      </c>
      <c r="E487" s="1285" t="s">
        <v>19</v>
      </c>
      <c r="F487" s="1284" t="s">
        <v>19</v>
      </c>
      <c r="G487" s="1285" t="s">
        <v>19</v>
      </c>
      <c r="H487" s="1285" t="s">
        <v>16</v>
      </c>
      <c r="I487" s="1284">
        <v>60.6</v>
      </c>
      <c r="J487" s="1285" t="s">
        <v>18</v>
      </c>
      <c r="K487" s="1285" t="s">
        <v>19</v>
      </c>
      <c r="L487" s="1310" t="s">
        <v>19</v>
      </c>
      <c r="M487" s="1285" t="s">
        <v>19</v>
      </c>
    </row>
    <row r="488" spans="1:14" x14ac:dyDescent="0.25">
      <c r="F488" s="1333"/>
      <c r="G488" s="1306"/>
      <c r="H488" s="1306"/>
      <c r="N488" s="1307"/>
    </row>
  </sheetData>
  <mergeCells count="1241">
    <mergeCell ref="L481:L483"/>
    <mergeCell ref="M481:M483"/>
    <mergeCell ref="A484:A487"/>
    <mergeCell ref="K478:K480"/>
    <mergeCell ref="L478:L480"/>
    <mergeCell ref="M478:M480"/>
    <mergeCell ref="A481:A483"/>
    <mergeCell ref="B481:B483"/>
    <mergeCell ref="C481:C483"/>
    <mergeCell ref="H481:H483"/>
    <mergeCell ref="I481:I483"/>
    <mergeCell ref="J481:J483"/>
    <mergeCell ref="K481:K483"/>
    <mergeCell ref="A478:A480"/>
    <mergeCell ref="B478:B480"/>
    <mergeCell ref="C478:C480"/>
    <mergeCell ref="H478:H480"/>
    <mergeCell ref="I478:I480"/>
    <mergeCell ref="J478:J480"/>
    <mergeCell ref="M471:M472"/>
    <mergeCell ref="A473:A476"/>
    <mergeCell ref="B473:B474"/>
    <mergeCell ref="C473:C474"/>
    <mergeCell ref="H473:H474"/>
    <mergeCell ref="I473:I474"/>
    <mergeCell ref="J473:J474"/>
    <mergeCell ref="K473:K474"/>
    <mergeCell ref="L473:L474"/>
    <mergeCell ref="M473:M474"/>
    <mergeCell ref="M468:M469"/>
    <mergeCell ref="A470:A472"/>
    <mergeCell ref="B471:B472"/>
    <mergeCell ref="C471:C472"/>
    <mergeCell ref="D471:D472"/>
    <mergeCell ref="E471:E472"/>
    <mergeCell ref="F471:F472"/>
    <mergeCell ref="G471:G472"/>
    <mergeCell ref="K471:K472"/>
    <mergeCell ref="L471:L472"/>
    <mergeCell ref="L465:L466"/>
    <mergeCell ref="M465:M466"/>
    <mergeCell ref="B468:B469"/>
    <mergeCell ref="C468:C469"/>
    <mergeCell ref="D468:D469"/>
    <mergeCell ref="E468:E469"/>
    <mergeCell ref="F468:F469"/>
    <mergeCell ref="G468:G469"/>
    <mergeCell ref="K468:K469"/>
    <mergeCell ref="L468:L469"/>
    <mergeCell ref="L463:L464"/>
    <mergeCell ref="M463:M464"/>
    <mergeCell ref="A465:A469"/>
    <mergeCell ref="B465:B466"/>
    <mergeCell ref="C465:C466"/>
    <mergeCell ref="D465:D466"/>
    <mergeCell ref="E465:E466"/>
    <mergeCell ref="F465:F466"/>
    <mergeCell ref="G465:G466"/>
    <mergeCell ref="K465:K466"/>
    <mergeCell ref="K460:K462"/>
    <mergeCell ref="L460:L462"/>
    <mergeCell ref="M460:M462"/>
    <mergeCell ref="B463:B464"/>
    <mergeCell ref="C463:C464"/>
    <mergeCell ref="D463:D464"/>
    <mergeCell ref="E463:E464"/>
    <mergeCell ref="F463:F464"/>
    <mergeCell ref="G463:G464"/>
    <mergeCell ref="K463:K464"/>
    <mergeCell ref="G458:G459"/>
    <mergeCell ref="K458:K459"/>
    <mergeCell ref="L458:L459"/>
    <mergeCell ref="M458:M459"/>
    <mergeCell ref="B460:B462"/>
    <mergeCell ref="C460:C462"/>
    <mergeCell ref="D460:D462"/>
    <mergeCell ref="E460:E462"/>
    <mergeCell ref="F460:F462"/>
    <mergeCell ref="G460:G462"/>
    <mergeCell ref="F456:F457"/>
    <mergeCell ref="G456:G457"/>
    <mergeCell ref="K456:K457"/>
    <mergeCell ref="L456:L457"/>
    <mergeCell ref="M456:M457"/>
    <mergeCell ref="B458:B459"/>
    <mergeCell ref="C458:C459"/>
    <mergeCell ref="D458:D459"/>
    <mergeCell ref="E458:E459"/>
    <mergeCell ref="F458:F459"/>
    <mergeCell ref="I448:I449"/>
    <mergeCell ref="J448:J449"/>
    <mergeCell ref="K448:K449"/>
    <mergeCell ref="L448:L449"/>
    <mergeCell ref="A451:A455"/>
    <mergeCell ref="A456:A464"/>
    <mergeCell ref="B456:B457"/>
    <mergeCell ref="C456:C457"/>
    <mergeCell ref="D456:D457"/>
    <mergeCell ref="E456:E457"/>
    <mergeCell ref="C448:C449"/>
    <mergeCell ref="D448:D449"/>
    <mergeCell ref="E448:E449"/>
    <mergeCell ref="F448:F449"/>
    <mergeCell ref="G448:G449"/>
    <mergeCell ref="H448:H449"/>
    <mergeCell ref="A445:A450"/>
    <mergeCell ref="B445:B447"/>
    <mergeCell ref="C445:C447"/>
    <mergeCell ref="K445:K447"/>
    <mergeCell ref="L445:L447"/>
    <mergeCell ref="M445:M447"/>
    <mergeCell ref="H446:H447"/>
    <mergeCell ref="I446:I447"/>
    <mergeCell ref="J446:J447"/>
    <mergeCell ref="B448:B449"/>
    <mergeCell ref="M435:M437"/>
    <mergeCell ref="B438:B443"/>
    <mergeCell ref="C438:C443"/>
    <mergeCell ref="D438:D443"/>
    <mergeCell ref="E438:E443"/>
    <mergeCell ref="F438:F443"/>
    <mergeCell ref="G438:G443"/>
    <mergeCell ref="K438:K443"/>
    <mergeCell ref="L438:L443"/>
    <mergeCell ref="M438:M443"/>
    <mergeCell ref="L430:L431"/>
    <mergeCell ref="M430:M431"/>
    <mergeCell ref="A435:A444"/>
    <mergeCell ref="B435:B437"/>
    <mergeCell ref="C435:C437"/>
    <mergeCell ref="H435:H437"/>
    <mergeCell ref="I435:I437"/>
    <mergeCell ref="J435:J437"/>
    <mergeCell ref="K435:K437"/>
    <mergeCell ref="L435:L437"/>
    <mergeCell ref="L426:L428"/>
    <mergeCell ref="M426:M428"/>
    <mergeCell ref="A429:A433"/>
    <mergeCell ref="B430:B431"/>
    <mergeCell ref="C430:C431"/>
    <mergeCell ref="D430:D431"/>
    <mergeCell ref="E430:E431"/>
    <mergeCell ref="F430:F431"/>
    <mergeCell ref="G430:G431"/>
    <mergeCell ref="K430:K431"/>
    <mergeCell ref="K422:K423"/>
    <mergeCell ref="L422:L423"/>
    <mergeCell ref="M422:M423"/>
    <mergeCell ref="A426:A428"/>
    <mergeCell ref="B426:B428"/>
    <mergeCell ref="C426:C428"/>
    <mergeCell ref="H426:H428"/>
    <mergeCell ref="I426:I428"/>
    <mergeCell ref="J426:J428"/>
    <mergeCell ref="K426:K428"/>
    <mergeCell ref="I416:I421"/>
    <mergeCell ref="J416:J421"/>
    <mergeCell ref="K416:K421"/>
    <mergeCell ref="L416:L421"/>
    <mergeCell ref="M416:M421"/>
    <mergeCell ref="B422:B423"/>
    <mergeCell ref="C422:C423"/>
    <mergeCell ref="H422:H423"/>
    <mergeCell ref="I422:I423"/>
    <mergeCell ref="J422:J423"/>
    <mergeCell ref="G410:G412"/>
    <mergeCell ref="A413:A415"/>
    <mergeCell ref="A416:A425"/>
    <mergeCell ref="B416:B421"/>
    <mergeCell ref="C416:C421"/>
    <mergeCell ref="H416:H421"/>
    <mergeCell ref="M404:M408"/>
    <mergeCell ref="K405:K408"/>
    <mergeCell ref="B409:B412"/>
    <mergeCell ref="C409:C412"/>
    <mergeCell ref="K409:K412"/>
    <mergeCell ref="L409:L412"/>
    <mergeCell ref="M409:M412"/>
    <mergeCell ref="D410:D412"/>
    <mergeCell ref="E410:E412"/>
    <mergeCell ref="F410:F412"/>
    <mergeCell ref="K401:K402"/>
    <mergeCell ref="L401:L402"/>
    <mergeCell ref="M401:M402"/>
    <mergeCell ref="A404:A412"/>
    <mergeCell ref="B404:B408"/>
    <mergeCell ref="C404:C408"/>
    <mergeCell ref="H404:H408"/>
    <mergeCell ref="I404:I408"/>
    <mergeCell ref="J404:J408"/>
    <mergeCell ref="L404:L408"/>
    <mergeCell ref="E398:E400"/>
    <mergeCell ref="F398:F400"/>
    <mergeCell ref="G398:G400"/>
    <mergeCell ref="M398:M400"/>
    <mergeCell ref="A401:A403"/>
    <mergeCell ref="B401:B402"/>
    <mergeCell ref="C401:C402"/>
    <mergeCell ref="H401:H402"/>
    <mergeCell ref="I401:I402"/>
    <mergeCell ref="J401:J402"/>
    <mergeCell ref="F393:F394"/>
    <mergeCell ref="G393:G394"/>
    <mergeCell ref="L393:L394"/>
    <mergeCell ref="M393:M394"/>
    <mergeCell ref="A397:A400"/>
    <mergeCell ref="B397:B400"/>
    <mergeCell ref="C397:C400"/>
    <mergeCell ref="K397:K400"/>
    <mergeCell ref="L397:L400"/>
    <mergeCell ref="D398:D400"/>
    <mergeCell ref="F389:F392"/>
    <mergeCell ref="G389:G392"/>
    <mergeCell ref="K389:K392"/>
    <mergeCell ref="L389:L392"/>
    <mergeCell ref="M389:M392"/>
    <mergeCell ref="A393:A396"/>
    <mergeCell ref="B393:B394"/>
    <mergeCell ref="C393:C394"/>
    <mergeCell ref="D393:D394"/>
    <mergeCell ref="E393:E394"/>
    <mergeCell ref="G385:G386"/>
    <mergeCell ref="K385:K386"/>
    <mergeCell ref="L385:L386"/>
    <mergeCell ref="M385:M386"/>
    <mergeCell ref="B387:B388"/>
    <mergeCell ref="C387:C388"/>
    <mergeCell ref="K387:K388"/>
    <mergeCell ref="L387:L388"/>
    <mergeCell ref="M387:M388"/>
    <mergeCell ref="A385:A392"/>
    <mergeCell ref="B385:B386"/>
    <mergeCell ref="C385:C386"/>
    <mergeCell ref="D385:D386"/>
    <mergeCell ref="E385:E386"/>
    <mergeCell ref="F385:F386"/>
    <mergeCell ref="B389:B392"/>
    <mergeCell ref="C389:C392"/>
    <mergeCell ref="D389:D392"/>
    <mergeCell ref="E389:E392"/>
    <mergeCell ref="M379:M381"/>
    <mergeCell ref="A382:A384"/>
    <mergeCell ref="B382:B384"/>
    <mergeCell ref="C382:C384"/>
    <mergeCell ref="H382:H384"/>
    <mergeCell ref="I382:I384"/>
    <mergeCell ref="J382:J384"/>
    <mergeCell ref="K382:K384"/>
    <mergeCell ref="L382:L384"/>
    <mergeCell ref="M382:M384"/>
    <mergeCell ref="L376:L378"/>
    <mergeCell ref="M376:M378"/>
    <mergeCell ref="B379:B381"/>
    <mergeCell ref="C379:C381"/>
    <mergeCell ref="D379:D381"/>
    <mergeCell ref="E379:E381"/>
    <mergeCell ref="F379:F381"/>
    <mergeCell ref="G379:G381"/>
    <mergeCell ref="K379:K381"/>
    <mergeCell ref="L379:L381"/>
    <mergeCell ref="L366:L370"/>
    <mergeCell ref="M366:M370"/>
    <mergeCell ref="A371:A374"/>
    <mergeCell ref="A376:A381"/>
    <mergeCell ref="B376:B378"/>
    <mergeCell ref="C376:C378"/>
    <mergeCell ref="H376:H378"/>
    <mergeCell ref="I376:I378"/>
    <mergeCell ref="J376:J378"/>
    <mergeCell ref="K376:K378"/>
    <mergeCell ref="K362:K363"/>
    <mergeCell ref="L362:L363"/>
    <mergeCell ref="M362:M363"/>
    <mergeCell ref="A366:A370"/>
    <mergeCell ref="B366:B370"/>
    <mergeCell ref="C366:C370"/>
    <mergeCell ref="H366:H370"/>
    <mergeCell ref="I366:I370"/>
    <mergeCell ref="J366:J370"/>
    <mergeCell ref="K366:K370"/>
    <mergeCell ref="B362:B363"/>
    <mergeCell ref="C362:C363"/>
    <mergeCell ref="D362:D363"/>
    <mergeCell ref="E362:E363"/>
    <mergeCell ref="F362:F363"/>
    <mergeCell ref="G362:G363"/>
    <mergeCell ref="A358:A364"/>
    <mergeCell ref="B358:B360"/>
    <mergeCell ref="C358:C360"/>
    <mergeCell ref="K358:K360"/>
    <mergeCell ref="L358:L360"/>
    <mergeCell ref="M358:M360"/>
    <mergeCell ref="D359:D360"/>
    <mergeCell ref="E359:E360"/>
    <mergeCell ref="F359:F360"/>
    <mergeCell ref="G359:G360"/>
    <mergeCell ref="K352:K353"/>
    <mergeCell ref="L352:L353"/>
    <mergeCell ref="M352:M353"/>
    <mergeCell ref="B354:B355"/>
    <mergeCell ref="C354:C355"/>
    <mergeCell ref="K354:K355"/>
    <mergeCell ref="L354:L355"/>
    <mergeCell ref="M354:M355"/>
    <mergeCell ref="J346:J348"/>
    <mergeCell ref="K346:K348"/>
    <mergeCell ref="L346:L348"/>
    <mergeCell ref="M346:M348"/>
    <mergeCell ref="A352:A357"/>
    <mergeCell ref="B352:B353"/>
    <mergeCell ref="C352:C353"/>
    <mergeCell ref="H352:H353"/>
    <mergeCell ref="I352:I353"/>
    <mergeCell ref="J352:J353"/>
    <mergeCell ref="A344:A345"/>
    <mergeCell ref="A346:A351"/>
    <mergeCell ref="B346:B348"/>
    <mergeCell ref="C346:C348"/>
    <mergeCell ref="H346:H348"/>
    <mergeCell ref="I346:I348"/>
    <mergeCell ref="M336:M338"/>
    <mergeCell ref="A341:A343"/>
    <mergeCell ref="B341:B342"/>
    <mergeCell ref="C341:C342"/>
    <mergeCell ref="H341:H342"/>
    <mergeCell ref="I341:I342"/>
    <mergeCell ref="J341:J342"/>
    <mergeCell ref="K341:K342"/>
    <mergeCell ref="L341:L342"/>
    <mergeCell ref="M341:M342"/>
    <mergeCell ref="L332:L333"/>
    <mergeCell ref="M332:M333"/>
    <mergeCell ref="A335:A340"/>
    <mergeCell ref="B336:B338"/>
    <mergeCell ref="C336:C338"/>
    <mergeCell ref="H336:H338"/>
    <mergeCell ref="I336:I338"/>
    <mergeCell ref="J336:J338"/>
    <mergeCell ref="K336:K338"/>
    <mergeCell ref="L336:L338"/>
    <mergeCell ref="K330:K331"/>
    <mergeCell ref="L330:L331"/>
    <mergeCell ref="M330:M331"/>
    <mergeCell ref="A332:A334"/>
    <mergeCell ref="B332:B333"/>
    <mergeCell ref="C332:C333"/>
    <mergeCell ref="H332:H333"/>
    <mergeCell ref="I332:I333"/>
    <mergeCell ref="J332:J333"/>
    <mergeCell ref="K332:K333"/>
    <mergeCell ref="B330:B331"/>
    <mergeCell ref="C330:C331"/>
    <mergeCell ref="D330:D331"/>
    <mergeCell ref="E330:E331"/>
    <mergeCell ref="F330:F331"/>
    <mergeCell ref="G330:G331"/>
    <mergeCell ref="M326:M327"/>
    <mergeCell ref="B328:B329"/>
    <mergeCell ref="C328:C329"/>
    <mergeCell ref="D328:D329"/>
    <mergeCell ref="E328:E329"/>
    <mergeCell ref="F328:F329"/>
    <mergeCell ref="G328:G329"/>
    <mergeCell ref="K328:K329"/>
    <mergeCell ref="L328:L329"/>
    <mergeCell ref="M328:M329"/>
    <mergeCell ref="K322:K325"/>
    <mergeCell ref="L322:L325"/>
    <mergeCell ref="M322:M325"/>
    <mergeCell ref="B326:B327"/>
    <mergeCell ref="C326:C327"/>
    <mergeCell ref="H326:H327"/>
    <mergeCell ref="I326:I327"/>
    <mergeCell ref="J326:J327"/>
    <mergeCell ref="K326:K327"/>
    <mergeCell ref="L326:L327"/>
    <mergeCell ref="K315:K318"/>
    <mergeCell ref="L315:L318"/>
    <mergeCell ref="M315:M318"/>
    <mergeCell ref="A319:A321"/>
    <mergeCell ref="A322:A331"/>
    <mergeCell ref="B322:B325"/>
    <mergeCell ref="C322:C325"/>
    <mergeCell ref="H322:H325"/>
    <mergeCell ref="I322:I325"/>
    <mergeCell ref="J322:J325"/>
    <mergeCell ref="B315:B318"/>
    <mergeCell ref="C315:C318"/>
    <mergeCell ref="D315:D318"/>
    <mergeCell ref="E315:E318"/>
    <mergeCell ref="F315:F318"/>
    <mergeCell ref="G315:G318"/>
    <mergeCell ref="M308:M310"/>
    <mergeCell ref="B311:B314"/>
    <mergeCell ref="C311:C314"/>
    <mergeCell ref="D311:D314"/>
    <mergeCell ref="E311:E314"/>
    <mergeCell ref="F311:F314"/>
    <mergeCell ref="G311:G314"/>
    <mergeCell ref="K311:K314"/>
    <mergeCell ref="L311:L314"/>
    <mergeCell ref="M311:M314"/>
    <mergeCell ref="M304:M306"/>
    <mergeCell ref="A308:A318"/>
    <mergeCell ref="B308:B310"/>
    <mergeCell ref="C308:C310"/>
    <mergeCell ref="D308:D310"/>
    <mergeCell ref="E308:E310"/>
    <mergeCell ref="F308:F310"/>
    <mergeCell ref="G308:G310"/>
    <mergeCell ref="K308:K310"/>
    <mergeCell ref="L308:L310"/>
    <mergeCell ref="K301:K303"/>
    <mergeCell ref="L301:L303"/>
    <mergeCell ref="M301:M303"/>
    <mergeCell ref="B304:B306"/>
    <mergeCell ref="C304:C306"/>
    <mergeCell ref="H304:H306"/>
    <mergeCell ref="I304:I306"/>
    <mergeCell ref="J304:J306"/>
    <mergeCell ref="K304:K306"/>
    <mergeCell ref="L304:L306"/>
    <mergeCell ref="M298:M300"/>
    <mergeCell ref="H299:H300"/>
    <mergeCell ref="I299:I300"/>
    <mergeCell ref="J299:J300"/>
    <mergeCell ref="A301:A307"/>
    <mergeCell ref="B301:B303"/>
    <mergeCell ref="C301:C303"/>
    <mergeCell ref="H301:H303"/>
    <mergeCell ref="I301:I303"/>
    <mergeCell ref="J301:J303"/>
    <mergeCell ref="D296:D297"/>
    <mergeCell ref="E296:E297"/>
    <mergeCell ref="B298:B300"/>
    <mergeCell ref="C298:C300"/>
    <mergeCell ref="K298:K300"/>
    <mergeCell ref="L298:L300"/>
    <mergeCell ref="K293:K296"/>
    <mergeCell ref="L293:L296"/>
    <mergeCell ref="M293:M295"/>
    <mergeCell ref="H295:H296"/>
    <mergeCell ref="I295:I296"/>
    <mergeCell ref="J295:J296"/>
    <mergeCell ref="K291:K292"/>
    <mergeCell ref="L291:L292"/>
    <mergeCell ref="M291:M292"/>
    <mergeCell ref="A293:A300"/>
    <mergeCell ref="B293:B295"/>
    <mergeCell ref="C293:C295"/>
    <mergeCell ref="D293:D295"/>
    <mergeCell ref="E293:E295"/>
    <mergeCell ref="F293:F295"/>
    <mergeCell ref="G293:G295"/>
    <mergeCell ref="G288:G290"/>
    <mergeCell ref="B291:B292"/>
    <mergeCell ref="C291:C292"/>
    <mergeCell ref="D291:D292"/>
    <mergeCell ref="E291:E292"/>
    <mergeCell ref="F291:F292"/>
    <mergeCell ref="G291:G292"/>
    <mergeCell ref="L285:L286"/>
    <mergeCell ref="M285:M286"/>
    <mergeCell ref="B287:B290"/>
    <mergeCell ref="C287:C290"/>
    <mergeCell ref="H287:H290"/>
    <mergeCell ref="I287:I290"/>
    <mergeCell ref="J287:J290"/>
    <mergeCell ref="L287:L290"/>
    <mergeCell ref="M287:M290"/>
    <mergeCell ref="D288:D290"/>
    <mergeCell ref="J283:J284"/>
    <mergeCell ref="A285:A292"/>
    <mergeCell ref="B285:B286"/>
    <mergeCell ref="C285:C286"/>
    <mergeCell ref="D285:D286"/>
    <mergeCell ref="E285:E286"/>
    <mergeCell ref="F285:F286"/>
    <mergeCell ref="G285:G286"/>
    <mergeCell ref="E288:E290"/>
    <mergeCell ref="F288:F290"/>
    <mergeCell ref="J278:J281"/>
    <mergeCell ref="K278:K281"/>
    <mergeCell ref="L278:L281"/>
    <mergeCell ref="M278:M281"/>
    <mergeCell ref="B282:B284"/>
    <mergeCell ref="C282:C284"/>
    <mergeCell ref="K282:K284"/>
    <mergeCell ref="L282:L284"/>
    <mergeCell ref="M282:M284"/>
    <mergeCell ref="H283:H284"/>
    <mergeCell ref="A275:A277"/>
    <mergeCell ref="A278:A284"/>
    <mergeCell ref="B278:B281"/>
    <mergeCell ref="C278:C281"/>
    <mergeCell ref="H278:H281"/>
    <mergeCell ref="I278:I281"/>
    <mergeCell ref="I283:I284"/>
    <mergeCell ref="L268:L270"/>
    <mergeCell ref="M268:M270"/>
    <mergeCell ref="B271:B272"/>
    <mergeCell ref="C271:C272"/>
    <mergeCell ref="H271:H272"/>
    <mergeCell ref="I271:I272"/>
    <mergeCell ref="J271:J272"/>
    <mergeCell ref="K271:K272"/>
    <mergeCell ref="L271:L272"/>
    <mergeCell ref="M271:M272"/>
    <mergeCell ref="L259:L267"/>
    <mergeCell ref="M259:M267"/>
    <mergeCell ref="A268:A274"/>
    <mergeCell ref="B268:B270"/>
    <mergeCell ref="C268:C270"/>
    <mergeCell ref="D268:D270"/>
    <mergeCell ref="E268:E270"/>
    <mergeCell ref="F268:F270"/>
    <mergeCell ref="G268:G270"/>
    <mergeCell ref="K268:K270"/>
    <mergeCell ref="K250:K258"/>
    <mergeCell ref="L250:L258"/>
    <mergeCell ref="M250:M258"/>
    <mergeCell ref="B259:B267"/>
    <mergeCell ref="C259:C267"/>
    <mergeCell ref="D259:D267"/>
    <mergeCell ref="E259:E267"/>
    <mergeCell ref="F259:F267"/>
    <mergeCell ref="G259:G267"/>
    <mergeCell ref="K259:K267"/>
    <mergeCell ref="B250:B258"/>
    <mergeCell ref="C250:C258"/>
    <mergeCell ref="D250:D258"/>
    <mergeCell ref="E250:E258"/>
    <mergeCell ref="F250:F258"/>
    <mergeCell ref="G250:G258"/>
    <mergeCell ref="L244:L249"/>
    <mergeCell ref="M244:M249"/>
    <mergeCell ref="D246:D249"/>
    <mergeCell ref="E246:E249"/>
    <mergeCell ref="F246:F249"/>
    <mergeCell ref="G246:G249"/>
    <mergeCell ref="H242:H243"/>
    <mergeCell ref="I242:I243"/>
    <mergeCell ref="J242:J243"/>
    <mergeCell ref="B244:B249"/>
    <mergeCell ref="C244:C249"/>
    <mergeCell ref="K244:K249"/>
    <mergeCell ref="K234:K235"/>
    <mergeCell ref="L234:L235"/>
    <mergeCell ref="M234:M235"/>
    <mergeCell ref="A236:A238"/>
    <mergeCell ref="A239:A267"/>
    <mergeCell ref="B239:B243"/>
    <mergeCell ref="C239:C243"/>
    <mergeCell ref="K239:K243"/>
    <mergeCell ref="L239:L243"/>
    <mergeCell ref="M239:M243"/>
    <mergeCell ref="B234:B235"/>
    <mergeCell ref="C234:C235"/>
    <mergeCell ref="D234:D235"/>
    <mergeCell ref="E234:E235"/>
    <mergeCell ref="F234:F235"/>
    <mergeCell ref="G234:G235"/>
    <mergeCell ref="M227:M230"/>
    <mergeCell ref="B231:B233"/>
    <mergeCell ref="C231:C233"/>
    <mergeCell ref="H231:H233"/>
    <mergeCell ref="I231:I233"/>
    <mergeCell ref="J231:J233"/>
    <mergeCell ref="K231:K233"/>
    <mergeCell ref="L231:L233"/>
    <mergeCell ref="M231:M233"/>
    <mergeCell ref="L224:L226"/>
    <mergeCell ref="M224:M226"/>
    <mergeCell ref="A227:A235"/>
    <mergeCell ref="B227:B230"/>
    <mergeCell ref="C227:C230"/>
    <mergeCell ref="H227:H230"/>
    <mergeCell ref="I227:I230"/>
    <mergeCell ref="J227:J230"/>
    <mergeCell ref="K227:K230"/>
    <mergeCell ref="L227:L230"/>
    <mergeCell ref="B224:B226"/>
    <mergeCell ref="C224:C226"/>
    <mergeCell ref="H224:H226"/>
    <mergeCell ref="I224:I226"/>
    <mergeCell ref="J224:J226"/>
    <mergeCell ref="K224:K226"/>
    <mergeCell ref="M217:M218"/>
    <mergeCell ref="A219:A226"/>
    <mergeCell ref="B219:B223"/>
    <mergeCell ref="C219:C223"/>
    <mergeCell ref="H219:H223"/>
    <mergeCell ref="I219:I223"/>
    <mergeCell ref="J219:J223"/>
    <mergeCell ref="K219:K223"/>
    <mergeCell ref="L219:L223"/>
    <mergeCell ref="M219:M223"/>
    <mergeCell ref="L213:L216"/>
    <mergeCell ref="M213:M216"/>
    <mergeCell ref="B217:B218"/>
    <mergeCell ref="C217:C218"/>
    <mergeCell ref="D217:D218"/>
    <mergeCell ref="E217:E218"/>
    <mergeCell ref="F217:F218"/>
    <mergeCell ref="G217:G218"/>
    <mergeCell ref="K217:K218"/>
    <mergeCell ref="L217:L218"/>
    <mergeCell ref="K211:K212"/>
    <mergeCell ref="L211:L212"/>
    <mergeCell ref="M211:M212"/>
    <mergeCell ref="B213:B216"/>
    <mergeCell ref="C213:C216"/>
    <mergeCell ref="D213:D216"/>
    <mergeCell ref="E213:E216"/>
    <mergeCell ref="F213:F216"/>
    <mergeCell ref="G213:G216"/>
    <mergeCell ref="K213:K216"/>
    <mergeCell ref="I209:I210"/>
    <mergeCell ref="J209:J210"/>
    <mergeCell ref="B211:B212"/>
    <mergeCell ref="C211:C212"/>
    <mergeCell ref="D211:D212"/>
    <mergeCell ref="E211:E212"/>
    <mergeCell ref="F211:F212"/>
    <mergeCell ref="G211:G212"/>
    <mergeCell ref="L202:L203"/>
    <mergeCell ref="M202:M203"/>
    <mergeCell ref="A204:A207"/>
    <mergeCell ref="A208:A218"/>
    <mergeCell ref="B208:B210"/>
    <mergeCell ref="C208:C210"/>
    <mergeCell ref="K208:K210"/>
    <mergeCell ref="L208:L210"/>
    <mergeCell ref="M208:M210"/>
    <mergeCell ref="H209:H210"/>
    <mergeCell ref="G200:G201"/>
    <mergeCell ref="K200:K201"/>
    <mergeCell ref="B202:B203"/>
    <mergeCell ref="C202:C203"/>
    <mergeCell ref="D202:D203"/>
    <mergeCell ref="E202:E203"/>
    <mergeCell ref="F202:F203"/>
    <mergeCell ref="G202:G203"/>
    <mergeCell ref="K202:K203"/>
    <mergeCell ref="L195:L198"/>
    <mergeCell ref="M195:M198"/>
    <mergeCell ref="A199:A203"/>
    <mergeCell ref="B199:B201"/>
    <mergeCell ref="C199:C201"/>
    <mergeCell ref="L199:L201"/>
    <mergeCell ref="M199:M201"/>
    <mergeCell ref="D200:D201"/>
    <mergeCell ref="E200:E201"/>
    <mergeCell ref="F200:F201"/>
    <mergeCell ref="C195:C198"/>
    <mergeCell ref="D195:D198"/>
    <mergeCell ref="E195:E198"/>
    <mergeCell ref="F195:F198"/>
    <mergeCell ref="G195:G198"/>
    <mergeCell ref="K195:K198"/>
    <mergeCell ref="M186:M190"/>
    <mergeCell ref="B191:B194"/>
    <mergeCell ref="C191:C194"/>
    <mergeCell ref="D191:D194"/>
    <mergeCell ref="E191:E194"/>
    <mergeCell ref="F191:F194"/>
    <mergeCell ref="G191:G194"/>
    <mergeCell ref="K191:K194"/>
    <mergeCell ref="L191:L194"/>
    <mergeCell ref="M191:M194"/>
    <mergeCell ref="K183:K185"/>
    <mergeCell ref="L183:L185"/>
    <mergeCell ref="M183:M185"/>
    <mergeCell ref="B186:B190"/>
    <mergeCell ref="C186:C190"/>
    <mergeCell ref="H186:H190"/>
    <mergeCell ref="I186:I190"/>
    <mergeCell ref="J186:J190"/>
    <mergeCell ref="K186:K190"/>
    <mergeCell ref="L186:L190"/>
    <mergeCell ref="I176:I179"/>
    <mergeCell ref="J176:J179"/>
    <mergeCell ref="A181:A182"/>
    <mergeCell ref="A183:A198"/>
    <mergeCell ref="B183:B185"/>
    <mergeCell ref="C183:C185"/>
    <mergeCell ref="H183:H185"/>
    <mergeCell ref="I183:I185"/>
    <mergeCell ref="J183:J185"/>
    <mergeCell ref="B195:B198"/>
    <mergeCell ref="K169:K170"/>
    <mergeCell ref="L169:L170"/>
    <mergeCell ref="M169:M170"/>
    <mergeCell ref="A175:A179"/>
    <mergeCell ref="B175:B179"/>
    <mergeCell ref="C175:C179"/>
    <mergeCell ref="K175:K179"/>
    <mergeCell ref="L175:L179"/>
    <mergeCell ref="M175:M179"/>
    <mergeCell ref="H176:H179"/>
    <mergeCell ref="K167:K168"/>
    <mergeCell ref="L167:L168"/>
    <mergeCell ref="M167:M168"/>
    <mergeCell ref="A169:A171"/>
    <mergeCell ref="B169:B170"/>
    <mergeCell ref="C169:C170"/>
    <mergeCell ref="D169:D170"/>
    <mergeCell ref="E169:E170"/>
    <mergeCell ref="F169:F170"/>
    <mergeCell ref="G169:G170"/>
    <mergeCell ref="B167:B168"/>
    <mergeCell ref="C167:C168"/>
    <mergeCell ref="D167:D168"/>
    <mergeCell ref="E167:E168"/>
    <mergeCell ref="F167:F168"/>
    <mergeCell ref="G167:G168"/>
    <mergeCell ref="M163:M164"/>
    <mergeCell ref="B165:B166"/>
    <mergeCell ref="C165:C166"/>
    <mergeCell ref="H165:H166"/>
    <mergeCell ref="I165:I166"/>
    <mergeCell ref="J165:J166"/>
    <mergeCell ref="K165:K166"/>
    <mergeCell ref="L165:L166"/>
    <mergeCell ref="M165:M166"/>
    <mergeCell ref="L161:L162"/>
    <mergeCell ref="M161:M162"/>
    <mergeCell ref="A163:A168"/>
    <mergeCell ref="B163:B164"/>
    <mergeCell ref="C163:C164"/>
    <mergeCell ref="H163:H164"/>
    <mergeCell ref="I163:I164"/>
    <mergeCell ref="J163:J164"/>
    <mergeCell ref="K163:K164"/>
    <mergeCell ref="L163:L164"/>
    <mergeCell ref="K154:K157"/>
    <mergeCell ref="L154:L157"/>
    <mergeCell ref="M154:M157"/>
    <mergeCell ref="A160:A162"/>
    <mergeCell ref="B161:B162"/>
    <mergeCell ref="C161:C162"/>
    <mergeCell ref="H161:H162"/>
    <mergeCell ref="I161:I162"/>
    <mergeCell ref="J161:J162"/>
    <mergeCell ref="K161:K162"/>
    <mergeCell ref="A154:A159"/>
    <mergeCell ref="B154:B157"/>
    <mergeCell ref="C154:C157"/>
    <mergeCell ref="H154:H157"/>
    <mergeCell ref="I154:I157"/>
    <mergeCell ref="J154:J157"/>
    <mergeCell ref="M150:M151"/>
    <mergeCell ref="B152:B153"/>
    <mergeCell ref="C152:C153"/>
    <mergeCell ref="D152:D153"/>
    <mergeCell ref="E152:E153"/>
    <mergeCell ref="F152:F153"/>
    <mergeCell ref="G152:G153"/>
    <mergeCell ref="K152:K153"/>
    <mergeCell ref="L152:L153"/>
    <mergeCell ref="M152:M153"/>
    <mergeCell ref="L148:L149"/>
    <mergeCell ref="M148:M149"/>
    <mergeCell ref="B150:B151"/>
    <mergeCell ref="C150:C151"/>
    <mergeCell ref="D150:D151"/>
    <mergeCell ref="E150:E151"/>
    <mergeCell ref="F150:F151"/>
    <mergeCell ref="G150:G151"/>
    <mergeCell ref="K150:K151"/>
    <mergeCell ref="L150:L151"/>
    <mergeCell ref="B148:B149"/>
    <mergeCell ref="C148:C149"/>
    <mergeCell ref="H148:H149"/>
    <mergeCell ref="I148:I149"/>
    <mergeCell ref="J148:J149"/>
    <mergeCell ref="K148:K149"/>
    <mergeCell ref="M141:M145"/>
    <mergeCell ref="A146:A153"/>
    <mergeCell ref="B146:B147"/>
    <mergeCell ref="C146:C147"/>
    <mergeCell ref="H146:H147"/>
    <mergeCell ref="I146:I147"/>
    <mergeCell ref="J146:J147"/>
    <mergeCell ref="K146:K147"/>
    <mergeCell ref="L146:L147"/>
    <mergeCell ref="M146:M147"/>
    <mergeCell ref="L139:L140"/>
    <mergeCell ref="M139:M140"/>
    <mergeCell ref="A141:A145"/>
    <mergeCell ref="B141:B145"/>
    <mergeCell ref="C141:C145"/>
    <mergeCell ref="H141:H145"/>
    <mergeCell ref="I141:I145"/>
    <mergeCell ref="J141:J145"/>
    <mergeCell ref="K141:K145"/>
    <mergeCell ref="L141:L145"/>
    <mergeCell ref="K137:K138"/>
    <mergeCell ref="L137:L138"/>
    <mergeCell ref="M137:M138"/>
    <mergeCell ref="B139:B140"/>
    <mergeCell ref="C139:C140"/>
    <mergeCell ref="D139:D140"/>
    <mergeCell ref="E139:E140"/>
    <mergeCell ref="F139:F140"/>
    <mergeCell ref="G139:G140"/>
    <mergeCell ref="K139:K140"/>
    <mergeCell ref="B137:B138"/>
    <mergeCell ref="C137:C138"/>
    <mergeCell ref="D137:D138"/>
    <mergeCell ref="E137:E138"/>
    <mergeCell ref="F137:F138"/>
    <mergeCell ref="G137:G138"/>
    <mergeCell ref="M133:M134"/>
    <mergeCell ref="B135:B136"/>
    <mergeCell ref="C135:C136"/>
    <mergeCell ref="D135:D136"/>
    <mergeCell ref="E135:E136"/>
    <mergeCell ref="F135:F136"/>
    <mergeCell ref="G135:G136"/>
    <mergeCell ref="K135:K136"/>
    <mergeCell ref="L135:L136"/>
    <mergeCell ref="M135:M136"/>
    <mergeCell ref="M129:M132"/>
    <mergeCell ref="A133:A140"/>
    <mergeCell ref="B133:B134"/>
    <mergeCell ref="C133:C134"/>
    <mergeCell ref="D133:D134"/>
    <mergeCell ref="E133:E134"/>
    <mergeCell ref="F133:F134"/>
    <mergeCell ref="G133:G134"/>
    <mergeCell ref="K133:K134"/>
    <mergeCell ref="L133:L134"/>
    <mergeCell ref="L123:L124"/>
    <mergeCell ref="M123:M124"/>
    <mergeCell ref="A128:A132"/>
    <mergeCell ref="B129:B132"/>
    <mergeCell ref="C129:C132"/>
    <mergeCell ref="H129:H132"/>
    <mergeCell ref="I129:I132"/>
    <mergeCell ref="J129:J132"/>
    <mergeCell ref="K129:K132"/>
    <mergeCell ref="L129:L132"/>
    <mergeCell ref="K120:K121"/>
    <mergeCell ref="A123:A127"/>
    <mergeCell ref="B123:B124"/>
    <mergeCell ref="C123:C124"/>
    <mergeCell ref="H123:H124"/>
    <mergeCell ref="I123:I124"/>
    <mergeCell ref="J123:J124"/>
    <mergeCell ref="K123:K124"/>
    <mergeCell ref="K117:K118"/>
    <mergeCell ref="L117:L118"/>
    <mergeCell ref="M117:M118"/>
    <mergeCell ref="B119:B121"/>
    <mergeCell ref="C119:C121"/>
    <mergeCell ref="H119:H121"/>
    <mergeCell ref="I119:I121"/>
    <mergeCell ref="J119:J121"/>
    <mergeCell ref="L119:L121"/>
    <mergeCell ref="M119:M121"/>
    <mergeCell ref="A117:A122"/>
    <mergeCell ref="B117:B118"/>
    <mergeCell ref="C117:C118"/>
    <mergeCell ref="H117:H118"/>
    <mergeCell ref="I117:I118"/>
    <mergeCell ref="J117:J118"/>
    <mergeCell ref="G113:G114"/>
    <mergeCell ref="K113:K114"/>
    <mergeCell ref="L113:L114"/>
    <mergeCell ref="M113:M114"/>
    <mergeCell ref="A115:A116"/>
    <mergeCell ref="B115:B116"/>
    <mergeCell ref="C115:C116"/>
    <mergeCell ref="K115:K116"/>
    <mergeCell ref="L115:L116"/>
    <mergeCell ref="M115:M116"/>
    <mergeCell ref="A113:A114"/>
    <mergeCell ref="B113:B114"/>
    <mergeCell ref="C113:C114"/>
    <mergeCell ref="D113:D114"/>
    <mergeCell ref="E113:E114"/>
    <mergeCell ref="F113:F114"/>
    <mergeCell ref="M109:M110"/>
    <mergeCell ref="B111:B112"/>
    <mergeCell ref="C111:C112"/>
    <mergeCell ref="D111:D112"/>
    <mergeCell ref="E111:E112"/>
    <mergeCell ref="F111:F112"/>
    <mergeCell ref="G111:G112"/>
    <mergeCell ref="K111:K112"/>
    <mergeCell ref="L111:L112"/>
    <mergeCell ref="M111:M112"/>
    <mergeCell ref="M104:M105"/>
    <mergeCell ref="A107:A108"/>
    <mergeCell ref="A109:A112"/>
    <mergeCell ref="B109:B110"/>
    <mergeCell ref="C109:C110"/>
    <mergeCell ref="H109:H110"/>
    <mergeCell ref="I109:I110"/>
    <mergeCell ref="J109:J110"/>
    <mergeCell ref="K109:K110"/>
    <mergeCell ref="L109:L110"/>
    <mergeCell ref="K102:K103"/>
    <mergeCell ref="L102:L103"/>
    <mergeCell ref="M102:M103"/>
    <mergeCell ref="B104:B105"/>
    <mergeCell ref="C104:C105"/>
    <mergeCell ref="H104:H105"/>
    <mergeCell ref="I104:I105"/>
    <mergeCell ref="J104:J105"/>
    <mergeCell ref="K104:K105"/>
    <mergeCell ref="L104:L105"/>
    <mergeCell ref="J99:J101"/>
    <mergeCell ref="A102:A106"/>
    <mergeCell ref="B102:B103"/>
    <mergeCell ref="C102:C103"/>
    <mergeCell ref="H102:H103"/>
    <mergeCell ref="I102:I103"/>
    <mergeCell ref="J102:J103"/>
    <mergeCell ref="L96:L97"/>
    <mergeCell ref="M96:M97"/>
    <mergeCell ref="A98:A101"/>
    <mergeCell ref="B98:B101"/>
    <mergeCell ref="C98:C101"/>
    <mergeCell ref="K98:K101"/>
    <mergeCell ref="L98:L101"/>
    <mergeCell ref="M98:M101"/>
    <mergeCell ref="H99:H101"/>
    <mergeCell ref="I99:I101"/>
    <mergeCell ref="K94:K95"/>
    <mergeCell ref="L94:L95"/>
    <mergeCell ref="M94:M95"/>
    <mergeCell ref="B96:B97"/>
    <mergeCell ref="C96:C97"/>
    <mergeCell ref="D96:D97"/>
    <mergeCell ref="E96:E97"/>
    <mergeCell ref="F96:F97"/>
    <mergeCell ref="G96:G97"/>
    <mergeCell ref="K96:K97"/>
    <mergeCell ref="B94:B95"/>
    <mergeCell ref="C94:C95"/>
    <mergeCell ref="D94:D95"/>
    <mergeCell ref="E94:E95"/>
    <mergeCell ref="F94:F95"/>
    <mergeCell ref="G94:G95"/>
    <mergeCell ref="M90:M91"/>
    <mergeCell ref="B92:B93"/>
    <mergeCell ref="C92:C93"/>
    <mergeCell ref="D92:D93"/>
    <mergeCell ref="E92:E93"/>
    <mergeCell ref="F92:F93"/>
    <mergeCell ref="G92:G93"/>
    <mergeCell ref="K92:K93"/>
    <mergeCell ref="L92:L93"/>
    <mergeCell ref="M92:M93"/>
    <mergeCell ref="M88:M89"/>
    <mergeCell ref="A90:A97"/>
    <mergeCell ref="B90:B91"/>
    <mergeCell ref="C90:C91"/>
    <mergeCell ref="D90:D91"/>
    <mergeCell ref="E90:E91"/>
    <mergeCell ref="F90:F91"/>
    <mergeCell ref="G90:G91"/>
    <mergeCell ref="K90:K91"/>
    <mergeCell ref="L90:L91"/>
    <mergeCell ref="L85:L87"/>
    <mergeCell ref="M85:M87"/>
    <mergeCell ref="A88:A89"/>
    <mergeCell ref="B88:B89"/>
    <mergeCell ref="C88:C89"/>
    <mergeCell ref="H88:H89"/>
    <mergeCell ref="I88:I89"/>
    <mergeCell ref="J88:J89"/>
    <mergeCell ref="K88:K89"/>
    <mergeCell ref="L88:L89"/>
    <mergeCell ref="M79:M80"/>
    <mergeCell ref="A81:A87"/>
    <mergeCell ref="B81:B84"/>
    <mergeCell ref="C81:C84"/>
    <mergeCell ref="L81:L84"/>
    <mergeCell ref="M81:M84"/>
    <mergeCell ref="K83:K84"/>
    <mergeCell ref="B85:B87"/>
    <mergeCell ref="C85:C87"/>
    <mergeCell ref="K85:K87"/>
    <mergeCell ref="L77:L78"/>
    <mergeCell ref="M77:M78"/>
    <mergeCell ref="B79:B80"/>
    <mergeCell ref="C79:C80"/>
    <mergeCell ref="D79:D80"/>
    <mergeCell ref="E79:E80"/>
    <mergeCell ref="F79:F80"/>
    <mergeCell ref="G79:G80"/>
    <mergeCell ref="K79:K80"/>
    <mergeCell ref="L79:L80"/>
    <mergeCell ref="L74:L75"/>
    <mergeCell ref="M74:M75"/>
    <mergeCell ref="A77:A80"/>
    <mergeCell ref="B77:B78"/>
    <mergeCell ref="C77:C78"/>
    <mergeCell ref="D77:D78"/>
    <mergeCell ref="E77:E78"/>
    <mergeCell ref="F77:F78"/>
    <mergeCell ref="G77:G78"/>
    <mergeCell ref="K77:K78"/>
    <mergeCell ref="K70:K72"/>
    <mergeCell ref="L70:L72"/>
    <mergeCell ref="M70:M72"/>
    <mergeCell ref="A74:A75"/>
    <mergeCell ref="B74:B75"/>
    <mergeCell ref="C74:C75"/>
    <mergeCell ref="H74:H75"/>
    <mergeCell ref="I74:I75"/>
    <mergeCell ref="J74:J75"/>
    <mergeCell ref="K74:K75"/>
    <mergeCell ref="A70:A73"/>
    <mergeCell ref="B70:B72"/>
    <mergeCell ref="C70:C72"/>
    <mergeCell ref="H70:H72"/>
    <mergeCell ref="I70:I72"/>
    <mergeCell ref="J70:J72"/>
    <mergeCell ref="M66:M67"/>
    <mergeCell ref="B68:B69"/>
    <mergeCell ref="C68:C69"/>
    <mergeCell ref="D68:D69"/>
    <mergeCell ref="E68:E69"/>
    <mergeCell ref="F68:F69"/>
    <mergeCell ref="G68:G69"/>
    <mergeCell ref="K68:K69"/>
    <mergeCell ref="L68:L69"/>
    <mergeCell ref="M68:M69"/>
    <mergeCell ref="L62:L65"/>
    <mergeCell ref="M62:M65"/>
    <mergeCell ref="B66:B67"/>
    <mergeCell ref="C66:C67"/>
    <mergeCell ref="D66:D67"/>
    <mergeCell ref="E66:E67"/>
    <mergeCell ref="F66:F67"/>
    <mergeCell ref="G66:G67"/>
    <mergeCell ref="K66:K67"/>
    <mergeCell ref="L66:L67"/>
    <mergeCell ref="J59:J60"/>
    <mergeCell ref="L59:L60"/>
    <mergeCell ref="M59:M60"/>
    <mergeCell ref="A62:A69"/>
    <mergeCell ref="B62:B65"/>
    <mergeCell ref="C62:C65"/>
    <mergeCell ref="H62:H65"/>
    <mergeCell ref="I62:I65"/>
    <mergeCell ref="J62:J65"/>
    <mergeCell ref="K62:K65"/>
    <mergeCell ref="L55:L58"/>
    <mergeCell ref="M55:M58"/>
    <mergeCell ref="B59:B60"/>
    <mergeCell ref="C59:C60"/>
    <mergeCell ref="D59:D60"/>
    <mergeCell ref="E59:E60"/>
    <mergeCell ref="F59:F60"/>
    <mergeCell ref="G59:G60"/>
    <mergeCell ref="H59:H60"/>
    <mergeCell ref="I59:I60"/>
    <mergeCell ref="K51:K52"/>
    <mergeCell ref="L51:L52"/>
    <mergeCell ref="M51:M52"/>
    <mergeCell ref="A55:A61"/>
    <mergeCell ref="B55:B58"/>
    <mergeCell ref="C55:C58"/>
    <mergeCell ref="H55:H58"/>
    <mergeCell ref="I55:I58"/>
    <mergeCell ref="J55:J58"/>
    <mergeCell ref="K55:K58"/>
    <mergeCell ref="K47:K48"/>
    <mergeCell ref="L47:L48"/>
    <mergeCell ref="M47:M48"/>
    <mergeCell ref="A51:A52"/>
    <mergeCell ref="B51:B52"/>
    <mergeCell ref="C51:C52"/>
    <mergeCell ref="D51:D52"/>
    <mergeCell ref="E51:E52"/>
    <mergeCell ref="F51:F52"/>
    <mergeCell ref="G51:G52"/>
    <mergeCell ref="K45:K46"/>
    <mergeCell ref="L45:L46"/>
    <mergeCell ref="M45:M46"/>
    <mergeCell ref="A47:A49"/>
    <mergeCell ref="B47:B48"/>
    <mergeCell ref="C47:C48"/>
    <mergeCell ref="D47:D48"/>
    <mergeCell ref="E47:E48"/>
    <mergeCell ref="F47:F48"/>
    <mergeCell ref="G47:G48"/>
    <mergeCell ref="A45:A46"/>
    <mergeCell ref="B45:B46"/>
    <mergeCell ref="C45:C46"/>
    <mergeCell ref="H45:H46"/>
    <mergeCell ref="I45:I46"/>
    <mergeCell ref="J45:J46"/>
    <mergeCell ref="M39:M40"/>
    <mergeCell ref="B41:B43"/>
    <mergeCell ref="C41:C43"/>
    <mergeCell ref="H41:H43"/>
    <mergeCell ref="I41:I43"/>
    <mergeCell ref="J41:J43"/>
    <mergeCell ref="K41:K43"/>
    <mergeCell ref="L41:L43"/>
    <mergeCell ref="M41:M43"/>
    <mergeCell ref="L37:L38"/>
    <mergeCell ref="M37:M38"/>
    <mergeCell ref="A39:A44"/>
    <mergeCell ref="B39:B40"/>
    <mergeCell ref="C39:C40"/>
    <mergeCell ref="H39:H40"/>
    <mergeCell ref="I39:I40"/>
    <mergeCell ref="J39:J40"/>
    <mergeCell ref="K39:K40"/>
    <mergeCell ref="L39:L40"/>
    <mergeCell ref="B37:B38"/>
    <mergeCell ref="C37:C38"/>
    <mergeCell ref="H37:H38"/>
    <mergeCell ref="I37:I38"/>
    <mergeCell ref="J37:J38"/>
    <mergeCell ref="K37:K38"/>
    <mergeCell ref="L33:L34"/>
    <mergeCell ref="M33:M34"/>
    <mergeCell ref="B35:B36"/>
    <mergeCell ref="C35:C36"/>
    <mergeCell ref="H35:H36"/>
    <mergeCell ref="I35:I36"/>
    <mergeCell ref="J35:J36"/>
    <mergeCell ref="K35:K36"/>
    <mergeCell ref="L35:L36"/>
    <mergeCell ref="M35:M36"/>
    <mergeCell ref="B33:B34"/>
    <mergeCell ref="C33:C34"/>
    <mergeCell ref="H33:H34"/>
    <mergeCell ref="I33:I34"/>
    <mergeCell ref="J33:J34"/>
    <mergeCell ref="K33:K34"/>
    <mergeCell ref="M29:M30"/>
    <mergeCell ref="B31:B32"/>
    <mergeCell ref="C31:C32"/>
    <mergeCell ref="H31:H32"/>
    <mergeCell ref="I31:I32"/>
    <mergeCell ref="J31:J32"/>
    <mergeCell ref="K31:K32"/>
    <mergeCell ref="L31:L32"/>
    <mergeCell ref="M31:M32"/>
    <mergeCell ref="L26:L28"/>
    <mergeCell ref="M26:M28"/>
    <mergeCell ref="A29:A38"/>
    <mergeCell ref="B29:B30"/>
    <mergeCell ref="C29:C30"/>
    <mergeCell ref="H29:H30"/>
    <mergeCell ref="I29:I30"/>
    <mergeCell ref="J29:J30"/>
    <mergeCell ref="K29:K30"/>
    <mergeCell ref="L29:L30"/>
    <mergeCell ref="K23:K25"/>
    <mergeCell ref="L23:L25"/>
    <mergeCell ref="M23:M25"/>
    <mergeCell ref="B26:B28"/>
    <mergeCell ref="C26:C28"/>
    <mergeCell ref="D26:D28"/>
    <mergeCell ref="E26:E28"/>
    <mergeCell ref="F26:F28"/>
    <mergeCell ref="G26:G28"/>
    <mergeCell ref="K26:K28"/>
    <mergeCell ref="B23:B25"/>
    <mergeCell ref="C23:C25"/>
    <mergeCell ref="D23:D25"/>
    <mergeCell ref="E23:E25"/>
    <mergeCell ref="F23:F25"/>
    <mergeCell ref="G23:G25"/>
    <mergeCell ref="J19:J20"/>
    <mergeCell ref="K19:K20"/>
    <mergeCell ref="L19:L20"/>
    <mergeCell ref="M19:M20"/>
    <mergeCell ref="B21:B22"/>
    <mergeCell ref="C21:C22"/>
    <mergeCell ref="K21:K22"/>
    <mergeCell ref="L21:L22"/>
    <mergeCell ref="M21:M22"/>
    <mergeCell ref="L16:L18"/>
    <mergeCell ref="M16:M18"/>
    <mergeCell ref="H17:H18"/>
    <mergeCell ref="I17:I18"/>
    <mergeCell ref="J17:J18"/>
    <mergeCell ref="A19:A28"/>
    <mergeCell ref="B19:B20"/>
    <mergeCell ref="C19:C20"/>
    <mergeCell ref="H19:H20"/>
    <mergeCell ref="I19:I20"/>
    <mergeCell ref="E14:E15"/>
    <mergeCell ref="F14:F15"/>
    <mergeCell ref="G14:G15"/>
    <mergeCell ref="B16:B18"/>
    <mergeCell ref="C16:C18"/>
    <mergeCell ref="K16:K18"/>
    <mergeCell ref="K11:K12"/>
    <mergeCell ref="L11:L12"/>
    <mergeCell ref="M11:M12"/>
    <mergeCell ref="A13:A18"/>
    <mergeCell ref="B13:B15"/>
    <mergeCell ref="C13:C15"/>
    <mergeCell ref="K13:K15"/>
    <mergeCell ref="L13:L15"/>
    <mergeCell ref="M13:M15"/>
    <mergeCell ref="D14:D15"/>
    <mergeCell ref="B11:B12"/>
    <mergeCell ref="C11:C12"/>
    <mergeCell ref="D11:D12"/>
    <mergeCell ref="E11:E12"/>
    <mergeCell ref="F11:F12"/>
    <mergeCell ref="G11:G12"/>
    <mergeCell ref="I6:I7"/>
    <mergeCell ref="J6:J7"/>
    <mergeCell ref="B8:B10"/>
    <mergeCell ref="C8:C10"/>
    <mergeCell ref="L8:L10"/>
    <mergeCell ref="M8:M10"/>
    <mergeCell ref="H9:H10"/>
    <mergeCell ref="I9:I10"/>
    <mergeCell ref="J9:J10"/>
    <mergeCell ref="K9:K10"/>
    <mergeCell ref="K3:K4"/>
    <mergeCell ref="L3:L4"/>
    <mergeCell ref="M3:M4"/>
    <mergeCell ref="A5:A12"/>
    <mergeCell ref="B5:B7"/>
    <mergeCell ref="C5:C7"/>
    <mergeCell ref="K5:K7"/>
    <mergeCell ref="L5:L7"/>
    <mergeCell ref="M5:M7"/>
    <mergeCell ref="H6:H7"/>
    <mergeCell ref="E1:J2"/>
    <mergeCell ref="A3:A4"/>
    <mergeCell ref="B3:B4"/>
    <mergeCell ref="C3:C4"/>
    <mergeCell ref="D3:G3"/>
    <mergeCell ref="H3:J3"/>
  </mergeCells>
  <hyperlinks>
    <hyperlink ref="L3" location="P278" display="P278"/>
    <hyperlink ref="M3" location="P279" display="P279"/>
  </hyperlink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F22"/>
  <sheetViews>
    <sheetView view="pageBreakPreview" zoomScale="110" zoomScaleNormal="100" zoomScaleSheetLayoutView="110" workbookViewId="0">
      <pane ySplit="6" topLeftCell="A10" activePane="bottomLeft" state="frozen"/>
      <selection activeCell="E11" sqref="E11"/>
      <selection pane="bottomLeft" activeCell="E11" sqref="E11"/>
    </sheetView>
  </sheetViews>
  <sheetFormatPr defaultColWidth="0.85546875" defaultRowHeight="18.75" x14ac:dyDescent="0.3"/>
  <cols>
    <col min="1" max="1" width="8.140625" style="1099" customWidth="1"/>
    <col min="2" max="2" width="26.140625" style="1100" customWidth="1"/>
    <col min="3" max="3" width="22.7109375" style="1100" customWidth="1"/>
    <col min="4" max="4" width="14.5703125" style="1101" customWidth="1"/>
    <col min="5" max="5" width="19.85546875" style="1101" customWidth="1"/>
    <col min="6" max="6" width="11.5703125" style="1102" customWidth="1"/>
    <col min="7" max="7" width="17.28515625" style="1101" customWidth="1"/>
    <col min="8" max="8" width="17.140625" style="1101" customWidth="1"/>
    <col min="9" max="9" width="10.5703125" style="1102" customWidth="1"/>
    <col min="10" max="10" width="13.28515625" style="1101" customWidth="1"/>
    <col min="11" max="11" width="27.140625" style="1101" customWidth="1"/>
    <col min="12" max="12" width="19.28515625" style="1103" customWidth="1"/>
    <col min="13" max="13" width="30.42578125" style="1101" customWidth="1"/>
    <col min="14" max="17" width="0.85546875" style="1097"/>
    <col min="18" max="18" width="1.140625" style="1097" customWidth="1"/>
    <col min="19" max="188" width="0.85546875" style="1097"/>
    <col min="189" max="16384" width="0.85546875" style="1098"/>
  </cols>
  <sheetData>
    <row r="2" spans="1:188" s="885" customFormat="1" x14ac:dyDescent="0.3">
      <c r="A2" s="883" t="s">
        <v>2093</v>
      </c>
      <c r="B2" s="883"/>
      <c r="C2" s="883"/>
      <c r="D2" s="883"/>
      <c r="E2" s="883"/>
      <c r="F2" s="883"/>
      <c r="G2" s="883"/>
      <c r="H2" s="883"/>
      <c r="I2" s="883"/>
      <c r="J2" s="883"/>
      <c r="K2" s="883"/>
      <c r="L2" s="883"/>
      <c r="M2" s="883"/>
      <c r="N2" s="884"/>
      <c r="O2" s="884"/>
      <c r="P2" s="884"/>
      <c r="Q2" s="884"/>
      <c r="R2" s="884"/>
      <c r="S2" s="884"/>
      <c r="T2" s="884"/>
      <c r="U2" s="884"/>
      <c r="V2" s="884"/>
      <c r="W2" s="884"/>
      <c r="X2" s="884"/>
      <c r="Y2" s="884"/>
      <c r="Z2" s="884"/>
      <c r="AA2" s="884"/>
      <c r="AB2" s="884"/>
      <c r="AC2" s="884"/>
      <c r="AD2" s="884"/>
      <c r="AE2" s="884"/>
      <c r="AF2" s="884"/>
      <c r="AG2" s="884"/>
      <c r="AH2" s="884"/>
      <c r="AI2" s="884"/>
      <c r="AJ2" s="884"/>
      <c r="AK2" s="884"/>
      <c r="AL2" s="884"/>
      <c r="AM2" s="884"/>
      <c r="AN2" s="884"/>
      <c r="AO2" s="884"/>
      <c r="AP2" s="884"/>
      <c r="AQ2" s="884"/>
      <c r="AR2" s="884"/>
      <c r="AS2" s="884"/>
      <c r="AT2" s="884"/>
      <c r="AU2" s="884"/>
      <c r="AV2" s="884"/>
      <c r="AW2" s="884"/>
      <c r="AX2" s="884"/>
      <c r="AY2" s="884"/>
      <c r="AZ2" s="884"/>
      <c r="BA2" s="884"/>
      <c r="BB2" s="884"/>
      <c r="BC2" s="884"/>
      <c r="BD2" s="884"/>
      <c r="BE2" s="884"/>
      <c r="BF2" s="884"/>
      <c r="BG2" s="884"/>
      <c r="BH2" s="884"/>
      <c r="BI2" s="884"/>
      <c r="BJ2" s="884"/>
      <c r="BK2" s="884"/>
      <c r="BL2" s="884"/>
      <c r="BM2" s="884"/>
      <c r="BN2" s="884"/>
      <c r="BO2" s="884"/>
      <c r="BP2" s="884"/>
      <c r="BQ2" s="884"/>
      <c r="BR2" s="884"/>
      <c r="BS2" s="884"/>
      <c r="BT2" s="884"/>
      <c r="BU2" s="884"/>
      <c r="BV2" s="884"/>
      <c r="BW2" s="884"/>
      <c r="BX2" s="884"/>
      <c r="BY2" s="884"/>
      <c r="BZ2" s="884"/>
      <c r="CA2" s="884"/>
      <c r="CB2" s="884"/>
      <c r="CC2" s="884"/>
      <c r="CD2" s="884"/>
      <c r="CE2" s="884"/>
      <c r="CF2" s="884"/>
      <c r="CG2" s="884"/>
      <c r="CH2" s="884"/>
      <c r="CI2" s="884"/>
      <c r="CJ2" s="884"/>
      <c r="CK2" s="884"/>
      <c r="CL2" s="884"/>
      <c r="CM2" s="884"/>
      <c r="CN2" s="884"/>
      <c r="CO2" s="884"/>
      <c r="CP2" s="884"/>
      <c r="CQ2" s="884"/>
      <c r="CR2" s="884"/>
      <c r="CS2" s="884"/>
      <c r="CT2" s="884"/>
      <c r="CU2" s="884"/>
      <c r="CV2" s="884"/>
      <c r="CW2" s="884"/>
      <c r="CX2" s="884"/>
      <c r="CY2" s="884"/>
      <c r="CZ2" s="884"/>
      <c r="DA2" s="884"/>
      <c r="DB2" s="884"/>
      <c r="DC2" s="884"/>
      <c r="DD2" s="884"/>
      <c r="DE2" s="884"/>
      <c r="DF2" s="884"/>
      <c r="DG2" s="884"/>
      <c r="DH2" s="884"/>
      <c r="DI2" s="884"/>
      <c r="DJ2" s="884"/>
      <c r="DK2" s="884"/>
      <c r="DL2" s="884"/>
      <c r="DM2" s="884"/>
      <c r="DN2" s="884"/>
      <c r="DO2" s="884"/>
      <c r="DP2" s="884"/>
      <c r="DQ2" s="884"/>
      <c r="DR2" s="884"/>
      <c r="DS2" s="884"/>
      <c r="DT2" s="884"/>
      <c r="DU2" s="884"/>
      <c r="DV2" s="884"/>
      <c r="DW2" s="884"/>
      <c r="DX2" s="884"/>
      <c r="DY2" s="884"/>
      <c r="DZ2" s="884"/>
      <c r="EA2" s="884"/>
      <c r="EB2" s="884"/>
      <c r="EC2" s="884"/>
      <c r="ED2" s="884"/>
      <c r="EE2" s="884"/>
      <c r="EF2" s="884"/>
      <c r="EG2" s="884"/>
      <c r="EH2" s="884"/>
      <c r="EI2" s="884"/>
      <c r="EJ2" s="884"/>
      <c r="EK2" s="884"/>
      <c r="EL2" s="884"/>
      <c r="EM2" s="884"/>
      <c r="EN2" s="884"/>
      <c r="EO2" s="884"/>
      <c r="EP2" s="884"/>
      <c r="EQ2" s="884"/>
      <c r="ER2" s="884"/>
      <c r="ES2" s="884"/>
      <c r="ET2" s="884"/>
      <c r="EU2" s="884"/>
      <c r="EV2" s="884"/>
      <c r="EW2" s="884"/>
      <c r="EX2" s="884"/>
      <c r="EY2" s="884"/>
      <c r="EZ2" s="884"/>
      <c r="FA2" s="884"/>
      <c r="FB2" s="884"/>
      <c r="FC2" s="884"/>
      <c r="FD2" s="884"/>
      <c r="FE2" s="884"/>
      <c r="FF2" s="884"/>
      <c r="FG2" s="884"/>
      <c r="FH2" s="884"/>
      <c r="FI2" s="884"/>
      <c r="FJ2" s="884"/>
      <c r="FK2" s="884"/>
      <c r="FL2" s="884"/>
      <c r="FM2" s="884"/>
      <c r="FN2" s="884"/>
      <c r="FO2" s="884"/>
      <c r="FP2" s="884"/>
      <c r="FQ2" s="884"/>
      <c r="FR2" s="884"/>
      <c r="FS2" s="884"/>
      <c r="FT2" s="884"/>
      <c r="FU2" s="884"/>
      <c r="FV2" s="884"/>
      <c r="FW2" s="884"/>
      <c r="FX2" s="884"/>
      <c r="FY2" s="884"/>
      <c r="FZ2" s="884"/>
      <c r="GA2" s="884"/>
      <c r="GB2" s="884"/>
      <c r="GC2" s="884"/>
      <c r="GD2" s="884"/>
      <c r="GE2" s="884"/>
      <c r="GF2" s="884"/>
    </row>
    <row r="3" spans="1:188" s="887" customFormat="1" x14ac:dyDescent="0.3">
      <c r="A3" s="883" t="s">
        <v>1525</v>
      </c>
      <c r="B3" s="883"/>
      <c r="C3" s="883"/>
      <c r="D3" s="883"/>
      <c r="E3" s="883"/>
      <c r="F3" s="883"/>
      <c r="G3" s="883"/>
      <c r="H3" s="883"/>
      <c r="I3" s="883"/>
      <c r="J3" s="883"/>
      <c r="K3" s="883"/>
      <c r="L3" s="883"/>
      <c r="M3" s="883"/>
      <c r="N3" s="886"/>
      <c r="O3" s="886"/>
      <c r="P3" s="886"/>
      <c r="Q3" s="886"/>
      <c r="R3" s="886"/>
      <c r="S3" s="886"/>
      <c r="T3" s="886"/>
      <c r="U3" s="886"/>
      <c r="V3" s="886"/>
      <c r="W3" s="886"/>
      <c r="X3" s="886"/>
      <c r="Y3" s="886"/>
      <c r="Z3" s="886"/>
      <c r="AA3" s="886"/>
      <c r="AB3" s="886"/>
      <c r="AC3" s="886"/>
      <c r="AD3" s="886"/>
      <c r="AE3" s="886"/>
      <c r="AF3" s="886"/>
      <c r="AG3" s="886"/>
      <c r="AH3" s="886"/>
      <c r="AI3" s="886"/>
      <c r="AJ3" s="886"/>
      <c r="AK3" s="886"/>
      <c r="AL3" s="886"/>
      <c r="AM3" s="886"/>
      <c r="AN3" s="886"/>
      <c r="AO3" s="886"/>
      <c r="AP3" s="886"/>
      <c r="AQ3" s="886"/>
      <c r="AR3" s="886"/>
      <c r="AS3" s="886"/>
      <c r="AT3" s="886"/>
      <c r="AU3" s="886"/>
      <c r="AV3" s="886"/>
      <c r="AW3" s="886"/>
      <c r="AX3" s="886"/>
      <c r="AY3" s="886"/>
      <c r="AZ3" s="886"/>
      <c r="BA3" s="886"/>
      <c r="BB3" s="886"/>
      <c r="BC3" s="886"/>
      <c r="BD3" s="886"/>
      <c r="BE3" s="886"/>
      <c r="BF3" s="886"/>
      <c r="BG3" s="886"/>
      <c r="BH3" s="886"/>
      <c r="BI3" s="886"/>
      <c r="BJ3" s="886"/>
      <c r="BK3" s="886"/>
      <c r="BL3" s="886"/>
      <c r="BM3" s="886"/>
      <c r="BN3" s="886"/>
      <c r="BO3" s="886"/>
      <c r="BP3" s="886"/>
      <c r="BQ3" s="886"/>
      <c r="BR3" s="886"/>
      <c r="BS3" s="886"/>
      <c r="BT3" s="886"/>
      <c r="BU3" s="886"/>
      <c r="BV3" s="886"/>
      <c r="BW3" s="886"/>
      <c r="BX3" s="886"/>
      <c r="BY3" s="886"/>
      <c r="BZ3" s="886"/>
      <c r="CA3" s="886"/>
      <c r="CB3" s="886"/>
      <c r="CC3" s="886"/>
      <c r="CD3" s="886"/>
      <c r="CE3" s="886"/>
      <c r="CF3" s="886"/>
      <c r="CG3" s="886"/>
      <c r="CH3" s="886"/>
      <c r="CI3" s="886"/>
      <c r="CJ3" s="886"/>
      <c r="CK3" s="886"/>
      <c r="CL3" s="886"/>
      <c r="CM3" s="886"/>
      <c r="CN3" s="886"/>
      <c r="CO3" s="886"/>
      <c r="CP3" s="886"/>
      <c r="CQ3" s="886"/>
      <c r="CR3" s="886"/>
      <c r="CS3" s="886"/>
      <c r="CT3" s="886"/>
      <c r="CU3" s="886"/>
      <c r="CV3" s="886"/>
      <c r="CW3" s="886"/>
      <c r="CX3" s="886"/>
      <c r="CY3" s="886"/>
      <c r="CZ3" s="886"/>
      <c r="DA3" s="886"/>
      <c r="DB3" s="886"/>
      <c r="DC3" s="886"/>
      <c r="DD3" s="886"/>
      <c r="DE3" s="886"/>
      <c r="DF3" s="886"/>
      <c r="DG3" s="886"/>
      <c r="DH3" s="886"/>
      <c r="DI3" s="886"/>
      <c r="DJ3" s="886"/>
      <c r="DK3" s="886"/>
      <c r="DL3" s="886"/>
      <c r="DM3" s="886"/>
      <c r="DN3" s="886"/>
      <c r="DO3" s="886"/>
      <c r="DP3" s="886"/>
      <c r="DQ3" s="886"/>
      <c r="DR3" s="886"/>
      <c r="DS3" s="886"/>
      <c r="DT3" s="886"/>
      <c r="DU3" s="886"/>
      <c r="DV3" s="886"/>
      <c r="DW3" s="886"/>
      <c r="DX3" s="886"/>
      <c r="DY3" s="886"/>
      <c r="DZ3" s="886"/>
      <c r="EA3" s="886"/>
      <c r="EB3" s="886"/>
      <c r="EC3" s="886"/>
      <c r="ED3" s="886"/>
      <c r="EE3" s="886"/>
      <c r="EF3" s="886"/>
      <c r="EG3" s="886"/>
      <c r="EH3" s="886"/>
      <c r="EI3" s="886"/>
      <c r="EJ3" s="886"/>
      <c r="EK3" s="886"/>
      <c r="EL3" s="886"/>
      <c r="EM3" s="886"/>
      <c r="EN3" s="886"/>
      <c r="EO3" s="886"/>
      <c r="EP3" s="886"/>
      <c r="EQ3" s="886"/>
      <c r="ER3" s="886"/>
      <c r="ES3" s="886"/>
      <c r="ET3" s="886"/>
      <c r="EU3" s="886"/>
      <c r="EV3" s="886"/>
      <c r="EW3" s="886"/>
      <c r="EX3" s="886"/>
      <c r="EY3" s="886"/>
      <c r="EZ3" s="886"/>
      <c r="FA3" s="886"/>
      <c r="FB3" s="886"/>
      <c r="FC3" s="886"/>
      <c r="FD3" s="886"/>
      <c r="FE3" s="886"/>
      <c r="FF3" s="886"/>
      <c r="FG3" s="886"/>
      <c r="FH3" s="886"/>
      <c r="FI3" s="886"/>
      <c r="FJ3" s="886"/>
      <c r="FK3" s="886"/>
      <c r="FL3" s="886"/>
      <c r="FM3" s="886"/>
      <c r="FN3" s="886"/>
      <c r="FO3" s="886"/>
      <c r="FP3" s="886"/>
      <c r="FQ3" s="886"/>
      <c r="FR3" s="886"/>
      <c r="FS3" s="886"/>
      <c r="FT3" s="886"/>
      <c r="FU3" s="886"/>
      <c r="FV3" s="886"/>
      <c r="FW3" s="886"/>
      <c r="FX3" s="886"/>
      <c r="FY3" s="886"/>
      <c r="FZ3" s="886"/>
      <c r="GA3" s="886"/>
      <c r="GB3" s="886"/>
      <c r="GC3" s="886"/>
      <c r="GD3" s="886"/>
      <c r="GE3" s="886"/>
      <c r="GF3" s="886"/>
    </row>
    <row r="5" spans="1:188" s="897" customFormat="1" ht="33" customHeight="1" x14ac:dyDescent="0.25">
      <c r="A5" s="852" t="s">
        <v>1463</v>
      </c>
      <c r="B5" s="888" t="s">
        <v>2</v>
      </c>
      <c r="C5" s="888" t="s">
        <v>1464</v>
      </c>
      <c r="D5" s="889" t="s">
        <v>4</v>
      </c>
      <c r="E5" s="890"/>
      <c r="F5" s="890"/>
      <c r="G5" s="890"/>
      <c r="H5" s="891" t="s">
        <v>5</v>
      </c>
      <c r="I5" s="892"/>
      <c r="J5" s="893"/>
      <c r="K5" s="888" t="s">
        <v>6</v>
      </c>
      <c r="L5" s="894" t="s">
        <v>7</v>
      </c>
      <c r="M5" s="895" t="s">
        <v>8</v>
      </c>
      <c r="N5" s="896"/>
      <c r="O5" s="896"/>
      <c r="P5" s="896"/>
      <c r="Q5" s="896"/>
      <c r="R5" s="896"/>
      <c r="S5" s="896"/>
      <c r="T5" s="896"/>
      <c r="U5" s="896"/>
      <c r="V5" s="896"/>
      <c r="W5" s="896"/>
      <c r="X5" s="896"/>
      <c r="Y5" s="896"/>
      <c r="Z5" s="896"/>
      <c r="AA5" s="896"/>
      <c r="AB5" s="896"/>
      <c r="AC5" s="896"/>
      <c r="AD5" s="896"/>
      <c r="AE5" s="896"/>
      <c r="AF5" s="896"/>
      <c r="AG5" s="896"/>
      <c r="AH5" s="896"/>
      <c r="AI5" s="896"/>
      <c r="AJ5" s="896"/>
      <c r="AK5" s="896"/>
      <c r="AL5" s="896"/>
      <c r="AM5" s="896"/>
      <c r="AN5" s="896"/>
      <c r="AO5" s="896"/>
      <c r="AP5" s="896"/>
      <c r="AQ5" s="896"/>
      <c r="AR5" s="896"/>
      <c r="AS5" s="896"/>
      <c r="AT5" s="896"/>
      <c r="AU5" s="896"/>
      <c r="AV5" s="896"/>
      <c r="AW5" s="896"/>
      <c r="AX5" s="896"/>
      <c r="AY5" s="896"/>
      <c r="AZ5" s="896"/>
      <c r="BA5" s="896"/>
      <c r="BB5" s="896"/>
      <c r="BC5" s="896"/>
      <c r="BD5" s="896"/>
      <c r="BE5" s="896"/>
      <c r="BF5" s="896"/>
      <c r="BG5" s="896"/>
      <c r="BH5" s="896"/>
      <c r="BI5" s="896"/>
      <c r="BJ5" s="896"/>
      <c r="BK5" s="896"/>
      <c r="BL5" s="896"/>
      <c r="BM5" s="896"/>
      <c r="BN5" s="896"/>
      <c r="BO5" s="896"/>
      <c r="BP5" s="896"/>
      <c r="BQ5" s="896"/>
      <c r="BR5" s="896"/>
      <c r="BS5" s="896"/>
      <c r="BT5" s="896"/>
      <c r="BU5" s="896"/>
      <c r="BV5" s="896"/>
      <c r="BW5" s="896"/>
      <c r="BX5" s="896"/>
      <c r="BY5" s="896"/>
      <c r="BZ5" s="896"/>
      <c r="CA5" s="896"/>
      <c r="CB5" s="896"/>
      <c r="CC5" s="896"/>
      <c r="CD5" s="896"/>
      <c r="CE5" s="896"/>
      <c r="CF5" s="896"/>
      <c r="CG5" s="896"/>
      <c r="CH5" s="896"/>
      <c r="CI5" s="896"/>
      <c r="CJ5" s="896"/>
      <c r="CK5" s="896"/>
      <c r="CL5" s="896"/>
      <c r="CM5" s="896"/>
      <c r="CN5" s="896"/>
      <c r="CO5" s="896"/>
      <c r="CP5" s="896"/>
      <c r="CQ5" s="896"/>
      <c r="CR5" s="896"/>
      <c r="CS5" s="896"/>
      <c r="CT5" s="896"/>
      <c r="CU5" s="896"/>
      <c r="CV5" s="896"/>
      <c r="CW5" s="896"/>
      <c r="CX5" s="896"/>
      <c r="CY5" s="896"/>
      <c r="CZ5" s="896"/>
      <c r="DA5" s="896"/>
      <c r="DB5" s="896"/>
      <c r="DC5" s="896"/>
      <c r="DD5" s="896"/>
      <c r="DE5" s="896"/>
      <c r="DF5" s="896"/>
      <c r="DG5" s="896"/>
      <c r="DH5" s="896"/>
      <c r="DI5" s="896"/>
      <c r="DJ5" s="896"/>
      <c r="DK5" s="896"/>
      <c r="DL5" s="896"/>
      <c r="DM5" s="896"/>
      <c r="DN5" s="896"/>
      <c r="DO5" s="896"/>
      <c r="DP5" s="896"/>
      <c r="DQ5" s="896"/>
      <c r="DR5" s="896"/>
      <c r="DS5" s="896"/>
      <c r="DT5" s="896"/>
      <c r="DU5" s="896"/>
      <c r="DV5" s="896"/>
      <c r="DW5" s="896"/>
      <c r="DX5" s="896"/>
      <c r="DY5" s="896"/>
      <c r="DZ5" s="896"/>
      <c r="EA5" s="896"/>
      <c r="EB5" s="896"/>
      <c r="EC5" s="896"/>
      <c r="ED5" s="896"/>
      <c r="EE5" s="896"/>
      <c r="EF5" s="896"/>
      <c r="EG5" s="896"/>
      <c r="EH5" s="896"/>
      <c r="EI5" s="896"/>
      <c r="EJ5" s="896"/>
      <c r="EK5" s="896"/>
      <c r="EL5" s="896"/>
      <c r="EM5" s="896"/>
      <c r="EN5" s="896"/>
      <c r="EO5" s="896"/>
      <c r="EP5" s="896"/>
      <c r="EQ5" s="896"/>
      <c r="ER5" s="896"/>
      <c r="ES5" s="896"/>
      <c r="ET5" s="896"/>
      <c r="EU5" s="896"/>
      <c r="EV5" s="896"/>
      <c r="EW5" s="896"/>
      <c r="EX5" s="896"/>
      <c r="EY5" s="896"/>
      <c r="EZ5" s="896"/>
      <c r="FA5" s="896"/>
      <c r="FB5" s="896"/>
      <c r="FC5" s="896"/>
      <c r="FD5" s="896"/>
      <c r="FE5" s="896"/>
      <c r="FF5" s="896"/>
      <c r="FG5" s="896"/>
      <c r="FH5" s="896"/>
      <c r="FI5" s="896"/>
      <c r="FJ5" s="896"/>
      <c r="FK5" s="896"/>
      <c r="FL5" s="896"/>
      <c r="FM5" s="896"/>
      <c r="FN5" s="896"/>
      <c r="FO5" s="896"/>
      <c r="FP5" s="896"/>
      <c r="FQ5" s="896"/>
      <c r="FR5" s="896"/>
      <c r="FS5" s="896"/>
      <c r="FT5" s="896"/>
      <c r="FU5" s="896"/>
      <c r="FV5" s="896"/>
      <c r="FW5" s="896"/>
      <c r="FX5" s="896"/>
      <c r="FY5" s="896"/>
      <c r="FZ5" s="896"/>
      <c r="GA5" s="896"/>
      <c r="GB5" s="896"/>
      <c r="GC5" s="896"/>
      <c r="GD5" s="896"/>
      <c r="GE5" s="896"/>
      <c r="GF5" s="896"/>
    </row>
    <row r="6" spans="1:188" s="897" customFormat="1" ht="42.6" customHeight="1" x14ac:dyDescent="0.25">
      <c r="A6" s="858"/>
      <c r="B6" s="898"/>
      <c r="C6" s="898"/>
      <c r="D6" s="899" t="s">
        <v>13</v>
      </c>
      <c r="E6" s="899" t="s">
        <v>10</v>
      </c>
      <c r="F6" s="900" t="s">
        <v>1466</v>
      </c>
      <c r="G6" s="899" t="s">
        <v>12</v>
      </c>
      <c r="H6" s="899" t="s">
        <v>13</v>
      </c>
      <c r="I6" s="900" t="s">
        <v>1466</v>
      </c>
      <c r="J6" s="899" t="s">
        <v>12</v>
      </c>
      <c r="K6" s="901"/>
      <c r="L6" s="902"/>
      <c r="M6" s="903"/>
      <c r="N6" s="896"/>
      <c r="O6" s="896"/>
      <c r="P6" s="896"/>
      <c r="Q6" s="896"/>
      <c r="R6" s="896"/>
      <c r="S6" s="896"/>
      <c r="T6" s="896"/>
      <c r="U6" s="896"/>
      <c r="V6" s="896"/>
      <c r="W6" s="896"/>
      <c r="X6" s="896"/>
      <c r="Y6" s="896"/>
      <c r="Z6" s="896"/>
      <c r="AA6" s="896"/>
      <c r="AB6" s="896"/>
      <c r="AC6" s="896"/>
      <c r="AD6" s="896"/>
      <c r="AE6" s="896"/>
      <c r="AF6" s="896"/>
      <c r="AG6" s="896"/>
      <c r="AH6" s="896"/>
      <c r="AI6" s="896"/>
      <c r="AJ6" s="896"/>
      <c r="AK6" s="896"/>
      <c r="AL6" s="896"/>
      <c r="AM6" s="896"/>
      <c r="AN6" s="896"/>
      <c r="AO6" s="896"/>
      <c r="AP6" s="896"/>
      <c r="AQ6" s="896"/>
      <c r="AR6" s="896"/>
      <c r="AS6" s="896"/>
      <c r="AT6" s="896"/>
      <c r="AU6" s="896"/>
      <c r="AV6" s="896"/>
      <c r="AW6" s="896"/>
      <c r="AX6" s="896"/>
      <c r="AY6" s="896"/>
      <c r="AZ6" s="896"/>
      <c r="BA6" s="896"/>
      <c r="BB6" s="896"/>
      <c r="BC6" s="896"/>
      <c r="BD6" s="896"/>
      <c r="BE6" s="896"/>
      <c r="BF6" s="896"/>
      <c r="BG6" s="896"/>
      <c r="BH6" s="896"/>
      <c r="BI6" s="896"/>
      <c r="BJ6" s="896"/>
      <c r="BK6" s="896"/>
      <c r="BL6" s="896"/>
      <c r="BM6" s="896"/>
      <c r="BN6" s="896"/>
      <c r="BO6" s="896"/>
      <c r="BP6" s="896"/>
      <c r="BQ6" s="896"/>
      <c r="BR6" s="896"/>
      <c r="BS6" s="896"/>
      <c r="BT6" s="896"/>
      <c r="BU6" s="896"/>
      <c r="BV6" s="896"/>
      <c r="BW6" s="896"/>
      <c r="BX6" s="896"/>
      <c r="BY6" s="896"/>
      <c r="BZ6" s="896"/>
      <c r="CA6" s="896"/>
      <c r="CB6" s="896"/>
      <c r="CC6" s="896"/>
      <c r="CD6" s="896"/>
      <c r="CE6" s="896"/>
      <c r="CF6" s="896"/>
      <c r="CG6" s="896"/>
      <c r="CH6" s="896"/>
      <c r="CI6" s="896"/>
      <c r="CJ6" s="896"/>
      <c r="CK6" s="896"/>
      <c r="CL6" s="896"/>
      <c r="CM6" s="896"/>
      <c r="CN6" s="896"/>
      <c r="CO6" s="896"/>
      <c r="CP6" s="896"/>
      <c r="CQ6" s="896"/>
      <c r="CR6" s="896"/>
      <c r="CS6" s="896"/>
      <c r="CT6" s="896"/>
      <c r="CU6" s="896"/>
      <c r="CV6" s="896"/>
      <c r="CW6" s="896"/>
      <c r="CX6" s="896"/>
      <c r="CY6" s="896"/>
      <c r="CZ6" s="896"/>
      <c r="DA6" s="896"/>
      <c r="DB6" s="896"/>
      <c r="DC6" s="896"/>
      <c r="DD6" s="896"/>
      <c r="DE6" s="896"/>
      <c r="DF6" s="896"/>
      <c r="DG6" s="896"/>
      <c r="DH6" s="896"/>
      <c r="DI6" s="896"/>
      <c r="DJ6" s="896"/>
      <c r="DK6" s="896"/>
      <c r="DL6" s="896"/>
      <c r="DM6" s="896"/>
      <c r="DN6" s="896"/>
      <c r="DO6" s="896"/>
      <c r="DP6" s="896"/>
      <c r="DQ6" s="896"/>
      <c r="DR6" s="896"/>
      <c r="DS6" s="896"/>
      <c r="DT6" s="896"/>
      <c r="DU6" s="896"/>
      <c r="DV6" s="896"/>
      <c r="DW6" s="896"/>
      <c r="DX6" s="896"/>
      <c r="DY6" s="896"/>
      <c r="DZ6" s="896"/>
      <c r="EA6" s="896"/>
      <c r="EB6" s="896"/>
      <c r="EC6" s="896"/>
      <c r="ED6" s="896"/>
      <c r="EE6" s="896"/>
      <c r="EF6" s="896"/>
      <c r="EG6" s="896"/>
      <c r="EH6" s="896"/>
      <c r="EI6" s="896"/>
      <c r="EJ6" s="896"/>
      <c r="EK6" s="896"/>
      <c r="EL6" s="896"/>
      <c r="EM6" s="896"/>
      <c r="EN6" s="896"/>
      <c r="EO6" s="896"/>
      <c r="EP6" s="896"/>
      <c r="EQ6" s="896"/>
      <c r="ER6" s="896"/>
      <c r="ES6" s="896"/>
      <c r="ET6" s="896"/>
      <c r="EU6" s="896"/>
      <c r="EV6" s="896"/>
      <c r="EW6" s="896"/>
      <c r="EX6" s="896"/>
      <c r="EY6" s="896"/>
      <c r="EZ6" s="896"/>
      <c r="FA6" s="896"/>
      <c r="FB6" s="896"/>
      <c r="FC6" s="896"/>
      <c r="FD6" s="896"/>
      <c r="FE6" s="896"/>
      <c r="FF6" s="896"/>
      <c r="FG6" s="896"/>
      <c r="FH6" s="896"/>
      <c r="FI6" s="896"/>
      <c r="FJ6" s="896"/>
      <c r="FK6" s="896"/>
      <c r="FL6" s="896"/>
      <c r="FM6" s="896"/>
      <c r="FN6" s="896"/>
      <c r="FO6" s="896"/>
      <c r="FP6" s="896"/>
      <c r="FQ6" s="896"/>
      <c r="FR6" s="896"/>
      <c r="FS6" s="896"/>
      <c r="FT6" s="896"/>
      <c r="FU6" s="896"/>
      <c r="FV6" s="896"/>
      <c r="FW6" s="896"/>
      <c r="FX6" s="896"/>
      <c r="FY6" s="896"/>
      <c r="FZ6" s="896"/>
      <c r="GA6" s="896"/>
      <c r="GB6" s="896"/>
      <c r="GC6" s="896"/>
      <c r="GD6" s="896"/>
      <c r="GE6" s="896"/>
      <c r="GF6" s="896"/>
    </row>
    <row r="7" spans="1:188" s="923" customFormat="1" ht="48" customHeight="1" x14ac:dyDescent="0.25">
      <c r="A7" s="911">
        <v>1</v>
      </c>
      <c r="B7" s="913" t="s">
        <v>1551</v>
      </c>
      <c r="C7" s="913" t="s">
        <v>92</v>
      </c>
      <c r="D7" s="949" t="s">
        <v>40</v>
      </c>
      <c r="E7" s="949" t="s">
        <v>17</v>
      </c>
      <c r="F7" s="950">
        <v>1002</v>
      </c>
      <c r="G7" s="949" t="s">
        <v>18</v>
      </c>
      <c r="H7" s="916" t="s">
        <v>19</v>
      </c>
      <c r="I7" s="917" t="s">
        <v>19</v>
      </c>
      <c r="J7" s="916" t="s">
        <v>19</v>
      </c>
      <c r="K7" s="916" t="s">
        <v>19</v>
      </c>
      <c r="L7" s="918">
        <v>1054397.6399999999</v>
      </c>
      <c r="M7" s="916" t="s">
        <v>19</v>
      </c>
    </row>
    <row r="8" spans="1:188" s="923" customFormat="1" ht="30.75" customHeight="1" x14ac:dyDescent="0.25">
      <c r="A8" s="911"/>
      <c r="B8" s="924"/>
      <c r="C8" s="924"/>
      <c r="D8" s="921" t="s">
        <v>16</v>
      </c>
      <c r="E8" s="921" t="s">
        <v>22</v>
      </c>
      <c r="F8" s="922">
        <v>93.2</v>
      </c>
      <c r="G8" s="921" t="s">
        <v>18</v>
      </c>
      <c r="H8" s="927"/>
      <c r="I8" s="928"/>
      <c r="J8" s="927"/>
      <c r="K8" s="927"/>
      <c r="L8" s="929"/>
      <c r="M8" s="927"/>
    </row>
    <row r="9" spans="1:188" s="923" customFormat="1" ht="37.5" x14ac:dyDescent="0.25">
      <c r="A9" s="911"/>
      <c r="B9" s="952" t="s">
        <v>30</v>
      </c>
      <c r="C9" s="952"/>
      <c r="D9" s="921" t="s">
        <v>19</v>
      </c>
      <c r="E9" s="921" t="s">
        <v>19</v>
      </c>
      <c r="F9" s="922" t="s">
        <v>19</v>
      </c>
      <c r="G9" s="921" t="s">
        <v>19</v>
      </c>
      <c r="H9" s="921" t="s">
        <v>16</v>
      </c>
      <c r="I9" s="953">
        <v>93.2</v>
      </c>
      <c r="J9" s="921" t="s">
        <v>18</v>
      </c>
      <c r="K9" s="921" t="s">
        <v>512</v>
      </c>
      <c r="L9" s="954">
        <v>433736.58</v>
      </c>
      <c r="M9" s="955" t="s">
        <v>19</v>
      </c>
    </row>
    <row r="10" spans="1:188" s="923" customFormat="1" ht="37.5" x14ac:dyDescent="0.25">
      <c r="A10" s="942"/>
      <c r="B10" s="952" t="s">
        <v>26</v>
      </c>
      <c r="C10" s="952"/>
      <c r="D10" s="921" t="s">
        <v>19</v>
      </c>
      <c r="E10" s="921" t="s">
        <v>19</v>
      </c>
      <c r="F10" s="922" t="s">
        <v>19</v>
      </c>
      <c r="G10" s="921" t="s">
        <v>19</v>
      </c>
      <c r="H10" s="921" t="s">
        <v>16</v>
      </c>
      <c r="I10" s="922">
        <v>93.2</v>
      </c>
      <c r="J10" s="921" t="s">
        <v>18</v>
      </c>
      <c r="K10" s="921" t="s">
        <v>19</v>
      </c>
      <c r="L10" s="954" t="s">
        <v>19</v>
      </c>
      <c r="M10" s="921" t="s">
        <v>19</v>
      </c>
    </row>
    <row r="11" spans="1:188" s="923" customFormat="1" ht="26.25" customHeight="1" x14ac:dyDescent="0.25">
      <c r="A11" s="935">
        <v>2</v>
      </c>
      <c r="B11" s="912" t="s">
        <v>1562</v>
      </c>
      <c r="C11" s="996" t="s">
        <v>48</v>
      </c>
      <c r="D11" s="997" t="s">
        <v>16</v>
      </c>
      <c r="E11" s="997" t="s">
        <v>23</v>
      </c>
      <c r="F11" s="998">
        <v>59.5</v>
      </c>
      <c r="G11" s="997" t="s">
        <v>18</v>
      </c>
      <c r="H11" s="997" t="s">
        <v>19</v>
      </c>
      <c r="I11" s="998" t="s">
        <v>19</v>
      </c>
      <c r="J11" s="997" t="s">
        <v>19</v>
      </c>
      <c r="K11" s="997" t="s">
        <v>19</v>
      </c>
      <c r="L11" s="999">
        <v>1151467.6100000001</v>
      </c>
      <c r="M11" s="921" t="s">
        <v>19</v>
      </c>
    </row>
    <row r="12" spans="1:188" s="923" customFormat="1" ht="18" customHeight="1" x14ac:dyDescent="0.25">
      <c r="A12" s="911"/>
      <c r="B12" s="931" t="s">
        <v>25</v>
      </c>
      <c r="C12" s="1000"/>
      <c r="D12" s="1001" t="s">
        <v>16</v>
      </c>
      <c r="E12" s="1001" t="s">
        <v>23</v>
      </c>
      <c r="F12" s="1002">
        <v>59.5</v>
      </c>
      <c r="G12" s="1001" t="s">
        <v>18</v>
      </c>
      <c r="H12" s="921" t="s">
        <v>19</v>
      </c>
      <c r="I12" s="922" t="s">
        <v>19</v>
      </c>
      <c r="J12" s="921" t="s">
        <v>19</v>
      </c>
      <c r="K12" s="1001" t="s">
        <v>19</v>
      </c>
      <c r="L12" s="1003">
        <v>298630.33</v>
      </c>
      <c r="M12" s="997" t="s">
        <v>19</v>
      </c>
    </row>
    <row r="13" spans="1:188" s="923" customFormat="1" ht="37.5" customHeight="1" x14ac:dyDescent="0.25">
      <c r="A13" s="911"/>
      <c r="B13" s="931" t="s">
        <v>26</v>
      </c>
      <c r="C13" s="1000"/>
      <c r="D13" s="1001" t="s">
        <v>19</v>
      </c>
      <c r="E13" s="1001" t="s">
        <v>19</v>
      </c>
      <c r="F13" s="1002" t="s">
        <v>19</v>
      </c>
      <c r="G13" s="1001" t="s">
        <v>19</v>
      </c>
      <c r="H13" s="914" t="s">
        <v>16</v>
      </c>
      <c r="I13" s="915">
        <v>59.5</v>
      </c>
      <c r="J13" s="914" t="s">
        <v>18</v>
      </c>
      <c r="K13" s="1001" t="s">
        <v>19</v>
      </c>
      <c r="L13" s="1003" t="s">
        <v>19</v>
      </c>
      <c r="M13" s="1001" t="s">
        <v>19</v>
      </c>
    </row>
    <row r="14" spans="1:188" s="923" customFormat="1" ht="37.5" customHeight="1" x14ac:dyDescent="0.25">
      <c r="A14" s="911"/>
      <c r="B14" s="952" t="s">
        <v>26</v>
      </c>
      <c r="C14" s="952"/>
      <c r="D14" s="921" t="s">
        <v>19</v>
      </c>
      <c r="E14" s="921" t="s">
        <v>19</v>
      </c>
      <c r="F14" s="922" t="s">
        <v>19</v>
      </c>
      <c r="G14" s="921" t="s">
        <v>19</v>
      </c>
      <c r="H14" s="921" t="s">
        <v>16</v>
      </c>
      <c r="I14" s="922">
        <v>59.5</v>
      </c>
      <c r="J14" s="921" t="s">
        <v>18</v>
      </c>
      <c r="K14" s="921" t="s">
        <v>19</v>
      </c>
      <c r="L14" s="954" t="s">
        <v>19</v>
      </c>
      <c r="M14" s="921" t="s">
        <v>19</v>
      </c>
    </row>
    <row r="15" spans="1:188" s="971" customFormat="1" ht="56.25" x14ac:dyDescent="0.25">
      <c r="A15" s="911">
        <v>3</v>
      </c>
      <c r="B15" s="913" t="s">
        <v>1685</v>
      </c>
      <c r="C15" s="912" t="s">
        <v>200</v>
      </c>
      <c r="D15" s="1057" t="s">
        <v>16</v>
      </c>
      <c r="E15" s="1057" t="s">
        <v>22</v>
      </c>
      <c r="F15" s="1058">
        <v>55.3</v>
      </c>
      <c r="G15" s="1057" t="s">
        <v>18</v>
      </c>
      <c r="H15" s="916" t="s">
        <v>19</v>
      </c>
      <c r="I15" s="947" t="s">
        <v>19</v>
      </c>
      <c r="J15" s="916" t="s">
        <v>19</v>
      </c>
      <c r="K15" s="916" t="s">
        <v>19</v>
      </c>
      <c r="L15" s="918">
        <v>1449957.41</v>
      </c>
      <c r="M15" s="919" t="s">
        <v>19</v>
      </c>
      <c r="N15" s="923"/>
      <c r="O15" s="923"/>
      <c r="P15" s="923"/>
      <c r="Q15" s="923"/>
      <c r="R15" s="923"/>
      <c r="S15" s="923"/>
      <c r="T15" s="923"/>
      <c r="U15" s="923"/>
      <c r="V15" s="923"/>
      <c r="W15" s="923"/>
      <c r="X15" s="923"/>
      <c r="Y15" s="923"/>
      <c r="Z15" s="923"/>
      <c r="AA15" s="923"/>
      <c r="AB15" s="923"/>
      <c r="AC15" s="923"/>
      <c r="AD15" s="923"/>
      <c r="AE15" s="923"/>
      <c r="AF15" s="923"/>
      <c r="AG15" s="923"/>
      <c r="AH15" s="923"/>
      <c r="AI15" s="923"/>
      <c r="AJ15" s="923"/>
      <c r="AK15" s="923"/>
      <c r="AL15" s="923"/>
      <c r="AM15" s="923"/>
      <c r="AN15" s="923"/>
      <c r="AO15" s="923"/>
      <c r="AP15" s="923"/>
      <c r="AQ15" s="923"/>
      <c r="AR15" s="923"/>
      <c r="AS15" s="923"/>
      <c r="AT15" s="923"/>
      <c r="AU15" s="923"/>
      <c r="AV15" s="923"/>
      <c r="AW15" s="923"/>
      <c r="AX15" s="923"/>
      <c r="AY15" s="923"/>
      <c r="AZ15" s="923"/>
      <c r="BA15" s="923"/>
      <c r="BB15" s="923"/>
      <c r="BC15" s="923"/>
      <c r="BD15" s="923"/>
      <c r="BE15" s="923"/>
      <c r="BF15" s="923"/>
      <c r="BG15" s="923"/>
      <c r="BH15" s="923"/>
      <c r="BI15" s="923"/>
      <c r="BJ15" s="923"/>
      <c r="BK15" s="923"/>
      <c r="BL15" s="923"/>
      <c r="BM15" s="923"/>
      <c r="BN15" s="923"/>
      <c r="BO15" s="923"/>
      <c r="BP15" s="923"/>
      <c r="BQ15" s="923"/>
      <c r="BR15" s="923"/>
      <c r="BS15" s="923"/>
      <c r="BT15" s="923"/>
      <c r="BU15" s="923"/>
      <c r="BV15" s="923"/>
      <c r="BW15" s="923"/>
      <c r="BX15" s="923"/>
      <c r="BY15" s="923"/>
      <c r="BZ15" s="923"/>
      <c r="CA15" s="923"/>
      <c r="CB15" s="923"/>
      <c r="CC15" s="923"/>
      <c r="CD15" s="923"/>
      <c r="CE15" s="923"/>
      <c r="CF15" s="923"/>
      <c r="CG15" s="923"/>
      <c r="CH15" s="923"/>
      <c r="CI15" s="923"/>
      <c r="CJ15" s="923"/>
      <c r="CK15" s="923"/>
      <c r="CL15" s="923"/>
      <c r="CM15" s="923"/>
      <c r="CN15" s="923"/>
      <c r="CO15" s="923"/>
      <c r="CP15" s="923"/>
      <c r="CQ15" s="923"/>
      <c r="CR15" s="923"/>
      <c r="CS15" s="923"/>
      <c r="CT15" s="923"/>
      <c r="CU15" s="923"/>
      <c r="CV15" s="923"/>
      <c r="CW15" s="923"/>
      <c r="CX15" s="923"/>
      <c r="CY15" s="923"/>
      <c r="CZ15" s="923"/>
      <c r="DA15" s="923"/>
      <c r="DB15" s="923"/>
      <c r="DC15" s="923"/>
      <c r="DD15" s="923"/>
      <c r="DE15" s="923"/>
      <c r="DF15" s="923"/>
      <c r="DG15" s="923"/>
      <c r="DH15" s="923"/>
      <c r="DI15" s="923"/>
      <c r="DJ15" s="923"/>
      <c r="DK15" s="923"/>
      <c r="DL15" s="923"/>
      <c r="DM15" s="923"/>
      <c r="DN15" s="923"/>
      <c r="DO15" s="923"/>
      <c r="DP15" s="923"/>
      <c r="DQ15" s="923"/>
      <c r="DR15" s="923"/>
      <c r="DS15" s="923"/>
      <c r="DT15" s="923"/>
      <c r="DU15" s="923"/>
      <c r="DV15" s="923"/>
      <c r="DW15" s="923"/>
      <c r="DX15" s="923"/>
      <c r="DY15" s="923"/>
      <c r="DZ15" s="923"/>
      <c r="EA15" s="923"/>
      <c r="EB15" s="923"/>
      <c r="EC15" s="923"/>
      <c r="ED15" s="923"/>
      <c r="EE15" s="923"/>
      <c r="EF15" s="923"/>
      <c r="EG15" s="923"/>
      <c r="EH15" s="923"/>
      <c r="EI15" s="923"/>
      <c r="EJ15" s="923"/>
      <c r="EK15" s="923"/>
      <c r="EL15" s="923"/>
      <c r="EM15" s="923"/>
      <c r="EN15" s="923"/>
      <c r="EO15" s="923"/>
      <c r="EP15" s="923"/>
      <c r="EQ15" s="923"/>
      <c r="ER15" s="923"/>
      <c r="ES15" s="923"/>
      <c r="ET15" s="923"/>
      <c r="EU15" s="923"/>
      <c r="EV15" s="923"/>
      <c r="EW15" s="923"/>
      <c r="EX15" s="923"/>
      <c r="EY15" s="923"/>
      <c r="EZ15" s="923"/>
      <c r="FA15" s="923"/>
      <c r="FB15" s="923"/>
      <c r="FC15" s="923"/>
      <c r="FD15" s="923"/>
      <c r="FE15" s="923"/>
      <c r="FF15" s="923"/>
      <c r="FG15" s="923"/>
      <c r="FH15" s="923"/>
      <c r="FI15" s="923"/>
      <c r="FJ15" s="923"/>
      <c r="FK15" s="923"/>
      <c r="FL15" s="923"/>
      <c r="FM15" s="923"/>
      <c r="FN15" s="923"/>
      <c r="FO15" s="923"/>
      <c r="FP15" s="923"/>
      <c r="FQ15" s="923"/>
      <c r="FR15" s="923"/>
      <c r="FS15" s="923"/>
      <c r="FT15" s="923"/>
      <c r="FU15" s="923"/>
      <c r="FV15" s="923"/>
      <c r="FW15" s="923"/>
      <c r="FX15" s="923"/>
      <c r="FY15" s="923"/>
      <c r="FZ15" s="923"/>
      <c r="GA15" s="923"/>
      <c r="GB15" s="923"/>
      <c r="GC15" s="923"/>
      <c r="GD15" s="923"/>
      <c r="GE15" s="923"/>
      <c r="GF15" s="923"/>
    </row>
    <row r="16" spans="1:188" s="971" customFormat="1" ht="22.5" customHeight="1" x14ac:dyDescent="0.25">
      <c r="A16" s="911"/>
      <c r="B16" s="993"/>
      <c r="C16" s="912"/>
      <c r="D16" s="1061" t="s">
        <v>46</v>
      </c>
      <c r="E16" s="1061" t="s">
        <v>17</v>
      </c>
      <c r="F16" s="1062">
        <v>16.600000000000001</v>
      </c>
      <c r="G16" s="1061" t="s">
        <v>18</v>
      </c>
      <c r="H16" s="927"/>
      <c r="I16" s="951"/>
      <c r="J16" s="927"/>
      <c r="K16" s="927"/>
      <c r="L16" s="929"/>
      <c r="M16" s="930"/>
      <c r="N16" s="923"/>
      <c r="O16" s="923"/>
      <c r="P16" s="923"/>
      <c r="Q16" s="923"/>
      <c r="R16" s="923"/>
      <c r="S16" s="923"/>
      <c r="T16" s="923"/>
      <c r="U16" s="923"/>
      <c r="V16" s="923"/>
      <c r="W16" s="923"/>
      <c r="X16" s="923"/>
      <c r="Y16" s="923"/>
      <c r="Z16" s="923"/>
      <c r="AA16" s="923"/>
      <c r="AB16" s="923"/>
      <c r="AC16" s="923"/>
      <c r="AD16" s="923"/>
      <c r="AE16" s="923"/>
      <c r="AF16" s="923"/>
      <c r="AG16" s="923"/>
      <c r="AH16" s="923"/>
      <c r="AI16" s="923"/>
      <c r="AJ16" s="923"/>
      <c r="AK16" s="923"/>
      <c r="AL16" s="923"/>
      <c r="AM16" s="923"/>
      <c r="AN16" s="923"/>
      <c r="AO16" s="923"/>
      <c r="AP16" s="923"/>
      <c r="AQ16" s="923"/>
      <c r="AR16" s="923"/>
      <c r="AS16" s="923"/>
      <c r="AT16" s="923"/>
      <c r="AU16" s="923"/>
      <c r="AV16" s="923"/>
      <c r="AW16" s="923"/>
      <c r="AX16" s="923"/>
      <c r="AY16" s="923"/>
      <c r="AZ16" s="923"/>
      <c r="BA16" s="923"/>
      <c r="BB16" s="923"/>
      <c r="BC16" s="923"/>
      <c r="BD16" s="923"/>
      <c r="BE16" s="923"/>
      <c r="BF16" s="923"/>
      <c r="BG16" s="923"/>
      <c r="BH16" s="923"/>
      <c r="BI16" s="923"/>
      <c r="BJ16" s="923"/>
      <c r="BK16" s="923"/>
      <c r="BL16" s="923"/>
      <c r="BM16" s="923"/>
      <c r="BN16" s="923"/>
      <c r="BO16" s="923"/>
      <c r="BP16" s="923"/>
      <c r="BQ16" s="923"/>
      <c r="BR16" s="923"/>
      <c r="BS16" s="923"/>
      <c r="BT16" s="923"/>
      <c r="BU16" s="923"/>
      <c r="BV16" s="923"/>
      <c r="BW16" s="923"/>
      <c r="BX16" s="923"/>
      <c r="BY16" s="923"/>
      <c r="BZ16" s="923"/>
      <c r="CA16" s="923"/>
      <c r="CB16" s="923"/>
      <c r="CC16" s="923"/>
      <c r="CD16" s="923"/>
      <c r="CE16" s="923"/>
      <c r="CF16" s="923"/>
      <c r="CG16" s="923"/>
      <c r="CH16" s="923"/>
      <c r="CI16" s="923"/>
      <c r="CJ16" s="923"/>
      <c r="CK16" s="923"/>
      <c r="CL16" s="923"/>
      <c r="CM16" s="923"/>
      <c r="CN16" s="923"/>
      <c r="CO16" s="923"/>
      <c r="CP16" s="923"/>
      <c r="CQ16" s="923"/>
      <c r="CR16" s="923"/>
      <c r="CS16" s="923"/>
      <c r="CT16" s="923"/>
      <c r="CU16" s="923"/>
      <c r="CV16" s="923"/>
      <c r="CW16" s="923"/>
      <c r="CX16" s="923"/>
      <c r="CY16" s="923"/>
      <c r="CZ16" s="923"/>
      <c r="DA16" s="923"/>
      <c r="DB16" s="923"/>
      <c r="DC16" s="923"/>
      <c r="DD16" s="923"/>
      <c r="DE16" s="923"/>
      <c r="DF16" s="923"/>
      <c r="DG16" s="923"/>
      <c r="DH16" s="923"/>
      <c r="DI16" s="923"/>
      <c r="DJ16" s="923"/>
      <c r="DK16" s="923"/>
      <c r="DL16" s="923"/>
      <c r="DM16" s="923"/>
      <c r="DN16" s="923"/>
      <c r="DO16" s="923"/>
      <c r="DP16" s="923"/>
      <c r="DQ16" s="923"/>
      <c r="DR16" s="923"/>
      <c r="DS16" s="923"/>
      <c r="DT16" s="923"/>
      <c r="DU16" s="923"/>
      <c r="DV16" s="923"/>
      <c r="DW16" s="923"/>
      <c r="DX16" s="923"/>
      <c r="DY16" s="923"/>
      <c r="DZ16" s="923"/>
      <c r="EA16" s="923"/>
      <c r="EB16" s="923"/>
      <c r="EC16" s="923"/>
      <c r="ED16" s="923"/>
      <c r="EE16" s="923"/>
      <c r="EF16" s="923"/>
      <c r="EG16" s="923"/>
      <c r="EH16" s="923"/>
      <c r="EI16" s="923"/>
      <c r="EJ16" s="923"/>
      <c r="EK16" s="923"/>
      <c r="EL16" s="923"/>
      <c r="EM16" s="923"/>
      <c r="EN16" s="923"/>
      <c r="EO16" s="923"/>
      <c r="EP16" s="923"/>
      <c r="EQ16" s="923"/>
      <c r="ER16" s="923"/>
      <c r="ES16" s="923"/>
      <c r="ET16" s="923"/>
      <c r="EU16" s="923"/>
      <c r="EV16" s="923"/>
      <c r="EW16" s="923"/>
      <c r="EX16" s="923"/>
      <c r="EY16" s="923"/>
      <c r="EZ16" s="923"/>
      <c r="FA16" s="923"/>
      <c r="FB16" s="923"/>
      <c r="FC16" s="923"/>
      <c r="FD16" s="923"/>
      <c r="FE16" s="923"/>
      <c r="FF16" s="923"/>
      <c r="FG16" s="923"/>
      <c r="FH16" s="923"/>
      <c r="FI16" s="923"/>
      <c r="FJ16" s="923"/>
      <c r="FK16" s="923"/>
      <c r="FL16" s="923"/>
      <c r="FM16" s="923"/>
      <c r="FN16" s="923"/>
      <c r="FO16" s="923"/>
      <c r="FP16" s="923"/>
      <c r="FQ16" s="923"/>
      <c r="FR16" s="923"/>
      <c r="FS16" s="923"/>
      <c r="FT16" s="923"/>
      <c r="FU16" s="923"/>
      <c r="FV16" s="923"/>
      <c r="FW16" s="923"/>
      <c r="FX16" s="923"/>
      <c r="FY16" s="923"/>
      <c r="FZ16" s="923"/>
      <c r="GA16" s="923"/>
      <c r="GB16" s="923"/>
      <c r="GC16" s="923"/>
      <c r="GD16" s="923"/>
      <c r="GE16" s="923"/>
      <c r="GF16" s="923"/>
    </row>
    <row r="17" spans="1:188" s="934" customFormat="1" ht="24.75" customHeight="1" x14ac:dyDescent="0.25">
      <c r="A17" s="911"/>
      <c r="B17" s="1072" t="s">
        <v>25</v>
      </c>
      <c r="C17" s="936"/>
      <c r="D17" s="925" t="s">
        <v>40</v>
      </c>
      <c r="E17" s="925" t="s">
        <v>17</v>
      </c>
      <c r="F17" s="926">
        <v>861</v>
      </c>
      <c r="G17" s="925" t="s">
        <v>18</v>
      </c>
      <c r="H17" s="937" t="s">
        <v>19</v>
      </c>
      <c r="I17" s="946" t="s">
        <v>19</v>
      </c>
      <c r="J17" s="937" t="s">
        <v>19</v>
      </c>
      <c r="K17" s="937" t="s">
        <v>255</v>
      </c>
      <c r="L17" s="939">
        <v>1020914.96</v>
      </c>
      <c r="M17" s="940" t="s">
        <v>19</v>
      </c>
      <c r="N17" s="923"/>
      <c r="O17" s="923"/>
      <c r="P17" s="923"/>
      <c r="Q17" s="923"/>
      <c r="R17" s="923"/>
      <c r="S17" s="923"/>
      <c r="T17" s="923"/>
      <c r="U17" s="923"/>
      <c r="V17" s="923"/>
      <c r="W17" s="923"/>
      <c r="X17" s="923"/>
      <c r="Y17" s="923"/>
      <c r="Z17" s="923"/>
      <c r="AA17" s="923"/>
      <c r="AB17" s="923"/>
      <c r="AC17" s="923"/>
      <c r="AD17" s="923"/>
      <c r="AE17" s="923"/>
      <c r="AF17" s="923"/>
      <c r="AG17" s="923"/>
      <c r="AH17" s="923"/>
      <c r="AI17" s="923"/>
      <c r="AJ17" s="923"/>
      <c r="AK17" s="923"/>
      <c r="AL17" s="923"/>
      <c r="AM17" s="923"/>
      <c r="AN17" s="923"/>
      <c r="AO17" s="923"/>
      <c r="AP17" s="923"/>
      <c r="AQ17" s="923"/>
      <c r="AR17" s="923"/>
      <c r="AS17" s="923"/>
      <c r="AT17" s="923"/>
      <c r="AU17" s="923"/>
      <c r="AV17" s="923"/>
      <c r="AW17" s="923"/>
      <c r="AX17" s="923"/>
      <c r="AY17" s="923"/>
      <c r="AZ17" s="923"/>
      <c r="BA17" s="923"/>
      <c r="BB17" s="923"/>
      <c r="BC17" s="923"/>
      <c r="BD17" s="923"/>
      <c r="BE17" s="923"/>
      <c r="BF17" s="923"/>
      <c r="BG17" s="923"/>
      <c r="BH17" s="923"/>
      <c r="BI17" s="923"/>
      <c r="BJ17" s="923"/>
      <c r="BK17" s="923"/>
      <c r="BL17" s="923"/>
      <c r="BM17" s="923"/>
      <c r="BN17" s="923"/>
      <c r="BO17" s="923"/>
      <c r="BP17" s="923"/>
      <c r="BQ17" s="923"/>
      <c r="BR17" s="923"/>
      <c r="BS17" s="923"/>
      <c r="BT17" s="923"/>
      <c r="BU17" s="923"/>
      <c r="BV17" s="923"/>
      <c r="BW17" s="923"/>
      <c r="BX17" s="923"/>
      <c r="BY17" s="923"/>
      <c r="BZ17" s="923"/>
      <c r="CA17" s="923"/>
      <c r="CB17" s="923"/>
      <c r="CC17" s="923"/>
      <c r="CD17" s="923"/>
      <c r="CE17" s="923"/>
      <c r="CF17" s="923"/>
      <c r="CG17" s="923"/>
      <c r="CH17" s="923"/>
      <c r="CI17" s="923"/>
      <c r="CJ17" s="923"/>
      <c r="CK17" s="923"/>
      <c r="CL17" s="923"/>
      <c r="CM17" s="923"/>
      <c r="CN17" s="923"/>
      <c r="CO17" s="923"/>
      <c r="CP17" s="923"/>
      <c r="CQ17" s="923"/>
      <c r="CR17" s="923"/>
      <c r="CS17" s="923"/>
      <c r="CT17" s="923"/>
      <c r="CU17" s="923"/>
      <c r="CV17" s="923"/>
      <c r="CW17" s="923"/>
      <c r="CX17" s="923"/>
      <c r="CY17" s="923"/>
      <c r="CZ17" s="923"/>
      <c r="DA17" s="923"/>
      <c r="DB17" s="923"/>
      <c r="DC17" s="923"/>
      <c r="DD17" s="923"/>
      <c r="DE17" s="923"/>
      <c r="DF17" s="923"/>
      <c r="DG17" s="923"/>
      <c r="DH17" s="923"/>
      <c r="DI17" s="923"/>
      <c r="DJ17" s="923"/>
      <c r="DK17" s="923"/>
      <c r="DL17" s="923"/>
      <c r="DM17" s="923"/>
      <c r="DN17" s="923"/>
      <c r="DO17" s="923"/>
      <c r="DP17" s="923"/>
      <c r="DQ17" s="923"/>
      <c r="DR17" s="923"/>
      <c r="DS17" s="923"/>
      <c r="DT17" s="923"/>
      <c r="DU17" s="923"/>
      <c r="DV17" s="923"/>
      <c r="DW17" s="923"/>
      <c r="DX17" s="923"/>
      <c r="DY17" s="923"/>
      <c r="DZ17" s="923"/>
      <c r="EA17" s="923"/>
      <c r="EB17" s="923"/>
      <c r="EC17" s="923"/>
      <c r="ED17" s="923"/>
      <c r="EE17" s="923"/>
      <c r="EF17" s="923"/>
      <c r="EG17" s="923"/>
      <c r="EH17" s="923"/>
      <c r="EI17" s="923"/>
      <c r="EJ17" s="923"/>
      <c r="EK17" s="923"/>
      <c r="EL17" s="923"/>
      <c r="EM17" s="923"/>
      <c r="EN17" s="923"/>
      <c r="EO17" s="923"/>
      <c r="EP17" s="923"/>
      <c r="EQ17" s="923"/>
      <c r="ER17" s="923"/>
      <c r="ES17" s="923"/>
      <c r="ET17" s="923"/>
      <c r="EU17" s="923"/>
      <c r="EV17" s="923"/>
      <c r="EW17" s="923"/>
      <c r="EX17" s="923"/>
      <c r="EY17" s="923"/>
      <c r="EZ17" s="923"/>
      <c r="FA17" s="923"/>
      <c r="FB17" s="923"/>
      <c r="FC17" s="923"/>
      <c r="FD17" s="923"/>
      <c r="FE17" s="923"/>
      <c r="FF17" s="923"/>
      <c r="FG17" s="923"/>
      <c r="FH17" s="923"/>
      <c r="FI17" s="923"/>
      <c r="FJ17" s="923"/>
      <c r="FK17" s="923"/>
      <c r="FL17" s="923"/>
      <c r="FM17" s="923"/>
      <c r="FN17" s="923"/>
      <c r="FO17" s="923"/>
      <c r="FP17" s="923"/>
      <c r="FQ17" s="923"/>
      <c r="FR17" s="923"/>
      <c r="FS17" s="923"/>
      <c r="FT17" s="923"/>
      <c r="FU17" s="923"/>
      <c r="FV17" s="923"/>
      <c r="FW17" s="923"/>
      <c r="FX17" s="923"/>
      <c r="FY17" s="923"/>
      <c r="FZ17" s="923"/>
      <c r="GA17" s="923"/>
      <c r="GB17" s="923"/>
      <c r="GC17" s="923"/>
      <c r="GD17" s="923"/>
      <c r="GE17" s="923"/>
      <c r="GF17" s="923"/>
    </row>
    <row r="18" spans="1:188" s="923" customFormat="1" ht="37.5" x14ac:dyDescent="0.25">
      <c r="A18" s="911"/>
      <c r="B18" s="1073"/>
      <c r="C18" s="913"/>
      <c r="D18" s="921" t="s">
        <v>40</v>
      </c>
      <c r="E18" s="921" t="s">
        <v>17</v>
      </c>
      <c r="F18" s="922">
        <v>1000</v>
      </c>
      <c r="G18" s="921" t="s">
        <v>18</v>
      </c>
      <c r="H18" s="916"/>
      <c r="I18" s="947"/>
      <c r="J18" s="916"/>
      <c r="K18" s="916"/>
      <c r="L18" s="918"/>
      <c r="M18" s="919"/>
    </row>
    <row r="19" spans="1:188" s="923" customFormat="1" ht="37.5" x14ac:dyDescent="0.25">
      <c r="A19" s="911"/>
      <c r="B19" s="1073"/>
      <c r="C19" s="913"/>
      <c r="D19" s="949" t="s">
        <v>40</v>
      </c>
      <c r="E19" s="949" t="s">
        <v>17</v>
      </c>
      <c r="F19" s="950">
        <v>1420</v>
      </c>
      <c r="G19" s="949" t="s">
        <v>18</v>
      </c>
      <c r="H19" s="916"/>
      <c r="I19" s="947"/>
      <c r="J19" s="916"/>
      <c r="K19" s="916"/>
      <c r="L19" s="918"/>
      <c r="M19" s="919"/>
    </row>
    <row r="20" spans="1:188" s="923" customFormat="1" ht="22.5" customHeight="1" x14ac:dyDescent="0.25">
      <c r="A20" s="911"/>
      <c r="B20" s="1074"/>
      <c r="C20" s="913"/>
      <c r="D20" s="921" t="s">
        <v>42</v>
      </c>
      <c r="E20" s="921" t="s">
        <v>17</v>
      </c>
      <c r="F20" s="922">
        <v>52.7</v>
      </c>
      <c r="G20" s="921" t="s">
        <v>18</v>
      </c>
      <c r="H20" s="916"/>
      <c r="I20" s="947"/>
      <c r="J20" s="916"/>
      <c r="K20" s="916"/>
      <c r="L20" s="918"/>
      <c r="M20" s="919"/>
    </row>
    <row r="21" spans="1:188" s="987" customFormat="1" ht="21.75" customHeight="1" thickBot="1" x14ac:dyDescent="0.3">
      <c r="A21" s="942"/>
      <c r="B21" s="1075"/>
      <c r="C21" s="924"/>
      <c r="D21" s="914" t="s">
        <v>16</v>
      </c>
      <c r="E21" s="914" t="s">
        <v>49</v>
      </c>
      <c r="F21" s="915">
        <v>55.3</v>
      </c>
      <c r="G21" s="914" t="s">
        <v>18</v>
      </c>
      <c r="H21" s="927"/>
      <c r="I21" s="951"/>
      <c r="J21" s="927"/>
      <c r="K21" s="927"/>
      <c r="L21" s="929"/>
      <c r="M21" s="930"/>
      <c r="N21" s="923"/>
      <c r="O21" s="923"/>
      <c r="P21" s="923"/>
      <c r="Q21" s="923"/>
      <c r="R21" s="923"/>
      <c r="S21" s="923"/>
      <c r="T21" s="923"/>
      <c r="U21" s="923"/>
      <c r="V21" s="923"/>
      <c r="W21" s="923"/>
      <c r="X21" s="923"/>
      <c r="Y21" s="923"/>
      <c r="Z21" s="923"/>
      <c r="AA21" s="923"/>
      <c r="AB21" s="923"/>
      <c r="AC21" s="923"/>
      <c r="AD21" s="923"/>
      <c r="AE21" s="923"/>
      <c r="AF21" s="923"/>
      <c r="AG21" s="923"/>
      <c r="AH21" s="923"/>
      <c r="AI21" s="923"/>
      <c r="AJ21" s="923"/>
      <c r="AK21" s="923"/>
      <c r="AL21" s="923"/>
      <c r="AM21" s="923"/>
      <c r="AN21" s="923"/>
      <c r="AO21" s="923"/>
      <c r="AP21" s="923"/>
      <c r="AQ21" s="923"/>
      <c r="AR21" s="923"/>
      <c r="AS21" s="923"/>
      <c r="AT21" s="923"/>
      <c r="AU21" s="923"/>
      <c r="AV21" s="923"/>
      <c r="AW21" s="923"/>
      <c r="AX21" s="923"/>
      <c r="AY21" s="923"/>
      <c r="AZ21" s="923"/>
      <c r="BA21" s="923"/>
      <c r="BB21" s="923"/>
      <c r="BC21" s="923"/>
      <c r="BD21" s="923"/>
      <c r="BE21" s="923"/>
      <c r="BF21" s="923"/>
      <c r="BG21" s="923"/>
      <c r="BH21" s="923"/>
      <c r="BI21" s="923"/>
      <c r="BJ21" s="923"/>
      <c r="BK21" s="923"/>
      <c r="BL21" s="923"/>
      <c r="BM21" s="923"/>
      <c r="BN21" s="923"/>
      <c r="BO21" s="923"/>
      <c r="BP21" s="923"/>
      <c r="BQ21" s="923"/>
      <c r="BR21" s="923"/>
      <c r="BS21" s="923"/>
      <c r="BT21" s="923"/>
      <c r="BU21" s="923"/>
      <c r="BV21" s="923"/>
      <c r="BW21" s="923"/>
      <c r="BX21" s="923"/>
      <c r="BY21" s="923"/>
      <c r="BZ21" s="923"/>
      <c r="CA21" s="923"/>
      <c r="CB21" s="923"/>
      <c r="CC21" s="923"/>
      <c r="CD21" s="923"/>
      <c r="CE21" s="923"/>
      <c r="CF21" s="923"/>
      <c r="CG21" s="923"/>
      <c r="CH21" s="923"/>
      <c r="CI21" s="923"/>
      <c r="CJ21" s="923"/>
      <c r="CK21" s="923"/>
      <c r="CL21" s="923"/>
      <c r="CM21" s="923"/>
      <c r="CN21" s="923"/>
      <c r="CO21" s="923"/>
      <c r="CP21" s="923"/>
      <c r="CQ21" s="923"/>
      <c r="CR21" s="923"/>
      <c r="CS21" s="923"/>
      <c r="CT21" s="923"/>
      <c r="CU21" s="923"/>
      <c r="CV21" s="923"/>
      <c r="CW21" s="923"/>
      <c r="CX21" s="923"/>
      <c r="CY21" s="923"/>
      <c r="CZ21" s="923"/>
      <c r="DA21" s="923"/>
      <c r="DB21" s="923"/>
      <c r="DC21" s="923"/>
      <c r="DD21" s="923"/>
      <c r="DE21" s="923"/>
      <c r="DF21" s="923"/>
      <c r="DG21" s="923"/>
      <c r="DH21" s="923"/>
      <c r="DI21" s="923"/>
      <c r="DJ21" s="923"/>
      <c r="DK21" s="923"/>
      <c r="DL21" s="923"/>
      <c r="DM21" s="923"/>
      <c r="DN21" s="923"/>
      <c r="DO21" s="923"/>
      <c r="DP21" s="923"/>
      <c r="DQ21" s="923"/>
      <c r="DR21" s="923"/>
      <c r="DS21" s="923"/>
      <c r="DT21" s="923"/>
      <c r="DU21" s="923"/>
      <c r="DV21" s="923"/>
      <c r="DW21" s="923"/>
      <c r="DX21" s="923"/>
      <c r="DY21" s="923"/>
      <c r="DZ21" s="923"/>
      <c r="EA21" s="923"/>
      <c r="EB21" s="923"/>
      <c r="EC21" s="923"/>
      <c r="ED21" s="923"/>
      <c r="EE21" s="923"/>
      <c r="EF21" s="923"/>
      <c r="EG21" s="923"/>
      <c r="EH21" s="923"/>
      <c r="EI21" s="923"/>
      <c r="EJ21" s="923"/>
      <c r="EK21" s="923"/>
      <c r="EL21" s="923"/>
      <c r="EM21" s="923"/>
      <c r="EN21" s="923"/>
      <c r="EO21" s="923"/>
      <c r="EP21" s="923"/>
      <c r="EQ21" s="923"/>
      <c r="ER21" s="923"/>
      <c r="ES21" s="923"/>
      <c r="ET21" s="923"/>
      <c r="EU21" s="923"/>
      <c r="EV21" s="923"/>
      <c r="EW21" s="923"/>
      <c r="EX21" s="923"/>
      <c r="EY21" s="923"/>
      <c r="EZ21" s="923"/>
      <c r="FA21" s="923"/>
      <c r="FB21" s="923"/>
      <c r="FC21" s="923"/>
      <c r="FD21" s="923"/>
      <c r="FE21" s="923"/>
      <c r="FF21" s="923"/>
      <c r="FG21" s="923"/>
      <c r="FH21" s="923"/>
      <c r="FI21" s="923"/>
      <c r="FJ21" s="923"/>
      <c r="FK21" s="923"/>
      <c r="FL21" s="923"/>
      <c r="FM21" s="923"/>
      <c r="FN21" s="923"/>
      <c r="FO21" s="923"/>
      <c r="FP21" s="923"/>
      <c r="FQ21" s="923"/>
      <c r="FR21" s="923"/>
      <c r="FS21" s="923"/>
      <c r="FT21" s="923"/>
      <c r="FU21" s="923"/>
      <c r="FV21" s="923"/>
      <c r="FW21" s="923"/>
      <c r="FX21" s="923"/>
      <c r="FY21" s="923"/>
      <c r="FZ21" s="923"/>
      <c r="GA21" s="923"/>
      <c r="GB21" s="923"/>
      <c r="GC21" s="923"/>
      <c r="GD21" s="923"/>
      <c r="GE21" s="923"/>
      <c r="GF21" s="923"/>
    </row>
    <row r="22" spans="1:188" ht="48" customHeight="1" x14ac:dyDescent="0.3">
      <c r="A22" s="1096" t="s">
        <v>1751</v>
      </c>
      <c r="B22" s="1096"/>
      <c r="C22" s="1096"/>
      <c r="D22" s="1096"/>
      <c r="E22" s="1096"/>
      <c r="F22" s="1096"/>
      <c r="G22" s="1096"/>
      <c r="H22" s="1096"/>
      <c r="I22" s="1096"/>
      <c r="J22" s="1096"/>
      <c r="K22" s="1096"/>
      <c r="L22" s="1096"/>
      <c r="M22" s="1096"/>
    </row>
  </sheetData>
  <mergeCells count="37">
    <mergeCell ref="A22:M22"/>
    <mergeCell ref="L15:L16"/>
    <mergeCell ref="M15:M16"/>
    <mergeCell ref="B17:B21"/>
    <mergeCell ref="C17:C21"/>
    <mergeCell ref="H17:H21"/>
    <mergeCell ref="I17:I21"/>
    <mergeCell ref="J17:J21"/>
    <mergeCell ref="K17:K21"/>
    <mergeCell ref="L17:L21"/>
    <mergeCell ref="M17:M21"/>
    <mergeCell ref="K7:K8"/>
    <mergeCell ref="L7:L8"/>
    <mergeCell ref="M7:M8"/>
    <mergeCell ref="A11:A14"/>
    <mergeCell ref="A15:A21"/>
    <mergeCell ref="B15:B16"/>
    <mergeCell ref="H15:H16"/>
    <mergeCell ref="I15:I16"/>
    <mergeCell ref="J15:J16"/>
    <mergeCell ref="K15:K16"/>
    <mergeCell ref="A7:A10"/>
    <mergeCell ref="B7:B8"/>
    <mergeCell ref="C7:C8"/>
    <mergeCell ref="H7:H8"/>
    <mergeCell ref="I7:I8"/>
    <mergeCell ref="J7:J8"/>
    <mergeCell ref="A2:M2"/>
    <mergeCell ref="A3:M3"/>
    <mergeCell ref="A5:A6"/>
    <mergeCell ref="B5:B6"/>
    <mergeCell ref="C5:C6"/>
    <mergeCell ref="D5:G5"/>
    <mergeCell ref="H5:J5"/>
    <mergeCell ref="K5:K6"/>
    <mergeCell ref="L5:L6"/>
    <mergeCell ref="M5:M6"/>
  </mergeCells>
  <pageMargins left="0.78740157480314965" right="0.6692913385826772" top="0.78740157480314965" bottom="0.39370078740157483" header="0.19685039370078741" footer="0.19685039370078741"/>
  <pageSetup paperSize="9" scale="5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M407"/>
  <sheetViews>
    <sheetView topLeftCell="A229" zoomScale="70" zoomScaleNormal="70" zoomScaleSheetLayoutView="50" workbookViewId="0">
      <selection activeCell="E243" sqref="E243"/>
    </sheetView>
  </sheetViews>
  <sheetFormatPr defaultRowHeight="15" x14ac:dyDescent="0.25"/>
  <cols>
    <col min="1" max="1" width="5.140625" customWidth="1"/>
    <col min="2" max="2" width="26.7109375" customWidth="1"/>
    <col min="3" max="3" width="15.85546875" customWidth="1"/>
    <col min="4" max="4" width="14.7109375" customWidth="1"/>
    <col min="5" max="5" width="20.28515625" customWidth="1"/>
    <col min="6" max="6" width="11.28515625" style="55" customWidth="1"/>
    <col min="7" max="7" width="19" customWidth="1"/>
    <col min="8" max="8" width="14.5703125" customWidth="1"/>
    <col min="9" max="9" width="11" customWidth="1"/>
    <col min="10" max="10" width="20.140625" customWidth="1"/>
    <col min="11" max="11" width="30.28515625" customWidth="1"/>
    <col min="12" max="12" width="35.42578125" customWidth="1"/>
    <col min="13" max="13" width="40" customWidth="1"/>
  </cols>
  <sheetData>
    <row r="1" spans="1:13" ht="18.75" x14ac:dyDescent="0.3">
      <c r="A1" s="1"/>
      <c r="B1" s="1"/>
      <c r="C1" s="1"/>
      <c r="D1" s="1"/>
      <c r="E1" s="290" t="s">
        <v>0</v>
      </c>
      <c r="F1" s="290"/>
      <c r="G1" s="290"/>
      <c r="H1" s="290"/>
      <c r="I1" s="290"/>
      <c r="J1" s="290"/>
      <c r="K1" s="1"/>
      <c r="L1" s="291"/>
      <c r="M1" s="291"/>
    </row>
    <row r="2" spans="1:13" ht="72" customHeight="1" x14ac:dyDescent="0.3">
      <c r="A2" s="1"/>
      <c r="B2" s="1"/>
      <c r="C2" s="1"/>
      <c r="D2" s="1"/>
      <c r="E2" s="290"/>
      <c r="F2" s="290"/>
      <c r="G2" s="290"/>
      <c r="H2" s="290"/>
      <c r="I2" s="290"/>
      <c r="J2" s="290"/>
      <c r="K2" s="1"/>
      <c r="L2" s="292"/>
      <c r="M2" s="292"/>
    </row>
    <row r="3" spans="1:13" ht="2.25" customHeight="1" x14ac:dyDescent="0.25">
      <c r="A3" s="293" t="s">
        <v>1</v>
      </c>
      <c r="B3" s="293" t="s">
        <v>2</v>
      </c>
      <c r="C3" s="293" t="s">
        <v>3</v>
      </c>
      <c r="D3" s="293" t="s">
        <v>4</v>
      </c>
      <c r="E3" s="293"/>
      <c r="F3" s="293"/>
      <c r="G3" s="293"/>
      <c r="H3" s="293" t="s">
        <v>5</v>
      </c>
      <c r="I3" s="293"/>
      <c r="J3" s="293"/>
      <c r="K3" s="293" t="s">
        <v>6</v>
      </c>
      <c r="L3" s="287" t="s">
        <v>7</v>
      </c>
      <c r="M3" s="287" t="s">
        <v>8</v>
      </c>
    </row>
    <row r="4" spans="1:13" ht="23.45" customHeight="1" x14ac:dyDescent="0.25">
      <c r="A4" s="293"/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88"/>
      <c r="M4" s="288"/>
    </row>
    <row r="5" spans="1:13" ht="74.25" customHeight="1" x14ac:dyDescent="0.25">
      <c r="A5" s="293"/>
      <c r="B5" s="293"/>
      <c r="C5" s="293"/>
      <c r="D5" s="2" t="s">
        <v>9</v>
      </c>
      <c r="E5" s="3" t="s">
        <v>10</v>
      </c>
      <c r="F5" s="4" t="s">
        <v>11</v>
      </c>
      <c r="G5" s="2" t="s">
        <v>12</v>
      </c>
      <c r="H5" s="2" t="s">
        <v>13</v>
      </c>
      <c r="I5" s="4" t="s">
        <v>11</v>
      </c>
      <c r="J5" s="2" t="s">
        <v>12</v>
      </c>
      <c r="K5" s="293"/>
      <c r="L5" s="288"/>
      <c r="M5" s="289"/>
    </row>
    <row r="6" spans="1:13" s="7" customFormat="1" ht="36.6" customHeight="1" x14ac:dyDescent="0.25">
      <c r="A6" s="225">
        <v>1</v>
      </c>
      <c r="B6" s="227" t="s">
        <v>14</v>
      </c>
      <c r="C6" s="229" t="s">
        <v>15</v>
      </c>
      <c r="D6" s="5" t="s">
        <v>16</v>
      </c>
      <c r="E6" s="5" t="s">
        <v>17</v>
      </c>
      <c r="F6" s="6">
        <v>45.4</v>
      </c>
      <c r="G6" s="5" t="s">
        <v>18</v>
      </c>
      <c r="H6" s="221" t="s">
        <v>19</v>
      </c>
      <c r="I6" s="221" t="s">
        <v>19</v>
      </c>
      <c r="J6" s="221" t="s">
        <v>19</v>
      </c>
      <c r="K6" s="221" t="s">
        <v>20</v>
      </c>
      <c r="L6" s="223">
        <v>1462615.5</v>
      </c>
      <c r="M6" s="221" t="s">
        <v>19</v>
      </c>
    </row>
    <row r="7" spans="1:13" s="7" customFormat="1" ht="37.15" customHeight="1" x14ac:dyDescent="0.25">
      <c r="A7" s="233"/>
      <c r="B7" s="234"/>
      <c r="C7" s="235"/>
      <c r="D7" s="5" t="s">
        <v>16</v>
      </c>
      <c r="E7" s="5" t="s">
        <v>21</v>
      </c>
      <c r="F7" s="6">
        <v>59</v>
      </c>
      <c r="G7" s="5" t="s">
        <v>18</v>
      </c>
      <c r="H7" s="239"/>
      <c r="I7" s="239"/>
      <c r="J7" s="239"/>
      <c r="K7" s="239"/>
      <c r="L7" s="238"/>
      <c r="M7" s="239"/>
    </row>
    <row r="8" spans="1:13" s="7" customFormat="1" ht="36" customHeight="1" x14ac:dyDescent="0.25">
      <c r="A8" s="233"/>
      <c r="B8" s="234"/>
      <c r="C8" s="235"/>
      <c r="D8" s="5" t="s">
        <v>16</v>
      </c>
      <c r="E8" s="5" t="s">
        <v>17</v>
      </c>
      <c r="F8" s="6">
        <v>31.1</v>
      </c>
      <c r="G8" s="5" t="s">
        <v>18</v>
      </c>
      <c r="H8" s="239"/>
      <c r="I8" s="239"/>
      <c r="J8" s="239"/>
      <c r="K8" s="239"/>
      <c r="L8" s="238"/>
      <c r="M8" s="239"/>
    </row>
    <row r="9" spans="1:13" s="7" customFormat="1" ht="36" customHeight="1" x14ac:dyDescent="0.25">
      <c r="A9" s="233"/>
      <c r="B9" s="234"/>
      <c r="C9" s="235"/>
      <c r="D9" s="5" t="s">
        <v>16</v>
      </c>
      <c r="E9" s="5" t="s">
        <v>22</v>
      </c>
      <c r="F9" s="6">
        <v>69.2</v>
      </c>
      <c r="G9" s="5" t="s">
        <v>18</v>
      </c>
      <c r="H9" s="239"/>
      <c r="I9" s="239"/>
      <c r="J9" s="239"/>
      <c r="K9" s="239"/>
      <c r="L9" s="238"/>
      <c r="M9" s="239"/>
    </row>
    <row r="10" spans="1:13" s="7" customFormat="1" ht="38.25" customHeight="1" x14ac:dyDescent="0.25">
      <c r="A10" s="233"/>
      <c r="B10" s="234"/>
      <c r="C10" s="235"/>
      <c r="D10" s="5" t="s">
        <v>16</v>
      </c>
      <c r="E10" s="8" t="s">
        <v>23</v>
      </c>
      <c r="F10" s="9">
        <v>19.600000000000001</v>
      </c>
      <c r="G10" s="5" t="s">
        <v>18</v>
      </c>
      <c r="H10" s="239"/>
      <c r="I10" s="239"/>
      <c r="J10" s="239"/>
      <c r="K10" s="239"/>
      <c r="L10" s="238"/>
      <c r="M10" s="239"/>
    </row>
    <row r="11" spans="1:13" s="10" customFormat="1" ht="34.15" customHeight="1" x14ac:dyDescent="0.25">
      <c r="A11" s="233"/>
      <c r="B11" s="234"/>
      <c r="C11" s="235"/>
      <c r="D11" s="5" t="s">
        <v>16</v>
      </c>
      <c r="E11" s="9" t="s">
        <v>23</v>
      </c>
      <c r="F11" s="9">
        <v>17.399999999999999</v>
      </c>
      <c r="G11" s="5" t="s">
        <v>18</v>
      </c>
      <c r="H11" s="239"/>
      <c r="I11" s="239"/>
      <c r="J11" s="239"/>
      <c r="K11" s="239"/>
      <c r="L11" s="238"/>
      <c r="M11" s="239"/>
    </row>
    <row r="12" spans="1:13" s="10" customFormat="1" ht="40.15" customHeight="1" x14ac:dyDescent="0.25">
      <c r="A12" s="233"/>
      <c r="B12" s="228"/>
      <c r="C12" s="230"/>
      <c r="D12" s="5" t="s">
        <v>24</v>
      </c>
      <c r="E12" s="5" t="s">
        <v>17</v>
      </c>
      <c r="F12" s="6">
        <v>18.7</v>
      </c>
      <c r="G12" s="5" t="s">
        <v>18</v>
      </c>
      <c r="H12" s="222"/>
      <c r="I12" s="222"/>
      <c r="J12" s="222"/>
      <c r="K12" s="222"/>
      <c r="L12" s="224"/>
      <c r="M12" s="222"/>
    </row>
    <row r="13" spans="1:13" ht="18.75" x14ac:dyDescent="0.25">
      <c r="A13" s="233"/>
      <c r="B13" s="227" t="s">
        <v>25</v>
      </c>
      <c r="C13" s="229"/>
      <c r="D13" s="221" t="s">
        <v>16</v>
      </c>
      <c r="E13" s="221" t="s">
        <v>22</v>
      </c>
      <c r="F13" s="231">
        <v>69.2</v>
      </c>
      <c r="G13" s="221" t="s">
        <v>18</v>
      </c>
      <c r="H13" s="5" t="s">
        <v>16</v>
      </c>
      <c r="I13" s="6">
        <v>59</v>
      </c>
      <c r="J13" s="5" t="s">
        <v>18</v>
      </c>
      <c r="K13" s="221" t="s">
        <v>19</v>
      </c>
      <c r="L13" s="223">
        <v>807979.76</v>
      </c>
      <c r="M13" s="221" t="s">
        <v>19</v>
      </c>
    </row>
    <row r="14" spans="1:13" x14ac:dyDescent="0.25">
      <c r="A14" s="233"/>
      <c r="B14" s="234"/>
      <c r="C14" s="235"/>
      <c r="D14" s="222"/>
      <c r="E14" s="222"/>
      <c r="F14" s="232"/>
      <c r="G14" s="222"/>
      <c r="H14" s="221" t="s">
        <v>24</v>
      </c>
      <c r="I14" s="231">
        <v>18.7</v>
      </c>
      <c r="J14" s="221" t="s">
        <v>18</v>
      </c>
      <c r="K14" s="239"/>
      <c r="L14" s="238"/>
      <c r="M14" s="239"/>
    </row>
    <row r="15" spans="1:13" ht="18.75" x14ac:dyDescent="0.25">
      <c r="A15" s="233"/>
      <c r="B15" s="234"/>
      <c r="C15" s="235"/>
      <c r="D15" s="5" t="s">
        <v>16</v>
      </c>
      <c r="E15" s="8" t="s">
        <v>23</v>
      </c>
      <c r="F15" s="9">
        <v>19.600000000000001</v>
      </c>
      <c r="G15" s="5" t="s">
        <v>18</v>
      </c>
      <c r="H15" s="239"/>
      <c r="I15" s="241"/>
      <c r="J15" s="239"/>
      <c r="K15" s="239"/>
      <c r="L15" s="238"/>
      <c r="M15" s="239"/>
    </row>
    <row r="16" spans="1:13" ht="18.75" x14ac:dyDescent="0.25">
      <c r="A16" s="233"/>
      <c r="B16" s="228"/>
      <c r="C16" s="230"/>
      <c r="D16" s="5" t="s">
        <v>16</v>
      </c>
      <c r="E16" s="9" t="s">
        <v>23</v>
      </c>
      <c r="F16" s="9">
        <v>17.399999999999999</v>
      </c>
      <c r="G16" s="5" t="s">
        <v>18</v>
      </c>
      <c r="H16" s="222"/>
      <c r="I16" s="232"/>
      <c r="J16" s="222"/>
      <c r="K16" s="222"/>
      <c r="L16" s="224"/>
      <c r="M16" s="222"/>
    </row>
    <row r="17" spans="1:13" ht="18.75" x14ac:dyDescent="0.25">
      <c r="A17" s="233"/>
      <c r="B17" s="227" t="s">
        <v>26</v>
      </c>
      <c r="C17" s="229"/>
      <c r="D17" s="221" t="s">
        <v>19</v>
      </c>
      <c r="E17" s="221" t="s">
        <v>19</v>
      </c>
      <c r="F17" s="231" t="s">
        <v>19</v>
      </c>
      <c r="G17" s="221" t="s">
        <v>19</v>
      </c>
      <c r="H17" s="5" t="s">
        <v>16</v>
      </c>
      <c r="I17" s="6">
        <v>69.2</v>
      </c>
      <c r="J17" s="5" t="s">
        <v>27</v>
      </c>
      <c r="K17" s="221" t="s">
        <v>19</v>
      </c>
      <c r="L17" s="223" t="s">
        <v>19</v>
      </c>
      <c r="M17" s="221" t="s">
        <v>19</v>
      </c>
    </row>
    <row r="18" spans="1:13" ht="18.75" x14ac:dyDescent="0.25">
      <c r="A18" s="226"/>
      <c r="B18" s="228"/>
      <c r="C18" s="230"/>
      <c r="D18" s="222"/>
      <c r="E18" s="222"/>
      <c r="F18" s="232"/>
      <c r="G18" s="222"/>
      <c r="H18" s="5" t="s">
        <v>16</v>
      </c>
      <c r="I18" s="6">
        <v>59</v>
      </c>
      <c r="J18" s="5" t="s">
        <v>27</v>
      </c>
      <c r="K18" s="222"/>
      <c r="L18" s="224"/>
      <c r="M18" s="222"/>
    </row>
    <row r="19" spans="1:13" ht="37.5" x14ac:dyDescent="0.25">
      <c r="A19" s="225">
        <v>2</v>
      </c>
      <c r="B19" s="11" t="s">
        <v>28</v>
      </c>
      <c r="C19" s="12" t="s">
        <v>29</v>
      </c>
      <c r="D19" s="13" t="s">
        <v>16</v>
      </c>
      <c r="E19" s="13" t="s">
        <v>22</v>
      </c>
      <c r="F19" s="14">
        <v>80.599999999999994</v>
      </c>
      <c r="G19" s="13" t="s">
        <v>18</v>
      </c>
      <c r="H19" s="5" t="s">
        <v>16</v>
      </c>
      <c r="I19" s="6">
        <v>40.200000000000003</v>
      </c>
      <c r="J19" s="5" t="s">
        <v>27</v>
      </c>
      <c r="K19" s="13" t="s">
        <v>19</v>
      </c>
      <c r="L19" s="15">
        <v>1530228.74</v>
      </c>
      <c r="M19" s="13" t="s">
        <v>19</v>
      </c>
    </row>
    <row r="20" spans="1:13" ht="18.75" x14ac:dyDescent="0.25">
      <c r="A20" s="233"/>
      <c r="B20" s="227" t="s">
        <v>30</v>
      </c>
      <c r="C20" s="229"/>
      <c r="D20" s="5" t="s">
        <v>16</v>
      </c>
      <c r="E20" s="5" t="s">
        <v>17</v>
      </c>
      <c r="F20" s="6">
        <v>40.200000000000003</v>
      </c>
      <c r="G20" s="5" t="s">
        <v>18</v>
      </c>
      <c r="H20" s="221" t="s">
        <v>19</v>
      </c>
      <c r="I20" s="231" t="s">
        <v>19</v>
      </c>
      <c r="J20" s="221" t="s">
        <v>19</v>
      </c>
      <c r="K20" s="221" t="s">
        <v>19</v>
      </c>
      <c r="L20" s="223">
        <v>737865.37</v>
      </c>
      <c r="M20" s="221" t="s">
        <v>19</v>
      </c>
    </row>
    <row r="21" spans="1:13" ht="18.75" x14ac:dyDescent="0.25">
      <c r="A21" s="233"/>
      <c r="B21" s="228"/>
      <c r="C21" s="230"/>
      <c r="D21" s="5" t="s">
        <v>16</v>
      </c>
      <c r="E21" s="5" t="s">
        <v>22</v>
      </c>
      <c r="F21" s="14">
        <v>80.599999999999994</v>
      </c>
      <c r="G21" s="5" t="s">
        <v>18</v>
      </c>
      <c r="H21" s="222"/>
      <c r="I21" s="232"/>
      <c r="J21" s="222"/>
      <c r="K21" s="222"/>
      <c r="L21" s="224"/>
      <c r="M21" s="222"/>
    </row>
    <row r="22" spans="1:13" ht="18.75" x14ac:dyDescent="0.25">
      <c r="A22" s="233"/>
      <c r="B22" s="227" t="s">
        <v>26</v>
      </c>
      <c r="C22" s="229"/>
      <c r="D22" s="221" t="s">
        <v>19</v>
      </c>
      <c r="E22" s="221" t="s">
        <v>19</v>
      </c>
      <c r="F22" s="231" t="s">
        <v>19</v>
      </c>
      <c r="G22" s="221" t="s">
        <v>19</v>
      </c>
      <c r="H22" s="5" t="s">
        <v>16</v>
      </c>
      <c r="I22" s="6">
        <v>40.200000000000003</v>
      </c>
      <c r="J22" s="5" t="s">
        <v>27</v>
      </c>
      <c r="K22" s="221" t="s">
        <v>19</v>
      </c>
      <c r="L22" s="223">
        <v>145089</v>
      </c>
      <c r="M22" s="221" t="s">
        <v>19</v>
      </c>
    </row>
    <row r="23" spans="1:13" ht="18.75" x14ac:dyDescent="0.25">
      <c r="A23" s="233"/>
      <c r="B23" s="234"/>
      <c r="C23" s="235"/>
      <c r="D23" s="239"/>
      <c r="E23" s="239"/>
      <c r="F23" s="241"/>
      <c r="G23" s="239"/>
      <c r="H23" s="5" t="s">
        <v>16</v>
      </c>
      <c r="I23" s="14">
        <v>80.599999999999994</v>
      </c>
      <c r="J23" s="5" t="s">
        <v>27</v>
      </c>
      <c r="K23" s="239"/>
      <c r="L23" s="238"/>
      <c r="M23" s="239"/>
    </row>
    <row r="24" spans="1:13" ht="18.75" x14ac:dyDescent="0.25">
      <c r="A24" s="233"/>
      <c r="B24" s="227" t="s">
        <v>26</v>
      </c>
      <c r="C24" s="229"/>
      <c r="D24" s="221" t="s">
        <v>19</v>
      </c>
      <c r="E24" s="221" t="s">
        <v>19</v>
      </c>
      <c r="F24" s="231" t="s">
        <v>19</v>
      </c>
      <c r="G24" s="221" t="s">
        <v>19</v>
      </c>
      <c r="H24" s="5" t="s">
        <v>16</v>
      </c>
      <c r="I24" s="6">
        <v>40.200000000000003</v>
      </c>
      <c r="J24" s="5" t="s">
        <v>27</v>
      </c>
      <c r="K24" s="221" t="s">
        <v>19</v>
      </c>
      <c r="L24" s="223" t="s">
        <v>19</v>
      </c>
      <c r="M24" s="221" t="s">
        <v>19</v>
      </c>
    </row>
    <row r="25" spans="1:13" ht="18.75" x14ac:dyDescent="0.25">
      <c r="A25" s="226"/>
      <c r="B25" s="228"/>
      <c r="C25" s="230"/>
      <c r="D25" s="222"/>
      <c r="E25" s="222"/>
      <c r="F25" s="232"/>
      <c r="G25" s="222"/>
      <c r="H25" s="5" t="s">
        <v>16</v>
      </c>
      <c r="I25" s="6">
        <v>80.599999999999994</v>
      </c>
      <c r="J25" s="5" t="s">
        <v>27</v>
      </c>
      <c r="K25" s="222"/>
      <c r="L25" s="224"/>
      <c r="M25" s="222"/>
    </row>
    <row r="26" spans="1:13" ht="56.25" x14ac:dyDescent="0.25">
      <c r="A26" s="16">
        <v>3</v>
      </c>
      <c r="B26" s="17" t="s">
        <v>31</v>
      </c>
      <c r="C26" s="18" t="s">
        <v>32</v>
      </c>
      <c r="D26" s="19" t="s">
        <v>16</v>
      </c>
      <c r="E26" s="19" t="s">
        <v>22</v>
      </c>
      <c r="F26" s="20">
        <v>64</v>
      </c>
      <c r="G26" s="19" t="s">
        <v>27</v>
      </c>
      <c r="H26" s="19" t="s">
        <v>19</v>
      </c>
      <c r="I26" s="20" t="s">
        <v>19</v>
      </c>
      <c r="J26" s="19" t="s">
        <v>19</v>
      </c>
      <c r="K26" s="21" t="s">
        <v>33</v>
      </c>
      <c r="L26" s="22">
        <v>950945.15</v>
      </c>
      <c r="M26" s="21" t="s">
        <v>19</v>
      </c>
    </row>
    <row r="27" spans="1:13" ht="37.5" x14ac:dyDescent="0.25">
      <c r="A27" s="240">
        <v>4</v>
      </c>
      <c r="B27" s="227" t="s">
        <v>34</v>
      </c>
      <c r="C27" s="229" t="s">
        <v>35</v>
      </c>
      <c r="D27" s="5" t="s">
        <v>16</v>
      </c>
      <c r="E27" s="5" t="s">
        <v>17</v>
      </c>
      <c r="F27" s="6">
        <v>38</v>
      </c>
      <c r="G27" s="5" t="s">
        <v>18</v>
      </c>
      <c r="H27" s="23" t="s">
        <v>19</v>
      </c>
      <c r="I27" s="23" t="s">
        <v>19</v>
      </c>
      <c r="J27" s="23" t="s">
        <v>19</v>
      </c>
      <c r="K27" s="23" t="s">
        <v>36</v>
      </c>
      <c r="L27" s="285">
        <v>870588.9</v>
      </c>
      <c r="M27" s="221" t="s">
        <v>19</v>
      </c>
    </row>
    <row r="28" spans="1:13" ht="60.75" customHeight="1" x14ac:dyDescent="0.25">
      <c r="A28" s="240"/>
      <c r="B28" s="228"/>
      <c r="C28" s="230"/>
      <c r="D28" s="5" t="s">
        <v>16</v>
      </c>
      <c r="E28" s="5" t="s">
        <v>17</v>
      </c>
      <c r="F28" s="6">
        <v>63.1</v>
      </c>
      <c r="G28" s="5" t="s">
        <v>18</v>
      </c>
      <c r="H28" s="23" t="s">
        <v>19</v>
      </c>
      <c r="I28" s="23" t="s">
        <v>19</v>
      </c>
      <c r="J28" s="23" t="s">
        <v>19</v>
      </c>
      <c r="K28" s="23" t="s">
        <v>37</v>
      </c>
      <c r="L28" s="286"/>
      <c r="M28" s="222"/>
    </row>
    <row r="29" spans="1:13" ht="18.75" x14ac:dyDescent="0.25">
      <c r="A29" s="240"/>
      <c r="B29" s="227" t="s">
        <v>30</v>
      </c>
      <c r="C29" s="229"/>
      <c r="D29" s="221" t="s">
        <v>19</v>
      </c>
      <c r="E29" s="221" t="s">
        <v>19</v>
      </c>
      <c r="F29" s="231" t="s">
        <v>19</v>
      </c>
      <c r="G29" s="221" t="s">
        <v>19</v>
      </c>
      <c r="H29" s="5" t="s">
        <v>16</v>
      </c>
      <c r="I29" s="6">
        <v>63.1</v>
      </c>
      <c r="J29" s="5" t="s">
        <v>27</v>
      </c>
      <c r="K29" s="221" t="s">
        <v>19</v>
      </c>
      <c r="L29" s="260">
        <v>1012974.66</v>
      </c>
      <c r="M29" s="244" t="s">
        <v>19</v>
      </c>
    </row>
    <row r="30" spans="1:13" ht="18.75" x14ac:dyDescent="0.25">
      <c r="A30" s="240"/>
      <c r="B30" s="228"/>
      <c r="C30" s="230"/>
      <c r="D30" s="222"/>
      <c r="E30" s="222"/>
      <c r="F30" s="232"/>
      <c r="G30" s="222"/>
      <c r="H30" s="5" t="s">
        <v>16</v>
      </c>
      <c r="I30" s="6">
        <v>51.3</v>
      </c>
      <c r="J30" s="5" t="s">
        <v>27</v>
      </c>
      <c r="K30" s="222"/>
      <c r="L30" s="262"/>
      <c r="M30" s="246"/>
    </row>
    <row r="31" spans="1:13" ht="37.5" x14ac:dyDescent="0.25">
      <c r="A31" s="240"/>
      <c r="B31" s="24" t="s">
        <v>26</v>
      </c>
      <c r="C31" s="25"/>
      <c r="D31" s="5" t="s">
        <v>19</v>
      </c>
      <c r="E31" s="5" t="s">
        <v>19</v>
      </c>
      <c r="F31" s="26" t="s">
        <v>19</v>
      </c>
      <c r="G31" s="5" t="s">
        <v>19</v>
      </c>
      <c r="H31" s="5" t="s">
        <v>16</v>
      </c>
      <c r="I31" s="6">
        <v>63.1</v>
      </c>
      <c r="J31" s="5" t="s">
        <v>27</v>
      </c>
      <c r="K31" s="5" t="s">
        <v>19</v>
      </c>
      <c r="L31" s="27" t="s">
        <v>19</v>
      </c>
      <c r="M31" s="5" t="s">
        <v>19</v>
      </c>
    </row>
    <row r="32" spans="1:13" ht="37.5" x14ac:dyDescent="0.25">
      <c r="A32" s="240">
        <v>5</v>
      </c>
      <c r="B32" s="227" t="s">
        <v>38</v>
      </c>
      <c r="C32" s="229" t="s">
        <v>39</v>
      </c>
      <c r="D32" s="5" t="s">
        <v>40</v>
      </c>
      <c r="E32" s="5" t="s">
        <v>17</v>
      </c>
      <c r="F32" s="6">
        <v>945</v>
      </c>
      <c r="G32" s="5" t="s">
        <v>18</v>
      </c>
      <c r="H32" s="221" t="s">
        <v>19</v>
      </c>
      <c r="I32" s="282" t="s">
        <v>19</v>
      </c>
      <c r="J32" s="221" t="s">
        <v>19</v>
      </c>
      <c r="K32" s="221" t="s">
        <v>41</v>
      </c>
      <c r="L32" s="223">
        <v>1954027.27</v>
      </c>
      <c r="M32" s="221" t="s">
        <v>19</v>
      </c>
    </row>
    <row r="33" spans="1:13" ht="37.5" x14ac:dyDescent="0.25">
      <c r="A33" s="240"/>
      <c r="B33" s="234"/>
      <c r="C33" s="235"/>
      <c r="D33" s="5" t="s">
        <v>40</v>
      </c>
      <c r="E33" s="5" t="s">
        <v>17</v>
      </c>
      <c r="F33" s="6">
        <v>1300</v>
      </c>
      <c r="G33" s="5" t="s">
        <v>18</v>
      </c>
      <c r="H33" s="239"/>
      <c r="I33" s="283"/>
      <c r="J33" s="239"/>
      <c r="K33" s="239"/>
      <c r="L33" s="238"/>
      <c r="M33" s="239"/>
    </row>
    <row r="34" spans="1:13" ht="18.75" x14ac:dyDescent="0.25">
      <c r="A34" s="240"/>
      <c r="B34" s="234"/>
      <c r="C34" s="235"/>
      <c r="D34" s="5" t="s">
        <v>42</v>
      </c>
      <c r="E34" s="5" t="s">
        <v>17</v>
      </c>
      <c r="F34" s="6">
        <v>214</v>
      </c>
      <c r="G34" s="5" t="s">
        <v>27</v>
      </c>
      <c r="H34" s="239"/>
      <c r="I34" s="283"/>
      <c r="J34" s="239"/>
      <c r="K34" s="239"/>
      <c r="L34" s="238"/>
      <c r="M34" s="239"/>
    </row>
    <row r="35" spans="1:13" ht="18.75" x14ac:dyDescent="0.25">
      <c r="A35" s="240"/>
      <c r="B35" s="234"/>
      <c r="C35" s="235"/>
      <c r="D35" s="5" t="s">
        <v>42</v>
      </c>
      <c r="E35" s="5" t="s">
        <v>17</v>
      </c>
      <c r="F35" s="6">
        <v>33.4</v>
      </c>
      <c r="G35" s="5" t="s">
        <v>27</v>
      </c>
      <c r="H35" s="239"/>
      <c r="I35" s="283"/>
      <c r="J35" s="239"/>
      <c r="K35" s="239"/>
      <c r="L35" s="238"/>
      <c r="M35" s="239"/>
    </row>
    <row r="36" spans="1:13" ht="18.75" x14ac:dyDescent="0.25">
      <c r="A36" s="240"/>
      <c r="B36" s="234"/>
      <c r="C36" s="235"/>
      <c r="D36" s="5" t="s">
        <v>16</v>
      </c>
      <c r="E36" s="5" t="s">
        <v>17</v>
      </c>
      <c r="F36" s="6" t="s">
        <v>43</v>
      </c>
      <c r="G36" s="5" t="s">
        <v>18</v>
      </c>
      <c r="H36" s="239"/>
      <c r="I36" s="283"/>
      <c r="J36" s="239"/>
      <c r="K36" s="239"/>
      <c r="L36" s="238"/>
      <c r="M36" s="239"/>
    </row>
    <row r="37" spans="1:13" ht="18.75" x14ac:dyDescent="0.25">
      <c r="A37" s="240"/>
      <c r="B37" s="228"/>
      <c r="C37" s="230"/>
      <c r="D37" s="5" t="s">
        <v>44</v>
      </c>
      <c r="E37" s="5" t="s">
        <v>17</v>
      </c>
      <c r="F37" s="6" t="s">
        <v>45</v>
      </c>
      <c r="G37" s="5" t="s">
        <v>18</v>
      </c>
      <c r="H37" s="222"/>
      <c r="I37" s="284"/>
      <c r="J37" s="222"/>
      <c r="K37" s="222"/>
      <c r="L37" s="224"/>
      <c r="M37" s="222"/>
    </row>
    <row r="38" spans="1:13" ht="37.5" x14ac:dyDescent="0.25">
      <c r="A38" s="240"/>
      <c r="B38" s="24" t="s">
        <v>26</v>
      </c>
      <c r="C38" s="25"/>
      <c r="D38" s="5" t="s">
        <v>19</v>
      </c>
      <c r="E38" s="5" t="s">
        <v>19</v>
      </c>
      <c r="F38" s="26" t="s">
        <v>19</v>
      </c>
      <c r="G38" s="5" t="s">
        <v>19</v>
      </c>
      <c r="H38" s="5" t="s">
        <v>46</v>
      </c>
      <c r="I38" s="6">
        <v>19</v>
      </c>
      <c r="J38" s="5" t="s">
        <v>27</v>
      </c>
      <c r="K38" s="5" t="s">
        <v>19</v>
      </c>
      <c r="L38" s="27" t="s">
        <v>19</v>
      </c>
      <c r="M38" s="5" t="s">
        <v>19</v>
      </c>
    </row>
    <row r="39" spans="1:13" ht="37.5" x14ac:dyDescent="0.25">
      <c r="A39" s="225">
        <v>6</v>
      </c>
      <c r="B39" s="24" t="s">
        <v>47</v>
      </c>
      <c r="C39" s="25" t="s">
        <v>48</v>
      </c>
      <c r="D39" s="5" t="s">
        <v>16</v>
      </c>
      <c r="E39" s="5" t="s">
        <v>49</v>
      </c>
      <c r="F39" s="6">
        <v>58.2</v>
      </c>
      <c r="G39" s="5" t="s">
        <v>18</v>
      </c>
      <c r="H39" s="5" t="s">
        <v>16</v>
      </c>
      <c r="I39" s="6">
        <v>32</v>
      </c>
      <c r="J39" s="5" t="s">
        <v>27</v>
      </c>
      <c r="K39" s="5" t="s">
        <v>19</v>
      </c>
      <c r="L39" s="27">
        <v>972181.62</v>
      </c>
      <c r="M39" s="5" t="s">
        <v>19</v>
      </c>
    </row>
    <row r="40" spans="1:13" ht="37.5" customHeight="1" x14ac:dyDescent="0.25">
      <c r="A40" s="233"/>
      <c r="B40" s="24" t="s">
        <v>30</v>
      </c>
      <c r="C40" s="25"/>
      <c r="D40" s="5" t="s">
        <v>16</v>
      </c>
      <c r="E40" s="5" t="s">
        <v>49</v>
      </c>
      <c r="F40" s="6">
        <v>58.2</v>
      </c>
      <c r="G40" s="5" t="s">
        <v>18</v>
      </c>
      <c r="H40" s="5" t="s">
        <v>19</v>
      </c>
      <c r="I40" s="6" t="s">
        <v>19</v>
      </c>
      <c r="J40" s="5" t="s">
        <v>19</v>
      </c>
      <c r="K40" s="5" t="s">
        <v>19</v>
      </c>
      <c r="L40" s="27">
        <v>380866.72</v>
      </c>
      <c r="M40" s="5" t="s">
        <v>19</v>
      </c>
    </row>
    <row r="41" spans="1:13" ht="37.5" x14ac:dyDescent="0.25">
      <c r="A41" s="233"/>
      <c r="B41" s="24" t="s">
        <v>26</v>
      </c>
      <c r="C41" s="25"/>
      <c r="D41" s="5" t="s">
        <v>16</v>
      </c>
      <c r="E41" s="5" t="s">
        <v>49</v>
      </c>
      <c r="F41" s="6">
        <v>58.2</v>
      </c>
      <c r="G41" s="5" t="s">
        <v>18</v>
      </c>
      <c r="H41" s="5" t="s">
        <v>19</v>
      </c>
      <c r="I41" s="6" t="s">
        <v>19</v>
      </c>
      <c r="J41" s="5" t="s">
        <v>19</v>
      </c>
      <c r="K41" s="5" t="s">
        <v>19</v>
      </c>
      <c r="L41" s="27" t="s">
        <v>19</v>
      </c>
      <c r="M41" s="5" t="s">
        <v>19</v>
      </c>
    </row>
    <row r="42" spans="1:13" ht="37.5" x14ac:dyDescent="0.25">
      <c r="A42" s="226"/>
      <c r="B42" s="24" t="s">
        <v>26</v>
      </c>
      <c r="C42" s="25"/>
      <c r="D42" s="5" t="s">
        <v>16</v>
      </c>
      <c r="E42" s="5" t="s">
        <v>49</v>
      </c>
      <c r="F42" s="6">
        <v>58.2</v>
      </c>
      <c r="G42" s="5" t="s">
        <v>18</v>
      </c>
      <c r="H42" s="5" t="s">
        <v>19</v>
      </c>
      <c r="I42" s="6" t="s">
        <v>19</v>
      </c>
      <c r="J42" s="5" t="s">
        <v>19</v>
      </c>
      <c r="K42" s="5" t="s">
        <v>19</v>
      </c>
      <c r="L42" s="27" t="s">
        <v>19</v>
      </c>
      <c r="M42" s="5" t="s">
        <v>19</v>
      </c>
    </row>
    <row r="43" spans="1:13" ht="56.25" x14ac:dyDescent="0.25">
      <c r="A43" s="225">
        <v>7</v>
      </c>
      <c r="B43" s="24" t="s">
        <v>50</v>
      </c>
      <c r="C43" s="25" t="s">
        <v>32</v>
      </c>
      <c r="D43" s="5" t="s">
        <v>16</v>
      </c>
      <c r="E43" s="5" t="s">
        <v>22</v>
      </c>
      <c r="F43" s="6">
        <v>46</v>
      </c>
      <c r="G43" s="5" t="s">
        <v>18</v>
      </c>
      <c r="H43" s="5" t="s">
        <v>19</v>
      </c>
      <c r="I43" s="6" t="s">
        <v>19</v>
      </c>
      <c r="J43" s="5" t="s">
        <v>19</v>
      </c>
      <c r="K43" s="5" t="s">
        <v>19</v>
      </c>
      <c r="L43" s="27">
        <v>1000010.52</v>
      </c>
      <c r="M43" s="5" t="s">
        <v>19</v>
      </c>
    </row>
    <row r="44" spans="1:13" ht="37.5" x14ac:dyDescent="0.25">
      <c r="A44" s="233"/>
      <c r="B44" s="227" t="s">
        <v>25</v>
      </c>
      <c r="C44" s="229"/>
      <c r="D44" s="5" t="s">
        <v>16</v>
      </c>
      <c r="E44" s="5" t="s">
        <v>22</v>
      </c>
      <c r="F44" s="6">
        <v>46</v>
      </c>
      <c r="G44" s="5" t="s">
        <v>18</v>
      </c>
      <c r="H44" s="221" t="s">
        <v>19</v>
      </c>
      <c r="I44" s="231" t="s">
        <v>19</v>
      </c>
      <c r="J44" s="221" t="s">
        <v>19</v>
      </c>
      <c r="K44" s="5" t="s">
        <v>51</v>
      </c>
      <c r="L44" s="223">
        <v>1093039.6399999999</v>
      </c>
      <c r="M44" s="221" t="s">
        <v>19</v>
      </c>
    </row>
    <row r="45" spans="1:13" ht="37.5" x14ac:dyDescent="0.25">
      <c r="A45" s="233"/>
      <c r="B45" s="234"/>
      <c r="C45" s="235"/>
      <c r="D45" s="221" t="s">
        <v>16</v>
      </c>
      <c r="E45" s="221" t="s">
        <v>52</v>
      </c>
      <c r="F45" s="231">
        <v>63.2</v>
      </c>
      <c r="G45" s="221" t="s">
        <v>18</v>
      </c>
      <c r="H45" s="239"/>
      <c r="I45" s="241"/>
      <c r="J45" s="239"/>
      <c r="K45" s="5" t="s">
        <v>53</v>
      </c>
      <c r="L45" s="238"/>
      <c r="M45" s="239"/>
    </row>
    <row r="46" spans="1:13" ht="37.5" x14ac:dyDescent="0.25">
      <c r="A46" s="226"/>
      <c r="B46" s="228"/>
      <c r="C46" s="230"/>
      <c r="D46" s="222"/>
      <c r="E46" s="222"/>
      <c r="F46" s="232"/>
      <c r="G46" s="222"/>
      <c r="H46" s="222"/>
      <c r="I46" s="232"/>
      <c r="J46" s="222"/>
      <c r="K46" s="5" t="s">
        <v>54</v>
      </c>
      <c r="L46" s="224"/>
      <c r="M46" s="222"/>
    </row>
    <row r="47" spans="1:13" ht="37.5" x14ac:dyDescent="0.25">
      <c r="A47" s="225">
        <v>8</v>
      </c>
      <c r="B47" s="24" t="s">
        <v>55</v>
      </c>
      <c r="C47" s="25" t="s">
        <v>48</v>
      </c>
      <c r="D47" s="5" t="s">
        <v>16</v>
      </c>
      <c r="E47" s="5" t="s">
        <v>17</v>
      </c>
      <c r="F47" s="6">
        <v>59.5</v>
      </c>
      <c r="G47" s="5" t="s">
        <v>18</v>
      </c>
      <c r="H47" s="5" t="s">
        <v>19</v>
      </c>
      <c r="I47" s="6" t="s">
        <v>19</v>
      </c>
      <c r="J47" s="5" t="s">
        <v>19</v>
      </c>
      <c r="K47" s="5" t="s">
        <v>19</v>
      </c>
      <c r="L47" s="27">
        <v>1126889.1200000001</v>
      </c>
      <c r="M47" s="5" t="s">
        <v>19</v>
      </c>
    </row>
    <row r="48" spans="1:13" ht="37.5" x14ac:dyDescent="0.25">
      <c r="A48" s="226"/>
      <c r="B48" s="24" t="s">
        <v>26</v>
      </c>
      <c r="C48" s="28"/>
      <c r="D48" s="5" t="s">
        <v>19</v>
      </c>
      <c r="E48" s="5" t="s">
        <v>19</v>
      </c>
      <c r="F48" s="26" t="s">
        <v>19</v>
      </c>
      <c r="G48" s="5" t="s">
        <v>19</v>
      </c>
      <c r="H48" s="5" t="s">
        <v>16</v>
      </c>
      <c r="I48" s="6">
        <v>59.5</v>
      </c>
      <c r="J48" s="5" t="s">
        <v>27</v>
      </c>
      <c r="K48" s="5" t="s">
        <v>19</v>
      </c>
      <c r="L48" s="27" t="s">
        <v>19</v>
      </c>
      <c r="M48" s="5" t="s">
        <v>19</v>
      </c>
    </row>
    <row r="49" spans="1:13" ht="37.5" x14ac:dyDescent="0.25">
      <c r="A49" s="225">
        <v>9</v>
      </c>
      <c r="B49" s="243" t="s">
        <v>56</v>
      </c>
      <c r="C49" s="268" t="s">
        <v>39</v>
      </c>
      <c r="D49" s="5" t="s">
        <v>40</v>
      </c>
      <c r="E49" s="5" t="s">
        <v>22</v>
      </c>
      <c r="F49" s="6">
        <v>799</v>
      </c>
      <c r="G49" s="5" t="s">
        <v>18</v>
      </c>
      <c r="H49" s="221" t="s">
        <v>19</v>
      </c>
      <c r="I49" s="231" t="s">
        <v>19</v>
      </c>
      <c r="J49" s="221" t="s">
        <v>19</v>
      </c>
      <c r="K49" s="221" t="s">
        <v>19</v>
      </c>
      <c r="L49" s="223">
        <v>1290464.1200000001</v>
      </c>
      <c r="M49" s="221" t="s">
        <v>19</v>
      </c>
    </row>
    <row r="50" spans="1:13" ht="37.5" x14ac:dyDescent="0.25">
      <c r="A50" s="233"/>
      <c r="B50" s="243"/>
      <c r="C50" s="268"/>
      <c r="D50" s="5" t="s">
        <v>57</v>
      </c>
      <c r="E50" s="5" t="s">
        <v>22</v>
      </c>
      <c r="F50" s="6">
        <v>40</v>
      </c>
      <c r="G50" s="5" t="s">
        <v>18</v>
      </c>
      <c r="H50" s="239"/>
      <c r="I50" s="241"/>
      <c r="J50" s="239"/>
      <c r="K50" s="239"/>
      <c r="L50" s="238"/>
      <c r="M50" s="239"/>
    </row>
    <row r="51" spans="1:13" ht="18.75" x14ac:dyDescent="0.25">
      <c r="A51" s="233"/>
      <c r="B51" s="243"/>
      <c r="C51" s="268"/>
      <c r="D51" s="5" t="s">
        <v>16</v>
      </c>
      <c r="E51" s="5" t="s">
        <v>21</v>
      </c>
      <c r="F51" s="6">
        <v>61.4</v>
      </c>
      <c r="G51" s="5" t="s">
        <v>18</v>
      </c>
      <c r="H51" s="239"/>
      <c r="I51" s="241"/>
      <c r="J51" s="239"/>
      <c r="K51" s="239"/>
      <c r="L51" s="238"/>
      <c r="M51" s="239"/>
    </row>
    <row r="52" spans="1:13" ht="18.75" x14ac:dyDescent="0.25">
      <c r="A52" s="226"/>
      <c r="B52" s="243"/>
      <c r="C52" s="268"/>
      <c r="D52" s="5" t="s">
        <v>16</v>
      </c>
      <c r="E52" s="5" t="s">
        <v>22</v>
      </c>
      <c r="F52" s="6">
        <v>74</v>
      </c>
      <c r="G52" s="5" t="s">
        <v>18</v>
      </c>
      <c r="H52" s="222"/>
      <c r="I52" s="232"/>
      <c r="J52" s="222"/>
      <c r="K52" s="222"/>
      <c r="L52" s="224"/>
      <c r="M52" s="222"/>
    </row>
    <row r="53" spans="1:13" ht="112.5" x14ac:dyDescent="0.25">
      <c r="A53" s="225">
        <v>10</v>
      </c>
      <c r="B53" s="11" t="s">
        <v>58</v>
      </c>
      <c r="C53" s="12" t="s">
        <v>59</v>
      </c>
      <c r="D53" s="13" t="s">
        <v>19</v>
      </c>
      <c r="E53" s="13" t="s">
        <v>19</v>
      </c>
      <c r="F53" s="14" t="s">
        <v>19</v>
      </c>
      <c r="G53" s="13" t="s">
        <v>19</v>
      </c>
      <c r="H53" s="13" t="s">
        <v>16</v>
      </c>
      <c r="I53" s="14">
        <v>52.4</v>
      </c>
      <c r="J53" s="13" t="s">
        <v>27</v>
      </c>
      <c r="K53" s="13" t="s">
        <v>60</v>
      </c>
      <c r="L53" s="15">
        <v>1521328.54</v>
      </c>
      <c r="M53" s="13" t="s">
        <v>19</v>
      </c>
    </row>
    <row r="54" spans="1:13" ht="37.5" x14ac:dyDescent="0.25">
      <c r="A54" s="233"/>
      <c r="B54" s="24" t="s">
        <v>61</v>
      </c>
      <c r="C54" s="25"/>
      <c r="D54" s="5" t="s">
        <v>16</v>
      </c>
      <c r="E54" s="5" t="s">
        <v>49</v>
      </c>
      <c r="F54" s="6">
        <v>52.4</v>
      </c>
      <c r="G54" s="5" t="s">
        <v>18</v>
      </c>
      <c r="H54" s="5" t="s">
        <v>19</v>
      </c>
      <c r="I54" s="6" t="s">
        <v>19</v>
      </c>
      <c r="J54" s="5" t="s">
        <v>19</v>
      </c>
      <c r="K54" s="5" t="s">
        <v>62</v>
      </c>
      <c r="L54" s="27">
        <v>781560.1</v>
      </c>
      <c r="M54" s="27" t="s">
        <v>19</v>
      </c>
    </row>
    <row r="55" spans="1:13" ht="37.5" x14ac:dyDescent="0.25">
      <c r="A55" s="226"/>
      <c r="B55" s="24" t="s">
        <v>26</v>
      </c>
      <c r="C55" s="25"/>
      <c r="D55" s="13" t="s">
        <v>19</v>
      </c>
      <c r="E55" s="13" t="s">
        <v>19</v>
      </c>
      <c r="F55" s="14" t="s">
        <v>19</v>
      </c>
      <c r="G55" s="13" t="s">
        <v>19</v>
      </c>
      <c r="H55" s="5" t="s">
        <v>16</v>
      </c>
      <c r="I55" s="6">
        <v>52.4</v>
      </c>
      <c r="J55" s="5" t="s">
        <v>27</v>
      </c>
      <c r="K55" s="5" t="s">
        <v>19</v>
      </c>
      <c r="L55" s="27" t="s">
        <v>19</v>
      </c>
      <c r="M55" s="5" t="s">
        <v>19</v>
      </c>
    </row>
    <row r="56" spans="1:13" ht="18.75" x14ac:dyDescent="0.25">
      <c r="A56" s="240">
        <v>11</v>
      </c>
      <c r="B56" s="227" t="s">
        <v>63</v>
      </c>
      <c r="C56" s="229" t="s">
        <v>48</v>
      </c>
      <c r="D56" s="221" t="s">
        <v>24</v>
      </c>
      <c r="E56" s="221" t="s">
        <v>17</v>
      </c>
      <c r="F56" s="231">
        <v>43.3</v>
      </c>
      <c r="G56" s="221" t="s">
        <v>18</v>
      </c>
      <c r="H56" s="5" t="s">
        <v>16</v>
      </c>
      <c r="I56" s="6">
        <v>66.3</v>
      </c>
      <c r="J56" s="5" t="s">
        <v>27</v>
      </c>
      <c r="K56" s="221" t="s">
        <v>64</v>
      </c>
      <c r="L56" s="223">
        <v>921776.53</v>
      </c>
      <c r="M56" s="221" t="s">
        <v>19</v>
      </c>
    </row>
    <row r="57" spans="1:13" ht="37.5" x14ac:dyDescent="0.25">
      <c r="A57" s="240"/>
      <c r="B57" s="228"/>
      <c r="C57" s="230"/>
      <c r="D57" s="222"/>
      <c r="E57" s="222"/>
      <c r="F57" s="232"/>
      <c r="G57" s="222"/>
      <c r="H57" s="5" t="s">
        <v>40</v>
      </c>
      <c r="I57" s="6">
        <v>2292</v>
      </c>
      <c r="J57" s="5" t="s">
        <v>27</v>
      </c>
      <c r="K57" s="222"/>
      <c r="L57" s="224"/>
      <c r="M57" s="222"/>
    </row>
    <row r="58" spans="1:13" ht="37.5" x14ac:dyDescent="0.25">
      <c r="A58" s="240"/>
      <c r="B58" s="227" t="s">
        <v>30</v>
      </c>
      <c r="C58" s="229"/>
      <c r="D58" s="5" t="s">
        <v>40</v>
      </c>
      <c r="E58" s="5" t="s">
        <v>17</v>
      </c>
      <c r="F58" s="6">
        <v>2292</v>
      </c>
      <c r="G58" s="5" t="s">
        <v>18</v>
      </c>
      <c r="H58" s="221" t="s">
        <v>24</v>
      </c>
      <c r="I58" s="231">
        <v>43.3</v>
      </c>
      <c r="J58" s="221" t="s">
        <v>27</v>
      </c>
      <c r="K58" s="221" t="s">
        <v>19</v>
      </c>
      <c r="L58" s="223">
        <v>607081.01</v>
      </c>
      <c r="M58" s="221" t="s">
        <v>19</v>
      </c>
    </row>
    <row r="59" spans="1:13" ht="18.75" x14ac:dyDescent="0.25">
      <c r="A59" s="240"/>
      <c r="B59" s="228"/>
      <c r="C59" s="230"/>
      <c r="D59" s="5" t="s">
        <v>16</v>
      </c>
      <c r="E59" s="5" t="s">
        <v>17</v>
      </c>
      <c r="F59" s="6">
        <v>66.3</v>
      </c>
      <c r="G59" s="5" t="s">
        <v>18</v>
      </c>
      <c r="H59" s="222"/>
      <c r="I59" s="232"/>
      <c r="J59" s="222"/>
      <c r="K59" s="222"/>
      <c r="L59" s="224"/>
      <c r="M59" s="222"/>
    </row>
    <row r="60" spans="1:13" ht="37.5" x14ac:dyDescent="0.25">
      <c r="A60" s="280">
        <v>12</v>
      </c>
      <c r="B60" s="227" t="s">
        <v>65</v>
      </c>
      <c r="C60" s="229" t="s">
        <v>66</v>
      </c>
      <c r="D60" s="5" t="s">
        <v>67</v>
      </c>
      <c r="E60" s="5" t="s">
        <v>17</v>
      </c>
      <c r="F60" s="29">
        <v>1500</v>
      </c>
      <c r="G60" s="5" t="s">
        <v>18</v>
      </c>
      <c r="H60" s="221" t="s">
        <v>19</v>
      </c>
      <c r="I60" s="276" t="s">
        <v>19</v>
      </c>
      <c r="J60" s="221" t="s">
        <v>19</v>
      </c>
      <c r="K60" s="221" t="s">
        <v>19</v>
      </c>
      <c r="L60" s="242">
        <v>900246.93</v>
      </c>
      <c r="M60" s="221" t="s">
        <v>19</v>
      </c>
    </row>
    <row r="61" spans="1:13" ht="37.5" x14ac:dyDescent="0.25">
      <c r="A61" s="280"/>
      <c r="B61" s="234"/>
      <c r="C61" s="235"/>
      <c r="D61" s="5" t="s">
        <v>67</v>
      </c>
      <c r="E61" s="5" t="s">
        <v>22</v>
      </c>
      <c r="F61" s="29">
        <v>1302</v>
      </c>
      <c r="G61" s="5" t="s">
        <v>18</v>
      </c>
      <c r="H61" s="239"/>
      <c r="I61" s="277"/>
      <c r="J61" s="239"/>
      <c r="K61" s="239"/>
      <c r="L61" s="250"/>
      <c r="M61" s="239"/>
    </row>
    <row r="62" spans="1:13" ht="18.75" x14ac:dyDescent="0.25">
      <c r="A62" s="280"/>
      <c r="B62" s="234"/>
      <c r="C62" s="235"/>
      <c r="D62" s="5" t="s">
        <v>42</v>
      </c>
      <c r="E62" s="5" t="s">
        <v>22</v>
      </c>
      <c r="F62" s="29">
        <v>58.5</v>
      </c>
      <c r="G62" s="5" t="s">
        <v>18</v>
      </c>
      <c r="H62" s="239"/>
      <c r="I62" s="277"/>
      <c r="J62" s="239"/>
      <c r="K62" s="239"/>
      <c r="L62" s="250"/>
      <c r="M62" s="239"/>
    </row>
    <row r="63" spans="1:13" ht="18.75" x14ac:dyDescent="0.25">
      <c r="A63" s="280"/>
      <c r="B63" s="234"/>
      <c r="C63" s="235"/>
      <c r="D63" s="5" t="s">
        <v>42</v>
      </c>
      <c r="E63" s="5" t="s">
        <v>17</v>
      </c>
      <c r="F63" s="29">
        <v>42.7</v>
      </c>
      <c r="G63" s="5" t="s">
        <v>18</v>
      </c>
      <c r="H63" s="239"/>
      <c r="I63" s="277"/>
      <c r="J63" s="239"/>
      <c r="K63" s="239"/>
      <c r="L63" s="250"/>
      <c r="M63" s="239"/>
    </row>
    <row r="64" spans="1:13" ht="18.75" x14ac:dyDescent="0.25">
      <c r="A64" s="280"/>
      <c r="B64" s="228"/>
      <c r="C64" s="230"/>
      <c r="D64" s="5" t="s">
        <v>16</v>
      </c>
      <c r="E64" s="5" t="s">
        <v>22</v>
      </c>
      <c r="F64" s="29">
        <v>57.1</v>
      </c>
      <c r="G64" s="5" t="s">
        <v>18</v>
      </c>
      <c r="H64" s="222"/>
      <c r="I64" s="281"/>
      <c r="J64" s="222"/>
      <c r="K64" s="222"/>
      <c r="L64" s="251"/>
      <c r="M64" s="222"/>
    </row>
    <row r="65" spans="1:13" ht="37.5" x14ac:dyDescent="0.25">
      <c r="A65" s="280"/>
      <c r="B65" s="227" t="s">
        <v>68</v>
      </c>
      <c r="C65" s="229"/>
      <c r="D65" s="5" t="s">
        <v>16</v>
      </c>
      <c r="E65" s="5" t="s">
        <v>52</v>
      </c>
      <c r="F65" s="6">
        <v>61</v>
      </c>
      <c r="G65" s="5" t="s">
        <v>18</v>
      </c>
      <c r="H65" s="221" t="s">
        <v>16</v>
      </c>
      <c r="I65" s="276">
        <v>57.1</v>
      </c>
      <c r="J65" s="221" t="s">
        <v>27</v>
      </c>
      <c r="K65" s="13" t="s">
        <v>69</v>
      </c>
      <c r="L65" s="242">
        <v>701554.12</v>
      </c>
      <c r="M65" s="278" t="s">
        <v>19</v>
      </c>
    </row>
    <row r="66" spans="1:13" ht="37.5" x14ac:dyDescent="0.25">
      <c r="A66" s="280"/>
      <c r="B66" s="234"/>
      <c r="C66" s="235"/>
      <c r="D66" s="5" t="s">
        <v>16</v>
      </c>
      <c r="E66" s="5" t="s">
        <v>70</v>
      </c>
      <c r="F66" s="6">
        <v>61</v>
      </c>
      <c r="G66" s="5" t="s">
        <v>18</v>
      </c>
      <c r="H66" s="239"/>
      <c r="I66" s="277"/>
      <c r="J66" s="239"/>
      <c r="K66" s="5" t="s">
        <v>71</v>
      </c>
      <c r="L66" s="250"/>
      <c r="M66" s="279"/>
    </row>
    <row r="67" spans="1:13" ht="18.75" x14ac:dyDescent="0.25">
      <c r="A67" s="280"/>
      <c r="B67" s="234"/>
      <c r="C67" s="235"/>
      <c r="D67" s="13" t="s">
        <v>72</v>
      </c>
      <c r="E67" s="13" t="s">
        <v>17</v>
      </c>
      <c r="F67" s="14">
        <v>21.8</v>
      </c>
      <c r="G67" s="13" t="s">
        <v>18</v>
      </c>
      <c r="H67" s="239"/>
      <c r="I67" s="277"/>
      <c r="J67" s="239"/>
      <c r="K67" s="5" t="s">
        <v>73</v>
      </c>
      <c r="L67" s="250"/>
      <c r="M67" s="279"/>
    </row>
    <row r="68" spans="1:13" ht="37.5" x14ac:dyDescent="0.25">
      <c r="A68" s="225">
        <v>13</v>
      </c>
      <c r="B68" s="227" t="s">
        <v>74</v>
      </c>
      <c r="C68" s="229" t="s">
        <v>75</v>
      </c>
      <c r="D68" s="5" t="s">
        <v>40</v>
      </c>
      <c r="E68" s="5" t="s">
        <v>17</v>
      </c>
      <c r="F68" s="6">
        <v>2400</v>
      </c>
      <c r="G68" s="5" t="s">
        <v>18</v>
      </c>
      <c r="H68" s="221" t="s">
        <v>40</v>
      </c>
      <c r="I68" s="231">
        <v>52</v>
      </c>
      <c r="J68" s="221" t="s">
        <v>18</v>
      </c>
      <c r="K68" s="221" t="s">
        <v>76</v>
      </c>
      <c r="L68" s="223">
        <v>1070014.02</v>
      </c>
      <c r="M68" s="221" t="s">
        <v>19</v>
      </c>
    </row>
    <row r="69" spans="1:13" ht="18.75" x14ac:dyDescent="0.25">
      <c r="A69" s="233"/>
      <c r="B69" s="234"/>
      <c r="C69" s="235"/>
      <c r="D69" s="5" t="s">
        <v>42</v>
      </c>
      <c r="E69" s="5" t="s">
        <v>17</v>
      </c>
      <c r="F69" s="6">
        <v>222.8</v>
      </c>
      <c r="G69" s="5" t="s">
        <v>18</v>
      </c>
      <c r="H69" s="239"/>
      <c r="I69" s="241"/>
      <c r="J69" s="239"/>
      <c r="K69" s="239"/>
      <c r="L69" s="238"/>
      <c r="M69" s="239"/>
    </row>
    <row r="70" spans="1:13" ht="18.75" x14ac:dyDescent="0.25">
      <c r="A70" s="233"/>
      <c r="B70" s="234"/>
      <c r="C70" s="235"/>
      <c r="D70" s="5" t="s">
        <v>16</v>
      </c>
      <c r="E70" s="5" t="s">
        <v>17</v>
      </c>
      <c r="F70" s="6">
        <v>40.4</v>
      </c>
      <c r="G70" s="5" t="s">
        <v>18</v>
      </c>
      <c r="H70" s="239"/>
      <c r="I70" s="241"/>
      <c r="J70" s="239"/>
      <c r="K70" s="239"/>
      <c r="L70" s="238"/>
      <c r="M70" s="239"/>
    </row>
    <row r="71" spans="1:13" ht="18.75" x14ac:dyDescent="0.25">
      <c r="A71" s="233"/>
      <c r="B71" s="234"/>
      <c r="C71" s="235"/>
      <c r="D71" s="5" t="s">
        <v>16</v>
      </c>
      <c r="E71" s="5" t="s">
        <v>77</v>
      </c>
      <c r="F71" s="6">
        <v>89</v>
      </c>
      <c r="G71" s="5" t="s">
        <v>18</v>
      </c>
      <c r="H71" s="239"/>
      <c r="I71" s="241"/>
      <c r="J71" s="239"/>
      <c r="K71" s="239"/>
      <c r="L71" s="238"/>
      <c r="M71" s="239"/>
    </row>
    <row r="72" spans="1:13" ht="18.75" x14ac:dyDescent="0.25">
      <c r="A72" s="233"/>
      <c r="B72" s="228"/>
      <c r="C72" s="230"/>
      <c r="D72" s="5" t="s">
        <v>24</v>
      </c>
      <c r="E72" s="5" t="s">
        <v>17</v>
      </c>
      <c r="F72" s="6">
        <v>52</v>
      </c>
      <c r="G72" s="5" t="s">
        <v>18</v>
      </c>
      <c r="H72" s="222"/>
      <c r="I72" s="232"/>
      <c r="J72" s="222"/>
      <c r="K72" s="222"/>
      <c r="L72" s="224"/>
      <c r="M72" s="222"/>
    </row>
    <row r="73" spans="1:13" ht="37.5" customHeight="1" x14ac:dyDescent="0.25">
      <c r="A73" s="233"/>
      <c r="B73" s="227" t="s">
        <v>25</v>
      </c>
      <c r="C73" s="229"/>
      <c r="D73" s="5" t="s">
        <v>40</v>
      </c>
      <c r="E73" s="5" t="s">
        <v>17</v>
      </c>
      <c r="F73" s="6">
        <v>1725</v>
      </c>
      <c r="G73" s="5" t="s">
        <v>27</v>
      </c>
      <c r="H73" s="5" t="s">
        <v>16</v>
      </c>
      <c r="I73" s="6">
        <v>89</v>
      </c>
      <c r="J73" s="5" t="s">
        <v>18</v>
      </c>
      <c r="K73" s="13" t="s">
        <v>36</v>
      </c>
      <c r="L73" s="223">
        <v>1913273.67</v>
      </c>
      <c r="M73" s="236" t="s">
        <v>78</v>
      </c>
    </row>
    <row r="74" spans="1:13" ht="37.5" x14ac:dyDescent="0.25">
      <c r="A74" s="233"/>
      <c r="B74" s="234"/>
      <c r="C74" s="235"/>
      <c r="D74" s="5" t="s">
        <v>40</v>
      </c>
      <c r="E74" s="5" t="s">
        <v>17</v>
      </c>
      <c r="F74" s="6">
        <v>1012</v>
      </c>
      <c r="G74" s="5" t="s">
        <v>27</v>
      </c>
      <c r="H74" s="5" t="s">
        <v>40</v>
      </c>
      <c r="I74" s="6">
        <v>52</v>
      </c>
      <c r="J74" s="5" t="s">
        <v>27</v>
      </c>
      <c r="K74" s="221" t="s">
        <v>79</v>
      </c>
      <c r="L74" s="238"/>
      <c r="M74" s="236"/>
    </row>
    <row r="75" spans="1:13" ht="37.5" x14ac:dyDescent="0.25">
      <c r="A75" s="233"/>
      <c r="B75" s="234"/>
      <c r="C75" s="235"/>
      <c r="D75" s="5" t="s">
        <v>42</v>
      </c>
      <c r="E75" s="5" t="s">
        <v>17</v>
      </c>
      <c r="F75" s="6">
        <v>18</v>
      </c>
      <c r="G75" s="5" t="s">
        <v>27</v>
      </c>
      <c r="H75" s="5" t="s">
        <v>40</v>
      </c>
      <c r="I75" s="6">
        <v>2400</v>
      </c>
      <c r="J75" s="5" t="s">
        <v>27</v>
      </c>
      <c r="K75" s="239"/>
      <c r="L75" s="238"/>
      <c r="M75" s="236"/>
    </row>
    <row r="76" spans="1:13" ht="37.5" x14ac:dyDescent="0.25">
      <c r="A76" s="233"/>
      <c r="B76" s="234"/>
      <c r="C76" s="235"/>
      <c r="D76" s="5" t="s">
        <v>16</v>
      </c>
      <c r="E76" s="5" t="s">
        <v>21</v>
      </c>
      <c r="F76" s="6">
        <v>46.2</v>
      </c>
      <c r="G76" s="5" t="s">
        <v>27</v>
      </c>
      <c r="H76" s="5" t="s">
        <v>42</v>
      </c>
      <c r="I76" s="6">
        <v>222.8</v>
      </c>
      <c r="J76" s="5" t="s">
        <v>18</v>
      </c>
      <c r="K76" s="239"/>
      <c r="L76" s="238"/>
      <c r="M76" s="236"/>
    </row>
    <row r="77" spans="1:13" ht="112.5" x14ac:dyDescent="0.25">
      <c r="A77" s="233"/>
      <c r="B77" s="228"/>
      <c r="C77" s="230"/>
      <c r="D77" s="5" t="s">
        <v>72</v>
      </c>
      <c r="E77" s="5" t="s">
        <v>17</v>
      </c>
      <c r="F77" s="6">
        <v>18.7</v>
      </c>
      <c r="G77" s="5" t="s">
        <v>27</v>
      </c>
      <c r="H77" s="5" t="s">
        <v>24</v>
      </c>
      <c r="I77" s="6">
        <v>52</v>
      </c>
      <c r="J77" s="5" t="s">
        <v>18</v>
      </c>
      <c r="K77" s="222"/>
      <c r="L77" s="224"/>
      <c r="M77" s="5" t="s">
        <v>80</v>
      </c>
    </row>
    <row r="78" spans="1:13" ht="37.5" x14ac:dyDescent="0.25">
      <c r="A78" s="225">
        <v>14</v>
      </c>
      <c r="B78" s="30" t="s">
        <v>81</v>
      </c>
      <c r="C78" s="25" t="s">
        <v>48</v>
      </c>
      <c r="D78" s="5" t="s">
        <v>16</v>
      </c>
      <c r="E78" s="5" t="s">
        <v>22</v>
      </c>
      <c r="F78" s="6">
        <v>82.3</v>
      </c>
      <c r="G78" s="5" t="s">
        <v>18</v>
      </c>
      <c r="H78" s="5" t="s">
        <v>16</v>
      </c>
      <c r="I78" s="6">
        <v>59.1</v>
      </c>
      <c r="J78" s="5" t="s">
        <v>27</v>
      </c>
      <c r="K78" s="19" t="s">
        <v>19</v>
      </c>
      <c r="L78" s="31">
        <v>1194437.96</v>
      </c>
      <c r="M78" s="19" t="s">
        <v>19</v>
      </c>
    </row>
    <row r="79" spans="1:13" ht="18.75" x14ac:dyDescent="0.25">
      <c r="A79" s="233"/>
      <c r="B79" s="227" t="s">
        <v>61</v>
      </c>
      <c r="C79" s="229"/>
      <c r="D79" s="5" t="s">
        <v>16</v>
      </c>
      <c r="E79" s="5" t="s">
        <v>17</v>
      </c>
      <c r="F79" s="6">
        <v>59.1</v>
      </c>
      <c r="G79" s="5" t="s">
        <v>18</v>
      </c>
      <c r="H79" s="221" t="s">
        <v>19</v>
      </c>
      <c r="I79" s="231" t="s">
        <v>19</v>
      </c>
      <c r="J79" s="221" t="s">
        <v>19</v>
      </c>
      <c r="K79" s="221" t="s">
        <v>20</v>
      </c>
      <c r="L79" s="223">
        <v>134015.94</v>
      </c>
      <c r="M79" s="221" t="s">
        <v>19</v>
      </c>
    </row>
    <row r="80" spans="1:13" ht="37.5" x14ac:dyDescent="0.25">
      <c r="A80" s="233"/>
      <c r="B80" s="234"/>
      <c r="C80" s="235"/>
      <c r="D80" s="5" t="s">
        <v>40</v>
      </c>
      <c r="E80" s="5" t="s">
        <v>22</v>
      </c>
      <c r="F80" s="20">
        <v>1518</v>
      </c>
      <c r="G80" s="5" t="s">
        <v>18</v>
      </c>
      <c r="H80" s="239"/>
      <c r="I80" s="241"/>
      <c r="J80" s="239"/>
      <c r="K80" s="239"/>
      <c r="L80" s="238"/>
      <c r="M80" s="239"/>
    </row>
    <row r="81" spans="1:13" ht="37.5" x14ac:dyDescent="0.25">
      <c r="A81" s="233"/>
      <c r="B81" s="234"/>
      <c r="C81" s="235"/>
      <c r="D81" s="5" t="s">
        <v>40</v>
      </c>
      <c r="E81" s="5" t="s">
        <v>22</v>
      </c>
      <c r="F81" s="20">
        <v>600</v>
      </c>
      <c r="G81" s="5" t="s">
        <v>18</v>
      </c>
      <c r="H81" s="239"/>
      <c r="I81" s="241"/>
      <c r="J81" s="239"/>
      <c r="K81" s="239"/>
      <c r="L81" s="238"/>
      <c r="M81" s="239"/>
    </row>
    <row r="82" spans="1:13" ht="18.75" x14ac:dyDescent="0.25">
      <c r="A82" s="233"/>
      <c r="B82" s="234"/>
      <c r="C82" s="235"/>
      <c r="D82" s="21" t="s">
        <v>82</v>
      </c>
      <c r="E82" s="13" t="s">
        <v>22</v>
      </c>
      <c r="F82" s="32">
        <v>288.3</v>
      </c>
      <c r="G82" s="13" t="s">
        <v>18</v>
      </c>
      <c r="H82" s="239"/>
      <c r="I82" s="241"/>
      <c r="J82" s="239"/>
      <c r="K82" s="239"/>
      <c r="L82" s="238"/>
      <c r="M82" s="239"/>
    </row>
    <row r="83" spans="1:13" ht="18.75" x14ac:dyDescent="0.25">
      <c r="A83" s="233"/>
      <c r="B83" s="228"/>
      <c r="C83" s="230"/>
      <c r="D83" s="5" t="s">
        <v>16</v>
      </c>
      <c r="E83" s="5" t="s">
        <v>22</v>
      </c>
      <c r="F83" s="6">
        <v>82.3</v>
      </c>
      <c r="G83" s="5" t="s">
        <v>18</v>
      </c>
      <c r="H83" s="222"/>
      <c r="I83" s="232"/>
      <c r="J83" s="222"/>
      <c r="K83" s="222"/>
      <c r="L83" s="224"/>
      <c r="M83" s="222"/>
    </row>
    <row r="84" spans="1:13" ht="37.5" x14ac:dyDescent="0.25">
      <c r="A84" s="233"/>
      <c r="B84" s="24" t="s">
        <v>26</v>
      </c>
      <c r="C84" s="25"/>
      <c r="D84" s="5" t="s">
        <v>16</v>
      </c>
      <c r="E84" s="5" t="s">
        <v>49</v>
      </c>
      <c r="F84" s="6">
        <v>82.3</v>
      </c>
      <c r="G84" s="5" t="s">
        <v>18</v>
      </c>
      <c r="H84" s="5" t="s">
        <v>16</v>
      </c>
      <c r="I84" s="6">
        <v>59.1</v>
      </c>
      <c r="J84" s="5" t="s">
        <v>27</v>
      </c>
      <c r="K84" s="5" t="s">
        <v>19</v>
      </c>
      <c r="L84" s="27" t="s">
        <v>19</v>
      </c>
      <c r="M84" s="5" t="s">
        <v>19</v>
      </c>
    </row>
    <row r="85" spans="1:13" ht="37.5" x14ac:dyDescent="0.25">
      <c r="A85" s="233"/>
      <c r="B85" s="11" t="s">
        <v>26</v>
      </c>
      <c r="C85" s="12"/>
      <c r="D85" s="19" t="s">
        <v>19</v>
      </c>
      <c r="E85" s="19" t="s">
        <v>19</v>
      </c>
      <c r="F85" s="20" t="s">
        <v>19</v>
      </c>
      <c r="G85" s="19" t="s">
        <v>19</v>
      </c>
      <c r="H85" s="5" t="s">
        <v>16</v>
      </c>
      <c r="I85" s="6">
        <v>75.7</v>
      </c>
      <c r="J85" s="5" t="s">
        <v>27</v>
      </c>
      <c r="K85" s="19" t="s">
        <v>19</v>
      </c>
      <c r="L85" s="31" t="s">
        <v>19</v>
      </c>
      <c r="M85" s="19" t="s">
        <v>19</v>
      </c>
    </row>
    <row r="86" spans="1:13" ht="37.5" x14ac:dyDescent="0.25">
      <c r="A86" s="233"/>
      <c r="B86" s="11" t="s">
        <v>26</v>
      </c>
      <c r="C86" s="12"/>
      <c r="D86" s="5" t="s">
        <v>16</v>
      </c>
      <c r="E86" s="5" t="s">
        <v>49</v>
      </c>
      <c r="F86" s="6">
        <v>82.3</v>
      </c>
      <c r="G86" s="5" t="s">
        <v>18</v>
      </c>
      <c r="H86" s="5" t="s">
        <v>16</v>
      </c>
      <c r="I86" s="6">
        <v>59.1</v>
      </c>
      <c r="J86" s="5" t="s">
        <v>27</v>
      </c>
      <c r="K86" s="19" t="s">
        <v>19</v>
      </c>
      <c r="L86" s="31" t="s">
        <v>19</v>
      </c>
      <c r="M86" s="19" t="s">
        <v>19</v>
      </c>
    </row>
    <row r="87" spans="1:13" ht="18.75" x14ac:dyDescent="0.25">
      <c r="A87" s="240">
        <v>15</v>
      </c>
      <c r="B87" s="227" t="s">
        <v>83</v>
      </c>
      <c r="C87" s="229" t="s">
        <v>29</v>
      </c>
      <c r="D87" s="5" t="s">
        <v>16</v>
      </c>
      <c r="E87" s="5" t="s">
        <v>84</v>
      </c>
      <c r="F87" s="6">
        <v>60</v>
      </c>
      <c r="G87" s="5" t="s">
        <v>18</v>
      </c>
      <c r="H87" s="221" t="s">
        <v>19</v>
      </c>
      <c r="I87" s="231" t="s">
        <v>19</v>
      </c>
      <c r="J87" s="221" t="s">
        <v>19</v>
      </c>
      <c r="K87" s="221" t="s">
        <v>36</v>
      </c>
      <c r="L87" s="223">
        <v>1923961.4</v>
      </c>
      <c r="M87" s="221" t="s">
        <v>19</v>
      </c>
    </row>
    <row r="88" spans="1:13" ht="18.75" x14ac:dyDescent="0.25">
      <c r="A88" s="240"/>
      <c r="B88" s="228"/>
      <c r="C88" s="230"/>
      <c r="D88" s="5" t="s">
        <v>16</v>
      </c>
      <c r="E88" s="5" t="s">
        <v>17</v>
      </c>
      <c r="F88" s="6">
        <v>45.5</v>
      </c>
      <c r="G88" s="5" t="s">
        <v>27</v>
      </c>
      <c r="H88" s="222"/>
      <c r="I88" s="232"/>
      <c r="J88" s="222"/>
      <c r="K88" s="222"/>
      <c r="L88" s="224"/>
      <c r="M88" s="222"/>
    </row>
    <row r="89" spans="1:13" ht="37.5" x14ac:dyDescent="0.25">
      <c r="A89" s="240"/>
      <c r="B89" s="24" t="s">
        <v>26</v>
      </c>
      <c r="C89" s="25"/>
      <c r="D89" s="5" t="s">
        <v>16</v>
      </c>
      <c r="E89" s="5" t="s">
        <v>21</v>
      </c>
      <c r="F89" s="6">
        <v>73.5</v>
      </c>
      <c r="G89" s="5" t="s">
        <v>18</v>
      </c>
      <c r="H89" s="5" t="s">
        <v>19</v>
      </c>
      <c r="I89" s="6" t="s">
        <v>19</v>
      </c>
      <c r="J89" s="5" t="s">
        <v>19</v>
      </c>
      <c r="K89" s="5" t="s">
        <v>19</v>
      </c>
      <c r="L89" s="27" t="s">
        <v>19</v>
      </c>
      <c r="M89" s="5" t="s">
        <v>19</v>
      </c>
    </row>
    <row r="90" spans="1:13" ht="37.5" x14ac:dyDescent="0.25">
      <c r="A90" s="225">
        <v>16</v>
      </c>
      <c r="B90" s="227" t="s">
        <v>85</v>
      </c>
      <c r="C90" s="229" t="s">
        <v>86</v>
      </c>
      <c r="D90" s="5" t="s">
        <v>40</v>
      </c>
      <c r="E90" s="5" t="s">
        <v>17</v>
      </c>
      <c r="F90" s="6">
        <v>845</v>
      </c>
      <c r="G90" s="5" t="s">
        <v>18</v>
      </c>
      <c r="H90" s="221" t="s">
        <v>19</v>
      </c>
      <c r="I90" s="231" t="s">
        <v>19</v>
      </c>
      <c r="J90" s="231" t="s">
        <v>19</v>
      </c>
      <c r="K90" s="221" t="s">
        <v>87</v>
      </c>
      <c r="L90" s="223">
        <v>1511125.34</v>
      </c>
      <c r="M90" s="221" t="s">
        <v>19</v>
      </c>
    </row>
    <row r="91" spans="1:13" ht="37.5" x14ac:dyDescent="0.25">
      <c r="A91" s="233"/>
      <c r="B91" s="234"/>
      <c r="C91" s="235"/>
      <c r="D91" s="5" t="s">
        <v>40</v>
      </c>
      <c r="E91" s="5" t="s">
        <v>17</v>
      </c>
      <c r="F91" s="6">
        <v>231</v>
      </c>
      <c r="G91" s="5" t="s">
        <v>18</v>
      </c>
      <c r="H91" s="239"/>
      <c r="I91" s="241"/>
      <c r="J91" s="241"/>
      <c r="K91" s="239"/>
      <c r="L91" s="238"/>
      <c r="M91" s="239"/>
    </row>
    <row r="92" spans="1:13" ht="18.75" x14ac:dyDescent="0.25">
      <c r="A92" s="233"/>
      <c r="B92" s="228"/>
      <c r="C92" s="230"/>
      <c r="D92" s="5" t="s">
        <v>42</v>
      </c>
      <c r="E92" s="5" t="s">
        <v>17</v>
      </c>
      <c r="F92" s="6">
        <v>39.6</v>
      </c>
      <c r="G92" s="5" t="s">
        <v>18</v>
      </c>
      <c r="H92" s="222"/>
      <c r="I92" s="232"/>
      <c r="J92" s="232"/>
      <c r="K92" s="222"/>
      <c r="L92" s="224"/>
      <c r="M92" s="222"/>
    </row>
    <row r="93" spans="1:13" ht="37.5" x14ac:dyDescent="0.25">
      <c r="A93" s="233"/>
      <c r="B93" s="227" t="s">
        <v>30</v>
      </c>
      <c r="C93" s="229"/>
      <c r="D93" s="221" t="s">
        <v>19</v>
      </c>
      <c r="E93" s="221" t="s">
        <v>19</v>
      </c>
      <c r="F93" s="231" t="s">
        <v>19</v>
      </c>
      <c r="G93" s="221" t="s">
        <v>19</v>
      </c>
      <c r="H93" s="5" t="s">
        <v>42</v>
      </c>
      <c r="I93" s="6">
        <v>39.6</v>
      </c>
      <c r="J93" s="5" t="s">
        <v>27</v>
      </c>
      <c r="K93" s="5" t="s">
        <v>19</v>
      </c>
      <c r="L93" s="223">
        <v>145984.56</v>
      </c>
      <c r="M93" s="221" t="s">
        <v>19</v>
      </c>
    </row>
    <row r="94" spans="1:13" ht="37.5" x14ac:dyDescent="0.25">
      <c r="A94" s="233"/>
      <c r="B94" s="234"/>
      <c r="C94" s="235"/>
      <c r="D94" s="239"/>
      <c r="E94" s="239"/>
      <c r="F94" s="241"/>
      <c r="G94" s="239"/>
      <c r="H94" s="5" t="s">
        <v>40</v>
      </c>
      <c r="I94" s="6">
        <v>845</v>
      </c>
      <c r="J94" s="5" t="s">
        <v>18</v>
      </c>
      <c r="K94" s="5" t="s">
        <v>19</v>
      </c>
      <c r="L94" s="238"/>
      <c r="M94" s="239"/>
    </row>
    <row r="95" spans="1:13" ht="37.5" x14ac:dyDescent="0.25">
      <c r="A95" s="226"/>
      <c r="B95" s="228"/>
      <c r="C95" s="230"/>
      <c r="D95" s="222"/>
      <c r="E95" s="222"/>
      <c r="F95" s="232"/>
      <c r="G95" s="222"/>
      <c r="H95" s="5" t="s">
        <v>40</v>
      </c>
      <c r="I95" s="6">
        <v>231</v>
      </c>
      <c r="J95" s="5" t="s">
        <v>18</v>
      </c>
      <c r="K95" s="5" t="s">
        <v>19</v>
      </c>
      <c r="L95" s="224"/>
      <c r="M95" s="222"/>
    </row>
    <row r="96" spans="1:13" ht="37.5" x14ac:dyDescent="0.25">
      <c r="A96" s="225">
        <v>17</v>
      </c>
      <c r="B96" s="227" t="s">
        <v>88</v>
      </c>
      <c r="C96" s="229" t="s">
        <v>89</v>
      </c>
      <c r="D96" s="221" t="s">
        <v>16</v>
      </c>
      <c r="E96" s="221" t="s">
        <v>17</v>
      </c>
      <c r="F96" s="231">
        <v>60.7</v>
      </c>
      <c r="G96" s="221" t="s">
        <v>27</v>
      </c>
      <c r="H96" s="5" t="s">
        <v>40</v>
      </c>
      <c r="I96" s="6">
        <v>1295</v>
      </c>
      <c r="J96" s="5" t="s">
        <v>18</v>
      </c>
      <c r="K96" s="221" t="s">
        <v>19</v>
      </c>
      <c r="L96" s="223">
        <v>761240.99</v>
      </c>
      <c r="M96" s="221" t="s">
        <v>19</v>
      </c>
    </row>
    <row r="97" spans="1:13" ht="37.5" x14ac:dyDescent="0.25">
      <c r="A97" s="233"/>
      <c r="B97" s="234"/>
      <c r="C97" s="235"/>
      <c r="D97" s="239"/>
      <c r="E97" s="239"/>
      <c r="F97" s="241"/>
      <c r="G97" s="239"/>
      <c r="H97" s="5" t="s">
        <v>42</v>
      </c>
      <c r="I97" s="6">
        <v>79.2</v>
      </c>
      <c r="J97" s="5" t="s">
        <v>27</v>
      </c>
      <c r="K97" s="239"/>
      <c r="L97" s="238"/>
      <c r="M97" s="239"/>
    </row>
    <row r="98" spans="1:13" ht="18.75" x14ac:dyDescent="0.25">
      <c r="A98" s="233"/>
      <c r="B98" s="228"/>
      <c r="C98" s="230"/>
      <c r="D98" s="222"/>
      <c r="E98" s="222"/>
      <c r="F98" s="232"/>
      <c r="G98" s="222"/>
      <c r="H98" s="5" t="s">
        <v>16</v>
      </c>
      <c r="I98" s="6">
        <v>42.7</v>
      </c>
      <c r="J98" s="5" t="s">
        <v>27</v>
      </c>
      <c r="K98" s="222"/>
      <c r="L98" s="224"/>
      <c r="M98" s="222"/>
    </row>
    <row r="99" spans="1:13" ht="37.5" x14ac:dyDescent="0.25">
      <c r="A99" s="233"/>
      <c r="B99" s="227" t="s">
        <v>25</v>
      </c>
      <c r="C99" s="229"/>
      <c r="D99" s="5" t="s">
        <v>40</v>
      </c>
      <c r="E99" s="5" t="s">
        <v>17</v>
      </c>
      <c r="F99" s="6">
        <v>1295</v>
      </c>
      <c r="G99" s="5" t="s">
        <v>18</v>
      </c>
      <c r="H99" s="221" t="s">
        <v>19</v>
      </c>
      <c r="I99" s="231" t="s">
        <v>19</v>
      </c>
      <c r="J99" s="221" t="s">
        <v>19</v>
      </c>
      <c r="K99" s="221" t="s">
        <v>90</v>
      </c>
      <c r="L99" s="223">
        <v>1936281.85</v>
      </c>
      <c r="M99" s="221" t="s">
        <v>19</v>
      </c>
    </row>
    <row r="100" spans="1:13" ht="18.75" x14ac:dyDescent="0.25">
      <c r="A100" s="233"/>
      <c r="B100" s="234"/>
      <c r="C100" s="235"/>
      <c r="D100" s="5" t="s">
        <v>42</v>
      </c>
      <c r="E100" s="5" t="s">
        <v>17</v>
      </c>
      <c r="F100" s="6">
        <v>79.2</v>
      </c>
      <c r="G100" s="5" t="s">
        <v>18</v>
      </c>
      <c r="H100" s="239"/>
      <c r="I100" s="241"/>
      <c r="J100" s="239"/>
      <c r="K100" s="239"/>
      <c r="L100" s="238"/>
      <c r="M100" s="239"/>
    </row>
    <row r="101" spans="1:13" ht="18.75" x14ac:dyDescent="0.25">
      <c r="A101" s="226"/>
      <c r="B101" s="228"/>
      <c r="C101" s="230"/>
      <c r="D101" s="5" t="s">
        <v>16</v>
      </c>
      <c r="E101" s="5" t="s">
        <v>17</v>
      </c>
      <c r="F101" s="6">
        <v>42.7</v>
      </c>
      <c r="G101" s="5" t="s">
        <v>27</v>
      </c>
      <c r="H101" s="222"/>
      <c r="I101" s="232"/>
      <c r="J101" s="222"/>
      <c r="K101" s="222"/>
      <c r="L101" s="224"/>
      <c r="M101" s="222"/>
    </row>
    <row r="102" spans="1:13" ht="93.75" x14ac:dyDescent="0.25">
      <c r="A102" s="225">
        <v>18</v>
      </c>
      <c r="B102" s="24" t="s">
        <v>91</v>
      </c>
      <c r="C102" s="25" t="s">
        <v>92</v>
      </c>
      <c r="D102" s="5" t="s">
        <v>16</v>
      </c>
      <c r="E102" s="5" t="s">
        <v>22</v>
      </c>
      <c r="F102" s="6">
        <v>62.9</v>
      </c>
      <c r="G102" s="5" t="s">
        <v>18</v>
      </c>
      <c r="H102" s="5" t="s">
        <v>19</v>
      </c>
      <c r="I102" s="6" t="s">
        <v>19</v>
      </c>
      <c r="J102" s="5" t="s">
        <v>19</v>
      </c>
      <c r="K102" s="5" t="s">
        <v>19</v>
      </c>
      <c r="L102" s="27">
        <v>921184.6</v>
      </c>
      <c r="M102" s="5" t="s">
        <v>19</v>
      </c>
    </row>
    <row r="103" spans="1:13" ht="37.5" x14ac:dyDescent="0.25">
      <c r="A103" s="233"/>
      <c r="B103" s="24" t="s">
        <v>25</v>
      </c>
      <c r="C103" s="25"/>
      <c r="D103" s="5" t="s">
        <v>16</v>
      </c>
      <c r="E103" s="5" t="s">
        <v>22</v>
      </c>
      <c r="F103" s="6">
        <v>62.9</v>
      </c>
      <c r="G103" s="5" t="s">
        <v>18</v>
      </c>
      <c r="H103" s="5"/>
      <c r="I103" s="6"/>
      <c r="J103" s="5"/>
      <c r="K103" s="13" t="s">
        <v>87</v>
      </c>
      <c r="L103" s="27">
        <v>723423.35</v>
      </c>
      <c r="M103" s="5" t="s">
        <v>19</v>
      </c>
    </row>
    <row r="104" spans="1:13" ht="37.5" x14ac:dyDescent="0.25">
      <c r="A104" s="233"/>
      <c r="B104" s="24" t="s">
        <v>26</v>
      </c>
      <c r="C104" s="25"/>
      <c r="D104" s="5" t="s">
        <v>19</v>
      </c>
      <c r="E104" s="5" t="s">
        <v>19</v>
      </c>
      <c r="F104" s="6" t="s">
        <v>19</v>
      </c>
      <c r="G104" s="5" t="s">
        <v>19</v>
      </c>
      <c r="H104" s="9" t="s">
        <v>16</v>
      </c>
      <c r="I104" s="6">
        <v>62.9</v>
      </c>
      <c r="J104" s="5" t="s">
        <v>93</v>
      </c>
      <c r="K104" s="5" t="s">
        <v>19</v>
      </c>
      <c r="L104" s="27" t="s">
        <v>19</v>
      </c>
      <c r="M104" s="5" t="s">
        <v>19</v>
      </c>
    </row>
    <row r="105" spans="1:13" ht="37.5" x14ac:dyDescent="0.25">
      <c r="A105" s="226"/>
      <c r="B105" s="24" t="s">
        <v>26</v>
      </c>
      <c r="C105" s="25"/>
      <c r="D105" s="5" t="s">
        <v>19</v>
      </c>
      <c r="E105" s="5" t="s">
        <v>19</v>
      </c>
      <c r="F105" s="6" t="s">
        <v>19</v>
      </c>
      <c r="G105" s="5" t="s">
        <v>19</v>
      </c>
      <c r="H105" s="9" t="s">
        <v>16</v>
      </c>
      <c r="I105" s="6">
        <v>62.9</v>
      </c>
      <c r="J105" s="5" t="s">
        <v>93</v>
      </c>
      <c r="K105" s="5" t="s">
        <v>19</v>
      </c>
      <c r="L105" s="27" t="s">
        <v>19</v>
      </c>
      <c r="M105" s="5" t="s">
        <v>19</v>
      </c>
    </row>
    <row r="106" spans="1:13" ht="18.75" x14ac:dyDescent="0.25">
      <c r="A106" s="225">
        <v>19</v>
      </c>
      <c r="B106" s="227" t="s">
        <v>94</v>
      </c>
      <c r="C106" s="229" t="s">
        <v>95</v>
      </c>
      <c r="D106" s="5" t="s">
        <v>16</v>
      </c>
      <c r="E106" s="5" t="s">
        <v>21</v>
      </c>
      <c r="F106" s="6">
        <v>62.5</v>
      </c>
      <c r="G106" s="5" t="s">
        <v>18</v>
      </c>
      <c r="H106" s="231" t="s">
        <v>19</v>
      </c>
      <c r="I106" s="231" t="s">
        <v>19</v>
      </c>
      <c r="J106" s="276" t="s">
        <v>19</v>
      </c>
      <c r="K106" s="236" t="s">
        <v>20</v>
      </c>
      <c r="L106" s="223">
        <v>1113531.6599999999</v>
      </c>
      <c r="M106" s="221" t="s">
        <v>19</v>
      </c>
    </row>
    <row r="107" spans="1:13" ht="18.75" x14ac:dyDescent="0.25">
      <c r="A107" s="233"/>
      <c r="B107" s="234"/>
      <c r="C107" s="235"/>
      <c r="D107" s="19" t="s">
        <v>24</v>
      </c>
      <c r="E107" s="5" t="s">
        <v>17</v>
      </c>
      <c r="F107" s="6">
        <v>19.600000000000001</v>
      </c>
      <c r="G107" s="5" t="s">
        <v>18</v>
      </c>
      <c r="H107" s="259"/>
      <c r="I107" s="232"/>
      <c r="J107" s="222"/>
      <c r="K107" s="236"/>
      <c r="L107" s="224"/>
      <c r="M107" s="222"/>
    </row>
    <row r="108" spans="1:13" ht="37.5" x14ac:dyDescent="0.25">
      <c r="A108" s="233"/>
      <c r="B108" s="227" t="s">
        <v>30</v>
      </c>
      <c r="C108" s="229"/>
      <c r="D108" s="5" t="s">
        <v>40</v>
      </c>
      <c r="E108" s="5" t="s">
        <v>22</v>
      </c>
      <c r="F108" s="20">
        <v>1000</v>
      </c>
      <c r="G108" s="5" t="s">
        <v>18</v>
      </c>
      <c r="H108" s="258" t="s">
        <v>19</v>
      </c>
      <c r="I108" s="231" t="s">
        <v>19</v>
      </c>
      <c r="J108" s="221" t="s">
        <v>19</v>
      </c>
      <c r="K108" s="221" t="s">
        <v>19</v>
      </c>
      <c r="L108" s="223">
        <v>1177947.07</v>
      </c>
      <c r="M108" s="221" t="s">
        <v>19</v>
      </c>
    </row>
    <row r="109" spans="1:13" ht="18.75" x14ac:dyDescent="0.25">
      <c r="A109" s="233"/>
      <c r="B109" s="234"/>
      <c r="C109" s="235"/>
      <c r="D109" s="5" t="s">
        <v>42</v>
      </c>
      <c r="E109" s="5" t="s">
        <v>22</v>
      </c>
      <c r="F109" s="20">
        <v>72.8</v>
      </c>
      <c r="G109" s="5" t="s">
        <v>18</v>
      </c>
      <c r="H109" s="263"/>
      <c r="I109" s="241"/>
      <c r="J109" s="239"/>
      <c r="K109" s="239"/>
      <c r="L109" s="238"/>
      <c r="M109" s="239"/>
    </row>
    <row r="110" spans="1:13" ht="18.75" x14ac:dyDescent="0.25">
      <c r="A110" s="226"/>
      <c r="B110" s="228"/>
      <c r="C110" s="230"/>
      <c r="D110" s="5" t="s">
        <v>16</v>
      </c>
      <c r="E110" s="5" t="s">
        <v>21</v>
      </c>
      <c r="F110" s="6">
        <v>62.5</v>
      </c>
      <c r="G110" s="5" t="s">
        <v>18</v>
      </c>
      <c r="H110" s="259"/>
      <c r="I110" s="232"/>
      <c r="J110" s="222"/>
      <c r="K110" s="222"/>
      <c r="L110" s="224"/>
      <c r="M110" s="222"/>
    </row>
    <row r="111" spans="1:13" ht="53.25" customHeight="1" x14ac:dyDescent="0.25">
      <c r="A111" s="225">
        <v>20</v>
      </c>
      <c r="B111" s="227" t="s">
        <v>96</v>
      </c>
      <c r="C111" s="229" t="s">
        <v>92</v>
      </c>
      <c r="D111" s="5" t="s">
        <v>40</v>
      </c>
      <c r="E111" s="5" t="s">
        <v>17</v>
      </c>
      <c r="F111" s="20">
        <v>411</v>
      </c>
      <c r="G111" s="5" t="s">
        <v>18</v>
      </c>
      <c r="H111" s="258" t="s">
        <v>16</v>
      </c>
      <c r="I111" s="231">
        <v>43.4</v>
      </c>
      <c r="J111" s="221" t="s">
        <v>93</v>
      </c>
      <c r="K111" s="221" t="s">
        <v>97</v>
      </c>
      <c r="L111" s="223">
        <v>680758.99</v>
      </c>
      <c r="M111" s="221" t="s">
        <v>19</v>
      </c>
    </row>
    <row r="112" spans="1:13" ht="37.5" x14ac:dyDescent="0.25">
      <c r="A112" s="233"/>
      <c r="B112" s="234"/>
      <c r="C112" s="235"/>
      <c r="D112" s="5" t="s">
        <v>40</v>
      </c>
      <c r="E112" s="5" t="s">
        <v>17</v>
      </c>
      <c r="F112" s="20">
        <v>1986</v>
      </c>
      <c r="G112" s="5" t="s">
        <v>18</v>
      </c>
      <c r="H112" s="263"/>
      <c r="I112" s="241"/>
      <c r="J112" s="239"/>
      <c r="K112" s="239"/>
      <c r="L112" s="238"/>
      <c r="M112" s="239"/>
    </row>
    <row r="113" spans="1:13" ht="37.5" x14ac:dyDescent="0.25">
      <c r="A113" s="233"/>
      <c r="B113" s="234"/>
      <c r="C113" s="235"/>
      <c r="D113" s="5" t="s">
        <v>42</v>
      </c>
      <c r="E113" s="5" t="s">
        <v>17</v>
      </c>
      <c r="F113" s="6">
        <v>30.2</v>
      </c>
      <c r="G113" s="5" t="s">
        <v>93</v>
      </c>
      <c r="H113" s="263"/>
      <c r="I113" s="241"/>
      <c r="J113" s="239"/>
      <c r="K113" s="239"/>
      <c r="L113" s="238"/>
      <c r="M113" s="239"/>
    </row>
    <row r="114" spans="1:13" ht="18.75" x14ac:dyDescent="0.25">
      <c r="A114" s="233"/>
      <c r="B114" s="234"/>
      <c r="C114" s="235"/>
      <c r="D114" s="5" t="s">
        <v>16</v>
      </c>
      <c r="E114" s="5" t="s">
        <v>21</v>
      </c>
      <c r="F114" s="6">
        <v>58.9</v>
      </c>
      <c r="G114" s="5" t="s">
        <v>18</v>
      </c>
      <c r="H114" s="263"/>
      <c r="I114" s="241"/>
      <c r="J114" s="239"/>
      <c r="K114" s="239"/>
      <c r="L114" s="238"/>
      <c r="M114" s="239"/>
    </row>
    <row r="115" spans="1:13" ht="18.75" x14ac:dyDescent="0.25">
      <c r="A115" s="233"/>
      <c r="B115" s="228"/>
      <c r="C115" s="230"/>
      <c r="D115" s="19" t="s">
        <v>24</v>
      </c>
      <c r="E115" s="5" t="s">
        <v>17</v>
      </c>
      <c r="F115" s="6">
        <v>19.899999999999999</v>
      </c>
      <c r="G115" s="5" t="s">
        <v>18</v>
      </c>
      <c r="H115" s="259"/>
      <c r="I115" s="232"/>
      <c r="J115" s="222"/>
      <c r="K115" s="222"/>
      <c r="L115" s="224"/>
      <c r="M115" s="222"/>
    </row>
    <row r="116" spans="1:13" ht="37.5" x14ac:dyDescent="0.25">
      <c r="A116" s="233"/>
      <c r="B116" s="24" t="s">
        <v>26</v>
      </c>
      <c r="C116" s="25"/>
      <c r="D116" s="5" t="s">
        <v>16</v>
      </c>
      <c r="E116" s="5" t="s">
        <v>21</v>
      </c>
      <c r="F116" s="6">
        <v>58.9</v>
      </c>
      <c r="G116" s="5" t="s">
        <v>18</v>
      </c>
      <c r="H116" s="5" t="s">
        <v>19</v>
      </c>
      <c r="I116" s="6" t="s">
        <v>19</v>
      </c>
      <c r="J116" s="5" t="s">
        <v>19</v>
      </c>
      <c r="K116" s="5" t="s">
        <v>19</v>
      </c>
      <c r="L116" s="6" t="s">
        <v>19</v>
      </c>
      <c r="M116" s="5" t="s">
        <v>19</v>
      </c>
    </row>
    <row r="117" spans="1:13" ht="37.5" x14ac:dyDescent="0.25">
      <c r="A117" s="226"/>
      <c r="B117" s="24" t="s">
        <v>26</v>
      </c>
      <c r="C117" s="25"/>
      <c r="D117" s="5" t="s">
        <v>16</v>
      </c>
      <c r="E117" s="5" t="s">
        <v>21</v>
      </c>
      <c r="F117" s="6">
        <v>58.9</v>
      </c>
      <c r="G117" s="5" t="s">
        <v>18</v>
      </c>
      <c r="H117" s="5" t="s">
        <v>19</v>
      </c>
      <c r="I117" s="6" t="s">
        <v>19</v>
      </c>
      <c r="J117" s="5" t="s">
        <v>19</v>
      </c>
      <c r="K117" s="5" t="s">
        <v>19</v>
      </c>
      <c r="L117" s="6" t="s">
        <v>19</v>
      </c>
      <c r="M117" s="5" t="s">
        <v>19</v>
      </c>
    </row>
    <row r="118" spans="1:13" ht="37.5" x14ac:dyDescent="0.25">
      <c r="A118" s="225">
        <v>21</v>
      </c>
      <c r="B118" s="227" t="s">
        <v>98</v>
      </c>
      <c r="C118" s="229" t="s">
        <v>95</v>
      </c>
      <c r="D118" s="258" t="s">
        <v>16</v>
      </c>
      <c r="E118" s="221" t="s">
        <v>17</v>
      </c>
      <c r="F118" s="231">
        <v>66.7</v>
      </c>
      <c r="G118" s="221" t="s">
        <v>18</v>
      </c>
      <c r="H118" s="5" t="s">
        <v>40</v>
      </c>
      <c r="I118" s="6">
        <v>1488.1</v>
      </c>
      <c r="J118" s="5" t="s">
        <v>93</v>
      </c>
      <c r="K118" s="221" t="s">
        <v>19</v>
      </c>
      <c r="L118" s="223">
        <v>1052331.3600000001</v>
      </c>
      <c r="M118" s="221" t="s">
        <v>19</v>
      </c>
    </row>
    <row r="119" spans="1:13" ht="37.5" x14ac:dyDescent="0.25">
      <c r="A119" s="233"/>
      <c r="B119" s="228"/>
      <c r="C119" s="230"/>
      <c r="D119" s="259"/>
      <c r="E119" s="222"/>
      <c r="F119" s="232"/>
      <c r="G119" s="222"/>
      <c r="H119" s="5" t="s">
        <v>42</v>
      </c>
      <c r="I119" s="6">
        <v>81</v>
      </c>
      <c r="J119" s="5" t="s">
        <v>93</v>
      </c>
      <c r="K119" s="222"/>
      <c r="L119" s="224"/>
      <c r="M119" s="222"/>
    </row>
    <row r="120" spans="1:13" ht="37.5" x14ac:dyDescent="0.25">
      <c r="A120" s="233"/>
      <c r="B120" s="227" t="s">
        <v>30</v>
      </c>
      <c r="C120" s="229"/>
      <c r="D120" s="5" t="s">
        <v>40</v>
      </c>
      <c r="E120" s="5" t="s">
        <v>17</v>
      </c>
      <c r="F120" s="6">
        <v>1488.1</v>
      </c>
      <c r="G120" s="5" t="s">
        <v>18</v>
      </c>
      <c r="H120" s="258" t="s">
        <v>16</v>
      </c>
      <c r="I120" s="231">
        <v>66.7</v>
      </c>
      <c r="J120" s="221" t="s">
        <v>93</v>
      </c>
      <c r="K120" s="221" t="s">
        <v>19</v>
      </c>
      <c r="L120" s="223">
        <v>794716.58</v>
      </c>
      <c r="M120" s="221" t="s">
        <v>19</v>
      </c>
    </row>
    <row r="121" spans="1:13" ht="37.5" x14ac:dyDescent="0.25">
      <c r="A121" s="233"/>
      <c r="B121" s="228"/>
      <c r="C121" s="230"/>
      <c r="D121" s="5" t="s">
        <v>42</v>
      </c>
      <c r="E121" s="5" t="s">
        <v>17</v>
      </c>
      <c r="F121" s="6">
        <v>81</v>
      </c>
      <c r="G121" s="5" t="s">
        <v>93</v>
      </c>
      <c r="H121" s="259"/>
      <c r="I121" s="232"/>
      <c r="J121" s="222"/>
      <c r="K121" s="222"/>
      <c r="L121" s="224"/>
      <c r="M121" s="222"/>
    </row>
    <row r="122" spans="1:13" ht="37.5" x14ac:dyDescent="0.25">
      <c r="A122" s="233"/>
      <c r="B122" s="227" t="s">
        <v>26</v>
      </c>
      <c r="C122" s="229"/>
      <c r="D122" s="221" t="s">
        <v>19</v>
      </c>
      <c r="E122" s="221" t="s">
        <v>19</v>
      </c>
      <c r="F122" s="231" t="s">
        <v>19</v>
      </c>
      <c r="G122" s="221" t="s">
        <v>19</v>
      </c>
      <c r="H122" s="9" t="s">
        <v>16</v>
      </c>
      <c r="I122" s="6">
        <v>66.7</v>
      </c>
      <c r="J122" s="5" t="s">
        <v>93</v>
      </c>
      <c r="K122" s="221" t="s">
        <v>19</v>
      </c>
      <c r="L122" s="223" t="s">
        <v>19</v>
      </c>
      <c r="M122" s="221" t="s">
        <v>19</v>
      </c>
    </row>
    <row r="123" spans="1:13" ht="37.5" x14ac:dyDescent="0.25">
      <c r="A123" s="233"/>
      <c r="B123" s="234"/>
      <c r="C123" s="235"/>
      <c r="D123" s="239"/>
      <c r="E123" s="239"/>
      <c r="F123" s="241"/>
      <c r="G123" s="239"/>
      <c r="H123" s="5" t="s">
        <v>40</v>
      </c>
      <c r="I123" s="6">
        <v>1488.1</v>
      </c>
      <c r="J123" s="5" t="s">
        <v>93</v>
      </c>
      <c r="K123" s="239"/>
      <c r="L123" s="238"/>
      <c r="M123" s="239"/>
    </row>
    <row r="124" spans="1:13" ht="37.5" x14ac:dyDescent="0.25">
      <c r="A124" s="233"/>
      <c r="B124" s="228"/>
      <c r="C124" s="230"/>
      <c r="D124" s="222"/>
      <c r="E124" s="222"/>
      <c r="F124" s="232"/>
      <c r="G124" s="222"/>
      <c r="H124" s="5" t="s">
        <v>42</v>
      </c>
      <c r="I124" s="6">
        <v>81</v>
      </c>
      <c r="J124" s="5" t="s">
        <v>93</v>
      </c>
      <c r="K124" s="222"/>
      <c r="L124" s="224"/>
      <c r="M124" s="222"/>
    </row>
    <row r="125" spans="1:13" ht="39.75" customHeight="1" x14ac:dyDescent="0.25">
      <c r="A125" s="240">
        <v>22</v>
      </c>
      <c r="B125" s="227" t="s">
        <v>99</v>
      </c>
      <c r="C125" s="229" t="s">
        <v>100</v>
      </c>
      <c r="D125" s="5" t="s">
        <v>16</v>
      </c>
      <c r="E125" s="5" t="s">
        <v>22</v>
      </c>
      <c r="F125" s="6">
        <v>61.5</v>
      </c>
      <c r="G125" s="5" t="s">
        <v>18</v>
      </c>
      <c r="H125" s="5" t="s">
        <v>19</v>
      </c>
      <c r="I125" s="6" t="s">
        <v>19</v>
      </c>
      <c r="J125" s="5" t="s">
        <v>19</v>
      </c>
      <c r="K125" s="221" t="s">
        <v>19</v>
      </c>
      <c r="L125" s="223">
        <v>1618787.39</v>
      </c>
      <c r="M125" s="221" t="s">
        <v>19</v>
      </c>
    </row>
    <row r="126" spans="1:13" ht="18.75" x14ac:dyDescent="0.25">
      <c r="A126" s="240"/>
      <c r="B126" s="228"/>
      <c r="C126" s="230"/>
      <c r="D126" s="5" t="s">
        <v>16</v>
      </c>
      <c r="E126" s="5" t="s">
        <v>17</v>
      </c>
      <c r="F126" s="6">
        <v>60.3</v>
      </c>
      <c r="G126" s="5" t="s">
        <v>18</v>
      </c>
      <c r="H126" s="5" t="s">
        <v>19</v>
      </c>
      <c r="I126" s="6" t="s">
        <v>19</v>
      </c>
      <c r="J126" s="5" t="s">
        <v>19</v>
      </c>
      <c r="K126" s="222"/>
      <c r="L126" s="224"/>
      <c r="M126" s="222"/>
    </row>
    <row r="127" spans="1:13" ht="36.75" customHeight="1" x14ac:dyDescent="0.25">
      <c r="A127" s="240"/>
      <c r="B127" s="24" t="s">
        <v>30</v>
      </c>
      <c r="C127" s="25"/>
      <c r="D127" s="5" t="s">
        <v>16</v>
      </c>
      <c r="E127" s="5" t="s">
        <v>22</v>
      </c>
      <c r="F127" s="6">
        <v>61.5</v>
      </c>
      <c r="G127" s="5" t="s">
        <v>18</v>
      </c>
      <c r="H127" s="5" t="s">
        <v>16</v>
      </c>
      <c r="I127" s="6">
        <v>60.3</v>
      </c>
      <c r="J127" s="5" t="s">
        <v>18</v>
      </c>
      <c r="K127" s="5" t="s">
        <v>19</v>
      </c>
      <c r="L127" s="27">
        <v>0.68</v>
      </c>
      <c r="M127" s="5" t="s">
        <v>19</v>
      </c>
    </row>
    <row r="128" spans="1:13" ht="56.25" x14ac:dyDescent="0.25">
      <c r="A128" s="33">
        <v>23</v>
      </c>
      <c r="B128" s="11" t="s">
        <v>101</v>
      </c>
      <c r="C128" s="12" t="s">
        <v>32</v>
      </c>
      <c r="D128" s="5" t="s">
        <v>16</v>
      </c>
      <c r="E128" s="5" t="s">
        <v>49</v>
      </c>
      <c r="F128" s="6">
        <v>61.2</v>
      </c>
      <c r="G128" s="5" t="s">
        <v>18</v>
      </c>
      <c r="H128" s="13" t="s">
        <v>19</v>
      </c>
      <c r="I128" s="14" t="s">
        <v>19</v>
      </c>
      <c r="J128" s="13" t="s">
        <v>19</v>
      </c>
      <c r="K128" s="13" t="s">
        <v>102</v>
      </c>
      <c r="L128" s="15">
        <v>1393562.6</v>
      </c>
      <c r="M128" s="5" t="s">
        <v>19</v>
      </c>
    </row>
    <row r="129" spans="1:13" ht="37.5" x14ac:dyDescent="0.25">
      <c r="A129" s="240">
        <v>24</v>
      </c>
      <c r="B129" s="227" t="s">
        <v>103</v>
      </c>
      <c r="C129" s="229" t="s">
        <v>29</v>
      </c>
      <c r="D129" s="5" t="s">
        <v>40</v>
      </c>
      <c r="E129" s="5" t="s">
        <v>17</v>
      </c>
      <c r="F129" s="6">
        <v>547</v>
      </c>
      <c r="G129" s="5" t="s">
        <v>18</v>
      </c>
      <c r="H129" s="221" t="s">
        <v>19</v>
      </c>
      <c r="I129" s="231" t="s">
        <v>19</v>
      </c>
      <c r="J129" s="221" t="s">
        <v>19</v>
      </c>
      <c r="K129" s="221" t="s">
        <v>104</v>
      </c>
      <c r="L129" s="223">
        <v>1548049.11</v>
      </c>
      <c r="M129" s="221" t="s">
        <v>19</v>
      </c>
    </row>
    <row r="130" spans="1:13" ht="37.5" x14ac:dyDescent="0.25">
      <c r="A130" s="240"/>
      <c r="B130" s="234"/>
      <c r="C130" s="235"/>
      <c r="D130" s="5" t="s">
        <v>105</v>
      </c>
      <c r="E130" s="5" t="s">
        <v>17</v>
      </c>
      <c r="F130" s="6">
        <v>72</v>
      </c>
      <c r="G130" s="5" t="s">
        <v>18</v>
      </c>
      <c r="H130" s="239"/>
      <c r="I130" s="241"/>
      <c r="J130" s="239"/>
      <c r="K130" s="239"/>
      <c r="L130" s="238"/>
      <c r="M130" s="239"/>
    </row>
    <row r="131" spans="1:13" ht="18.75" x14ac:dyDescent="0.25">
      <c r="A131" s="240"/>
      <c r="B131" s="234"/>
      <c r="C131" s="235"/>
      <c r="D131" s="5" t="s">
        <v>16</v>
      </c>
      <c r="E131" s="5" t="s">
        <v>17</v>
      </c>
      <c r="F131" s="6">
        <v>50.8</v>
      </c>
      <c r="G131" s="5" t="s">
        <v>18</v>
      </c>
      <c r="H131" s="239"/>
      <c r="I131" s="241"/>
      <c r="J131" s="239"/>
      <c r="K131" s="239"/>
      <c r="L131" s="238"/>
      <c r="M131" s="239"/>
    </row>
    <row r="132" spans="1:13" ht="39" customHeight="1" x14ac:dyDescent="0.25">
      <c r="A132" s="240"/>
      <c r="B132" s="234"/>
      <c r="C132" s="235"/>
      <c r="D132" s="5" t="s">
        <v>16</v>
      </c>
      <c r="E132" s="5" t="s">
        <v>17</v>
      </c>
      <c r="F132" s="6">
        <v>52.7</v>
      </c>
      <c r="G132" s="5" t="s">
        <v>18</v>
      </c>
      <c r="H132" s="239"/>
      <c r="I132" s="241"/>
      <c r="J132" s="239"/>
      <c r="K132" s="239"/>
      <c r="L132" s="238"/>
      <c r="M132" s="239"/>
    </row>
    <row r="133" spans="1:13" ht="18.75" x14ac:dyDescent="0.25">
      <c r="A133" s="240"/>
      <c r="B133" s="228"/>
      <c r="C133" s="230"/>
      <c r="D133" s="5" t="s">
        <v>24</v>
      </c>
      <c r="E133" s="5" t="s">
        <v>17</v>
      </c>
      <c r="F133" s="6">
        <v>27</v>
      </c>
      <c r="G133" s="5" t="s">
        <v>18</v>
      </c>
      <c r="H133" s="222"/>
      <c r="I133" s="232"/>
      <c r="J133" s="222"/>
      <c r="K133" s="222"/>
      <c r="L133" s="224"/>
      <c r="M133" s="222"/>
    </row>
    <row r="134" spans="1:13" ht="37.5" x14ac:dyDescent="0.25">
      <c r="A134" s="240"/>
      <c r="B134" s="227" t="s">
        <v>30</v>
      </c>
      <c r="C134" s="229"/>
      <c r="D134" s="221" t="s">
        <v>19</v>
      </c>
      <c r="E134" s="221" t="s">
        <v>19</v>
      </c>
      <c r="F134" s="231" t="s">
        <v>19</v>
      </c>
      <c r="G134" s="221" t="s">
        <v>19</v>
      </c>
      <c r="H134" s="5" t="s">
        <v>40</v>
      </c>
      <c r="I134" s="6">
        <v>547</v>
      </c>
      <c r="J134" s="5" t="s">
        <v>18</v>
      </c>
      <c r="K134" s="221" t="s">
        <v>19</v>
      </c>
      <c r="L134" s="223">
        <v>419108.98</v>
      </c>
      <c r="M134" s="221" t="s">
        <v>19</v>
      </c>
    </row>
    <row r="135" spans="1:13" ht="18.75" x14ac:dyDescent="0.25">
      <c r="A135" s="240"/>
      <c r="B135" s="234"/>
      <c r="C135" s="235"/>
      <c r="D135" s="239"/>
      <c r="E135" s="239"/>
      <c r="F135" s="241"/>
      <c r="G135" s="239"/>
      <c r="H135" s="5" t="s">
        <v>16</v>
      </c>
      <c r="I135" s="6">
        <v>50.8</v>
      </c>
      <c r="J135" s="5" t="s">
        <v>18</v>
      </c>
      <c r="K135" s="239"/>
      <c r="L135" s="238"/>
      <c r="M135" s="239"/>
    </row>
    <row r="136" spans="1:13" ht="37.5" x14ac:dyDescent="0.25">
      <c r="A136" s="240"/>
      <c r="B136" s="234"/>
      <c r="C136" s="235"/>
      <c r="D136" s="239"/>
      <c r="E136" s="239"/>
      <c r="F136" s="241"/>
      <c r="G136" s="239"/>
      <c r="H136" s="5" t="s">
        <v>105</v>
      </c>
      <c r="I136" s="6">
        <v>72</v>
      </c>
      <c r="J136" s="5" t="s">
        <v>18</v>
      </c>
      <c r="K136" s="239"/>
      <c r="L136" s="238"/>
      <c r="M136" s="239"/>
    </row>
    <row r="137" spans="1:13" ht="18.75" x14ac:dyDescent="0.25">
      <c r="A137" s="240"/>
      <c r="B137" s="228"/>
      <c r="C137" s="230"/>
      <c r="D137" s="222"/>
      <c r="E137" s="222"/>
      <c r="F137" s="232"/>
      <c r="G137" s="222"/>
      <c r="H137" s="5" t="s">
        <v>16</v>
      </c>
      <c r="I137" s="6">
        <v>52.7</v>
      </c>
      <c r="J137" s="5" t="s">
        <v>18</v>
      </c>
      <c r="K137" s="222"/>
      <c r="L137" s="224"/>
      <c r="M137" s="222"/>
    </row>
    <row r="138" spans="1:13" ht="37.5" customHeight="1" x14ac:dyDescent="0.25">
      <c r="A138" s="267">
        <v>25</v>
      </c>
      <c r="B138" s="270" t="s">
        <v>106</v>
      </c>
      <c r="C138" s="272" t="s">
        <v>32</v>
      </c>
      <c r="D138" s="5" t="s">
        <v>40</v>
      </c>
      <c r="E138" s="5" t="s">
        <v>17</v>
      </c>
      <c r="F138" s="6">
        <v>973</v>
      </c>
      <c r="G138" s="5" t="s">
        <v>18</v>
      </c>
      <c r="H138" s="221" t="s">
        <v>19</v>
      </c>
      <c r="I138" s="231" t="s">
        <v>19</v>
      </c>
      <c r="J138" s="221" t="s">
        <v>19</v>
      </c>
      <c r="K138" s="5" t="s">
        <v>107</v>
      </c>
      <c r="L138" s="223">
        <v>1926533.35</v>
      </c>
      <c r="M138" s="236" t="s">
        <v>108</v>
      </c>
    </row>
    <row r="139" spans="1:13" ht="37.5" x14ac:dyDescent="0.25">
      <c r="A139" s="267"/>
      <c r="B139" s="274"/>
      <c r="C139" s="275"/>
      <c r="D139" s="5" t="s">
        <v>40</v>
      </c>
      <c r="E139" s="5" t="s">
        <v>17</v>
      </c>
      <c r="F139" s="6">
        <v>1356</v>
      </c>
      <c r="G139" s="5" t="s">
        <v>18</v>
      </c>
      <c r="H139" s="239"/>
      <c r="I139" s="241"/>
      <c r="J139" s="239"/>
      <c r="K139" s="221" t="s">
        <v>109</v>
      </c>
      <c r="L139" s="238"/>
      <c r="M139" s="236"/>
    </row>
    <row r="140" spans="1:13" ht="18.75" x14ac:dyDescent="0.25">
      <c r="A140" s="267"/>
      <c r="B140" s="274"/>
      <c r="C140" s="275"/>
      <c r="D140" s="5" t="s">
        <v>42</v>
      </c>
      <c r="E140" s="5" t="s">
        <v>17</v>
      </c>
      <c r="F140" s="6">
        <v>102.9</v>
      </c>
      <c r="G140" s="5" t="s">
        <v>18</v>
      </c>
      <c r="H140" s="239"/>
      <c r="I140" s="241"/>
      <c r="J140" s="239"/>
      <c r="K140" s="239"/>
      <c r="L140" s="238"/>
      <c r="M140" s="236"/>
    </row>
    <row r="141" spans="1:13" ht="18.75" x14ac:dyDescent="0.25">
      <c r="A141" s="267"/>
      <c r="B141" s="274"/>
      <c r="C141" s="275"/>
      <c r="D141" s="5" t="s">
        <v>42</v>
      </c>
      <c r="E141" s="5" t="s">
        <v>17</v>
      </c>
      <c r="F141" s="6">
        <v>24.1</v>
      </c>
      <c r="G141" s="5" t="s">
        <v>18</v>
      </c>
      <c r="H141" s="239"/>
      <c r="I141" s="241"/>
      <c r="J141" s="239"/>
      <c r="K141" s="239"/>
      <c r="L141" s="238"/>
      <c r="M141" s="236"/>
    </row>
    <row r="142" spans="1:13" ht="33" customHeight="1" x14ac:dyDescent="0.25">
      <c r="A142" s="267"/>
      <c r="B142" s="274"/>
      <c r="C142" s="275"/>
      <c r="D142" s="5" t="s">
        <v>16</v>
      </c>
      <c r="E142" s="5" t="s">
        <v>77</v>
      </c>
      <c r="F142" s="6">
        <v>80.5</v>
      </c>
      <c r="G142" s="5" t="s">
        <v>18</v>
      </c>
      <c r="H142" s="239"/>
      <c r="I142" s="241"/>
      <c r="J142" s="239"/>
      <c r="K142" s="239"/>
      <c r="L142" s="238"/>
      <c r="M142" s="236"/>
    </row>
    <row r="143" spans="1:13" ht="122.25" customHeight="1" x14ac:dyDescent="0.25">
      <c r="A143" s="267"/>
      <c r="B143" s="274"/>
      <c r="C143" s="275"/>
      <c r="D143" s="13" t="s">
        <v>24</v>
      </c>
      <c r="E143" s="13" t="s">
        <v>17</v>
      </c>
      <c r="F143" s="14">
        <v>25.6</v>
      </c>
      <c r="G143" s="13" t="s">
        <v>18</v>
      </c>
      <c r="H143" s="239"/>
      <c r="I143" s="241"/>
      <c r="J143" s="239"/>
      <c r="K143" s="222"/>
      <c r="L143" s="238"/>
      <c r="M143" s="19" t="s">
        <v>110</v>
      </c>
    </row>
    <row r="144" spans="1:13" ht="15" customHeight="1" x14ac:dyDescent="0.25">
      <c r="A144" s="267"/>
      <c r="B144" s="270" t="s">
        <v>30</v>
      </c>
      <c r="C144" s="272"/>
      <c r="D144" s="221" t="s">
        <v>19</v>
      </c>
      <c r="E144" s="221" t="s">
        <v>19</v>
      </c>
      <c r="F144" s="231" t="s">
        <v>19</v>
      </c>
      <c r="G144" s="221" t="s">
        <v>19</v>
      </c>
      <c r="H144" s="221" t="s">
        <v>16</v>
      </c>
      <c r="I144" s="231">
        <v>80.5</v>
      </c>
      <c r="J144" s="221" t="s">
        <v>27</v>
      </c>
      <c r="K144" s="221" t="s">
        <v>19</v>
      </c>
      <c r="L144" s="223">
        <v>1314513.22</v>
      </c>
      <c r="M144" s="221" t="s">
        <v>111</v>
      </c>
    </row>
    <row r="145" spans="1:13" ht="127.5" customHeight="1" x14ac:dyDescent="0.25">
      <c r="A145" s="267"/>
      <c r="B145" s="271"/>
      <c r="C145" s="273"/>
      <c r="D145" s="222"/>
      <c r="E145" s="222"/>
      <c r="F145" s="232"/>
      <c r="G145" s="222"/>
      <c r="H145" s="222"/>
      <c r="I145" s="232"/>
      <c r="J145" s="222"/>
      <c r="K145" s="222"/>
      <c r="L145" s="224"/>
      <c r="M145" s="222"/>
    </row>
    <row r="146" spans="1:13" ht="37.5" x14ac:dyDescent="0.25">
      <c r="A146" s="267"/>
      <c r="B146" s="34" t="s">
        <v>26</v>
      </c>
      <c r="C146" s="28"/>
      <c r="D146" s="5" t="s">
        <v>16</v>
      </c>
      <c r="E146" s="5" t="s">
        <v>21</v>
      </c>
      <c r="F146" s="6">
        <v>80.5</v>
      </c>
      <c r="G146" s="5" t="s">
        <v>18</v>
      </c>
      <c r="H146" s="5" t="s">
        <v>19</v>
      </c>
      <c r="I146" s="6" t="s">
        <v>19</v>
      </c>
      <c r="J146" s="5" t="s">
        <v>19</v>
      </c>
      <c r="K146" s="5" t="s">
        <v>19</v>
      </c>
      <c r="L146" s="27" t="s">
        <v>19</v>
      </c>
      <c r="M146" s="5" t="s">
        <v>19</v>
      </c>
    </row>
    <row r="147" spans="1:13" ht="37.5" x14ac:dyDescent="0.25">
      <c r="A147" s="267"/>
      <c r="B147" s="34" t="s">
        <v>26</v>
      </c>
      <c r="C147" s="28"/>
      <c r="D147" s="13" t="s">
        <v>19</v>
      </c>
      <c r="E147" s="13" t="s">
        <v>19</v>
      </c>
      <c r="F147" s="14" t="s">
        <v>19</v>
      </c>
      <c r="G147" s="13" t="s">
        <v>19</v>
      </c>
      <c r="H147" s="5" t="s">
        <v>16</v>
      </c>
      <c r="I147" s="6">
        <v>80.5</v>
      </c>
      <c r="J147" s="5" t="s">
        <v>27</v>
      </c>
      <c r="K147" s="13" t="s">
        <v>19</v>
      </c>
      <c r="L147" s="27" t="s">
        <v>19</v>
      </c>
      <c r="M147" s="5" t="s">
        <v>19</v>
      </c>
    </row>
    <row r="148" spans="1:13" ht="18.75" x14ac:dyDescent="0.25">
      <c r="A148" s="225">
        <v>26</v>
      </c>
      <c r="B148" s="227" t="s">
        <v>112</v>
      </c>
      <c r="C148" s="229" t="s">
        <v>32</v>
      </c>
      <c r="D148" s="5" t="s">
        <v>16</v>
      </c>
      <c r="E148" s="5" t="s">
        <v>49</v>
      </c>
      <c r="F148" s="6">
        <v>75.3</v>
      </c>
      <c r="G148" s="5" t="s">
        <v>18</v>
      </c>
      <c r="H148" s="221" t="s">
        <v>19</v>
      </c>
      <c r="I148" s="231" t="s">
        <v>19</v>
      </c>
      <c r="J148" s="221" t="s">
        <v>19</v>
      </c>
      <c r="K148" s="221" t="s">
        <v>19</v>
      </c>
      <c r="L148" s="223">
        <v>955334.64</v>
      </c>
      <c r="M148" s="221" t="s">
        <v>19</v>
      </c>
    </row>
    <row r="149" spans="1:13" ht="18.75" x14ac:dyDescent="0.25">
      <c r="A149" s="226"/>
      <c r="B149" s="228"/>
      <c r="C149" s="230"/>
      <c r="D149" s="13" t="s">
        <v>16</v>
      </c>
      <c r="E149" s="13" t="s">
        <v>17</v>
      </c>
      <c r="F149" s="14">
        <v>38.4</v>
      </c>
      <c r="G149" s="13" t="s">
        <v>18</v>
      </c>
      <c r="H149" s="222"/>
      <c r="I149" s="232"/>
      <c r="J149" s="222"/>
      <c r="K149" s="222"/>
      <c r="L149" s="224"/>
      <c r="M149" s="222"/>
    </row>
    <row r="150" spans="1:13" ht="37.5" x14ac:dyDescent="0.25">
      <c r="A150" s="225">
        <v>27</v>
      </c>
      <c r="B150" s="227" t="s">
        <v>113</v>
      </c>
      <c r="C150" s="229" t="s">
        <v>48</v>
      </c>
      <c r="D150" s="5" t="s">
        <v>40</v>
      </c>
      <c r="E150" s="13" t="s">
        <v>114</v>
      </c>
      <c r="F150" s="14">
        <v>599</v>
      </c>
      <c r="G150" s="13" t="s">
        <v>18</v>
      </c>
      <c r="H150" s="221" t="s">
        <v>16</v>
      </c>
      <c r="I150" s="231">
        <v>20.2</v>
      </c>
      <c r="J150" s="221" t="s">
        <v>27</v>
      </c>
      <c r="K150" s="221" t="s">
        <v>19</v>
      </c>
      <c r="L150" s="223">
        <v>1084483</v>
      </c>
      <c r="M150" s="221" t="s">
        <v>19</v>
      </c>
    </row>
    <row r="151" spans="1:13" ht="18.75" x14ac:dyDescent="0.25">
      <c r="A151" s="233"/>
      <c r="B151" s="234"/>
      <c r="C151" s="235"/>
      <c r="D151" s="13" t="s">
        <v>42</v>
      </c>
      <c r="E151" s="13" t="s">
        <v>115</v>
      </c>
      <c r="F151" s="14">
        <v>71.3</v>
      </c>
      <c r="G151" s="13" t="s">
        <v>18</v>
      </c>
      <c r="H151" s="239"/>
      <c r="I151" s="241"/>
      <c r="J151" s="239"/>
      <c r="K151" s="239"/>
      <c r="L151" s="238"/>
      <c r="M151" s="239"/>
    </row>
    <row r="152" spans="1:13" ht="18.75" x14ac:dyDescent="0.25">
      <c r="A152" s="233"/>
      <c r="B152" s="234"/>
      <c r="C152" s="235"/>
      <c r="D152" s="5" t="s">
        <v>16</v>
      </c>
      <c r="E152" s="5" t="s">
        <v>21</v>
      </c>
      <c r="F152" s="6">
        <v>63.1</v>
      </c>
      <c r="G152" s="5" t="s">
        <v>18</v>
      </c>
      <c r="H152" s="239"/>
      <c r="I152" s="241"/>
      <c r="J152" s="239"/>
      <c r="K152" s="239"/>
      <c r="L152" s="238"/>
      <c r="M152" s="239"/>
    </row>
    <row r="153" spans="1:13" ht="18.75" x14ac:dyDescent="0.25">
      <c r="A153" s="233"/>
      <c r="B153" s="228"/>
      <c r="C153" s="230"/>
      <c r="D153" s="13" t="s">
        <v>16</v>
      </c>
      <c r="E153" s="13" t="s">
        <v>17</v>
      </c>
      <c r="F153" s="14">
        <v>44.8</v>
      </c>
      <c r="G153" s="13" t="s">
        <v>18</v>
      </c>
      <c r="H153" s="222"/>
      <c r="I153" s="232"/>
      <c r="J153" s="222"/>
      <c r="K153" s="222"/>
      <c r="L153" s="224"/>
      <c r="M153" s="222"/>
    </row>
    <row r="154" spans="1:13" ht="37.5" x14ac:dyDescent="0.25">
      <c r="A154" s="233"/>
      <c r="B154" s="227" t="s">
        <v>25</v>
      </c>
      <c r="C154" s="229"/>
      <c r="D154" s="5" t="s">
        <v>40</v>
      </c>
      <c r="E154" s="13" t="s">
        <v>17</v>
      </c>
      <c r="F154" s="14">
        <v>1050</v>
      </c>
      <c r="G154" s="13" t="s">
        <v>18</v>
      </c>
      <c r="H154" s="221" t="s">
        <v>19</v>
      </c>
      <c r="I154" s="231" t="s">
        <v>19</v>
      </c>
      <c r="J154" s="221" t="s">
        <v>19</v>
      </c>
      <c r="K154" s="5" t="s">
        <v>116</v>
      </c>
      <c r="L154" s="223">
        <v>428850</v>
      </c>
      <c r="M154" s="221" t="s">
        <v>19</v>
      </c>
    </row>
    <row r="155" spans="1:13" ht="37.5" x14ac:dyDescent="0.25">
      <c r="A155" s="233"/>
      <c r="B155" s="234"/>
      <c r="C155" s="235"/>
      <c r="D155" s="5" t="s">
        <v>40</v>
      </c>
      <c r="E155" s="13" t="s">
        <v>117</v>
      </c>
      <c r="F155" s="14">
        <v>1975</v>
      </c>
      <c r="G155" s="13" t="s">
        <v>18</v>
      </c>
      <c r="H155" s="239"/>
      <c r="I155" s="241"/>
      <c r="J155" s="239"/>
      <c r="K155" s="221" t="s">
        <v>87</v>
      </c>
      <c r="L155" s="238"/>
      <c r="M155" s="239"/>
    </row>
    <row r="156" spans="1:13" ht="18.75" x14ac:dyDescent="0.25">
      <c r="A156" s="233"/>
      <c r="B156" s="234"/>
      <c r="C156" s="235"/>
      <c r="D156" s="13" t="s">
        <v>42</v>
      </c>
      <c r="E156" s="13" t="s">
        <v>17</v>
      </c>
      <c r="F156" s="14">
        <v>36.9</v>
      </c>
      <c r="G156" s="13" t="s">
        <v>18</v>
      </c>
      <c r="H156" s="239"/>
      <c r="I156" s="241"/>
      <c r="J156" s="239"/>
      <c r="K156" s="239"/>
      <c r="L156" s="238"/>
      <c r="M156" s="239"/>
    </row>
    <row r="157" spans="1:13" ht="18.75" x14ac:dyDescent="0.25">
      <c r="A157" s="233"/>
      <c r="B157" s="234"/>
      <c r="C157" s="235"/>
      <c r="D157" s="5" t="s">
        <v>16</v>
      </c>
      <c r="E157" s="5" t="s">
        <v>21</v>
      </c>
      <c r="F157" s="6">
        <v>63.1</v>
      </c>
      <c r="G157" s="5" t="s">
        <v>18</v>
      </c>
      <c r="H157" s="239"/>
      <c r="I157" s="241"/>
      <c r="J157" s="239"/>
      <c r="K157" s="239"/>
      <c r="L157" s="238"/>
      <c r="M157" s="239"/>
    </row>
    <row r="158" spans="1:13" ht="18.75" x14ac:dyDescent="0.25">
      <c r="A158" s="233"/>
      <c r="B158" s="234"/>
      <c r="C158" s="235"/>
      <c r="D158" s="5" t="s">
        <v>16</v>
      </c>
      <c r="E158" s="5" t="s">
        <v>21</v>
      </c>
      <c r="F158" s="6">
        <v>56.7</v>
      </c>
      <c r="G158" s="5" t="s">
        <v>18</v>
      </c>
      <c r="H158" s="239"/>
      <c r="I158" s="241"/>
      <c r="J158" s="239"/>
      <c r="K158" s="239"/>
      <c r="L158" s="238"/>
      <c r="M158" s="239"/>
    </row>
    <row r="159" spans="1:13" ht="18.75" x14ac:dyDescent="0.25">
      <c r="A159" s="226"/>
      <c r="B159" s="228"/>
      <c r="C159" s="230"/>
      <c r="D159" s="5" t="s">
        <v>24</v>
      </c>
      <c r="E159" s="13" t="s">
        <v>17</v>
      </c>
      <c r="F159" s="6">
        <v>22.23</v>
      </c>
      <c r="G159" s="5" t="s">
        <v>18</v>
      </c>
      <c r="H159" s="222"/>
      <c r="I159" s="232"/>
      <c r="J159" s="222"/>
      <c r="K159" s="222"/>
      <c r="L159" s="224"/>
      <c r="M159" s="222"/>
    </row>
    <row r="160" spans="1:13" ht="37.5" customHeight="1" x14ac:dyDescent="0.25">
      <c r="A160" s="225">
        <v>28</v>
      </c>
      <c r="B160" s="227" t="s">
        <v>118</v>
      </c>
      <c r="C160" s="229" t="s">
        <v>119</v>
      </c>
      <c r="D160" s="221" t="s">
        <v>16</v>
      </c>
      <c r="E160" s="221" t="s">
        <v>52</v>
      </c>
      <c r="F160" s="231">
        <v>55.49</v>
      </c>
      <c r="G160" s="221" t="s">
        <v>18</v>
      </c>
      <c r="H160" s="221" t="s">
        <v>16</v>
      </c>
      <c r="I160" s="231">
        <v>32.200000000000003</v>
      </c>
      <c r="J160" s="221" t="s">
        <v>18</v>
      </c>
      <c r="K160" s="5" t="s">
        <v>120</v>
      </c>
      <c r="L160" s="223">
        <v>1425456.9</v>
      </c>
      <c r="M160" s="221" t="s">
        <v>121</v>
      </c>
    </row>
    <row r="161" spans="1:13" ht="90.75" customHeight="1" x14ac:dyDescent="0.25">
      <c r="A161" s="233"/>
      <c r="B161" s="234"/>
      <c r="C161" s="235"/>
      <c r="D161" s="222"/>
      <c r="E161" s="222"/>
      <c r="F161" s="232"/>
      <c r="G161" s="222"/>
      <c r="H161" s="222"/>
      <c r="I161" s="232"/>
      <c r="J161" s="222"/>
      <c r="K161" s="221" t="s">
        <v>122</v>
      </c>
      <c r="L161" s="238"/>
      <c r="M161" s="239"/>
    </row>
    <row r="162" spans="1:13" ht="60" customHeight="1" x14ac:dyDescent="0.25">
      <c r="A162" s="233"/>
      <c r="B162" s="228"/>
      <c r="C162" s="230"/>
      <c r="D162" s="5" t="s">
        <v>16</v>
      </c>
      <c r="E162" s="5" t="s">
        <v>22</v>
      </c>
      <c r="F162" s="6">
        <v>62.4</v>
      </c>
      <c r="G162" s="5" t="s">
        <v>18</v>
      </c>
      <c r="H162" s="19" t="s">
        <v>19</v>
      </c>
      <c r="I162" s="20" t="s">
        <v>19</v>
      </c>
      <c r="J162" s="19" t="s">
        <v>19</v>
      </c>
      <c r="K162" s="222"/>
      <c r="L162" s="224"/>
      <c r="M162" s="222"/>
    </row>
    <row r="163" spans="1:13" ht="18.75" x14ac:dyDescent="0.25">
      <c r="A163" s="233"/>
      <c r="B163" s="227" t="s">
        <v>26</v>
      </c>
      <c r="C163" s="229"/>
      <c r="D163" s="221" t="s">
        <v>19</v>
      </c>
      <c r="E163" s="221" t="s">
        <v>19</v>
      </c>
      <c r="F163" s="231" t="s">
        <v>19</v>
      </c>
      <c r="G163" s="221" t="s">
        <v>19</v>
      </c>
      <c r="H163" s="5" t="s">
        <v>16</v>
      </c>
      <c r="I163" s="6">
        <v>32.200000000000003</v>
      </c>
      <c r="J163" s="5" t="s">
        <v>18</v>
      </c>
      <c r="K163" s="221" t="s">
        <v>19</v>
      </c>
      <c r="L163" s="223" t="s">
        <v>19</v>
      </c>
      <c r="M163" s="221" t="s">
        <v>19</v>
      </c>
    </row>
    <row r="164" spans="1:13" ht="18.75" x14ac:dyDescent="0.25">
      <c r="A164" s="233"/>
      <c r="B164" s="228"/>
      <c r="C164" s="230"/>
      <c r="D164" s="222"/>
      <c r="E164" s="222"/>
      <c r="F164" s="232"/>
      <c r="G164" s="222"/>
      <c r="H164" s="5" t="s">
        <v>16</v>
      </c>
      <c r="I164" s="6">
        <v>58.9</v>
      </c>
      <c r="J164" s="5" t="s">
        <v>18</v>
      </c>
      <c r="K164" s="222"/>
      <c r="L164" s="224"/>
      <c r="M164" s="222"/>
    </row>
    <row r="165" spans="1:13" ht="18.75" x14ac:dyDescent="0.25">
      <c r="A165" s="233"/>
      <c r="B165" s="227" t="s">
        <v>26</v>
      </c>
      <c r="C165" s="229"/>
      <c r="D165" s="221" t="s">
        <v>19</v>
      </c>
      <c r="E165" s="221" t="s">
        <v>19</v>
      </c>
      <c r="F165" s="231" t="s">
        <v>19</v>
      </c>
      <c r="G165" s="221" t="s">
        <v>19</v>
      </c>
      <c r="H165" s="5" t="s">
        <v>16</v>
      </c>
      <c r="I165" s="6">
        <v>32.200000000000003</v>
      </c>
      <c r="J165" s="5" t="s">
        <v>18</v>
      </c>
      <c r="K165" s="221" t="s">
        <v>19</v>
      </c>
      <c r="L165" s="223" t="s">
        <v>19</v>
      </c>
      <c r="M165" s="221" t="s">
        <v>19</v>
      </c>
    </row>
    <row r="166" spans="1:13" ht="18.75" x14ac:dyDescent="0.25">
      <c r="A166" s="226"/>
      <c r="B166" s="228"/>
      <c r="C166" s="230"/>
      <c r="D166" s="222"/>
      <c r="E166" s="222"/>
      <c r="F166" s="232"/>
      <c r="G166" s="222"/>
      <c r="H166" s="5" t="s">
        <v>16</v>
      </c>
      <c r="I166" s="6">
        <v>58.9</v>
      </c>
      <c r="J166" s="5" t="s">
        <v>18</v>
      </c>
      <c r="K166" s="222"/>
      <c r="L166" s="224"/>
      <c r="M166" s="222"/>
    </row>
    <row r="167" spans="1:13" ht="54.75" customHeight="1" x14ac:dyDescent="0.25">
      <c r="A167" s="225">
        <v>29</v>
      </c>
      <c r="B167" s="227" t="s">
        <v>123</v>
      </c>
      <c r="C167" s="229" t="s">
        <v>119</v>
      </c>
      <c r="D167" s="5" t="s">
        <v>40</v>
      </c>
      <c r="E167" s="5" t="s">
        <v>17</v>
      </c>
      <c r="F167" s="6">
        <v>1323</v>
      </c>
      <c r="G167" s="5" t="s">
        <v>18</v>
      </c>
      <c r="H167" s="221" t="s">
        <v>19</v>
      </c>
      <c r="I167" s="231" t="s">
        <v>19</v>
      </c>
      <c r="J167" s="221" t="s">
        <v>19</v>
      </c>
      <c r="K167" s="221" t="s">
        <v>19</v>
      </c>
      <c r="L167" s="223">
        <v>830082.64</v>
      </c>
      <c r="M167" s="221" t="s">
        <v>19</v>
      </c>
    </row>
    <row r="168" spans="1:13" ht="39" customHeight="1" x14ac:dyDescent="0.25">
      <c r="A168" s="233"/>
      <c r="B168" s="234"/>
      <c r="C168" s="235"/>
      <c r="D168" s="5" t="s">
        <v>42</v>
      </c>
      <c r="E168" s="5" t="s">
        <v>17</v>
      </c>
      <c r="F168" s="6">
        <v>44.2</v>
      </c>
      <c r="G168" s="5" t="s">
        <v>18</v>
      </c>
      <c r="H168" s="239"/>
      <c r="I168" s="241"/>
      <c r="J168" s="239"/>
      <c r="K168" s="239"/>
      <c r="L168" s="238"/>
      <c r="M168" s="239"/>
    </row>
    <row r="169" spans="1:13" ht="18.75" x14ac:dyDescent="0.25">
      <c r="A169" s="226"/>
      <c r="B169" s="228"/>
      <c r="C169" s="230"/>
      <c r="D169" s="5" t="s">
        <v>16</v>
      </c>
      <c r="E169" s="5" t="s">
        <v>17</v>
      </c>
      <c r="F169" s="6">
        <v>44.4</v>
      </c>
      <c r="G169" s="5" t="s">
        <v>27</v>
      </c>
      <c r="H169" s="222"/>
      <c r="I169" s="232"/>
      <c r="J169" s="222"/>
      <c r="K169" s="222"/>
      <c r="L169" s="224"/>
      <c r="M169" s="222"/>
    </row>
    <row r="170" spans="1:13" ht="37.5" x14ac:dyDescent="0.25">
      <c r="A170" s="225">
        <v>30</v>
      </c>
      <c r="B170" s="24" t="s">
        <v>124</v>
      </c>
      <c r="C170" s="25" t="s">
        <v>48</v>
      </c>
      <c r="D170" s="5" t="s">
        <v>16</v>
      </c>
      <c r="E170" s="5" t="s">
        <v>17</v>
      </c>
      <c r="F170" s="6">
        <v>93.2</v>
      </c>
      <c r="G170" s="5" t="s">
        <v>27</v>
      </c>
      <c r="H170" s="5" t="s">
        <v>19</v>
      </c>
      <c r="I170" s="6" t="s">
        <v>19</v>
      </c>
      <c r="J170" s="5" t="s">
        <v>19</v>
      </c>
      <c r="K170" s="5" t="s">
        <v>19</v>
      </c>
      <c r="L170" s="27">
        <v>874019.71</v>
      </c>
      <c r="M170" s="5" t="s">
        <v>19</v>
      </c>
    </row>
    <row r="171" spans="1:13" ht="36" customHeight="1" x14ac:dyDescent="0.25">
      <c r="A171" s="226"/>
      <c r="B171" s="24" t="s">
        <v>25</v>
      </c>
      <c r="C171" s="25"/>
      <c r="D171" s="5" t="s">
        <v>19</v>
      </c>
      <c r="E171" s="5" t="s">
        <v>19</v>
      </c>
      <c r="F171" s="6" t="s">
        <v>19</v>
      </c>
      <c r="G171" s="5" t="s">
        <v>19</v>
      </c>
      <c r="H171" s="19" t="s">
        <v>16</v>
      </c>
      <c r="I171" s="20">
        <v>93.2</v>
      </c>
      <c r="J171" s="19" t="s">
        <v>27</v>
      </c>
      <c r="K171" s="5" t="s">
        <v>19</v>
      </c>
      <c r="L171" s="27">
        <v>1939300.04</v>
      </c>
      <c r="M171" s="5" t="s">
        <v>19</v>
      </c>
    </row>
    <row r="172" spans="1:13" ht="18.75" x14ac:dyDescent="0.25">
      <c r="A172" s="240">
        <v>31</v>
      </c>
      <c r="B172" s="227" t="s">
        <v>125</v>
      </c>
      <c r="C172" s="229" t="s">
        <v>126</v>
      </c>
      <c r="D172" s="5" t="s">
        <v>16</v>
      </c>
      <c r="E172" s="5" t="s">
        <v>17</v>
      </c>
      <c r="F172" s="6">
        <v>77.400000000000006</v>
      </c>
      <c r="G172" s="5" t="s">
        <v>27</v>
      </c>
      <c r="H172" s="221" t="s">
        <v>16</v>
      </c>
      <c r="I172" s="231">
        <v>141.4</v>
      </c>
      <c r="J172" s="221" t="s">
        <v>18</v>
      </c>
      <c r="K172" s="221" t="s">
        <v>19</v>
      </c>
      <c r="L172" s="223">
        <v>1405132.53</v>
      </c>
      <c r="M172" s="221" t="s">
        <v>19</v>
      </c>
    </row>
    <row r="173" spans="1:13" ht="18.75" x14ac:dyDescent="0.25">
      <c r="A173" s="240"/>
      <c r="B173" s="228"/>
      <c r="C173" s="230"/>
      <c r="D173" s="5" t="s">
        <v>16</v>
      </c>
      <c r="E173" s="5" t="s">
        <v>17</v>
      </c>
      <c r="F173" s="6">
        <v>31.3</v>
      </c>
      <c r="G173" s="5" t="s">
        <v>27</v>
      </c>
      <c r="H173" s="222"/>
      <c r="I173" s="232"/>
      <c r="J173" s="222"/>
      <c r="K173" s="222"/>
      <c r="L173" s="224"/>
      <c r="M173" s="222"/>
    </row>
    <row r="174" spans="1:13" ht="37.5" x14ac:dyDescent="0.25">
      <c r="A174" s="240"/>
      <c r="B174" s="227" t="s">
        <v>25</v>
      </c>
      <c r="C174" s="229"/>
      <c r="D174" s="5" t="s">
        <v>40</v>
      </c>
      <c r="E174" s="5" t="s">
        <v>17</v>
      </c>
      <c r="F174" s="6">
        <v>787</v>
      </c>
      <c r="G174" s="5" t="s">
        <v>18</v>
      </c>
      <c r="H174" s="221" t="s">
        <v>16</v>
      </c>
      <c r="I174" s="231">
        <v>43.8</v>
      </c>
      <c r="J174" s="221" t="s">
        <v>18</v>
      </c>
      <c r="K174" s="221" t="s">
        <v>127</v>
      </c>
      <c r="L174" s="223">
        <v>470729.64</v>
      </c>
      <c r="M174" s="221" t="s">
        <v>19</v>
      </c>
    </row>
    <row r="175" spans="1:13" ht="37.5" x14ac:dyDescent="0.25">
      <c r="A175" s="240"/>
      <c r="B175" s="234"/>
      <c r="C175" s="235"/>
      <c r="D175" s="5" t="s">
        <v>40</v>
      </c>
      <c r="E175" s="5" t="s">
        <v>17</v>
      </c>
      <c r="F175" s="6">
        <v>750</v>
      </c>
      <c r="G175" s="5" t="s">
        <v>128</v>
      </c>
      <c r="H175" s="239"/>
      <c r="I175" s="241"/>
      <c r="J175" s="239"/>
      <c r="K175" s="239"/>
      <c r="L175" s="238"/>
      <c r="M175" s="239"/>
    </row>
    <row r="176" spans="1:13" ht="18.75" x14ac:dyDescent="0.25">
      <c r="A176" s="240"/>
      <c r="B176" s="234"/>
      <c r="C176" s="235"/>
      <c r="D176" s="5" t="s">
        <v>16</v>
      </c>
      <c r="E176" s="5" t="s">
        <v>17</v>
      </c>
      <c r="F176" s="6">
        <v>141.4</v>
      </c>
      <c r="G176" s="5" t="s">
        <v>18</v>
      </c>
      <c r="H176" s="239"/>
      <c r="I176" s="241"/>
      <c r="J176" s="239"/>
      <c r="K176" s="239"/>
      <c r="L176" s="238"/>
      <c r="M176" s="239"/>
    </row>
    <row r="177" spans="1:13" ht="18.75" x14ac:dyDescent="0.25">
      <c r="A177" s="240"/>
      <c r="B177" s="228"/>
      <c r="C177" s="230"/>
      <c r="D177" s="5" t="s">
        <v>16</v>
      </c>
      <c r="E177" s="5" t="s">
        <v>17</v>
      </c>
      <c r="F177" s="6">
        <v>77.400000000000006</v>
      </c>
      <c r="G177" s="5" t="s">
        <v>18</v>
      </c>
      <c r="H177" s="222"/>
      <c r="I177" s="232"/>
      <c r="J177" s="222"/>
      <c r="K177" s="222"/>
      <c r="L177" s="224"/>
      <c r="M177" s="222"/>
    </row>
    <row r="178" spans="1:13" ht="18.75" customHeight="1" x14ac:dyDescent="0.25">
      <c r="A178" s="225">
        <v>32</v>
      </c>
      <c r="B178" s="227" t="s">
        <v>129</v>
      </c>
      <c r="C178" s="229" t="s">
        <v>119</v>
      </c>
      <c r="D178" s="221" t="s">
        <v>19</v>
      </c>
      <c r="E178" s="221" t="s">
        <v>19</v>
      </c>
      <c r="F178" s="231" t="s">
        <v>19</v>
      </c>
      <c r="G178" s="221" t="s">
        <v>19</v>
      </c>
      <c r="H178" s="19" t="s">
        <v>16</v>
      </c>
      <c r="I178" s="20">
        <v>59.6</v>
      </c>
      <c r="J178" s="19" t="s">
        <v>18</v>
      </c>
      <c r="K178" s="247" t="s">
        <v>19</v>
      </c>
      <c r="L178" s="223">
        <v>931907.81</v>
      </c>
      <c r="M178" s="221" t="s">
        <v>19</v>
      </c>
    </row>
    <row r="179" spans="1:13" ht="39" customHeight="1" x14ac:dyDescent="0.25">
      <c r="A179" s="226"/>
      <c r="B179" s="228"/>
      <c r="C179" s="230"/>
      <c r="D179" s="222"/>
      <c r="E179" s="222"/>
      <c r="F179" s="232"/>
      <c r="G179" s="222"/>
      <c r="H179" s="19" t="s">
        <v>16</v>
      </c>
      <c r="I179" s="20">
        <v>31.7</v>
      </c>
      <c r="J179" s="19" t="s">
        <v>27</v>
      </c>
      <c r="K179" s="222"/>
      <c r="L179" s="224"/>
      <c r="M179" s="222"/>
    </row>
    <row r="180" spans="1:13" ht="56.25" x14ac:dyDescent="0.25">
      <c r="A180" s="240">
        <v>33</v>
      </c>
      <c r="B180" s="24" t="s">
        <v>130</v>
      </c>
      <c r="C180" s="25" t="s">
        <v>32</v>
      </c>
      <c r="D180" s="5" t="s">
        <v>19</v>
      </c>
      <c r="E180" s="5" t="s">
        <v>19</v>
      </c>
      <c r="F180" s="6" t="s">
        <v>19</v>
      </c>
      <c r="G180" s="5" t="s">
        <v>19</v>
      </c>
      <c r="H180" s="5" t="s">
        <v>16</v>
      </c>
      <c r="I180" s="6">
        <v>103.2</v>
      </c>
      <c r="J180" s="5" t="s">
        <v>27</v>
      </c>
      <c r="K180" s="5" t="s">
        <v>19</v>
      </c>
      <c r="L180" s="27">
        <v>847882.93</v>
      </c>
      <c r="M180" s="5" t="s">
        <v>19</v>
      </c>
    </row>
    <row r="181" spans="1:13" ht="37.5" customHeight="1" x14ac:dyDescent="0.25">
      <c r="A181" s="240"/>
      <c r="B181" s="227" t="s">
        <v>25</v>
      </c>
      <c r="C181" s="229"/>
      <c r="D181" s="221" t="s">
        <v>16</v>
      </c>
      <c r="E181" s="221" t="s">
        <v>17</v>
      </c>
      <c r="F181" s="231">
        <v>103.2</v>
      </c>
      <c r="G181" s="221" t="s">
        <v>27</v>
      </c>
      <c r="H181" s="221" t="s">
        <v>19</v>
      </c>
      <c r="I181" s="231" t="s">
        <v>19</v>
      </c>
      <c r="J181" s="221" t="s">
        <v>19</v>
      </c>
      <c r="K181" s="221" t="s">
        <v>131</v>
      </c>
      <c r="L181" s="223">
        <v>1877441.95</v>
      </c>
      <c r="M181" s="221" t="s">
        <v>19</v>
      </c>
    </row>
    <row r="182" spans="1:13" ht="18.75" customHeight="1" x14ac:dyDescent="0.25">
      <c r="A182" s="240"/>
      <c r="B182" s="234"/>
      <c r="C182" s="235"/>
      <c r="D182" s="222"/>
      <c r="E182" s="222"/>
      <c r="F182" s="232"/>
      <c r="G182" s="222"/>
      <c r="H182" s="239"/>
      <c r="I182" s="241"/>
      <c r="J182" s="239"/>
      <c r="K182" s="222"/>
      <c r="L182" s="238"/>
      <c r="M182" s="239"/>
    </row>
    <row r="183" spans="1:13" ht="37.5" x14ac:dyDescent="0.25">
      <c r="A183" s="240">
        <v>34</v>
      </c>
      <c r="B183" s="24" t="s">
        <v>132</v>
      </c>
      <c r="C183" s="25" t="s">
        <v>66</v>
      </c>
      <c r="D183" s="5" t="s">
        <v>16</v>
      </c>
      <c r="E183" s="5" t="s">
        <v>17</v>
      </c>
      <c r="F183" s="6">
        <v>65.8</v>
      </c>
      <c r="G183" s="5" t="s">
        <v>27</v>
      </c>
      <c r="H183" s="5" t="s">
        <v>16</v>
      </c>
      <c r="I183" s="6">
        <v>90.3</v>
      </c>
      <c r="J183" s="5" t="s">
        <v>27</v>
      </c>
      <c r="K183" s="5" t="s">
        <v>19</v>
      </c>
      <c r="L183" s="27">
        <v>890774.77</v>
      </c>
      <c r="M183" s="5" t="s">
        <v>19</v>
      </c>
    </row>
    <row r="184" spans="1:13" ht="18.75" x14ac:dyDescent="0.25">
      <c r="A184" s="240"/>
      <c r="B184" s="227" t="s">
        <v>25</v>
      </c>
      <c r="C184" s="229"/>
      <c r="D184" s="221" t="s">
        <v>19</v>
      </c>
      <c r="E184" s="221" t="s">
        <v>19</v>
      </c>
      <c r="F184" s="231" t="s">
        <v>19</v>
      </c>
      <c r="G184" s="221" t="s">
        <v>19</v>
      </c>
      <c r="H184" s="5" t="s">
        <v>16</v>
      </c>
      <c r="I184" s="6">
        <v>65.8</v>
      </c>
      <c r="J184" s="5" t="s">
        <v>27</v>
      </c>
      <c r="K184" s="221" t="s">
        <v>133</v>
      </c>
      <c r="L184" s="223">
        <v>994969.32</v>
      </c>
      <c r="M184" s="221" t="s">
        <v>19</v>
      </c>
    </row>
    <row r="185" spans="1:13" ht="18.75" x14ac:dyDescent="0.25">
      <c r="A185" s="240"/>
      <c r="B185" s="228"/>
      <c r="C185" s="230"/>
      <c r="D185" s="222"/>
      <c r="E185" s="222"/>
      <c r="F185" s="232"/>
      <c r="G185" s="222"/>
      <c r="H185" s="5" t="s">
        <v>16</v>
      </c>
      <c r="I185" s="6">
        <v>90.3</v>
      </c>
      <c r="J185" s="5" t="s">
        <v>27</v>
      </c>
      <c r="K185" s="222"/>
      <c r="L185" s="224"/>
      <c r="M185" s="222"/>
    </row>
    <row r="186" spans="1:13" ht="18.75" x14ac:dyDescent="0.25">
      <c r="A186" s="240"/>
      <c r="B186" s="227" t="s">
        <v>26</v>
      </c>
      <c r="C186" s="229"/>
      <c r="D186" s="221" t="s">
        <v>19</v>
      </c>
      <c r="E186" s="221" t="s">
        <v>19</v>
      </c>
      <c r="F186" s="231" t="s">
        <v>19</v>
      </c>
      <c r="G186" s="221" t="s">
        <v>19</v>
      </c>
      <c r="H186" s="5" t="s">
        <v>16</v>
      </c>
      <c r="I186" s="6">
        <v>90.3</v>
      </c>
      <c r="J186" s="5" t="s">
        <v>27</v>
      </c>
      <c r="K186" s="221" t="s">
        <v>19</v>
      </c>
      <c r="L186" s="223" t="s">
        <v>19</v>
      </c>
      <c r="M186" s="221" t="s">
        <v>19</v>
      </c>
    </row>
    <row r="187" spans="1:13" ht="18.75" x14ac:dyDescent="0.25">
      <c r="A187" s="240"/>
      <c r="B187" s="228"/>
      <c r="C187" s="230"/>
      <c r="D187" s="222"/>
      <c r="E187" s="222"/>
      <c r="F187" s="232"/>
      <c r="G187" s="222"/>
      <c r="H187" s="5" t="s">
        <v>16</v>
      </c>
      <c r="I187" s="6">
        <v>65.8</v>
      </c>
      <c r="J187" s="5" t="s">
        <v>27</v>
      </c>
      <c r="K187" s="222"/>
      <c r="L187" s="224"/>
      <c r="M187" s="222"/>
    </row>
    <row r="188" spans="1:13" ht="37.5" x14ac:dyDescent="0.25">
      <c r="A188" s="240">
        <v>35</v>
      </c>
      <c r="B188" s="24" t="s">
        <v>134</v>
      </c>
      <c r="C188" s="25" t="s">
        <v>66</v>
      </c>
      <c r="D188" s="5" t="s">
        <v>19</v>
      </c>
      <c r="E188" s="5" t="s">
        <v>19</v>
      </c>
      <c r="F188" s="6" t="s">
        <v>19</v>
      </c>
      <c r="G188" s="5" t="s">
        <v>19</v>
      </c>
      <c r="H188" s="5" t="s">
        <v>16</v>
      </c>
      <c r="I188" s="6">
        <v>39.4</v>
      </c>
      <c r="J188" s="5" t="s">
        <v>27</v>
      </c>
      <c r="K188" s="5" t="s">
        <v>116</v>
      </c>
      <c r="L188" s="27">
        <v>1200413.95</v>
      </c>
      <c r="M188" s="5" t="s">
        <v>19</v>
      </c>
    </row>
    <row r="189" spans="1:13" ht="18.75" x14ac:dyDescent="0.25">
      <c r="A189" s="240"/>
      <c r="B189" s="24" t="s">
        <v>25</v>
      </c>
      <c r="C189" s="25"/>
      <c r="D189" s="5" t="s">
        <v>16</v>
      </c>
      <c r="E189" s="5" t="s">
        <v>17</v>
      </c>
      <c r="F189" s="6">
        <v>39.4</v>
      </c>
      <c r="G189" s="5" t="s">
        <v>27</v>
      </c>
      <c r="H189" s="5" t="s">
        <v>19</v>
      </c>
      <c r="I189" s="6" t="s">
        <v>19</v>
      </c>
      <c r="J189" s="5" t="s">
        <v>19</v>
      </c>
      <c r="K189" s="5" t="s">
        <v>19</v>
      </c>
      <c r="L189" s="27">
        <v>893307.39</v>
      </c>
      <c r="M189" s="5" t="s">
        <v>19</v>
      </c>
    </row>
    <row r="190" spans="1:13" ht="56.25" x14ac:dyDescent="0.25">
      <c r="A190" s="225">
        <v>36</v>
      </c>
      <c r="B190" s="24" t="s">
        <v>135</v>
      </c>
      <c r="C190" s="25" t="s">
        <v>136</v>
      </c>
      <c r="D190" s="5" t="s">
        <v>19</v>
      </c>
      <c r="E190" s="5" t="s">
        <v>19</v>
      </c>
      <c r="F190" s="6" t="s">
        <v>19</v>
      </c>
      <c r="G190" s="5" t="s">
        <v>19</v>
      </c>
      <c r="H190" s="5" t="s">
        <v>16</v>
      </c>
      <c r="I190" s="6">
        <v>63</v>
      </c>
      <c r="J190" s="5" t="s">
        <v>27</v>
      </c>
      <c r="K190" s="5" t="s">
        <v>79</v>
      </c>
      <c r="L190" s="27">
        <v>1419463.22</v>
      </c>
      <c r="M190" s="5" t="s">
        <v>19</v>
      </c>
    </row>
    <row r="191" spans="1:13" ht="33.75" customHeight="1" x14ac:dyDescent="0.25">
      <c r="A191" s="233"/>
      <c r="B191" s="11" t="s">
        <v>30</v>
      </c>
      <c r="C191" s="12"/>
      <c r="D191" s="5" t="s">
        <v>16</v>
      </c>
      <c r="E191" s="5" t="s">
        <v>137</v>
      </c>
      <c r="F191" s="6">
        <v>44.9</v>
      </c>
      <c r="G191" s="5" t="s">
        <v>27</v>
      </c>
      <c r="H191" s="5"/>
      <c r="I191" s="6"/>
      <c r="J191" s="5"/>
      <c r="K191" s="13" t="s">
        <v>79</v>
      </c>
      <c r="L191" s="15">
        <v>6391245.46</v>
      </c>
      <c r="M191" s="13" t="s">
        <v>19</v>
      </c>
    </row>
    <row r="192" spans="1:13" ht="37.5" x14ac:dyDescent="0.25">
      <c r="A192" s="233"/>
      <c r="B192" s="24" t="s">
        <v>26</v>
      </c>
      <c r="C192" s="25"/>
      <c r="D192" s="5" t="s">
        <v>19</v>
      </c>
      <c r="E192" s="5" t="s">
        <v>19</v>
      </c>
      <c r="F192" s="6" t="s">
        <v>19</v>
      </c>
      <c r="G192" s="5" t="s">
        <v>19</v>
      </c>
      <c r="H192" s="5" t="s">
        <v>16</v>
      </c>
      <c r="I192" s="6">
        <v>63</v>
      </c>
      <c r="J192" s="5" t="s">
        <v>18</v>
      </c>
      <c r="K192" s="5" t="s">
        <v>19</v>
      </c>
      <c r="L192" s="27" t="s">
        <v>19</v>
      </c>
      <c r="M192" s="5" t="s">
        <v>19</v>
      </c>
    </row>
    <row r="193" spans="1:13" ht="37.5" x14ac:dyDescent="0.25">
      <c r="A193" s="226"/>
      <c r="B193" s="24" t="s">
        <v>26</v>
      </c>
      <c r="C193" s="25"/>
      <c r="D193" s="5" t="s">
        <v>19</v>
      </c>
      <c r="E193" s="5" t="s">
        <v>19</v>
      </c>
      <c r="F193" s="6" t="s">
        <v>19</v>
      </c>
      <c r="G193" s="5" t="s">
        <v>19</v>
      </c>
      <c r="H193" s="5" t="s">
        <v>16</v>
      </c>
      <c r="I193" s="6">
        <v>44.9</v>
      </c>
      <c r="J193" s="5" t="s">
        <v>18</v>
      </c>
      <c r="K193" s="5" t="s">
        <v>19</v>
      </c>
      <c r="L193" s="27" t="s">
        <v>19</v>
      </c>
      <c r="M193" s="5" t="s">
        <v>19</v>
      </c>
    </row>
    <row r="194" spans="1:13" ht="37.5" x14ac:dyDescent="0.25">
      <c r="A194" s="240">
        <v>37</v>
      </c>
      <c r="B194" s="227" t="s">
        <v>138</v>
      </c>
      <c r="C194" s="229" t="s">
        <v>29</v>
      </c>
      <c r="D194" s="5" t="s">
        <v>40</v>
      </c>
      <c r="E194" s="5" t="s">
        <v>17</v>
      </c>
      <c r="F194" s="6">
        <v>1000</v>
      </c>
      <c r="G194" s="5" t="s">
        <v>93</v>
      </c>
      <c r="H194" s="221" t="s">
        <v>19</v>
      </c>
      <c r="I194" s="231" t="s">
        <v>19</v>
      </c>
      <c r="J194" s="221" t="s">
        <v>19</v>
      </c>
      <c r="K194" s="221" t="s">
        <v>139</v>
      </c>
      <c r="L194" s="223">
        <v>1589606.17</v>
      </c>
      <c r="M194" s="221" t="s">
        <v>19</v>
      </c>
    </row>
    <row r="195" spans="1:13" ht="18.75" x14ac:dyDescent="0.25">
      <c r="A195" s="240"/>
      <c r="B195" s="234"/>
      <c r="C195" s="235"/>
      <c r="D195" s="5" t="s">
        <v>16</v>
      </c>
      <c r="E195" s="5" t="s">
        <v>140</v>
      </c>
      <c r="F195" s="6">
        <v>82.803299999999993</v>
      </c>
      <c r="G195" s="5" t="s">
        <v>27</v>
      </c>
      <c r="H195" s="239"/>
      <c r="I195" s="241"/>
      <c r="J195" s="239"/>
      <c r="K195" s="239"/>
      <c r="L195" s="238"/>
      <c r="M195" s="239"/>
    </row>
    <row r="196" spans="1:13" ht="18.75" x14ac:dyDescent="0.25">
      <c r="A196" s="240"/>
      <c r="B196" s="234"/>
      <c r="C196" s="235"/>
      <c r="D196" s="5" t="s">
        <v>16</v>
      </c>
      <c r="E196" s="5" t="s">
        <v>22</v>
      </c>
      <c r="F196" s="6">
        <v>29.5</v>
      </c>
      <c r="G196" s="5" t="s">
        <v>27</v>
      </c>
      <c r="H196" s="239"/>
      <c r="I196" s="241"/>
      <c r="J196" s="239"/>
      <c r="K196" s="239"/>
      <c r="L196" s="238"/>
      <c r="M196" s="239"/>
    </row>
    <row r="197" spans="1:13" ht="18.75" x14ac:dyDescent="0.25">
      <c r="A197" s="240"/>
      <c r="B197" s="234"/>
      <c r="C197" s="235"/>
      <c r="D197" s="9" t="s">
        <v>141</v>
      </c>
      <c r="E197" s="9" t="s">
        <v>17</v>
      </c>
      <c r="F197" s="6">
        <v>45</v>
      </c>
      <c r="G197" s="9" t="s">
        <v>27</v>
      </c>
      <c r="H197" s="239"/>
      <c r="I197" s="241"/>
      <c r="J197" s="239"/>
      <c r="K197" s="239"/>
      <c r="L197" s="238"/>
      <c r="M197" s="239"/>
    </row>
    <row r="198" spans="1:13" ht="18.75" x14ac:dyDescent="0.25">
      <c r="A198" s="240"/>
      <c r="B198" s="227" t="s">
        <v>30</v>
      </c>
      <c r="C198" s="229"/>
      <c r="D198" s="5" t="s">
        <v>16</v>
      </c>
      <c r="E198" s="5" t="s">
        <v>142</v>
      </c>
      <c r="F198" s="6">
        <v>82.803299999999993</v>
      </c>
      <c r="G198" s="5" t="s">
        <v>27</v>
      </c>
      <c r="H198" s="9" t="s">
        <v>141</v>
      </c>
      <c r="I198" s="6">
        <v>45</v>
      </c>
      <c r="J198" s="5" t="s">
        <v>27</v>
      </c>
      <c r="K198" s="221" t="s">
        <v>19</v>
      </c>
      <c r="L198" s="223">
        <v>925745.06</v>
      </c>
      <c r="M198" s="221" t="s">
        <v>19</v>
      </c>
    </row>
    <row r="199" spans="1:13" ht="37.5" x14ac:dyDescent="0.25">
      <c r="A199" s="240"/>
      <c r="B199" s="228"/>
      <c r="C199" s="230"/>
      <c r="D199" s="5" t="s">
        <v>16</v>
      </c>
      <c r="E199" s="5" t="s">
        <v>22</v>
      </c>
      <c r="F199" s="6">
        <v>29.5</v>
      </c>
      <c r="G199" s="5" t="s">
        <v>27</v>
      </c>
      <c r="H199" s="5" t="s">
        <v>40</v>
      </c>
      <c r="I199" s="6">
        <v>1000</v>
      </c>
      <c r="J199" s="5" t="s">
        <v>18</v>
      </c>
      <c r="K199" s="222"/>
      <c r="L199" s="224"/>
      <c r="M199" s="222"/>
    </row>
    <row r="200" spans="1:13" ht="37.5" x14ac:dyDescent="0.25">
      <c r="A200" s="240"/>
      <c r="B200" s="24" t="s">
        <v>26</v>
      </c>
      <c r="C200" s="25"/>
      <c r="D200" s="5" t="s">
        <v>19</v>
      </c>
      <c r="E200" s="5" t="s">
        <v>19</v>
      </c>
      <c r="F200" s="6" t="s">
        <v>19</v>
      </c>
      <c r="G200" s="5" t="s">
        <v>19</v>
      </c>
      <c r="H200" s="5" t="s">
        <v>16</v>
      </c>
      <c r="I200" s="6">
        <v>82.803299999999993</v>
      </c>
      <c r="J200" s="5" t="s">
        <v>27</v>
      </c>
      <c r="K200" s="5" t="s">
        <v>19</v>
      </c>
      <c r="L200" s="27" t="s">
        <v>19</v>
      </c>
      <c r="M200" s="5" t="s">
        <v>19</v>
      </c>
    </row>
    <row r="201" spans="1:13" ht="18.75" x14ac:dyDescent="0.25">
      <c r="A201" s="240">
        <v>38</v>
      </c>
      <c r="B201" s="227" t="s">
        <v>143</v>
      </c>
      <c r="C201" s="229" t="s">
        <v>144</v>
      </c>
      <c r="D201" s="5" t="s">
        <v>16</v>
      </c>
      <c r="E201" s="5" t="s">
        <v>145</v>
      </c>
      <c r="F201" s="6">
        <v>49.2</v>
      </c>
      <c r="G201" s="5" t="s">
        <v>18</v>
      </c>
      <c r="H201" s="221" t="s">
        <v>24</v>
      </c>
      <c r="I201" s="231">
        <v>27.4</v>
      </c>
      <c r="J201" s="221" t="s">
        <v>18</v>
      </c>
      <c r="K201" s="221" t="s">
        <v>146</v>
      </c>
      <c r="L201" s="223">
        <v>1870181.19</v>
      </c>
      <c r="M201" s="221" t="s">
        <v>19</v>
      </c>
    </row>
    <row r="202" spans="1:13" ht="113.25" customHeight="1" x14ac:dyDescent="0.25">
      <c r="A202" s="240"/>
      <c r="B202" s="228"/>
      <c r="C202" s="230"/>
      <c r="D202" s="5" t="s">
        <v>147</v>
      </c>
      <c r="E202" s="5" t="s">
        <v>148</v>
      </c>
      <c r="F202" s="9">
        <v>2889.9</v>
      </c>
      <c r="G202" s="5" t="s">
        <v>27</v>
      </c>
      <c r="H202" s="222"/>
      <c r="I202" s="232"/>
      <c r="J202" s="222"/>
      <c r="K202" s="222"/>
      <c r="L202" s="224"/>
      <c r="M202" s="222"/>
    </row>
    <row r="203" spans="1:13" ht="18.75" x14ac:dyDescent="0.25">
      <c r="A203" s="240"/>
      <c r="B203" s="227" t="s">
        <v>30</v>
      </c>
      <c r="C203" s="229"/>
      <c r="D203" s="5" t="s">
        <v>16</v>
      </c>
      <c r="E203" s="5" t="s">
        <v>23</v>
      </c>
      <c r="F203" s="6">
        <v>49.2</v>
      </c>
      <c r="G203" s="5" t="s">
        <v>18</v>
      </c>
      <c r="H203" s="221" t="s">
        <v>19</v>
      </c>
      <c r="I203" s="231" t="s">
        <v>19</v>
      </c>
      <c r="J203" s="221" t="s">
        <v>19</v>
      </c>
      <c r="K203" s="221" t="s">
        <v>19</v>
      </c>
      <c r="L203" s="223">
        <v>1600397.2</v>
      </c>
      <c r="M203" s="221" t="s">
        <v>19</v>
      </c>
    </row>
    <row r="204" spans="1:13" ht="18.75" x14ac:dyDescent="0.25">
      <c r="A204" s="240"/>
      <c r="B204" s="228"/>
      <c r="C204" s="230"/>
      <c r="D204" s="5" t="s">
        <v>16</v>
      </c>
      <c r="E204" s="5" t="s">
        <v>17</v>
      </c>
      <c r="F204" s="6">
        <v>34.9</v>
      </c>
      <c r="G204" s="5" t="s">
        <v>18</v>
      </c>
      <c r="H204" s="222"/>
      <c r="I204" s="232"/>
      <c r="J204" s="222"/>
      <c r="K204" s="222"/>
      <c r="L204" s="224"/>
      <c r="M204" s="222"/>
    </row>
    <row r="205" spans="1:13" ht="44.25" customHeight="1" x14ac:dyDescent="0.25">
      <c r="A205" s="225">
        <v>39</v>
      </c>
      <c r="B205" s="227" t="s">
        <v>149</v>
      </c>
      <c r="C205" s="229" t="s">
        <v>92</v>
      </c>
      <c r="D205" s="21" t="s">
        <v>16</v>
      </c>
      <c r="E205" s="21" t="s">
        <v>22</v>
      </c>
      <c r="F205" s="32">
        <v>45.3</v>
      </c>
      <c r="G205" s="21" t="s">
        <v>27</v>
      </c>
      <c r="H205" s="221" t="s">
        <v>19</v>
      </c>
      <c r="I205" s="231" t="s">
        <v>19</v>
      </c>
      <c r="J205" s="221" t="s">
        <v>19</v>
      </c>
      <c r="K205" s="221" t="s">
        <v>36</v>
      </c>
      <c r="L205" s="223">
        <v>697474.49</v>
      </c>
      <c r="M205" s="221" t="s">
        <v>19</v>
      </c>
    </row>
    <row r="206" spans="1:13" ht="37.5" x14ac:dyDescent="0.25">
      <c r="A206" s="233"/>
      <c r="B206" s="234"/>
      <c r="C206" s="235"/>
      <c r="D206" s="5" t="s">
        <v>67</v>
      </c>
      <c r="E206" s="5" t="s">
        <v>17</v>
      </c>
      <c r="F206" s="6">
        <v>396</v>
      </c>
      <c r="G206" s="5" t="s">
        <v>18</v>
      </c>
      <c r="H206" s="239"/>
      <c r="I206" s="241"/>
      <c r="J206" s="239"/>
      <c r="K206" s="239"/>
      <c r="L206" s="238"/>
      <c r="M206" s="239"/>
    </row>
    <row r="207" spans="1:13" ht="37.5" x14ac:dyDescent="0.25">
      <c r="A207" s="226"/>
      <c r="B207" s="228"/>
      <c r="C207" s="230"/>
      <c r="D207" s="5" t="s">
        <v>57</v>
      </c>
      <c r="E207" s="5" t="s">
        <v>17</v>
      </c>
      <c r="F207" s="6">
        <v>31</v>
      </c>
      <c r="G207" s="5" t="s">
        <v>18</v>
      </c>
      <c r="H207" s="222"/>
      <c r="I207" s="232"/>
      <c r="J207" s="222"/>
      <c r="K207" s="222"/>
      <c r="L207" s="224"/>
      <c r="M207" s="222"/>
    </row>
    <row r="208" spans="1:13" ht="37.5" x14ac:dyDescent="0.25">
      <c r="A208" s="240">
        <v>40</v>
      </c>
      <c r="B208" s="243" t="s">
        <v>150</v>
      </c>
      <c r="C208" s="268" t="s">
        <v>39</v>
      </c>
      <c r="D208" s="5" t="s">
        <v>67</v>
      </c>
      <c r="E208" s="5" t="s">
        <v>17</v>
      </c>
      <c r="F208" s="6">
        <v>500</v>
      </c>
      <c r="G208" s="5" t="s">
        <v>18</v>
      </c>
      <c r="H208" s="236" t="s">
        <v>16</v>
      </c>
      <c r="I208" s="269">
        <v>79</v>
      </c>
      <c r="J208" s="236" t="s">
        <v>27</v>
      </c>
      <c r="K208" s="236" t="s">
        <v>116</v>
      </c>
      <c r="L208" s="237">
        <v>1122612.1299999999</v>
      </c>
      <c r="M208" s="236" t="s">
        <v>19</v>
      </c>
    </row>
    <row r="209" spans="1:13" ht="57.75" customHeight="1" x14ac:dyDescent="0.25">
      <c r="A209" s="240"/>
      <c r="B209" s="243"/>
      <c r="C209" s="268"/>
      <c r="D209" s="5" t="s">
        <v>151</v>
      </c>
      <c r="E209" s="5" t="s">
        <v>17</v>
      </c>
      <c r="F209" s="6">
        <v>34.799999999999997</v>
      </c>
      <c r="G209" s="5" t="s">
        <v>18</v>
      </c>
      <c r="H209" s="236"/>
      <c r="I209" s="269"/>
      <c r="J209" s="236"/>
      <c r="K209" s="236"/>
      <c r="L209" s="237"/>
      <c r="M209" s="236"/>
    </row>
    <row r="210" spans="1:13" ht="42" customHeight="1" x14ac:dyDescent="0.25">
      <c r="A210" s="225">
        <v>41</v>
      </c>
      <c r="B210" s="227" t="s">
        <v>152</v>
      </c>
      <c r="C210" s="229" t="s">
        <v>92</v>
      </c>
      <c r="D210" s="5" t="s">
        <v>67</v>
      </c>
      <c r="E210" s="5" t="s">
        <v>23</v>
      </c>
      <c r="F210" s="6">
        <v>592</v>
      </c>
      <c r="G210" s="23" t="s">
        <v>18</v>
      </c>
      <c r="H210" s="5" t="s">
        <v>67</v>
      </c>
      <c r="I210" s="35">
        <v>882</v>
      </c>
      <c r="J210" s="5" t="s">
        <v>27</v>
      </c>
      <c r="K210" s="221" t="s">
        <v>19</v>
      </c>
      <c r="L210" s="223">
        <v>788897.46</v>
      </c>
      <c r="M210" s="221" t="s">
        <v>19</v>
      </c>
    </row>
    <row r="211" spans="1:13" ht="42.75" customHeight="1" x14ac:dyDescent="0.25">
      <c r="A211" s="233"/>
      <c r="B211" s="234"/>
      <c r="C211" s="235"/>
      <c r="D211" s="5" t="s">
        <v>67</v>
      </c>
      <c r="E211" s="23" t="s">
        <v>17</v>
      </c>
      <c r="F211" s="36">
        <v>5804</v>
      </c>
      <c r="G211" s="23" t="s">
        <v>18</v>
      </c>
      <c r="H211" s="221" t="s">
        <v>24</v>
      </c>
      <c r="I211" s="254">
        <v>18.899999999999999</v>
      </c>
      <c r="J211" s="221" t="s">
        <v>27</v>
      </c>
      <c r="K211" s="239"/>
      <c r="L211" s="238"/>
      <c r="M211" s="239"/>
    </row>
    <row r="212" spans="1:13" ht="23.25" customHeight="1" x14ac:dyDescent="0.25">
      <c r="A212" s="233"/>
      <c r="B212" s="228"/>
      <c r="C212" s="230"/>
      <c r="D212" s="5" t="s">
        <v>141</v>
      </c>
      <c r="E212" s="5" t="s">
        <v>23</v>
      </c>
      <c r="F212" s="35">
        <v>143</v>
      </c>
      <c r="G212" s="23" t="s">
        <v>18</v>
      </c>
      <c r="H212" s="222"/>
      <c r="I212" s="256"/>
      <c r="J212" s="222"/>
      <c r="K212" s="222"/>
      <c r="L212" s="224"/>
      <c r="M212" s="222"/>
    </row>
    <row r="213" spans="1:13" ht="42.75" customHeight="1" x14ac:dyDescent="0.25">
      <c r="A213" s="233"/>
      <c r="B213" s="227" t="s">
        <v>25</v>
      </c>
      <c r="C213" s="229"/>
      <c r="D213" s="5" t="s">
        <v>67</v>
      </c>
      <c r="E213" s="5" t="s">
        <v>23</v>
      </c>
      <c r="F213" s="6">
        <v>592</v>
      </c>
      <c r="G213" s="23" t="s">
        <v>18</v>
      </c>
      <c r="H213" s="5" t="s">
        <v>16</v>
      </c>
      <c r="I213" s="35">
        <v>48.4</v>
      </c>
      <c r="J213" s="23" t="s">
        <v>18</v>
      </c>
      <c r="K213" s="5" t="s">
        <v>153</v>
      </c>
      <c r="L213" s="223">
        <v>458056.84</v>
      </c>
      <c r="M213" s="221" t="s">
        <v>19</v>
      </c>
    </row>
    <row r="214" spans="1:13" ht="40.5" customHeight="1" x14ac:dyDescent="0.25">
      <c r="A214" s="233"/>
      <c r="B214" s="234"/>
      <c r="C214" s="235"/>
      <c r="D214" s="5" t="s">
        <v>67</v>
      </c>
      <c r="E214" s="23" t="s">
        <v>17</v>
      </c>
      <c r="F214" s="6">
        <v>882</v>
      </c>
      <c r="G214" s="23" t="s">
        <v>18</v>
      </c>
      <c r="H214" s="221" t="s">
        <v>67</v>
      </c>
      <c r="I214" s="254">
        <v>5804</v>
      </c>
      <c r="J214" s="244" t="s">
        <v>18</v>
      </c>
      <c r="K214" s="236" t="s">
        <v>154</v>
      </c>
      <c r="L214" s="238"/>
      <c r="M214" s="239"/>
    </row>
    <row r="215" spans="1:13" ht="27.75" customHeight="1" x14ac:dyDescent="0.25">
      <c r="A215" s="233"/>
      <c r="B215" s="234"/>
      <c r="C215" s="235"/>
      <c r="D215" s="5" t="s">
        <v>141</v>
      </c>
      <c r="E215" s="5" t="s">
        <v>23</v>
      </c>
      <c r="F215" s="35">
        <v>143</v>
      </c>
      <c r="G215" s="23" t="s">
        <v>18</v>
      </c>
      <c r="H215" s="239"/>
      <c r="I215" s="255"/>
      <c r="J215" s="245"/>
      <c r="K215" s="236"/>
      <c r="L215" s="238"/>
      <c r="M215" s="239"/>
    </row>
    <row r="216" spans="1:13" ht="23.25" customHeight="1" x14ac:dyDescent="0.25">
      <c r="A216" s="233"/>
      <c r="B216" s="228"/>
      <c r="C216" s="230"/>
      <c r="D216" s="37" t="s">
        <v>24</v>
      </c>
      <c r="E216" s="23" t="s">
        <v>17</v>
      </c>
      <c r="F216" s="36">
        <v>18.899999999999999</v>
      </c>
      <c r="G216" s="23" t="s">
        <v>18</v>
      </c>
      <c r="H216" s="222"/>
      <c r="I216" s="256"/>
      <c r="J216" s="246"/>
      <c r="K216" s="236"/>
      <c r="L216" s="224"/>
      <c r="M216" s="222"/>
    </row>
    <row r="217" spans="1:13" ht="27" customHeight="1" x14ac:dyDescent="0.25">
      <c r="A217" s="233"/>
      <c r="B217" s="227" t="s">
        <v>26</v>
      </c>
      <c r="C217" s="229"/>
      <c r="D217" s="244" t="s">
        <v>19</v>
      </c>
      <c r="E217" s="244" t="s">
        <v>19</v>
      </c>
      <c r="F217" s="254" t="s">
        <v>19</v>
      </c>
      <c r="G217" s="244" t="s">
        <v>19</v>
      </c>
      <c r="H217" s="5" t="s">
        <v>141</v>
      </c>
      <c r="I217" s="35">
        <v>143</v>
      </c>
      <c r="J217" s="23" t="s">
        <v>18</v>
      </c>
      <c r="K217" s="242" t="s">
        <v>19</v>
      </c>
      <c r="L217" s="223" t="s">
        <v>19</v>
      </c>
      <c r="M217" s="221" t="s">
        <v>19</v>
      </c>
    </row>
    <row r="218" spans="1:13" ht="42" customHeight="1" x14ac:dyDescent="0.25">
      <c r="A218" s="233"/>
      <c r="B218" s="228"/>
      <c r="C218" s="230"/>
      <c r="D218" s="246"/>
      <c r="E218" s="246"/>
      <c r="F218" s="256"/>
      <c r="G218" s="246"/>
      <c r="H218" s="5" t="s">
        <v>67</v>
      </c>
      <c r="I218" s="6">
        <v>592</v>
      </c>
      <c r="J218" s="23" t="s">
        <v>18</v>
      </c>
      <c r="K218" s="251"/>
      <c r="L218" s="224"/>
      <c r="M218" s="222"/>
    </row>
    <row r="219" spans="1:13" ht="24" customHeight="1" x14ac:dyDescent="0.25">
      <c r="A219" s="233"/>
      <c r="B219" s="227" t="s">
        <v>26</v>
      </c>
      <c r="C219" s="229"/>
      <c r="D219" s="244" t="s">
        <v>19</v>
      </c>
      <c r="E219" s="244" t="s">
        <v>19</v>
      </c>
      <c r="F219" s="254" t="s">
        <v>19</v>
      </c>
      <c r="G219" s="244" t="s">
        <v>19</v>
      </c>
      <c r="H219" s="5" t="s">
        <v>141</v>
      </c>
      <c r="I219" s="35">
        <v>143</v>
      </c>
      <c r="J219" s="23" t="s">
        <v>18</v>
      </c>
      <c r="K219" s="242" t="s">
        <v>19</v>
      </c>
      <c r="L219" s="223" t="s">
        <v>19</v>
      </c>
      <c r="M219" s="221" t="s">
        <v>19</v>
      </c>
    </row>
    <row r="220" spans="1:13" ht="40.5" customHeight="1" x14ac:dyDescent="0.25">
      <c r="A220" s="226"/>
      <c r="B220" s="228"/>
      <c r="C220" s="230"/>
      <c r="D220" s="246"/>
      <c r="E220" s="246"/>
      <c r="F220" s="256"/>
      <c r="G220" s="246"/>
      <c r="H220" s="5" t="s">
        <v>67</v>
      </c>
      <c r="I220" s="6">
        <v>592</v>
      </c>
      <c r="J220" s="23" t="s">
        <v>18</v>
      </c>
      <c r="K220" s="251"/>
      <c r="L220" s="224"/>
      <c r="M220" s="222"/>
    </row>
    <row r="221" spans="1:13" ht="37.5" x14ac:dyDescent="0.25">
      <c r="A221" s="240">
        <v>42</v>
      </c>
      <c r="B221" s="227" t="s">
        <v>155</v>
      </c>
      <c r="C221" s="229" t="s">
        <v>136</v>
      </c>
      <c r="D221" s="5" t="s">
        <v>67</v>
      </c>
      <c r="E221" s="5" t="s">
        <v>156</v>
      </c>
      <c r="F221" s="6">
        <v>676</v>
      </c>
      <c r="G221" s="5" t="s">
        <v>27</v>
      </c>
      <c r="H221" s="244" t="s">
        <v>24</v>
      </c>
      <c r="I221" s="254">
        <v>29.3</v>
      </c>
      <c r="J221" s="244" t="s">
        <v>27</v>
      </c>
      <c r="K221" s="221" t="s">
        <v>19</v>
      </c>
      <c r="L221" s="223">
        <v>1267972.29</v>
      </c>
      <c r="M221" s="221" t="s">
        <v>19</v>
      </c>
    </row>
    <row r="222" spans="1:13" ht="18.75" x14ac:dyDescent="0.25">
      <c r="A222" s="240"/>
      <c r="B222" s="234"/>
      <c r="C222" s="235"/>
      <c r="D222" s="5" t="s">
        <v>141</v>
      </c>
      <c r="E222" s="5" t="s">
        <v>156</v>
      </c>
      <c r="F222" s="35">
        <v>130.19999999999999</v>
      </c>
      <c r="G222" s="5" t="s">
        <v>27</v>
      </c>
      <c r="H222" s="245"/>
      <c r="I222" s="255"/>
      <c r="J222" s="245"/>
      <c r="K222" s="239"/>
      <c r="L222" s="238"/>
      <c r="M222" s="239"/>
    </row>
    <row r="223" spans="1:13" ht="18.75" x14ac:dyDescent="0.25">
      <c r="A223" s="240"/>
      <c r="B223" s="228"/>
      <c r="C223" s="230"/>
      <c r="D223" s="5" t="s">
        <v>16</v>
      </c>
      <c r="E223" s="23" t="s">
        <v>17</v>
      </c>
      <c r="F223" s="35">
        <v>47.9</v>
      </c>
      <c r="G223" s="23" t="s">
        <v>18</v>
      </c>
      <c r="H223" s="246"/>
      <c r="I223" s="256"/>
      <c r="J223" s="246"/>
      <c r="K223" s="222"/>
      <c r="L223" s="224"/>
      <c r="M223" s="222"/>
    </row>
    <row r="224" spans="1:13" ht="37.5" x14ac:dyDescent="0.25">
      <c r="A224" s="240"/>
      <c r="B224" s="227" t="s">
        <v>30</v>
      </c>
      <c r="C224" s="229"/>
      <c r="D224" s="5" t="s">
        <v>67</v>
      </c>
      <c r="E224" s="5" t="s">
        <v>156</v>
      </c>
      <c r="F224" s="6">
        <v>676</v>
      </c>
      <c r="G224" s="5" t="s">
        <v>27</v>
      </c>
      <c r="H224" s="221" t="s">
        <v>16</v>
      </c>
      <c r="I224" s="254">
        <v>47.9</v>
      </c>
      <c r="J224" s="244" t="s">
        <v>18</v>
      </c>
      <c r="K224" s="221" t="s">
        <v>19</v>
      </c>
      <c r="L224" s="223">
        <v>385216.21</v>
      </c>
      <c r="M224" s="221" t="s">
        <v>19</v>
      </c>
    </row>
    <row r="225" spans="1:13" ht="27.75" customHeight="1" x14ac:dyDescent="0.25">
      <c r="A225" s="240"/>
      <c r="B225" s="234"/>
      <c r="C225" s="235"/>
      <c r="D225" s="5" t="s">
        <v>141</v>
      </c>
      <c r="E225" s="5" t="s">
        <v>156</v>
      </c>
      <c r="F225" s="35">
        <v>130.19999999999999</v>
      </c>
      <c r="G225" s="5" t="s">
        <v>27</v>
      </c>
      <c r="H225" s="239"/>
      <c r="I225" s="255"/>
      <c r="J225" s="245"/>
      <c r="K225" s="239"/>
      <c r="L225" s="238"/>
      <c r="M225" s="239"/>
    </row>
    <row r="226" spans="1:13" ht="18.75" x14ac:dyDescent="0.25">
      <c r="A226" s="240"/>
      <c r="B226" s="228"/>
      <c r="C226" s="230"/>
      <c r="D226" s="5" t="s">
        <v>16</v>
      </c>
      <c r="E226" s="23" t="s">
        <v>49</v>
      </c>
      <c r="F226" s="35">
        <v>66.2</v>
      </c>
      <c r="G226" s="23" t="s">
        <v>18</v>
      </c>
      <c r="H226" s="222"/>
      <c r="I226" s="256"/>
      <c r="J226" s="246"/>
      <c r="K226" s="222"/>
      <c r="L226" s="224"/>
      <c r="M226" s="222"/>
    </row>
    <row r="227" spans="1:13" ht="18.75" x14ac:dyDescent="0.25">
      <c r="A227" s="240"/>
      <c r="B227" s="227" t="s">
        <v>26</v>
      </c>
      <c r="C227" s="229"/>
      <c r="D227" s="244" t="s">
        <v>19</v>
      </c>
      <c r="E227" s="244" t="s">
        <v>19</v>
      </c>
      <c r="F227" s="254" t="s">
        <v>19</v>
      </c>
      <c r="G227" s="244" t="s">
        <v>19</v>
      </c>
      <c r="H227" s="5" t="s">
        <v>16</v>
      </c>
      <c r="I227" s="35">
        <v>47.9</v>
      </c>
      <c r="J227" s="23" t="s">
        <v>18</v>
      </c>
      <c r="K227" s="221" t="s">
        <v>19</v>
      </c>
      <c r="L227" s="223" t="s">
        <v>19</v>
      </c>
      <c r="M227" s="221" t="s">
        <v>19</v>
      </c>
    </row>
    <row r="228" spans="1:13" ht="27" customHeight="1" x14ac:dyDescent="0.25">
      <c r="A228" s="240"/>
      <c r="B228" s="228"/>
      <c r="C228" s="230"/>
      <c r="D228" s="246"/>
      <c r="E228" s="246"/>
      <c r="F228" s="256"/>
      <c r="G228" s="246"/>
      <c r="H228" s="5" t="s">
        <v>141</v>
      </c>
      <c r="I228" s="35">
        <v>130.19999999999999</v>
      </c>
      <c r="J228" s="5" t="s">
        <v>27</v>
      </c>
      <c r="K228" s="222"/>
      <c r="L228" s="224"/>
      <c r="M228" s="222"/>
    </row>
    <row r="229" spans="1:13" ht="18.75" x14ac:dyDescent="0.25">
      <c r="A229" s="240"/>
      <c r="B229" s="227" t="s">
        <v>26</v>
      </c>
      <c r="C229" s="229"/>
      <c r="D229" s="244" t="s">
        <v>19</v>
      </c>
      <c r="E229" s="244" t="s">
        <v>19</v>
      </c>
      <c r="F229" s="254" t="s">
        <v>19</v>
      </c>
      <c r="G229" s="244" t="s">
        <v>19</v>
      </c>
      <c r="H229" s="5" t="s">
        <v>16</v>
      </c>
      <c r="I229" s="35">
        <v>47.9</v>
      </c>
      <c r="J229" s="23" t="s">
        <v>18</v>
      </c>
      <c r="K229" s="221" t="s">
        <v>19</v>
      </c>
      <c r="L229" s="223" t="s">
        <v>19</v>
      </c>
      <c r="M229" s="221" t="s">
        <v>19</v>
      </c>
    </row>
    <row r="230" spans="1:13" ht="29.25" customHeight="1" x14ac:dyDescent="0.25">
      <c r="A230" s="240"/>
      <c r="B230" s="228"/>
      <c r="C230" s="230"/>
      <c r="D230" s="246"/>
      <c r="E230" s="246"/>
      <c r="F230" s="256"/>
      <c r="G230" s="246"/>
      <c r="H230" s="5" t="s">
        <v>141</v>
      </c>
      <c r="I230" s="35">
        <v>130.19999999999999</v>
      </c>
      <c r="J230" s="5" t="s">
        <v>27</v>
      </c>
      <c r="K230" s="222"/>
      <c r="L230" s="224"/>
      <c r="M230" s="222"/>
    </row>
    <row r="231" spans="1:13" ht="37.5" x14ac:dyDescent="0.25">
      <c r="A231" s="38">
        <v>43</v>
      </c>
      <c r="B231" s="30" t="s">
        <v>157</v>
      </c>
      <c r="C231" s="39" t="s">
        <v>66</v>
      </c>
      <c r="D231" s="5" t="s">
        <v>16</v>
      </c>
      <c r="E231" s="23" t="s">
        <v>17</v>
      </c>
      <c r="F231" s="36">
        <v>49.7</v>
      </c>
      <c r="G231" s="23" t="s">
        <v>18</v>
      </c>
      <c r="H231" s="5" t="s">
        <v>19</v>
      </c>
      <c r="I231" s="6" t="s">
        <v>19</v>
      </c>
      <c r="J231" s="23" t="s">
        <v>19</v>
      </c>
      <c r="K231" s="40" t="s">
        <v>19</v>
      </c>
      <c r="L231" s="31">
        <v>934286.63</v>
      </c>
      <c r="M231" s="19" t="s">
        <v>19</v>
      </c>
    </row>
    <row r="232" spans="1:13" ht="75" x14ac:dyDescent="0.25">
      <c r="A232" s="240">
        <v>44</v>
      </c>
      <c r="B232" s="24" t="s">
        <v>158</v>
      </c>
      <c r="C232" s="25" t="s">
        <v>159</v>
      </c>
      <c r="D232" s="5" t="s">
        <v>16</v>
      </c>
      <c r="E232" s="5" t="s">
        <v>160</v>
      </c>
      <c r="F232" s="6">
        <v>62.6</v>
      </c>
      <c r="G232" s="5" t="s">
        <v>27</v>
      </c>
      <c r="H232" s="5" t="s">
        <v>19</v>
      </c>
      <c r="I232" s="6" t="s">
        <v>19</v>
      </c>
      <c r="J232" s="5" t="s">
        <v>19</v>
      </c>
      <c r="K232" s="5" t="s">
        <v>90</v>
      </c>
      <c r="L232" s="27">
        <v>1391564.84</v>
      </c>
      <c r="M232" s="5" t="s">
        <v>19</v>
      </c>
    </row>
    <row r="233" spans="1:13" ht="37.5" x14ac:dyDescent="0.25">
      <c r="A233" s="240"/>
      <c r="B233" s="227" t="s">
        <v>25</v>
      </c>
      <c r="C233" s="229"/>
      <c r="D233" s="5" t="s">
        <v>40</v>
      </c>
      <c r="E233" s="5" t="s">
        <v>17</v>
      </c>
      <c r="F233" s="6">
        <v>400</v>
      </c>
      <c r="G233" s="5" t="s">
        <v>18</v>
      </c>
      <c r="H233" s="221" t="s">
        <v>16</v>
      </c>
      <c r="I233" s="231">
        <v>62.6</v>
      </c>
      <c r="J233" s="221" t="s">
        <v>27</v>
      </c>
      <c r="K233" s="221" t="s">
        <v>161</v>
      </c>
      <c r="L233" s="223">
        <v>30000</v>
      </c>
      <c r="M233" s="221" t="s">
        <v>19</v>
      </c>
    </row>
    <row r="234" spans="1:13" ht="37.5" x14ac:dyDescent="0.25">
      <c r="A234" s="240"/>
      <c r="B234" s="228"/>
      <c r="C234" s="230"/>
      <c r="D234" s="5" t="s">
        <v>40</v>
      </c>
      <c r="E234" s="5" t="s">
        <v>17</v>
      </c>
      <c r="F234" s="6">
        <v>600</v>
      </c>
      <c r="G234" s="5" t="s">
        <v>18</v>
      </c>
      <c r="H234" s="222"/>
      <c r="I234" s="232"/>
      <c r="J234" s="222"/>
      <c r="K234" s="222"/>
      <c r="L234" s="224"/>
      <c r="M234" s="222"/>
    </row>
    <row r="235" spans="1:13" ht="37.5" x14ac:dyDescent="0.25">
      <c r="A235" s="240">
        <v>45</v>
      </c>
      <c r="B235" s="227" t="s">
        <v>162</v>
      </c>
      <c r="C235" s="229" t="s">
        <v>48</v>
      </c>
      <c r="D235" s="5" t="s">
        <v>16</v>
      </c>
      <c r="E235" s="5" t="s">
        <v>17</v>
      </c>
      <c r="F235" s="6">
        <v>86.3</v>
      </c>
      <c r="G235" s="5" t="s">
        <v>18</v>
      </c>
      <c r="H235" s="221" t="s">
        <v>40</v>
      </c>
      <c r="I235" s="231">
        <v>1664</v>
      </c>
      <c r="J235" s="221" t="s">
        <v>18</v>
      </c>
      <c r="K235" s="5" t="s">
        <v>87</v>
      </c>
      <c r="L235" s="223">
        <v>1251693.07</v>
      </c>
      <c r="M235" s="221" t="s">
        <v>19</v>
      </c>
    </row>
    <row r="236" spans="1:13" ht="18.75" x14ac:dyDescent="0.25">
      <c r="A236" s="240"/>
      <c r="B236" s="228"/>
      <c r="C236" s="230"/>
      <c r="D236" s="5" t="s">
        <v>16</v>
      </c>
      <c r="E236" s="5" t="s">
        <v>22</v>
      </c>
      <c r="F236" s="6">
        <v>32.9</v>
      </c>
      <c r="G236" s="5" t="s">
        <v>27</v>
      </c>
      <c r="H236" s="222"/>
      <c r="I236" s="232"/>
      <c r="J236" s="222"/>
      <c r="K236" s="5" t="s">
        <v>163</v>
      </c>
      <c r="L236" s="224"/>
      <c r="M236" s="222"/>
    </row>
    <row r="237" spans="1:13" x14ac:dyDescent="0.25">
      <c r="A237" s="240"/>
      <c r="B237" s="227" t="s">
        <v>30</v>
      </c>
      <c r="C237" s="229"/>
      <c r="D237" s="221" t="s">
        <v>19</v>
      </c>
      <c r="E237" s="221" t="s">
        <v>19</v>
      </c>
      <c r="F237" s="231" t="s">
        <v>19</v>
      </c>
      <c r="G237" s="221" t="s">
        <v>19</v>
      </c>
      <c r="H237" s="221" t="s">
        <v>16</v>
      </c>
      <c r="I237" s="231">
        <v>86.3</v>
      </c>
      <c r="J237" s="221" t="s">
        <v>27</v>
      </c>
      <c r="K237" s="221" t="s">
        <v>19</v>
      </c>
      <c r="L237" s="223">
        <v>668998.75</v>
      </c>
      <c r="M237" s="221" t="s">
        <v>19</v>
      </c>
    </row>
    <row r="238" spans="1:13" x14ac:dyDescent="0.25">
      <c r="A238" s="240"/>
      <c r="B238" s="228"/>
      <c r="C238" s="230"/>
      <c r="D238" s="222"/>
      <c r="E238" s="222"/>
      <c r="F238" s="232"/>
      <c r="G238" s="222"/>
      <c r="H238" s="222"/>
      <c r="I238" s="232"/>
      <c r="J238" s="222"/>
      <c r="K238" s="222"/>
      <c r="L238" s="224"/>
      <c r="M238" s="222"/>
    </row>
    <row r="239" spans="1:13" ht="37.5" x14ac:dyDescent="0.25">
      <c r="A239" s="240">
        <v>46</v>
      </c>
      <c r="B239" s="24" t="s">
        <v>164</v>
      </c>
      <c r="C239" s="25" t="s">
        <v>48</v>
      </c>
      <c r="D239" s="5" t="s">
        <v>16</v>
      </c>
      <c r="E239" s="5" t="s">
        <v>17</v>
      </c>
      <c r="F239" s="6">
        <v>62.4</v>
      </c>
      <c r="G239" s="5" t="s">
        <v>18</v>
      </c>
      <c r="H239" s="5" t="s">
        <v>16</v>
      </c>
      <c r="I239" s="6">
        <v>31.4</v>
      </c>
      <c r="J239" s="5" t="s">
        <v>18</v>
      </c>
      <c r="K239" s="5" t="s">
        <v>19</v>
      </c>
      <c r="L239" s="27">
        <v>972679.71</v>
      </c>
      <c r="M239" s="5" t="s">
        <v>19</v>
      </c>
    </row>
    <row r="240" spans="1:13" ht="37.5" x14ac:dyDescent="0.25">
      <c r="A240" s="240"/>
      <c r="B240" s="24" t="s">
        <v>25</v>
      </c>
      <c r="C240" s="25"/>
      <c r="D240" s="5" t="s">
        <v>19</v>
      </c>
      <c r="E240" s="5" t="s">
        <v>19</v>
      </c>
      <c r="F240" s="6" t="s">
        <v>19</v>
      </c>
      <c r="G240" s="5" t="s">
        <v>19</v>
      </c>
      <c r="H240" s="5" t="s">
        <v>16</v>
      </c>
      <c r="I240" s="6">
        <v>62.4</v>
      </c>
      <c r="J240" s="5" t="s">
        <v>27</v>
      </c>
      <c r="K240" s="5" t="s">
        <v>165</v>
      </c>
      <c r="L240" s="27">
        <v>477370.99</v>
      </c>
      <c r="M240" s="5" t="s">
        <v>19</v>
      </c>
    </row>
    <row r="241" spans="1:13" ht="37.5" x14ac:dyDescent="0.25">
      <c r="A241" s="240">
        <v>47</v>
      </c>
      <c r="B241" s="24" t="s">
        <v>166</v>
      </c>
      <c r="C241" s="25" t="s">
        <v>48</v>
      </c>
      <c r="D241" s="5" t="s">
        <v>16</v>
      </c>
      <c r="E241" s="5" t="s">
        <v>17</v>
      </c>
      <c r="F241" s="6">
        <v>33.6</v>
      </c>
      <c r="G241" s="5" t="s">
        <v>27</v>
      </c>
      <c r="H241" s="5" t="s">
        <v>19</v>
      </c>
      <c r="I241" s="6" t="s">
        <v>19</v>
      </c>
      <c r="J241" s="5" t="s">
        <v>19</v>
      </c>
      <c r="K241" s="5" t="s">
        <v>167</v>
      </c>
      <c r="L241" s="27">
        <v>1332401.6299999999</v>
      </c>
      <c r="M241" s="5" t="s">
        <v>19</v>
      </c>
    </row>
    <row r="242" spans="1:13" ht="18.75" x14ac:dyDescent="0.25">
      <c r="A242" s="240"/>
      <c r="B242" s="24" t="s">
        <v>25</v>
      </c>
      <c r="C242" s="25"/>
      <c r="D242" s="5" t="s">
        <v>16</v>
      </c>
      <c r="E242" s="5" t="s">
        <v>17</v>
      </c>
      <c r="F242" s="6">
        <v>21.2</v>
      </c>
      <c r="G242" s="5" t="s">
        <v>18</v>
      </c>
      <c r="H242" s="5" t="s">
        <v>16</v>
      </c>
      <c r="I242" s="6">
        <v>33.6</v>
      </c>
      <c r="J242" s="5" t="s">
        <v>18</v>
      </c>
      <c r="K242" s="5" t="s">
        <v>19</v>
      </c>
      <c r="L242" s="27">
        <v>155515.9</v>
      </c>
      <c r="M242" s="5" t="s">
        <v>19</v>
      </c>
    </row>
    <row r="243" spans="1:13" ht="48" customHeight="1" x14ac:dyDescent="0.25">
      <c r="A243" s="267">
        <v>48</v>
      </c>
      <c r="B243" s="24" t="s">
        <v>168</v>
      </c>
      <c r="C243" s="24" t="s">
        <v>48</v>
      </c>
      <c r="D243" s="5" t="s">
        <v>16</v>
      </c>
      <c r="E243" s="5" t="s">
        <v>22</v>
      </c>
      <c r="F243" s="6">
        <v>65.599999999999994</v>
      </c>
      <c r="G243" s="5" t="s">
        <v>27</v>
      </c>
      <c r="H243" s="5" t="s">
        <v>19</v>
      </c>
      <c r="I243" s="6" t="s">
        <v>19</v>
      </c>
      <c r="J243" s="5" t="s">
        <v>19</v>
      </c>
      <c r="K243" s="5" t="s">
        <v>76</v>
      </c>
      <c r="L243" s="27">
        <v>916380.95</v>
      </c>
      <c r="M243" s="5" t="s">
        <v>19</v>
      </c>
    </row>
    <row r="244" spans="1:13" ht="40.5" customHeight="1" x14ac:dyDescent="0.25">
      <c r="A244" s="267"/>
      <c r="B244" s="24" t="s">
        <v>30</v>
      </c>
      <c r="C244" s="25"/>
      <c r="D244" s="5" t="s">
        <v>16</v>
      </c>
      <c r="E244" s="5" t="s">
        <v>17</v>
      </c>
      <c r="F244" s="6">
        <v>60.2</v>
      </c>
      <c r="G244" s="5" t="s">
        <v>18</v>
      </c>
      <c r="H244" s="5" t="s">
        <v>19</v>
      </c>
      <c r="I244" s="6" t="s">
        <v>19</v>
      </c>
      <c r="J244" s="5" t="s">
        <v>19</v>
      </c>
      <c r="K244" s="5" t="s">
        <v>19</v>
      </c>
      <c r="L244" s="27">
        <v>1096324.9099999999</v>
      </c>
      <c r="M244" s="5" t="s">
        <v>19</v>
      </c>
    </row>
    <row r="245" spans="1:13" ht="18.75" x14ac:dyDescent="0.25">
      <c r="A245" s="267"/>
      <c r="B245" s="227" t="s">
        <v>26</v>
      </c>
      <c r="C245" s="229"/>
      <c r="D245" s="221" t="s">
        <v>19</v>
      </c>
      <c r="E245" s="221" t="s">
        <v>19</v>
      </c>
      <c r="F245" s="231" t="s">
        <v>19</v>
      </c>
      <c r="G245" s="221" t="s">
        <v>19</v>
      </c>
      <c r="H245" s="5" t="s">
        <v>16</v>
      </c>
      <c r="I245" s="6">
        <v>60.2</v>
      </c>
      <c r="J245" s="5" t="s">
        <v>18</v>
      </c>
      <c r="K245" s="221" t="s">
        <v>19</v>
      </c>
      <c r="L245" s="223" t="s">
        <v>19</v>
      </c>
      <c r="M245" s="221" t="s">
        <v>19</v>
      </c>
    </row>
    <row r="246" spans="1:13" ht="18.75" x14ac:dyDescent="0.25">
      <c r="A246" s="267"/>
      <c r="B246" s="228"/>
      <c r="C246" s="230"/>
      <c r="D246" s="222"/>
      <c r="E246" s="222"/>
      <c r="F246" s="232"/>
      <c r="G246" s="222"/>
      <c r="H246" s="5" t="s">
        <v>16</v>
      </c>
      <c r="I246" s="6">
        <v>65.599999999999994</v>
      </c>
      <c r="J246" s="5" t="s">
        <v>18</v>
      </c>
      <c r="K246" s="222"/>
      <c r="L246" s="224"/>
      <c r="M246" s="222"/>
    </row>
    <row r="247" spans="1:13" ht="18.75" x14ac:dyDescent="0.25">
      <c r="A247" s="267"/>
      <c r="B247" s="227" t="s">
        <v>26</v>
      </c>
      <c r="C247" s="229"/>
      <c r="D247" s="221" t="s">
        <v>19</v>
      </c>
      <c r="E247" s="221" t="s">
        <v>19</v>
      </c>
      <c r="F247" s="231" t="s">
        <v>19</v>
      </c>
      <c r="G247" s="221" t="s">
        <v>19</v>
      </c>
      <c r="H247" s="5" t="s">
        <v>16</v>
      </c>
      <c r="I247" s="6">
        <v>60.2</v>
      </c>
      <c r="J247" s="5" t="s">
        <v>18</v>
      </c>
      <c r="K247" s="221" t="s">
        <v>19</v>
      </c>
      <c r="L247" s="223" t="s">
        <v>19</v>
      </c>
      <c r="M247" s="221" t="s">
        <v>19</v>
      </c>
    </row>
    <row r="248" spans="1:13" ht="18.75" x14ac:dyDescent="0.25">
      <c r="A248" s="267"/>
      <c r="B248" s="228"/>
      <c r="C248" s="230"/>
      <c r="D248" s="222"/>
      <c r="E248" s="222"/>
      <c r="F248" s="232"/>
      <c r="G248" s="222"/>
      <c r="H248" s="5" t="s">
        <v>16</v>
      </c>
      <c r="I248" s="6">
        <v>65.599999999999994</v>
      </c>
      <c r="J248" s="5" t="s">
        <v>18</v>
      </c>
      <c r="K248" s="222"/>
      <c r="L248" s="224"/>
      <c r="M248" s="222"/>
    </row>
    <row r="249" spans="1:13" ht="56.25" x14ac:dyDescent="0.25">
      <c r="A249" s="258">
        <v>49</v>
      </c>
      <c r="B249" s="30" t="s">
        <v>169</v>
      </c>
      <c r="C249" s="25" t="s">
        <v>32</v>
      </c>
      <c r="D249" s="5" t="s">
        <v>16</v>
      </c>
      <c r="E249" s="5" t="s">
        <v>17</v>
      </c>
      <c r="F249" s="6">
        <v>59.2</v>
      </c>
      <c r="G249" s="5" t="s">
        <v>18</v>
      </c>
      <c r="H249" s="5" t="s">
        <v>16</v>
      </c>
      <c r="I249" s="6">
        <v>32.9</v>
      </c>
      <c r="J249" s="5" t="s">
        <v>18</v>
      </c>
      <c r="K249" s="19" t="s">
        <v>19</v>
      </c>
      <c r="L249" s="31">
        <v>1066785.6399999999</v>
      </c>
      <c r="M249" s="5" t="s">
        <v>19</v>
      </c>
    </row>
    <row r="250" spans="1:13" ht="18.75" x14ac:dyDescent="0.25">
      <c r="A250" s="263"/>
      <c r="B250" s="227" t="s">
        <v>25</v>
      </c>
      <c r="C250" s="229"/>
      <c r="D250" s="5" t="s">
        <v>16</v>
      </c>
      <c r="E250" s="5" t="s">
        <v>17</v>
      </c>
      <c r="F250" s="6">
        <v>33.4</v>
      </c>
      <c r="G250" s="5" t="s">
        <v>18</v>
      </c>
      <c r="H250" s="5" t="s">
        <v>16</v>
      </c>
      <c r="I250" s="6">
        <v>59.2</v>
      </c>
      <c r="J250" s="5" t="s">
        <v>18</v>
      </c>
      <c r="K250" s="221" t="s">
        <v>69</v>
      </c>
      <c r="L250" s="223">
        <v>1982082.62</v>
      </c>
      <c r="M250" s="221" t="s">
        <v>19</v>
      </c>
    </row>
    <row r="251" spans="1:13" ht="18.75" x14ac:dyDescent="0.25">
      <c r="A251" s="263"/>
      <c r="B251" s="228"/>
      <c r="C251" s="230"/>
      <c r="D251" s="19" t="s">
        <v>16</v>
      </c>
      <c r="E251" s="19" t="s">
        <v>23</v>
      </c>
      <c r="F251" s="20">
        <v>49</v>
      </c>
      <c r="G251" s="5" t="s">
        <v>18</v>
      </c>
      <c r="H251" s="5" t="s">
        <v>16</v>
      </c>
      <c r="I251" s="6">
        <v>32.9</v>
      </c>
      <c r="J251" s="5" t="s">
        <v>18</v>
      </c>
      <c r="K251" s="222"/>
      <c r="L251" s="224"/>
      <c r="M251" s="222"/>
    </row>
    <row r="252" spans="1:13" ht="37.5" x14ac:dyDescent="0.25">
      <c r="A252" s="259"/>
      <c r="B252" s="30" t="s">
        <v>26</v>
      </c>
      <c r="C252" s="39"/>
      <c r="D252" s="5" t="s">
        <v>16</v>
      </c>
      <c r="E252" s="5" t="s">
        <v>17</v>
      </c>
      <c r="F252" s="6">
        <v>32.9</v>
      </c>
      <c r="G252" s="5" t="s">
        <v>18</v>
      </c>
      <c r="H252" s="5" t="s">
        <v>16</v>
      </c>
      <c r="I252" s="6">
        <v>59.2</v>
      </c>
      <c r="J252" s="5" t="s">
        <v>18</v>
      </c>
      <c r="K252" s="19" t="s">
        <v>19</v>
      </c>
      <c r="L252" s="31">
        <v>43.16</v>
      </c>
      <c r="M252" s="5" t="s">
        <v>19</v>
      </c>
    </row>
    <row r="253" spans="1:13" ht="45" customHeight="1" x14ac:dyDescent="0.25">
      <c r="A253" s="258">
        <v>50</v>
      </c>
      <c r="B253" s="11" t="s">
        <v>170</v>
      </c>
      <c r="C253" s="11" t="s">
        <v>171</v>
      </c>
      <c r="D253" s="13" t="s">
        <v>16</v>
      </c>
      <c r="E253" s="13" t="s">
        <v>17</v>
      </c>
      <c r="F253" s="14">
        <v>61.3</v>
      </c>
      <c r="G253" s="13" t="s">
        <v>18</v>
      </c>
      <c r="H253" s="13" t="s">
        <v>16</v>
      </c>
      <c r="I253" s="14">
        <v>68</v>
      </c>
      <c r="J253" s="13" t="s">
        <v>18</v>
      </c>
      <c r="K253" s="13" t="s">
        <v>146</v>
      </c>
      <c r="L253" s="15">
        <v>1133854.6100000001</v>
      </c>
      <c r="M253" s="13" t="s">
        <v>19</v>
      </c>
    </row>
    <row r="254" spans="1:13" ht="37.5" x14ac:dyDescent="0.25">
      <c r="A254" s="263"/>
      <c r="B254" s="227" t="s">
        <v>30</v>
      </c>
      <c r="C254" s="264"/>
      <c r="D254" s="5" t="s">
        <v>40</v>
      </c>
      <c r="E254" s="5" t="s">
        <v>17</v>
      </c>
      <c r="F254" s="6">
        <v>3100</v>
      </c>
      <c r="G254" s="5" t="s">
        <v>18</v>
      </c>
      <c r="H254" s="221" t="s">
        <v>16</v>
      </c>
      <c r="I254" s="231">
        <v>61.3</v>
      </c>
      <c r="J254" s="221" t="s">
        <v>18</v>
      </c>
      <c r="K254" s="221" t="s">
        <v>19</v>
      </c>
      <c r="L254" s="223" t="s">
        <v>19</v>
      </c>
      <c r="M254" s="221" t="s">
        <v>19</v>
      </c>
    </row>
    <row r="255" spans="1:13" ht="37.5" x14ac:dyDescent="0.25">
      <c r="A255" s="263"/>
      <c r="B255" s="234"/>
      <c r="C255" s="265"/>
      <c r="D255" s="5" t="s">
        <v>40</v>
      </c>
      <c r="E255" s="5" t="s">
        <v>17</v>
      </c>
      <c r="F255" s="6">
        <v>2542</v>
      </c>
      <c r="G255" s="5" t="s">
        <v>18</v>
      </c>
      <c r="H255" s="239"/>
      <c r="I255" s="241"/>
      <c r="J255" s="239"/>
      <c r="K255" s="239"/>
      <c r="L255" s="238"/>
      <c r="M255" s="239"/>
    </row>
    <row r="256" spans="1:13" ht="18.75" x14ac:dyDescent="0.25">
      <c r="A256" s="263"/>
      <c r="B256" s="234"/>
      <c r="C256" s="265"/>
      <c r="D256" s="5" t="s">
        <v>16</v>
      </c>
      <c r="E256" s="5" t="s">
        <v>17</v>
      </c>
      <c r="F256" s="6">
        <v>17.399999999999999</v>
      </c>
      <c r="G256" s="5" t="s">
        <v>18</v>
      </c>
      <c r="H256" s="239"/>
      <c r="I256" s="241"/>
      <c r="J256" s="239"/>
      <c r="K256" s="239"/>
      <c r="L256" s="238"/>
      <c r="M256" s="239"/>
    </row>
    <row r="257" spans="1:13" ht="18.75" x14ac:dyDescent="0.25">
      <c r="A257" s="263"/>
      <c r="B257" s="234"/>
      <c r="C257" s="265"/>
      <c r="D257" s="5" t="s">
        <v>16</v>
      </c>
      <c r="E257" s="5" t="s">
        <v>17</v>
      </c>
      <c r="F257" s="6">
        <v>15.2</v>
      </c>
      <c r="G257" s="5" t="s">
        <v>18</v>
      </c>
      <c r="H257" s="239"/>
      <c r="I257" s="241"/>
      <c r="J257" s="239"/>
      <c r="K257" s="239"/>
      <c r="L257" s="238"/>
      <c r="M257" s="239"/>
    </row>
    <row r="258" spans="1:13" ht="18.75" x14ac:dyDescent="0.25">
      <c r="A258" s="259"/>
      <c r="B258" s="228"/>
      <c r="C258" s="266"/>
      <c r="D258" s="5" t="s">
        <v>16</v>
      </c>
      <c r="E258" s="5" t="s">
        <v>17</v>
      </c>
      <c r="F258" s="6">
        <v>60.3</v>
      </c>
      <c r="G258" s="5" t="s">
        <v>18</v>
      </c>
      <c r="H258" s="222"/>
      <c r="I258" s="232"/>
      <c r="J258" s="222"/>
      <c r="K258" s="222"/>
      <c r="L258" s="224"/>
      <c r="M258" s="222"/>
    </row>
    <row r="259" spans="1:13" ht="93.75" x14ac:dyDescent="0.25">
      <c r="A259" s="41">
        <v>51</v>
      </c>
      <c r="B259" s="17" t="s">
        <v>172</v>
      </c>
      <c r="C259" s="18" t="s">
        <v>173</v>
      </c>
      <c r="D259" s="13" t="s">
        <v>16</v>
      </c>
      <c r="E259" s="13" t="s">
        <v>49</v>
      </c>
      <c r="F259" s="14">
        <v>63.2</v>
      </c>
      <c r="G259" s="13" t="s">
        <v>18</v>
      </c>
      <c r="H259" s="13" t="s">
        <v>19</v>
      </c>
      <c r="I259" s="14" t="s">
        <v>19</v>
      </c>
      <c r="J259" s="13" t="s">
        <v>19</v>
      </c>
      <c r="K259" s="21" t="s">
        <v>102</v>
      </c>
      <c r="L259" s="22">
        <v>1240049.68</v>
      </c>
      <c r="M259" s="13" t="s">
        <v>19</v>
      </c>
    </row>
    <row r="260" spans="1:13" ht="37.5" x14ac:dyDescent="0.25">
      <c r="A260" s="258">
        <v>52</v>
      </c>
      <c r="B260" s="24" t="s">
        <v>174</v>
      </c>
      <c r="C260" s="25" t="s">
        <v>66</v>
      </c>
      <c r="D260" s="5" t="s">
        <v>16</v>
      </c>
      <c r="E260" s="5" t="s">
        <v>17</v>
      </c>
      <c r="F260" s="6">
        <v>17.5</v>
      </c>
      <c r="G260" s="5" t="s">
        <v>18</v>
      </c>
      <c r="H260" s="5" t="s">
        <v>16</v>
      </c>
      <c r="I260" s="6">
        <v>62</v>
      </c>
      <c r="J260" s="5" t="s">
        <v>18</v>
      </c>
      <c r="K260" s="5" t="s">
        <v>19</v>
      </c>
      <c r="L260" s="27">
        <v>871784.8</v>
      </c>
      <c r="M260" s="5" t="s">
        <v>19</v>
      </c>
    </row>
    <row r="261" spans="1:13" ht="37.5" x14ac:dyDescent="0.25">
      <c r="A261" s="259"/>
      <c r="B261" s="24" t="s">
        <v>26</v>
      </c>
      <c r="C261" s="25"/>
      <c r="D261" s="5" t="s">
        <v>19</v>
      </c>
      <c r="E261" s="5" t="s">
        <v>19</v>
      </c>
      <c r="F261" s="6" t="s">
        <v>19</v>
      </c>
      <c r="G261" s="5" t="s">
        <v>19</v>
      </c>
      <c r="H261" s="5" t="s">
        <v>16</v>
      </c>
      <c r="I261" s="6">
        <v>62</v>
      </c>
      <c r="J261" s="5" t="s">
        <v>18</v>
      </c>
      <c r="K261" s="5" t="s">
        <v>19</v>
      </c>
      <c r="L261" s="27" t="s">
        <v>19</v>
      </c>
      <c r="M261" s="5" t="s">
        <v>19</v>
      </c>
    </row>
    <row r="262" spans="1:13" ht="18.75" x14ac:dyDescent="0.25">
      <c r="A262" s="240">
        <v>53</v>
      </c>
      <c r="B262" s="227" t="s">
        <v>175</v>
      </c>
      <c r="C262" s="229" t="s">
        <v>48</v>
      </c>
      <c r="D262" s="5" t="s">
        <v>16</v>
      </c>
      <c r="E262" s="5" t="s">
        <v>17</v>
      </c>
      <c r="F262" s="6">
        <v>68.099999999999994</v>
      </c>
      <c r="G262" s="5" t="s">
        <v>27</v>
      </c>
      <c r="H262" s="221" t="s">
        <v>19</v>
      </c>
      <c r="I262" s="231" t="s">
        <v>19</v>
      </c>
      <c r="J262" s="221" t="s">
        <v>19</v>
      </c>
      <c r="K262" s="221" t="s">
        <v>102</v>
      </c>
      <c r="L262" s="223">
        <v>901636.52</v>
      </c>
      <c r="M262" s="221" t="s">
        <v>19</v>
      </c>
    </row>
    <row r="263" spans="1:13" ht="18.75" x14ac:dyDescent="0.25">
      <c r="A263" s="240"/>
      <c r="B263" s="228"/>
      <c r="C263" s="230"/>
      <c r="D263" s="5" t="s">
        <v>16</v>
      </c>
      <c r="E263" s="5" t="s">
        <v>17</v>
      </c>
      <c r="F263" s="6">
        <v>57.1</v>
      </c>
      <c r="G263" s="5" t="s">
        <v>27</v>
      </c>
      <c r="H263" s="222"/>
      <c r="I263" s="232"/>
      <c r="J263" s="222"/>
      <c r="K263" s="222"/>
      <c r="L263" s="224"/>
      <c r="M263" s="222"/>
    </row>
    <row r="264" spans="1:13" ht="31.5" customHeight="1" x14ac:dyDescent="0.25">
      <c r="A264" s="240"/>
      <c r="B264" s="24" t="s">
        <v>30</v>
      </c>
      <c r="C264" s="25"/>
      <c r="D264" s="5" t="s">
        <v>19</v>
      </c>
      <c r="E264" s="5" t="s">
        <v>19</v>
      </c>
      <c r="F264" s="6" t="s">
        <v>19</v>
      </c>
      <c r="G264" s="5" t="s">
        <v>19</v>
      </c>
      <c r="H264" s="5" t="s">
        <v>16</v>
      </c>
      <c r="I264" s="6">
        <v>68.099999999999994</v>
      </c>
      <c r="J264" s="5" t="s">
        <v>27</v>
      </c>
      <c r="K264" s="5" t="s">
        <v>19</v>
      </c>
      <c r="L264" s="27">
        <v>806774.39</v>
      </c>
      <c r="M264" s="5" t="s">
        <v>19</v>
      </c>
    </row>
    <row r="265" spans="1:13" ht="37.5" x14ac:dyDescent="0.25">
      <c r="A265" s="240">
        <v>54</v>
      </c>
      <c r="B265" s="227" t="s">
        <v>176</v>
      </c>
      <c r="C265" s="229" t="s">
        <v>48</v>
      </c>
      <c r="D265" s="23" t="s">
        <v>40</v>
      </c>
      <c r="E265" s="5" t="s">
        <v>177</v>
      </c>
      <c r="F265" s="6">
        <v>2000</v>
      </c>
      <c r="G265" s="5" t="s">
        <v>18</v>
      </c>
      <c r="H265" s="221" t="s">
        <v>19</v>
      </c>
      <c r="I265" s="231" t="s">
        <v>19</v>
      </c>
      <c r="J265" s="221" t="s">
        <v>19</v>
      </c>
      <c r="K265" s="221" t="s">
        <v>19</v>
      </c>
      <c r="L265" s="223">
        <v>1165410.01</v>
      </c>
      <c r="M265" s="221" t="s">
        <v>19</v>
      </c>
    </row>
    <row r="266" spans="1:13" ht="18.75" x14ac:dyDescent="0.25">
      <c r="A266" s="240"/>
      <c r="B266" s="234"/>
      <c r="C266" s="235"/>
      <c r="D266" s="23" t="s">
        <v>42</v>
      </c>
      <c r="E266" s="5" t="s">
        <v>21</v>
      </c>
      <c r="F266" s="6">
        <v>89.5</v>
      </c>
      <c r="G266" s="5" t="s">
        <v>27</v>
      </c>
      <c r="H266" s="239"/>
      <c r="I266" s="241"/>
      <c r="J266" s="239"/>
      <c r="K266" s="239"/>
      <c r="L266" s="238"/>
      <c r="M266" s="239"/>
    </row>
    <row r="267" spans="1:13" ht="18.75" x14ac:dyDescent="0.25">
      <c r="A267" s="240"/>
      <c r="B267" s="228"/>
      <c r="C267" s="230"/>
      <c r="D267" s="23" t="s">
        <v>16</v>
      </c>
      <c r="E267" s="5" t="s">
        <v>178</v>
      </c>
      <c r="F267" s="6">
        <v>63.4</v>
      </c>
      <c r="G267" s="5" t="s">
        <v>18</v>
      </c>
      <c r="H267" s="222"/>
      <c r="I267" s="232"/>
      <c r="J267" s="222"/>
      <c r="K267" s="222"/>
      <c r="L267" s="224"/>
      <c r="M267" s="222"/>
    </row>
    <row r="268" spans="1:13" ht="37.5" x14ac:dyDescent="0.25">
      <c r="A268" s="33">
        <v>55</v>
      </c>
      <c r="B268" s="24" t="s">
        <v>179</v>
      </c>
      <c r="C268" s="25" t="s">
        <v>180</v>
      </c>
      <c r="D268" s="13" t="s">
        <v>16</v>
      </c>
      <c r="E268" s="13" t="s">
        <v>17</v>
      </c>
      <c r="F268" s="42">
        <v>53.1</v>
      </c>
      <c r="G268" s="13" t="s">
        <v>27</v>
      </c>
      <c r="H268" s="5" t="s">
        <v>16</v>
      </c>
      <c r="I268" s="6">
        <v>52.3</v>
      </c>
      <c r="J268" s="5" t="s">
        <v>27</v>
      </c>
      <c r="K268" s="5" t="s">
        <v>120</v>
      </c>
      <c r="L268" s="27">
        <v>4934738.93</v>
      </c>
      <c r="M268" s="5" t="s">
        <v>19</v>
      </c>
    </row>
    <row r="269" spans="1:13" ht="54" customHeight="1" x14ac:dyDescent="0.25">
      <c r="A269" s="225">
        <v>56</v>
      </c>
      <c r="B269" s="227" t="s">
        <v>181</v>
      </c>
      <c r="C269" s="229" t="s">
        <v>48</v>
      </c>
      <c r="D269" s="244" t="s">
        <v>16</v>
      </c>
      <c r="E269" s="221" t="s">
        <v>182</v>
      </c>
      <c r="F269" s="231">
        <v>50.6</v>
      </c>
      <c r="G269" s="221" t="s">
        <v>18</v>
      </c>
      <c r="H269" s="23" t="s">
        <v>40</v>
      </c>
      <c r="I269" s="20">
        <v>693</v>
      </c>
      <c r="J269" s="19" t="s">
        <v>18</v>
      </c>
      <c r="K269" s="221" t="s">
        <v>183</v>
      </c>
      <c r="L269" s="223">
        <v>1119048.6100000001</v>
      </c>
      <c r="M269" s="221" t="s">
        <v>19</v>
      </c>
    </row>
    <row r="270" spans="1:13" ht="37.5" x14ac:dyDescent="0.25">
      <c r="A270" s="233"/>
      <c r="B270" s="228"/>
      <c r="C270" s="230"/>
      <c r="D270" s="246"/>
      <c r="E270" s="222"/>
      <c r="F270" s="232"/>
      <c r="G270" s="222"/>
      <c r="H270" s="19" t="s">
        <v>42</v>
      </c>
      <c r="I270" s="20">
        <v>14.5</v>
      </c>
      <c r="J270" s="19" t="s">
        <v>18</v>
      </c>
      <c r="K270" s="222"/>
      <c r="L270" s="224"/>
      <c r="M270" s="222"/>
    </row>
    <row r="271" spans="1:13" ht="37.5" x14ac:dyDescent="0.25">
      <c r="A271" s="233"/>
      <c r="B271" s="227" t="s">
        <v>30</v>
      </c>
      <c r="C271" s="229"/>
      <c r="D271" s="23" t="s">
        <v>40</v>
      </c>
      <c r="E271" s="5" t="s">
        <v>22</v>
      </c>
      <c r="F271" s="6">
        <v>693</v>
      </c>
      <c r="G271" s="5" t="s">
        <v>18</v>
      </c>
      <c r="H271" s="221" t="s">
        <v>19</v>
      </c>
      <c r="I271" s="231" t="s">
        <v>19</v>
      </c>
      <c r="J271" s="221" t="s">
        <v>19</v>
      </c>
      <c r="K271" s="221" t="s">
        <v>19</v>
      </c>
      <c r="L271" s="223">
        <v>173600.06</v>
      </c>
      <c r="M271" s="221" t="s">
        <v>19</v>
      </c>
    </row>
    <row r="272" spans="1:13" ht="18.75" x14ac:dyDescent="0.25">
      <c r="A272" s="233"/>
      <c r="B272" s="234"/>
      <c r="C272" s="235"/>
      <c r="D272" s="23" t="s">
        <v>42</v>
      </c>
      <c r="E272" s="5" t="s">
        <v>22</v>
      </c>
      <c r="F272" s="20">
        <v>14.5</v>
      </c>
      <c r="G272" s="19" t="s">
        <v>18</v>
      </c>
      <c r="H272" s="239"/>
      <c r="I272" s="241"/>
      <c r="J272" s="239"/>
      <c r="K272" s="239"/>
      <c r="L272" s="238"/>
      <c r="M272" s="239"/>
    </row>
    <row r="273" spans="1:13" ht="18.75" x14ac:dyDescent="0.25">
      <c r="A273" s="233"/>
      <c r="B273" s="228"/>
      <c r="C273" s="230"/>
      <c r="D273" s="23" t="s">
        <v>16</v>
      </c>
      <c r="E273" s="5" t="s">
        <v>182</v>
      </c>
      <c r="F273" s="6">
        <v>50.6</v>
      </c>
      <c r="G273" s="19" t="s">
        <v>18</v>
      </c>
      <c r="H273" s="222"/>
      <c r="I273" s="232"/>
      <c r="J273" s="222"/>
      <c r="K273" s="222"/>
      <c r="L273" s="224"/>
      <c r="M273" s="222"/>
    </row>
    <row r="274" spans="1:13" ht="37.5" x14ac:dyDescent="0.25">
      <c r="A274" s="233"/>
      <c r="B274" s="227" t="s">
        <v>26</v>
      </c>
      <c r="C274" s="229"/>
      <c r="D274" s="244" t="s">
        <v>16</v>
      </c>
      <c r="E274" s="221" t="s">
        <v>184</v>
      </c>
      <c r="F274" s="231">
        <v>50.6</v>
      </c>
      <c r="G274" s="221" t="s">
        <v>18</v>
      </c>
      <c r="H274" s="23" t="s">
        <v>40</v>
      </c>
      <c r="I274" s="20">
        <v>693</v>
      </c>
      <c r="J274" s="19" t="s">
        <v>18</v>
      </c>
      <c r="K274" s="221" t="s">
        <v>19</v>
      </c>
      <c r="L274" s="223" t="s">
        <v>19</v>
      </c>
      <c r="M274" s="221" t="s">
        <v>19</v>
      </c>
    </row>
    <row r="275" spans="1:13" ht="37.5" x14ac:dyDescent="0.25">
      <c r="A275" s="233"/>
      <c r="B275" s="228"/>
      <c r="C275" s="230"/>
      <c r="D275" s="246"/>
      <c r="E275" s="222"/>
      <c r="F275" s="232"/>
      <c r="G275" s="222"/>
      <c r="H275" s="19" t="s">
        <v>42</v>
      </c>
      <c r="I275" s="20">
        <v>14.5</v>
      </c>
      <c r="J275" s="19" t="s">
        <v>18</v>
      </c>
      <c r="K275" s="222"/>
      <c r="L275" s="224"/>
      <c r="M275" s="222"/>
    </row>
    <row r="276" spans="1:13" ht="37.5" x14ac:dyDescent="0.25">
      <c r="A276" s="233"/>
      <c r="B276" s="227" t="s">
        <v>26</v>
      </c>
      <c r="C276" s="229"/>
      <c r="D276" s="244" t="s">
        <v>16</v>
      </c>
      <c r="E276" s="221" t="s">
        <v>184</v>
      </c>
      <c r="F276" s="231">
        <v>50.6</v>
      </c>
      <c r="G276" s="221" t="s">
        <v>18</v>
      </c>
      <c r="H276" s="23" t="s">
        <v>40</v>
      </c>
      <c r="I276" s="20">
        <v>693</v>
      </c>
      <c r="J276" s="19" t="s">
        <v>18</v>
      </c>
      <c r="K276" s="221" t="s">
        <v>19</v>
      </c>
      <c r="L276" s="223" t="s">
        <v>19</v>
      </c>
      <c r="M276" s="221" t="s">
        <v>19</v>
      </c>
    </row>
    <row r="277" spans="1:13" ht="37.5" x14ac:dyDescent="0.25">
      <c r="A277" s="226"/>
      <c r="B277" s="228"/>
      <c r="C277" s="230"/>
      <c r="D277" s="246"/>
      <c r="E277" s="222"/>
      <c r="F277" s="232"/>
      <c r="G277" s="222"/>
      <c r="H277" s="19" t="s">
        <v>42</v>
      </c>
      <c r="I277" s="20">
        <v>14.5</v>
      </c>
      <c r="J277" s="19" t="s">
        <v>18</v>
      </c>
      <c r="K277" s="222"/>
      <c r="L277" s="224"/>
      <c r="M277" s="222"/>
    </row>
    <row r="278" spans="1:13" ht="56.25" x14ac:dyDescent="0.25">
      <c r="A278" s="225">
        <v>57</v>
      </c>
      <c r="B278" s="30" t="s">
        <v>185</v>
      </c>
      <c r="C278" s="39" t="s">
        <v>100</v>
      </c>
      <c r="D278" s="5" t="s">
        <v>16</v>
      </c>
      <c r="E278" s="5" t="s">
        <v>22</v>
      </c>
      <c r="F278" s="6">
        <v>56.4</v>
      </c>
      <c r="G278" s="5" t="s">
        <v>27</v>
      </c>
      <c r="H278" s="23" t="s">
        <v>16</v>
      </c>
      <c r="I278" s="35">
        <v>30.4</v>
      </c>
      <c r="J278" s="23" t="s">
        <v>27</v>
      </c>
      <c r="K278" s="5" t="s">
        <v>19</v>
      </c>
      <c r="L278" s="43">
        <v>1317453.3799999999</v>
      </c>
      <c r="M278" s="5" t="s">
        <v>19</v>
      </c>
    </row>
    <row r="279" spans="1:13" ht="18.75" x14ac:dyDescent="0.25">
      <c r="A279" s="233"/>
      <c r="B279" s="11" t="s">
        <v>61</v>
      </c>
      <c r="C279" s="12"/>
      <c r="D279" s="13" t="s">
        <v>16</v>
      </c>
      <c r="E279" s="13" t="s">
        <v>17</v>
      </c>
      <c r="F279" s="42">
        <v>30.4</v>
      </c>
      <c r="G279" s="13" t="s">
        <v>27</v>
      </c>
      <c r="H279" s="44" t="s">
        <v>16</v>
      </c>
      <c r="I279" s="14">
        <v>56.4</v>
      </c>
      <c r="J279" s="44" t="s">
        <v>27</v>
      </c>
      <c r="K279" s="13" t="s">
        <v>19</v>
      </c>
      <c r="L279" s="45">
        <v>276972.63</v>
      </c>
      <c r="M279" s="13" t="s">
        <v>19</v>
      </c>
    </row>
    <row r="280" spans="1:13" ht="75" x14ac:dyDescent="0.25">
      <c r="A280" s="240">
        <v>58</v>
      </c>
      <c r="B280" s="11" t="s">
        <v>186</v>
      </c>
      <c r="C280" s="12" t="s">
        <v>187</v>
      </c>
      <c r="D280" s="13" t="s">
        <v>16</v>
      </c>
      <c r="E280" s="13" t="s">
        <v>23</v>
      </c>
      <c r="F280" s="14">
        <v>75.8</v>
      </c>
      <c r="G280" s="13" t="s">
        <v>18</v>
      </c>
      <c r="H280" s="13" t="s">
        <v>19</v>
      </c>
      <c r="I280" s="14" t="s">
        <v>19</v>
      </c>
      <c r="J280" s="13" t="s">
        <v>19</v>
      </c>
      <c r="K280" s="5" t="s">
        <v>188</v>
      </c>
      <c r="L280" s="46">
        <v>1811037.16</v>
      </c>
      <c r="M280" s="15" t="s">
        <v>19</v>
      </c>
    </row>
    <row r="281" spans="1:13" ht="33" customHeight="1" x14ac:dyDescent="0.25">
      <c r="A281" s="240"/>
      <c r="B281" s="24" t="s">
        <v>30</v>
      </c>
      <c r="C281" s="25"/>
      <c r="D281" s="5" t="s">
        <v>16</v>
      </c>
      <c r="E281" s="5" t="s">
        <v>23</v>
      </c>
      <c r="F281" s="6">
        <v>75.8</v>
      </c>
      <c r="G281" s="5" t="s">
        <v>27</v>
      </c>
      <c r="H281" s="23" t="s">
        <v>19</v>
      </c>
      <c r="I281" s="6" t="s">
        <v>19</v>
      </c>
      <c r="J281" s="5" t="s">
        <v>19</v>
      </c>
      <c r="K281" s="5" t="s">
        <v>19</v>
      </c>
      <c r="L281" s="27">
        <v>1226000</v>
      </c>
      <c r="M281" s="5" t="s">
        <v>19</v>
      </c>
    </row>
    <row r="282" spans="1:13" ht="18.75" x14ac:dyDescent="0.25">
      <c r="A282" s="240">
        <v>59</v>
      </c>
      <c r="B282" s="227" t="s">
        <v>189</v>
      </c>
      <c r="C282" s="229" t="s">
        <v>190</v>
      </c>
      <c r="D282" s="23" t="s">
        <v>16</v>
      </c>
      <c r="E282" s="5" t="s">
        <v>17</v>
      </c>
      <c r="F282" s="6">
        <v>32.799999999999997</v>
      </c>
      <c r="G282" s="5" t="s">
        <v>27</v>
      </c>
      <c r="H282" s="5" t="s">
        <v>24</v>
      </c>
      <c r="I282" s="6">
        <v>20</v>
      </c>
      <c r="J282" s="5" t="s">
        <v>27</v>
      </c>
      <c r="K282" s="221" t="s">
        <v>19</v>
      </c>
      <c r="L282" s="223">
        <v>1751753.49</v>
      </c>
      <c r="M282" s="221" t="s">
        <v>19</v>
      </c>
    </row>
    <row r="283" spans="1:13" ht="68.25" customHeight="1" x14ac:dyDescent="0.25">
      <c r="A283" s="240"/>
      <c r="B283" s="234"/>
      <c r="C283" s="235"/>
      <c r="D283" s="13" t="s">
        <v>16</v>
      </c>
      <c r="E283" s="13" t="s">
        <v>17</v>
      </c>
      <c r="F283" s="14">
        <v>65.2</v>
      </c>
      <c r="G283" s="13" t="s">
        <v>27</v>
      </c>
      <c r="H283" s="23" t="s">
        <v>16</v>
      </c>
      <c r="I283" s="6">
        <v>60.6</v>
      </c>
      <c r="J283" s="5" t="s">
        <v>27</v>
      </c>
      <c r="K283" s="239"/>
      <c r="L283" s="238"/>
      <c r="M283" s="239"/>
    </row>
    <row r="284" spans="1:13" ht="18.75" x14ac:dyDescent="0.25">
      <c r="A284" s="240"/>
      <c r="B284" s="227" t="s">
        <v>30</v>
      </c>
      <c r="C284" s="229"/>
      <c r="D284" s="244" t="s">
        <v>16</v>
      </c>
      <c r="E284" s="221" t="s">
        <v>22</v>
      </c>
      <c r="F284" s="231">
        <v>35.5</v>
      </c>
      <c r="G284" s="221" t="s">
        <v>27</v>
      </c>
      <c r="H284" s="23" t="s">
        <v>16</v>
      </c>
      <c r="I284" s="6">
        <v>65.2</v>
      </c>
      <c r="J284" s="5" t="s">
        <v>27</v>
      </c>
      <c r="K284" s="221" t="s">
        <v>19</v>
      </c>
      <c r="L284" s="223">
        <v>552569.42000000004</v>
      </c>
      <c r="M284" s="221" t="s">
        <v>19</v>
      </c>
    </row>
    <row r="285" spans="1:13" ht="18.75" x14ac:dyDescent="0.25">
      <c r="A285" s="240"/>
      <c r="B285" s="234"/>
      <c r="C285" s="235"/>
      <c r="D285" s="245"/>
      <c r="E285" s="239"/>
      <c r="F285" s="241"/>
      <c r="G285" s="239"/>
      <c r="H285" s="5" t="s">
        <v>24</v>
      </c>
      <c r="I285" s="6">
        <v>20</v>
      </c>
      <c r="J285" s="5" t="s">
        <v>27</v>
      </c>
      <c r="K285" s="239"/>
      <c r="L285" s="238"/>
      <c r="M285" s="239"/>
    </row>
    <row r="286" spans="1:13" ht="56.25" x14ac:dyDescent="0.25">
      <c r="A286" s="225">
        <v>60</v>
      </c>
      <c r="B286" s="11" t="s">
        <v>191</v>
      </c>
      <c r="C286" s="12" t="s">
        <v>32</v>
      </c>
      <c r="D286" s="13" t="s">
        <v>19</v>
      </c>
      <c r="E286" s="13" t="s">
        <v>19</v>
      </c>
      <c r="F286" s="14" t="s">
        <v>19</v>
      </c>
      <c r="G286" s="13" t="s">
        <v>19</v>
      </c>
      <c r="H286" s="23" t="s">
        <v>16</v>
      </c>
      <c r="I286" s="6">
        <v>47.6</v>
      </c>
      <c r="J286" s="5" t="s">
        <v>27</v>
      </c>
      <c r="K286" s="13" t="s">
        <v>19</v>
      </c>
      <c r="L286" s="15">
        <v>1020172.71</v>
      </c>
      <c r="M286" s="13" t="s">
        <v>19</v>
      </c>
    </row>
    <row r="287" spans="1:13" ht="37.5" x14ac:dyDescent="0.25">
      <c r="A287" s="233"/>
      <c r="B287" s="11" t="s">
        <v>25</v>
      </c>
      <c r="C287" s="12"/>
      <c r="D287" s="13" t="s">
        <v>19</v>
      </c>
      <c r="E287" s="13" t="s">
        <v>19</v>
      </c>
      <c r="F287" s="14" t="s">
        <v>19</v>
      </c>
      <c r="G287" s="13" t="s">
        <v>19</v>
      </c>
      <c r="H287" s="23" t="s">
        <v>16</v>
      </c>
      <c r="I287" s="6">
        <v>47.6</v>
      </c>
      <c r="J287" s="5" t="s">
        <v>27</v>
      </c>
      <c r="K287" s="5" t="s">
        <v>192</v>
      </c>
      <c r="L287" s="15">
        <v>1319558.83</v>
      </c>
      <c r="M287" s="13" t="s">
        <v>19</v>
      </c>
    </row>
    <row r="288" spans="1:13" ht="37.5" x14ac:dyDescent="0.25">
      <c r="A288" s="233"/>
      <c r="B288" s="11" t="s">
        <v>26</v>
      </c>
      <c r="C288" s="12"/>
      <c r="D288" s="13" t="s">
        <v>19</v>
      </c>
      <c r="E288" s="13" t="s">
        <v>19</v>
      </c>
      <c r="F288" s="14" t="s">
        <v>19</v>
      </c>
      <c r="G288" s="13" t="s">
        <v>19</v>
      </c>
      <c r="H288" s="23" t="s">
        <v>16</v>
      </c>
      <c r="I288" s="6">
        <v>47.6</v>
      </c>
      <c r="J288" s="5" t="s">
        <v>27</v>
      </c>
      <c r="K288" s="13" t="s">
        <v>19</v>
      </c>
      <c r="L288" s="15" t="s">
        <v>19</v>
      </c>
      <c r="M288" s="13" t="s">
        <v>19</v>
      </c>
    </row>
    <row r="289" spans="1:13" ht="37.5" x14ac:dyDescent="0.25">
      <c r="A289" s="226"/>
      <c r="B289" s="11" t="s">
        <v>26</v>
      </c>
      <c r="C289" s="12"/>
      <c r="D289" s="13" t="s">
        <v>19</v>
      </c>
      <c r="E289" s="13" t="s">
        <v>19</v>
      </c>
      <c r="F289" s="14" t="s">
        <v>19</v>
      </c>
      <c r="G289" s="13" t="s">
        <v>19</v>
      </c>
      <c r="H289" s="23" t="s">
        <v>16</v>
      </c>
      <c r="I289" s="6">
        <v>47.6</v>
      </c>
      <c r="J289" s="5" t="s">
        <v>27</v>
      </c>
      <c r="K289" s="13" t="s">
        <v>19</v>
      </c>
      <c r="L289" s="15" t="s">
        <v>19</v>
      </c>
      <c r="M289" s="13" t="s">
        <v>19</v>
      </c>
    </row>
    <row r="290" spans="1:13" ht="37.5" customHeight="1" x14ac:dyDescent="0.25">
      <c r="A290" s="225">
        <v>61</v>
      </c>
      <c r="B290" s="227" t="s">
        <v>193</v>
      </c>
      <c r="C290" s="229" t="s">
        <v>194</v>
      </c>
      <c r="D290" s="23" t="s">
        <v>40</v>
      </c>
      <c r="E290" s="5" t="s">
        <v>17</v>
      </c>
      <c r="F290" s="35">
        <v>409</v>
      </c>
      <c r="G290" s="44" t="s">
        <v>27</v>
      </c>
      <c r="H290" s="244" t="s">
        <v>16</v>
      </c>
      <c r="I290" s="231">
        <v>74.2</v>
      </c>
      <c r="J290" s="221" t="s">
        <v>27</v>
      </c>
      <c r="K290" s="221" t="s">
        <v>19</v>
      </c>
      <c r="L290" s="223">
        <v>347858.33</v>
      </c>
      <c r="M290" s="221" t="s">
        <v>19</v>
      </c>
    </row>
    <row r="291" spans="1:13" ht="37.5" x14ac:dyDescent="0.25">
      <c r="A291" s="233"/>
      <c r="B291" s="234"/>
      <c r="C291" s="235"/>
      <c r="D291" s="23" t="s">
        <v>40</v>
      </c>
      <c r="E291" s="5" t="s">
        <v>17</v>
      </c>
      <c r="F291" s="35">
        <v>444</v>
      </c>
      <c r="G291" s="44" t="s">
        <v>27</v>
      </c>
      <c r="H291" s="245"/>
      <c r="I291" s="241"/>
      <c r="J291" s="239"/>
      <c r="K291" s="239"/>
      <c r="L291" s="238"/>
      <c r="M291" s="239"/>
    </row>
    <row r="292" spans="1:13" ht="37.5" x14ac:dyDescent="0.25">
      <c r="A292" s="233"/>
      <c r="B292" s="234"/>
      <c r="C292" s="235"/>
      <c r="D292" s="13" t="s">
        <v>151</v>
      </c>
      <c r="E292" s="5" t="s">
        <v>17</v>
      </c>
      <c r="F292" s="35">
        <v>15.3</v>
      </c>
      <c r="G292" s="44" t="s">
        <v>27</v>
      </c>
      <c r="H292" s="245"/>
      <c r="I292" s="241"/>
      <c r="J292" s="239"/>
      <c r="K292" s="239"/>
      <c r="L292" s="238"/>
      <c r="M292" s="239"/>
    </row>
    <row r="293" spans="1:13" ht="18.75" x14ac:dyDescent="0.25">
      <c r="A293" s="233"/>
      <c r="B293" s="228"/>
      <c r="C293" s="230"/>
      <c r="D293" s="13" t="s">
        <v>42</v>
      </c>
      <c r="E293" s="5" t="s">
        <v>17</v>
      </c>
      <c r="F293" s="35">
        <v>395.6</v>
      </c>
      <c r="G293" s="44" t="s">
        <v>27</v>
      </c>
      <c r="H293" s="246"/>
      <c r="I293" s="232"/>
      <c r="J293" s="222"/>
      <c r="K293" s="222"/>
      <c r="L293" s="224"/>
      <c r="M293" s="222"/>
    </row>
    <row r="294" spans="1:13" ht="36.75" customHeight="1" x14ac:dyDescent="0.25">
      <c r="A294" s="233"/>
      <c r="B294" s="11" t="s">
        <v>30</v>
      </c>
      <c r="C294" s="12"/>
      <c r="D294" s="13" t="s">
        <v>19</v>
      </c>
      <c r="E294" s="13" t="s">
        <v>19</v>
      </c>
      <c r="F294" s="14" t="s">
        <v>19</v>
      </c>
      <c r="G294" s="13" t="s">
        <v>19</v>
      </c>
      <c r="H294" s="23" t="s">
        <v>16</v>
      </c>
      <c r="I294" s="6">
        <v>74.2</v>
      </c>
      <c r="J294" s="5" t="s">
        <v>27</v>
      </c>
      <c r="K294" s="13" t="s">
        <v>19</v>
      </c>
      <c r="L294" s="15">
        <v>667637.81999999995</v>
      </c>
      <c r="M294" s="13" t="s">
        <v>19</v>
      </c>
    </row>
    <row r="295" spans="1:13" ht="37.5" x14ac:dyDescent="0.25">
      <c r="A295" s="233"/>
      <c r="B295" s="11" t="s">
        <v>26</v>
      </c>
      <c r="C295" s="12"/>
      <c r="D295" s="13" t="s">
        <v>19</v>
      </c>
      <c r="E295" s="13" t="s">
        <v>19</v>
      </c>
      <c r="F295" s="14" t="s">
        <v>19</v>
      </c>
      <c r="G295" s="13" t="s">
        <v>19</v>
      </c>
      <c r="H295" s="23" t="s">
        <v>16</v>
      </c>
      <c r="I295" s="6">
        <v>74.2</v>
      </c>
      <c r="J295" s="5" t="s">
        <v>27</v>
      </c>
      <c r="K295" s="13" t="s">
        <v>19</v>
      </c>
      <c r="L295" s="15" t="s">
        <v>19</v>
      </c>
      <c r="M295" s="13" t="s">
        <v>19</v>
      </c>
    </row>
    <row r="296" spans="1:13" ht="37.5" x14ac:dyDescent="0.25">
      <c r="A296" s="233"/>
      <c r="B296" s="11" t="s">
        <v>26</v>
      </c>
      <c r="C296" s="12"/>
      <c r="D296" s="13" t="s">
        <v>19</v>
      </c>
      <c r="E296" s="13" t="s">
        <v>19</v>
      </c>
      <c r="F296" s="14" t="s">
        <v>19</v>
      </c>
      <c r="G296" s="13" t="s">
        <v>19</v>
      </c>
      <c r="H296" s="23" t="s">
        <v>16</v>
      </c>
      <c r="I296" s="6">
        <v>74.2</v>
      </c>
      <c r="J296" s="5" t="s">
        <v>27</v>
      </c>
      <c r="K296" s="13" t="s">
        <v>19</v>
      </c>
      <c r="L296" s="15" t="s">
        <v>19</v>
      </c>
      <c r="M296" s="13" t="s">
        <v>19</v>
      </c>
    </row>
    <row r="297" spans="1:13" ht="37.5" x14ac:dyDescent="0.25">
      <c r="A297" s="226"/>
      <c r="B297" s="11" t="s">
        <v>26</v>
      </c>
      <c r="C297" s="12"/>
      <c r="D297" s="13" t="s">
        <v>19</v>
      </c>
      <c r="E297" s="13" t="s">
        <v>19</v>
      </c>
      <c r="F297" s="14" t="s">
        <v>19</v>
      </c>
      <c r="G297" s="13" t="s">
        <v>19</v>
      </c>
      <c r="H297" s="23" t="s">
        <v>16</v>
      </c>
      <c r="I297" s="6">
        <v>74.2</v>
      </c>
      <c r="J297" s="5" t="s">
        <v>27</v>
      </c>
      <c r="K297" s="13" t="s">
        <v>19</v>
      </c>
      <c r="L297" s="15" t="s">
        <v>19</v>
      </c>
      <c r="M297" s="13" t="s">
        <v>19</v>
      </c>
    </row>
    <row r="298" spans="1:13" ht="37.5" x14ac:dyDescent="0.25">
      <c r="A298" s="225">
        <v>62</v>
      </c>
      <c r="B298" s="227" t="s">
        <v>195</v>
      </c>
      <c r="C298" s="229" t="s">
        <v>196</v>
      </c>
      <c r="D298" s="23" t="s">
        <v>40</v>
      </c>
      <c r="E298" s="5" t="s">
        <v>17</v>
      </c>
      <c r="F298" s="35">
        <v>660</v>
      </c>
      <c r="G298" s="44" t="s">
        <v>27</v>
      </c>
      <c r="H298" s="221" t="s">
        <v>40</v>
      </c>
      <c r="I298" s="231">
        <v>1025</v>
      </c>
      <c r="J298" s="221" t="s">
        <v>27</v>
      </c>
      <c r="K298" s="221" t="s">
        <v>197</v>
      </c>
      <c r="L298" s="252">
        <v>1681474.64</v>
      </c>
      <c r="M298" s="244" t="s">
        <v>19</v>
      </c>
    </row>
    <row r="299" spans="1:13" ht="18.75" x14ac:dyDescent="0.25">
      <c r="A299" s="233"/>
      <c r="B299" s="228"/>
      <c r="C299" s="230"/>
      <c r="D299" s="23" t="s">
        <v>16</v>
      </c>
      <c r="E299" s="5" t="s">
        <v>17</v>
      </c>
      <c r="F299" s="35">
        <v>74.599999999999994</v>
      </c>
      <c r="G299" s="44" t="s">
        <v>27</v>
      </c>
      <c r="H299" s="222"/>
      <c r="I299" s="232"/>
      <c r="J299" s="222"/>
      <c r="K299" s="222"/>
      <c r="L299" s="253"/>
      <c r="M299" s="246"/>
    </row>
    <row r="300" spans="1:13" ht="18.75" x14ac:dyDescent="0.25">
      <c r="A300" s="233"/>
      <c r="B300" s="227" t="s">
        <v>30</v>
      </c>
      <c r="C300" s="229"/>
      <c r="D300" s="221" t="s">
        <v>40</v>
      </c>
      <c r="E300" s="244" t="s">
        <v>17</v>
      </c>
      <c r="F300" s="254">
        <v>1025</v>
      </c>
      <c r="G300" s="244" t="s">
        <v>27</v>
      </c>
      <c r="H300" s="44" t="s">
        <v>16</v>
      </c>
      <c r="I300" s="42">
        <v>74.599999999999994</v>
      </c>
      <c r="J300" s="44" t="s">
        <v>27</v>
      </c>
      <c r="K300" s="244" t="s">
        <v>19</v>
      </c>
      <c r="L300" s="252">
        <v>450901.44</v>
      </c>
      <c r="M300" s="244" t="s">
        <v>19</v>
      </c>
    </row>
    <row r="301" spans="1:13" ht="37.5" x14ac:dyDescent="0.25">
      <c r="A301" s="226"/>
      <c r="B301" s="228"/>
      <c r="C301" s="230"/>
      <c r="D301" s="222"/>
      <c r="E301" s="246"/>
      <c r="F301" s="256"/>
      <c r="G301" s="246"/>
      <c r="H301" s="13" t="s">
        <v>40</v>
      </c>
      <c r="I301" s="42">
        <v>660</v>
      </c>
      <c r="J301" s="44" t="s">
        <v>27</v>
      </c>
      <c r="K301" s="246"/>
      <c r="L301" s="253"/>
      <c r="M301" s="246"/>
    </row>
    <row r="302" spans="1:13" ht="37.5" x14ac:dyDescent="0.25">
      <c r="A302" s="240">
        <v>63</v>
      </c>
      <c r="B302" s="24" t="s">
        <v>198</v>
      </c>
      <c r="C302" s="25" t="s">
        <v>48</v>
      </c>
      <c r="D302" s="23" t="s">
        <v>16</v>
      </c>
      <c r="E302" s="23" t="s">
        <v>17</v>
      </c>
      <c r="F302" s="35">
        <v>53.8</v>
      </c>
      <c r="G302" s="23" t="s">
        <v>27</v>
      </c>
      <c r="H302" s="23" t="s">
        <v>16</v>
      </c>
      <c r="I302" s="35">
        <v>37.799999999999997</v>
      </c>
      <c r="J302" s="23" t="s">
        <v>27</v>
      </c>
      <c r="K302" s="23" t="s">
        <v>19</v>
      </c>
      <c r="L302" s="47">
        <v>859234.48</v>
      </c>
      <c r="M302" s="23" t="s">
        <v>19</v>
      </c>
    </row>
    <row r="303" spans="1:13" ht="37.5" x14ac:dyDescent="0.25">
      <c r="A303" s="240"/>
      <c r="B303" s="24" t="s">
        <v>26</v>
      </c>
      <c r="C303" s="25"/>
      <c r="D303" s="23" t="s">
        <v>19</v>
      </c>
      <c r="E303" s="23" t="s">
        <v>19</v>
      </c>
      <c r="F303" s="35" t="s">
        <v>19</v>
      </c>
      <c r="G303" s="23" t="s">
        <v>19</v>
      </c>
      <c r="H303" s="23" t="s">
        <v>16</v>
      </c>
      <c r="I303" s="35">
        <v>53.8</v>
      </c>
      <c r="J303" s="23" t="s">
        <v>27</v>
      </c>
      <c r="K303" s="23" t="s">
        <v>19</v>
      </c>
      <c r="L303" s="47">
        <v>10928</v>
      </c>
      <c r="M303" s="23" t="s">
        <v>19</v>
      </c>
    </row>
    <row r="304" spans="1:13" ht="18.75" x14ac:dyDescent="0.25">
      <c r="A304" s="225">
        <v>64</v>
      </c>
      <c r="B304" s="227" t="s">
        <v>199</v>
      </c>
      <c r="C304" s="229" t="s">
        <v>200</v>
      </c>
      <c r="D304" s="244" t="s">
        <v>24</v>
      </c>
      <c r="E304" s="244" t="s">
        <v>17</v>
      </c>
      <c r="F304" s="254">
        <v>18.7</v>
      </c>
      <c r="G304" s="244" t="s">
        <v>27</v>
      </c>
      <c r="H304" s="23" t="s">
        <v>16</v>
      </c>
      <c r="I304" s="35">
        <v>59.6</v>
      </c>
      <c r="J304" s="23" t="s">
        <v>27</v>
      </c>
      <c r="K304" s="244" t="s">
        <v>19</v>
      </c>
      <c r="L304" s="252">
        <v>907677.87</v>
      </c>
      <c r="M304" s="244" t="s">
        <v>19</v>
      </c>
    </row>
    <row r="305" spans="1:13" ht="41.25" customHeight="1" x14ac:dyDescent="0.25">
      <c r="A305" s="233"/>
      <c r="B305" s="228"/>
      <c r="C305" s="230"/>
      <c r="D305" s="246"/>
      <c r="E305" s="246"/>
      <c r="F305" s="256"/>
      <c r="G305" s="246"/>
      <c r="H305" s="23" t="s">
        <v>16</v>
      </c>
      <c r="I305" s="35">
        <v>18</v>
      </c>
      <c r="J305" s="23" t="s">
        <v>27</v>
      </c>
      <c r="K305" s="246"/>
      <c r="L305" s="253"/>
      <c r="M305" s="246"/>
    </row>
    <row r="306" spans="1:13" ht="18.75" x14ac:dyDescent="0.25">
      <c r="A306" s="233"/>
      <c r="B306" s="227" t="s">
        <v>68</v>
      </c>
      <c r="C306" s="229"/>
      <c r="D306" s="244" t="s">
        <v>16</v>
      </c>
      <c r="E306" s="244" t="s">
        <v>17</v>
      </c>
      <c r="F306" s="254">
        <v>18</v>
      </c>
      <c r="G306" s="244" t="s">
        <v>27</v>
      </c>
      <c r="H306" s="23" t="s">
        <v>16</v>
      </c>
      <c r="I306" s="35">
        <v>59.6</v>
      </c>
      <c r="J306" s="23" t="s">
        <v>27</v>
      </c>
      <c r="K306" s="221" t="s">
        <v>20</v>
      </c>
      <c r="L306" s="252">
        <v>955301.78</v>
      </c>
      <c r="M306" s="244" t="s">
        <v>19</v>
      </c>
    </row>
    <row r="307" spans="1:13" ht="18.75" x14ac:dyDescent="0.25">
      <c r="A307" s="233"/>
      <c r="B307" s="228"/>
      <c r="C307" s="230"/>
      <c r="D307" s="246"/>
      <c r="E307" s="246"/>
      <c r="F307" s="256"/>
      <c r="G307" s="246"/>
      <c r="H307" s="23" t="s">
        <v>24</v>
      </c>
      <c r="I307" s="35">
        <v>18.7</v>
      </c>
      <c r="J307" s="23" t="s">
        <v>27</v>
      </c>
      <c r="K307" s="222"/>
      <c r="L307" s="253"/>
      <c r="M307" s="246"/>
    </row>
    <row r="308" spans="1:13" ht="37.5" x14ac:dyDescent="0.25">
      <c r="A308" s="225">
        <v>65</v>
      </c>
      <c r="B308" s="24" t="s">
        <v>201</v>
      </c>
      <c r="C308" s="25" t="s">
        <v>202</v>
      </c>
      <c r="D308" s="23" t="s">
        <v>16</v>
      </c>
      <c r="E308" s="23" t="s">
        <v>17</v>
      </c>
      <c r="F308" s="35">
        <v>58.2</v>
      </c>
      <c r="G308" s="23" t="s">
        <v>27</v>
      </c>
      <c r="H308" s="23" t="s">
        <v>16</v>
      </c>
      <c r="I308" s="35">
        <v>81.7</v>
      </c>
      <c r="J308" s="23" t="s">
        <v>27</v>
      </c>
      <c r="K308" s="5" t="s">
        <v>19</v>
      </c>
      <c r="L308" s="47">
        <v>1306191.3600000001</v>
      </c>
      <c r="M308" s="23" t="s">
        <v>19</v>
      </c>
    </row>
    <row r="309" spans="1:13" ht="18.75" x14ac:dyDescent="0.25">
      <c r="A309" s="233"/>
      <c r="B309" s="227" t="s">
        <v>26</v>
      </c>
      <c r="C309" s="229"/>
      <c r="D309" s="221" t="s">
        <v>19</v>
      </c>
      <c r="E309" s="231" t="s">
        <v>19</v>
      </c>
      <c r="F309" s="221" t="s">
        <v>19</v>
      </c>
      <c r="G309" s="221" t="s">
        <v>19</v>
      </c>
      <c r="H309" s="23" t="s">
        <v>16</v>
      </c>
      <c r="I309" s="35">
        <v>81.7</v>
      </c>
      <c r="J309" s="23" t="s">
        <v>27</v>
      </c>
      <c r="K309" s="221" t="s">
        <v>19</v>
      </c>
      <c r="L309" s="244" t="s">
        <v>19</v>
      </c>
      <c r="M309" s="244" t="s">
        <v>19</v>
      </c>
    </row>
    <row r="310" spans="1:13" ht="18.75" x14ac:dyDescent="0.25">
      <c r="A310" s="233"/>
      <c r="B310" s="228"/>
      <c r="C310" s="230"/>
      <c r="D310" s="222"/>
      <c r="E310" s="232"/>
      <c r="F310" s="222"/>
      <c r="G310" s="222"/>
      <c r="H310" s="23" t="s">
        <v>16</v>
      </c>
      <c r="I310" s="35">
        <v>58.2</v>
      </c>
      <c r="J310" s="23" t="s">
        <v>27</v>
      </c>
      <c r="K310" s="222"/>
      <c r="L310" s="246"/>
      <c r="M310" s="246"/>
    </row>
    <row r="311" spans="1:13" ht="18.75" x14ac:dyDescent="0.25">
      <c r="A311" s="233"/>
      <c r="B311" s="227" t="s">
        <v>26</v>
      </c>
      <c r="C311" s="229"/>
      <c r="D311" s="221" t="s">
        <v>19</v>
      </c>
      <c r="E311" s="231" t="s">
        <v>19</v>
      </c>
      <c r="F311" s="221" t="s">
        <v>19</v>
      </c>
      <c r="G311" s="221" t="s">
        <v>19</v>
      </c>
      <c r="H311" s="23" t="s">
        <v>16</v>
      </c>
      <c r="I311" s="35">
        <v>81.7</v>
      </c>
      <c r="J311" s="23" t="s">
        <v>27</v>
      </c>
      <c r="K311" s="221" t="s">
        <v>19</v>
      </c>
      <c r="L311" s="244" t="s">
        <v>19</v>
      </c>
      <c r="M311" s="244" t="s">
        <v>19</v>
      </c>
    </row>
    <row r="312" spans="1:13" ht="18.75" x14ac:dyDescent="0.25">
      <c r="A312" s="226"/>
      <c r="B312" s="228"/>
      <c r="C312" s="230"/>
      <c r="D312" s="222"/>
      <c r="E312" s="232"/>
      <c r="F312" s="222"/>
      <c r="G312" s="222"/>
      <c r="H312" s="23" t="s">
        <v>16</v>
      </c>
      <c r="I312" s="35">
        <v>58.2</v>
      </c>
      <c r="J312" s="23" t="s">
        <v>27</v>
      </c>
      <c r="K312" s="222"/>
      <c r="L312" s="246"/>
      <c r="M312" s="246"/>
    </row>
    <row r="313" spans="1:13" ht="48" customHeight="1" x14ac:dyDescent="0.25">
      <c r="A313" s="225">
        <v>66</v>
      </c>
      <c r="B313" s="227" t="s">
        <v>203</v>
      </c>
      <c r="C313" s="229" t="s">
        <v>32</v>
      </c>
      <c r="D313" s="221" t="s">
        <v>16</v>
      </c>
      <c r="E313" s="231" t="s">
        <v>23</v>
      </c>
      <c r="F313" s="221">
        <v>41.5</v>
      </c>
      <c r="G313" s="221" t="s">
        <v>18</v>
      </c>
      <c r="H313" s="13" t="s">
        <v>40</v>
      </c>
      <c r="I313" s="42">
        <v>1664</v>
      </c>
      <c r="J313" s="44" t="s">
        <v>27</v>
      </c>
      <c r="K313" s="221" t="s">
        <v>19</v>
      </c>
      <c r="L313" s="260">
        <v>1003700.57</v>
      </c>
      <c r="M313" s="244" t="s">
        <v>19</v>
      </c>
    </row>
    <row r="314" spans="1:13" ht="37.5" x14ac:dyDescent="0.25">
      <c r="A314" s="233"/>
      <c r="B314" s="234"/>
      <c r="C314" s="235"/>
      <c r="D314" s="239"/>
      <c r="E314" s="241"/>
      <c r="F314" s="239"/>
      <c r="G314" s="239"/>
      <c r="H314" s="13" t="s">
        <v>40</v>
      </c>
      <c r="I314" s="42">
        <v>34</v>
      </c>
      <c r="J314" s="44" t="s">
        <v>27</v>
      </c>
      <c r="K314" s="239"/>
      <c r="L314" s="261"/>
      <c r="M314" s="245"/>
    </row>
    <row r="315" spans="1:13" ht="18.75" x14ac:dyDescent="0.25">
      <c r="A315" s="233"/>
      <c r="B315" s="234"/>
      <c r="C315" s="235"/>
      <c r="D315" s="239"/>
      <c r="E315" s="241"/>
      <c r="F315" s="239"/>
      <c r="G315" s="239"/>
      <c r="H315" s="23" t="s">
        <v>16</v>
      </c>
      <c r="I315" s="35">
        <v>71.099999999999994</v>
      </c>
      <c r="J315" s="44" t="s">
        <v>27</v>
      </c>
      <c r="K315" s="239"/>
      <c r="L315" s="261"/>
      <c r="M315" s="245"/>
    </row>
    <row r="316" spans="1:13" ht="25.5" customHeight="1" x14ac:dyDescent="0.25">
      <c r="A316" s="233"/>
      <c r="B316" s="234"/>
      <c r="C316" s="235"/>
      <c r="D316" s="239"/>
      <c r="E316" s="241"/>
      <c r="F316" s="239"/>
      <c r="G316" s="239"/>
      <c r="H316" s="23" t="s">
        <v>141</v>
      </c>
      <c r="I316" s="35">
        <v>41.4</v>
      </c>
      <c r="J316" s="44" t="s">
        <v>27</v>
      </c>
      <c r="K316" s="239"/>
      <c r="L316" s="261"/>
      <c r="M316" s="245"/>
    </row>
    <row r="317" spans="1:13" ht="20.25" customHeight="1" x14ac:dyDescent="0.25">
      <c r="A317" s="233"/>
      <c r="B317" s="234"/>
      <c r="C317" s="235"/>
      <c r="D317" s="239"/>
      <c r="E317" s="241"/>
      <c r="F317" s="239"/>
      <c r="G317" s="239"/>
      <c r="H317" s="23" t="s">
        <v>24</v>
      </c>
      <c r="I317" s="35">
        <v>29.3</v>
      </c>
      <c r="J317" s="44" t="s">
        <v>27</v>
      </c>
      <c r="K317" s="239"/>
      <c r="L317" s="261"/>
      <c r="M317" s="245"/>
    </row>
    <row r="318" spans="1:13" ht="18.75" x14ac:dyDescent="0.25">
      <c r="A318" s="233"/>
      <c r="B318" s="228"/>
      <c r="C318" s="230"/>
      <c r="D318" s="222"/>
      <c r="E318" s="232"/>
      <c r="F318" s="222"/>
      <c r="G318" s="222"/>
      <c r="H318" s="23" t="s">
        <v>24</v>
      </c>
      <c r="I318" s="35">
        <v>29.6</v>
      </c>
      <c r="J318" s="44" t="s">
        <v>27</v>
      </c>
      <c r="K318" s="222"/>
      <c r="L318" s="262"/>
      <c r="M318" s="246"/>
    </row>
    <row r="319" spans="1:13" ht="37.5" x14ac:dyDescent="0.25">
      <c r="A319" s="233"/>
      <c r="B319" s="227" t="s">
        <v>68</v>
      </c>
      <c r="C319" s="229"/>
      <c r="D319" s="5" t="s">
        <v>40</v>
      </c>
      <c r="E319" s="6" t="s">
        <v>17</v>
      </c>
      <c r="F319" s="29">
        <v>34</v>
      </c>
      <c r="G319" s="19" t="s">
        <v>18</v>
      </c>
      <c r="H319" s="244" t="s">
        <v>19</v>
      </c>
      <c r="I319" s="254" t="s">
        <v>19</v>
      </c>
      <c r="J319" s="244" t="s">
        <v>19</v>
      </c>
      <c r="K319" s="19" t="s">
        <v>104</v>
      </c>
      <c r="L319" s="260">
        <v>1303449.18</v>
      </c>
      <c r="M319" s="244" t="s">
        <v>19</v>
      </c>
    </row>
    <row r="320" spans="1:13" ht="37.5" x14ac:dyDescent="0.25">
      <c r="A320" s="233"/>
      <c r="B320" s="234"/>
      <c r="C320" s="235"/>
      <c r="D320" s="5" t="s">
        <v>40</v>
      </c>
      <c r="E320" s="6" t="s">
        <v>17</v>
      </c>
      <c r="F320" s="29">
        <v>1664</v>
      </c>
      <c r="G320" s="19" t="s">
        <v>18</v>
      </c>
      <c r="H320" s="245"/>
      <c r="I320" s="255"/>
      <c r="J320" s="245"/>
      <c r="K320" s="221" t="s">
        <v>79</v>
      </c>
      <c r="L320" s="261"/>
      <c r="M320" s="245"/>
    </row>
    <row r="321" spans="1:13" ht="18.75" x14ac:dyDescent="0.25">
      <c r="A321" s="233"/>
      <c r="B321" s="234"/>
      <c r="C321" s="235"/>
      <c r="D321" s="23" t="s">
        <v>141</v>
      </c>
      <c r="E321" s="6" t="s">
        <v>17</v>
      </c>
      <c r="F321" s="29">
        <v>41.4</v>
      </c>
      <c r="G321" s="19" t="s">
        <v>18</v>
      </c>
      <c r="H321" s="245"/>
      <c r="I321" s="255"/>
      <c r="J321" s="245"/>
      <c r="K321" s="239"/>
      <c r="L321" s="261"/>
      <c r="M321" s="245"/>
    </row>
    <row r="322" spans="1:13" ht="18.75" x14ac:dyDescent="0.25">
      <c r="A322" s="233"/>
      <c r="B322" s="234"/>
      <c r="C322" s="235"/>
      <c r="D322" s="23" t="s">
        <v>16</v>
      </c>
      <c r="E322" s="5" t="s">
        <v>204</v>
      </c>
      <c r="F322" s="35">
        <v>71.099999999999994</v>
      </c>
      <c r="G322" s="23" t="s">
        <v>27</v>
      </c>
      <c r="H322" s="245"/>
      <c r="I322" s="255"/>
      <c r="J322" s="245"/>
      <c r="K322" s="239"/>
      <c r="L322" s="261"/>
      <c r="M322" s="245"/>
    </row>
    <row r="323" spans="1:13" ht="18.75" x14ac:dyDescent="0.25">
      <c r="A323" s="233"/>
      <c r="B323" s="234"/>
      <c r="C323" s="235"/>
      <c r="D323" s="19" t="s">
        <v>16</v>
      </c>
      <c r="E323" s="20" t="s">
        <v>23</v>
      </c>
      <c r="F323" s="19">
        <v>41.5</v>
      </c>
      <c r="G323" s="19" t="s">
        <v>18</v>
      </c>
      <c r="H323" s="245"/>
      <c r="I323" s="255"/>
      <c r="J323" s="245"/>
      <c r="K323" s="239"/>
      <c r="L323" s="261"/>
      <c r="M323" s="245"/>
    </row>
    <row r="324" spans="1:13" ht="18.75" x14ac:dyDescent="0.25">
      <c r="A324" s="233"/>
      <c r="B324" s="234"/>
      <c r="C324" s="235"/>
      <c r="D324" s="23" t="s">
        <v>24</v>
      </c>
      <c r="E324" s="6" t="s">
        <v>17</v>
      </c>
      <c r="F324" s="35">
        <v>29.3</v>
      </c>
      <c r="G324" s="23" t="s">
        <v>27</v>
      </c>
      <c r="H324" s="245"/>
      <c r="I324" s="255"/>
      <c r="J324" s="245"/>
      <c r="K324" s="239"/>
      <c r="L324" s="261"/>
      <c r="M324" s="245"/>
    </row>
    <row r="325" spans="1:13" ht="18.75" x14ac:dyDescent="0.25">
      <c r="A325" s="226"/>
      <c r="B325" s="228"/>
      <c r="C325" s="230"/>
      <c r="D325" s="23" t="s">
        <v>24</v>
      </c>
      <c r="E325" s="6" t="s">
        <v>17</v>
      </c>
      <c r="F325" s="35">
        <v>29.6</v>
      </c>
      <c r="G325" s="19" t="s">
        <v>18</v>
      </c>
      <c r="H325" s="246"/>
      <c r="I325" s="256"/>
      <c r="J325" s="246"/>
      <c r="K325" s="222"/>
      <c r="L325" s="262"/>
      <c r="M325" s="246"/>
    </row>
    <row r="326" spans="1:13" ht="37.5" x14ac:dyDescent="0.25">
      <c r="A326" s="225">
        <v>67</v>
      </c>
      <c r="B326" s="24" t="s">
        <v>205</v>
      </c>
      <c r="C326" s="25" t="s">
        <v>48</v>
      </c>
      <c r="D326" s="23" t="s">
        <v>16</v>
      </c>
      <c r="E326" s="5" t="s">
        <v>204</v>
      </c>
      <c r="F326" s="35">
        <v>39.200000000000003</v>
      </c>
      <c r="G326" s="23" t="s">
        <v>27</v>
      </c>
      <c r="H326" s="23" t="s">
        <v>19</v>
      </c>
      <c r="I326" s="35" t="s">
        <v>19</v>
      </c>
      <c r="J326" s="23" t="s">
        <v>19</v>
      </c>
      <c r="K326" s="23" t="s">
        <v>19</v>
      </c>
      <c r="L326" s="48">
        <v>1075083.27</v>
      </c>
      <c r="M326" s="23" t="s">
        <v>19</v>
      </c>
    </row>
    <row r="327" spans="1:13" ht="35.25" customHeight="1" x14ac:dyDescent="0.25">
      <c r="A327" s="226"/>
      <c r="B327" s="24" t="s">
        <v>25</v>
      </c>
      <c r="C327" s="25"/>
      <c r="D327" s="23" t="s">
        <v>19</v>
      </c>
      <c r="E327" s="35" t="s">
        <v>19</v>
      </c>
      <c r="F327" s="35" t="s">
        <v>19</v>
      </c>
      <c r="G327" s="23" t="s">
        <v>19</v>
      </c>
      <c r="H327" s="23" t="s">
        <v>16</v>
      </c>
      <c r="I327" s="35">
        <v>39.200000000000003</v>
      </c>
      <c r="J327" s="5" t="s">
        <v>27</v>
      </c>
      <c r="K327" s="23" t="s">
        <v>19</v>
      </c>
      <c r="L327" s="48">
        <v>1943478.33</v>
      </c>
      <c r="M327" s="23" t="s">
        <v>19</v>
      </c>
    </row>
    <row r="328" spans="1:13" ht="37.5" x14ac:dyDescent="0.25">
      <c r="A328" s="240">
        <v>68</v>
      </c>
      <c r="B328" s="227" t="s">
        <v>206</v>
      </c>
      <c r="C328" s="229" t="s">
        <v>48</v>
      </c>
      <c r="D328" s="5" t="s">
        <v>40</v>
      </c>
      <c r="E328" s="5" t="s">
        <v>17</v>
      </c>
      <c r="F328" s="6">
        <v>2000</v>
      </c>
      <c r="G328" s="5" t="s">
        <v>27</v>
      </c>
      <c r="H328" s="221" t="s">
        <v>16</v>
      </c>
      <c r="I328" s="231">
        <v>65.2</v>
      </c>
      <c r="J328" s="221" t="s">
        <v>18</v>
      </c>
      <c r="K328" s="221" t="s">
        <v>76</v>
      </c>
      <c r="L328" s="223">
        <v>1230695.26</v>
      </c>
      <c r="M328" s="221" t="s">
        <v>19</v>
      </c>
    </row>
    <row r="329" spans="1:13" ht="37.5" x14ac:dyDescent="0.25">
      <c r="A329" s="240"/>
      <c r="B329" s="234"/>
      <c r="C329" s="235"/>
      <c r="D329" s="5" t="s">
        <v>40</v>
      </c>
      <c r="E329" s="5" t="s">
        <v>207</v>
      </c>
      <c r="F329" s="6">
        <v>800</v>
      </c>
      <c r="G329" s="5" t="s">
        <v>18</v>
      </c>
      <c r="H329" s="239"/>
      <c r="I329" s="241"/>
      <c r="J329" s="239"/>
      <c r="K329" s="239"/>
      <c r="L329" s="238"/>
      <c r="M329" s="239"/>
    </row>
    <row r="330" spans="1:13" ht="37.5" x14ac:dyDescent="0.25">
      <c r="A330" s="240"/>
      <c r="B330" s="234"/>
      <c r="C330" s="235"/>
      <c r="D330" s="5" t="s">
        <v>40</v>
      </c>
      <c r="E330" s="5" t="s">
        <v>17</v>
      </c>
      <c r="F330" s="6">
        <v>1268</v>
      </c>
      <c r="G330" s="5" t="s">
        <v>18</v>
      </c>
      <c r="H330" s="239"/>
      <c r="I330" s="241"/>
      <c r="J330" s="239"/>
      <c r="K330" s="239"/>
      <c r="L330" s="238"/>
      <c r="M330" s="239"/>
    </row>
    <row r="331" spans="1:13" ht="18.75" x14ac:dyDescent="0.25">
      <c r="A331" s="240"/>
      <c r="B331" s="234"/>
      <c r="C331" s="235"/>
      <c r="D331" s="5" t="s">
        <v>42</v>
      </c>
      <c r="E331" s="5" t="s">
        <v>17</v>
      </c>
      <c r="F331" s="6">
        <v>71.400000000000006</v>
      </c>
      <c r="G331" s="5" t="s">
        <v>18</v>
      </c>
      <c r="H331" s="239"/>
      <c r="I331" s="241"/>
      <c r="J331" s="239"/>
      <c r="K331" s="239"/>
      <c r="L331" s="238"/>
      <c r="M331" s="239"/>
    </row>
    <row r="332" spans="1:13" ht="18.75" x14ac:dyDescent="0.25">
      <c r="A332" s="240"/>
      <c r="B332" s="234"/>
      <c r="C332" s="235"/>
      <c r="D332" s="5" t="s">
        <v>16</v>
      </c>
      <c r="E332" s="5" t="s">
        <v>17</v>
      </c>
      <c r="F332" s="6">
        <v>69.2</v>
      </c>
      <c r="G332" s="5" t="s">
        <v>18</v>
      </c>
      <c r="H332" s="239"/>
      <c r="I332" s="241"/>
      <c r="J332" s="239"/>
      <c r="K332" s="239"/>
      <c r="L332" s="238"/>
      <c r="M332" s="239"/>
    </row>
    <row r="333" spans="1:13" ht="93.75" x14ac:dyDescent="0.25">
      <c r="A333" s="33">
        <v>69</v>
      </c>
      <c r="B333" s="11" t="s">
        <v>208</v>
      </c>
      <c r="C333" s="12" t="s">
        <v>92</v>
      </c>
      <c r="D333" s="23" t="s">
        <v>16</v>
      </c>
      <c r="E333" s="5" t="s">
        <v>17</v>
      </c>
      <c r="F333" s="6">
        <v>33.1</v>
      </c>
      <c r="G333" s="5" t="s">
        <v>27</v>
      </c>
      <c r="H333" s="9" t="s">
        <v>19</v>
      </c>
      <c r="I333" s="6" t="s">
        <v>19</v>
      </c>
      <c r="J333" s="5" t="s">
        <v>19</v>
      </c>
      <c r="K333" s="13" t="s">
        <v>19</v>
      </c>
      <c r="L333" s="15">
        <v>804767.23</v>
      </c>
      <c r="M333" s="5" t="s">
        <v>19</v>
      </c>
    </row>
    <row r="334" spans="1:13" ht="37.5" x14ac:dyDescent="0.25">
      <c r="A334" s="225">
        <v>70</v>
      </c>
      <c r="B334" s="227" t="s">
        <v>209</v>
      </c>
      <c r="C334" s="229" t="s">
        <v>66</v>
      </c>
      <c r="D334" s="5" t="s">
        <v>40</v>
      </c>
      <c r="E334" s="5" t="s">
        <v>17</v>
      </c>
      <c r="F334" s="6">
        <v>1500</v>
      </c>
      <c r="G334" s="5" t="s">
        <v>18</v>
      </c>
      <c r="H334" s="258" t="s">
        <v>16</v>
      </c>
      <c r="I334" s="231">
        <v>37</v>
      </c>
      <c r="J334" s="221" t="s">
        <v>18</v>
      </c>
      <c r="K334" s="221" t="s">
        <v>19</v>
      </c>
      <c r="L334" s="223">
        <v>864839.57</v>
      </c>
      <c r="M334" s="221" t="s">
        <v>19</v>
      </c>
    </row>
    <row r="335" spans="1:13" ht="18.75" x14ac:dyDescent="0.25">
      <c r="A335" s="233"/>
      <c r="B335" s="228"/>
      <c r="C335" s="230"/>
      <c r="D335" s="13" t="s">
        <v>42</v>
      </c>
      <c r="E335" s="5" t="s">
        <v>17</v>
      </c>
      <c r="F335" s="6">
        <v>105</v>
      </c>
      <c r="G335" s="5" t="s">
        <v>18</v>
      </c>
      <c r="H335" s="259"/>
      <c r="I335" s="232"/>
      <c r="J335" s="222"/>
      <c r="K335" s="222"/>
      <c r="L335" s="224"/>
      <c r="M335" s="222"/>
    </row>
    <row r="336" spans="1:13" ht="18.75" x14ac:dyDescent="0.25">
      <c r="A336" s="240">
        <v>71</v>
      </c>
      <c r="B336" s="227" t="s">
        <v>210</v>
      </c>
      <c r="C336" s="229" t="s">
        <v>32</v>
      </c>
      <c r="D336" s="221" t="s">
        <v>19</v>
      </c>
      <c r="E336" s="221" t="s">
        <v>19</v>
      </c>
      <c r="F336" s="231" t="s">
        <v>19</v>
      </c>
      <c r="G336" s="221" t="s">
        <v>19</v>
      </c>
      <c r="H336" s="23" t="s">
        <v>16</v>
      </c>
      <c r="I336" s="6">
        <v>87.2</v>
      </c>
      <c r="J336" s="5" t="s">
        <v>27</v>
      </c>
      <c r="K336" s="221" t="s">
        <v>146</v>
      </c>
      <c r="L336" s="223">
        <v>1101944.3</v>
      </c>
      <c r="M336" s="221" t="s">
        <v>19</v>
      </c>
    </row>
    <row r="337" spans="1:13" ht="40.5" customHeight="1" x14ac:dyDescent="0.25">
      <c r="A337" s="240"/>
      <c r="B337" s="228"/>
      <c r="C337" s="230"/>
      <c r="D337" s="222"/>
      <c r="E337" s="222"/>
      <c r="F337" s="232"/>
      <c r="G337" s="222"/>
      <c r="H337" s="23" t="s">
        <v>16</v>
      </c>
      <c r="I337" s="6">
        <v>51</v>
      </c>
      <c r="J337" s="5" t="s">
        <v>27</v>
      </c>
      <c r="K337" s="222"/>
      <c r="L337" s="224"/>
      <c r="M337" s="222"/>
    </row>
    <row r="338" spans="1:13" ht="18.75" x14ac:dyDescent="0.25">
      <c r="A338" s="240"/>
      <c r="B338" s="24" t="s">
        <v>30</v>
      </c>
      <c r="C338" s="25"/>
      <c r="D338" s="23" t="s">
        <v>16</v>
      </c>
      <c r="E338" s="5" t="s">
        <v>17</v>
      </c>
      <c r="F338" s="6">
        <v>87.2</v>
      </c>
      <c r="G338" s="5" t="s">
        <v>27</v>
      </c>
      <c r="H338" s="5" t="s">
        <v>19</v>
      </c>
      <c r="I338" s="6" t="s">
        <v>19</v>
      </c>
      <c r="J338" s="5" t="s">
        <v>19</v>
      </c>
      <c r="K338" s="5" t="s">
        <v>19</v>
      </c>
      <c r="L338" s="27">
        <v>1077112.0900000001</v>
      </c>
      <c r="M338" s="5" t="s">
        <v>19</v>
      </c>
    </row>
    <row r="339" spans="1:13" ht="159.75" customHeight="1" x14ac:dyDescent="0.25">
      <c r="A339" s="225">
        <v>72</v>
      </c>
      <c r="B339" s="229" t="s">
        <v>211</v>
      </c>
      <c r="C339" s="229" t="s">
        <v>89</v>
      </c>
      <c r="D339" s="244" t="s">
        <v>16</v>
      </c>
      <c r="E339" s="221" t="s">
        <v>17</v>
      </c>
      <c r="F339" s="231">
        <v>36</v>
      </c>
      <c r="G339" s="221" t="s">
        <v>27</v>
      </c>
      <c r="H339" s="244" t="s">
        <v>16</v>
      </c>
      <c r="I339" s="231">
        <v>51.7</v>
      </c>
      <c r="J339" s="221" t="s">
        <v>27</v>
      </c>
      <c r="K339" s="221" t="s">
        <v>19</v>
      </c>
      <c r="L339" s="223">
        <v>716278.79</v>
      </c>
      <c r="M339" s="13" t="s">
        <v>212</v>
      </c>
    </row>
    <row r="340" spans="1:13" ht="137.25" customHeight="1" x14ac:dyDescent="0.25">
      <c r="A340" s="233"/>
      <c r="B340" s="230"/>
      <c r="C340" s="230"/>
      <c r="D340" s="246"/>
      <c r="E340" s="222"/>
      <c r="F340" s="232"/>
      <c r="G340" s="222"/>
      <c r="H340" s="246"/>
      <c r="I340" s="232"/>
      <c r="J340" s="222"/>
      <c r="K340" s="222"/>
      <c r="L340" s="224"/>
      <c r="M340" s="13" t="s">
        <v>213</v>
      </c>
    </row>
    <row r="341" spans="1:13" ht="157.5" customHeight="1" x14ac:dyDescent="0.25">
      <c r="A341" s="233"/>
      <c r="B341" s="229" t="s">
        <v>68</v>
      </c>
      <c r="C341" s="244"/>
      <c r="D341" s="244" t="s">
        <v>16</v>
      </c>
      <c r="E341" s="221" t="s">
        <v>22</v>
      </c>
      <c r="F341" s="231">
        <v>51.7</v>
      </c>
      <c r="G341" s="221" t="s">
        <v>18</v>
      </c>
      <c r="H341" s="221" t="s">
        <v>19</v>
      </c>
      <c r="I341" s="231" t="s">
        <v>19</v>
      </c>
      <c r="J341" s="221" t="s">
        <v>19</v>
      </c>
      <c r="K341" s="221" t="s">
        <v>188</v>
      </c>
      <c r="L341" s="223">
        <v>5665683.4699999997</v>
      </c>
      <c r="M341" s="13" t="s">
        <v>212</v>
      </c>
    </row>
    <row r="342" spans="1:13" ht="150" x14ac:dyDescent="0.25">
      <c r="A342" s="233"/>
      <c r="B342" s="230"/>
      <c r="C342" s="246"/>
      <c r="D342" s="246"/>
      <c r="E342" s="222"/>
      <c r="F342" s="232"/>
      <c r="G342" s="222"/>
      <c r="H342" s="222"/>
      <c r="I342" s="232"/>
      <c r="J342" s="222"/>
      <c r="K342" s="222"/>
      <c r="L342" s="224"/>
      <c r="M342" s="13" t="s">
        <v>213</v>
      </c>
    </row>
    <row r="343" spans="1:13" ht="37.5" x14ac:dyDescent="0.25">
      <c r="A343" s="233"/>
      <c r="B343" s="24" t="s">
        <v>26</v>
      </c>
      <c r="C343" s="12"/>
      <c r="D343" s="23" t="s">
        <v>19</v>
      </c>
      <c r="E343" s="5" t="s">
        <v>19</v>
      </c>
      <c r="F343" s="6" t="s">
        <v>19</v>
      </c>
      <c r="G343" s="5" t="s">
        <v>19</v>
      </c>
      <c r="H343" s="23" t="s">
        <v>16</v>
      </c>
      <c r="I343" s="6">
        <v>51.7</v>
      </c>
      <c r="J343" s="5" t="s">
        <v>27</v>
      </c>
      <c r="K343" s="13" t="s">
        <v>19</v>
      </c>
      <c r="L343" s="15" t="s">
        <v>19</v>
      </c>
      <c r="M343" s="34"/>
    </row>
    <row r="344" spans="1:13" ht="37.5" x14ac:dyDescent="0.25">
      <c r="A344" s="226"/>
      <c r="B344" s="24" t="s">
        <v>26</v>
      </c>
      <c r="C344" s="12"/>
      <c r="D344" s="23" t="s">
        <v>19</v>
      </c>
      <c r="E344" s="5" t="s">
        <v>19</v>
      </c>
      <c r="F344" s="6" t="s">
        <v>19</v>
      </c>
      <c r="G344" s="5" t="s">
        <v>19</v>
      </c>
      <c r="H344" s="23" t="s">
        <v>16</v>
      </c>
      <c r="I344" s="6">
        <v>51.7</v>
      </c>
      <c r="J344" s="5" t="s">
        <v>27</v>
      </c>
      <c r="K344" s="13" t="s">
        <v>19</v>
      </c>
      <c r="L344" s="15" t="s">
        <v>19</v>
      </c>
      <c r="M344" s="13" t="s">
        <v>19</v>
      </c>
    </row>
    <row r="345" spans="1:13" ht="37.5" x14ac:dyDescent="0.25">
      <c r="A345" s="240">
        <v>73</v>
      </c>
      <c r="B345" s="227" t="s">
        <v>214</v>
      </c>
      <c r="C345" s="229" t="s">
        <v>48</v>
      </c>
      <c r="D345" s="5" t="s">
        <v>40</v>
      </c>
      <c r="E345" s="5" t="s">
        <v>17</v>
      </c>
      <c r="F345" s="6">
        <v>1000</v>
      </c>
      <c r="G345" s="5" t="s">
        <v>27</v>
      </c>
      <c r="H345" s="221" t="s">
        <v>19</v>
      </c>
      <c r="I345" s="231" t="s">
        <v>19</v>
      </c>
      <c r="J345" s="221" t="s">
        <v>19</v>
      </c>
      <c r="K345" s="221" t="s">
        <v>161</v>
      </c>
      <c r="L345" s="223">
        <v>1231795.8600000001</v>
      </c>
      <c r="M345" s="221" t="s">
        <v>19</v>
      </c>
    </row>
    <row r="346" spans="1:13" ht="18.75" x14ac:dyDescent="0.25">
      <c r="A346" s="240"/>
      <c r="B346" s="234"/>
      <c r="C346" s="235"/>
      <c r="D346" s="23" t="s">
        <v>16</v>
      </c>
      <c r="E346" s="5" t="s">
        <v>17</v>
      </c>
      <c r="F346" s="6">
        <v>44.9</v>
      </c>
      <c r="G346" s="5" t="s">
        <v>27</v>
      </c>
      <c r="H346" s="239"/>
      <c r="I346" s="241"/>
      <c r="J346" s="239"/>
      <c r="K346" s="239"/>
      <c r="L346" s="238"/>
      <c r="M346" s="239"/>
    </row>
    <row r="347" spans="1:13" ht="18.75" x14ac:dyDescent="0.25">
      <c r="A347" s="240"/>
      <c r="B347" s="234"/>
      <c r="C347" s="235"/>
      <c r="D347" s="23" t="s">
        <v>16</v>
      </c>
      <c r="E347" s="5" t="s">
        <v>17</v>
      </c>
      <c r="F347" s="6">
        <v>59.7</v>
      </c>
      <c r="G347" s="5" t="s">
        <v>27</v>
      </c>
      <c r="H347" s="239"/>
      <c r="I347" s="241"/>
      <c r="J347" s="239"/>
      <c r="K347" s="239"/>
      <c r="L347" s="238"/>
      <c r="M347" s="239"/>
    </row>
    <row r="348" spans="1:13" ht="37.5" x14ac:dyDescent="0.25">
      <c r="A348" s="240"/>
      <c r="B348" s="228"/>
      <c r="C348" s="230"/>
      <c r="D348" s="49" t="s">
        <v>147</v>
      </c>
      <c r="E348" s="5" t="s">
        <v>17</v>
      </c>
      <c r="F348" s="6">
        <v>11.5</v>
      </c>
      <c r="G348" s="5" t="s">
        <v>27</v>
      </c>
      <c r="H348" s="222"/>
      <c r="I348" s="232"/>
      <c r="J348" s="222"/>
      <c r="K348" s="222"/>
      <c r="L348" s="224"/>
      <c r="M348" s="222"/>
    </row>
    <row r="349" spans="1:13" ht="37.5" x14ac:dyDescent="0.25">
      <c r="A349" s="240">
        <v>74</v>
      </c>
      <c r="B349" s="227" t="s">
        <v>215</v>
      </c>
      <c r="C349" s="229" t="s">
        <v>29</v>
      </c>
      <c r="D349" s="5" t="s">
        <v>40</v>
      </c>
      <c r="E349" s="23" t="s">
        <v>17</v>
      </c>
      <c r="F349" s="35">
        <v>658</v>
      </c>
      <c r="G349" s="23" t="s">
        <v>27</v>
      </c>
      <c r="H349" s="5" t="s">
        <v>40</v>
      </c>
      <c r="I349" s="35">
        <v>19</v>
      </c>
      <c r="J349" s="23" t="s">
        <v>27</v>
      </c>
      <c r="K349" s="244" t="s">
        <v>216</v>
      </c>
      <c r="L349" s="252">
        <v>5560347.7000000002</v>
      </c>
      <c r="M349" s="244" t="s">
        <v>19</v>
      </c>
    </row>
    <row r="350" spans="1:13" ht="18.75" x14ac:dyDescent="0.25">
      <c r="A350" s="240"/>
      <c r="B350" s="234"/>
      <c r="C350" s="235"/>
      <c r="D350" s="23" t="s">
        <v>16</v>
      </c>
      <c r="E350" s="23" t="s">
        <v>17</v>
      </c>
      <c r="F350" s="35">
        <v>70.099999999999994</v>
      </c>
      <c r="G350" s="23" t="s">
        <v>27</v>
      </c>
      <c r="H350" s="221" t="s">
        <v>24</v>
      </c>
      <c r="I350" s="254">
        <v>18</v>
      </c>
      <c r="J350" s="244" t="s">
        <v>27</v>
      </c>
      <c r="K350" s="245"/>
      <c r="L350" s="257"/>
      <c r="M350" s="245"/>
    </row>
    <row r="351" spans="1:13" ht="18.75" x14ac:dyDescent="0.25">
      <c r="A351" s="240"/>
      <c r="B351" s="234"/>
      <c r="C351" s="235"/>
      <c r="D351" s="23" t="s">
        <v>16</v>
      </c>
      <c r="E351" s="23" t="s">
        <v>17</v>
      </c>
      <c r="F351" s="35">
        <v>36.9</v>
      </c>
      <c r="G351" s="23" t="s">
        <v>27</v>
      </c>
      <c r="H351" s="239"/>
      <c r="I351" s="255"/>
      <c r="J351" s="245"/>
      <c r="K351" s="245"/>
      <c r="L351" s="257"/>
      <c r="M351" s="245"/>
    </row>
    <row r="352" spans="1:13" ht="37.5" x14ac:dyDescent="0.25">
      <c r="A352" s="240"/>
      <c r="B352" s="234"/>
      <c r="C352" s="235"/>
      <c r="D352" s="5" t="s">
        <v>217</v>
      </c>
      <c r="E352" s="9" t="s">
        <v>17</v>
      </c>
      <c r="F352" s="9">
        <v>4.2</v>
      </c>
      <c r="G352" s="23" t="s">
        <v>27</v>
      </c>
      <c r="H352" s="239"/>
      <c r="I352" s="255"/>
      <c r="J352" s="245"/>
      <c r="K352" s="245"/>
      <c r="L352" s="257"/>
      <c r="M352" s="245"/>
    </row>
    <row r="353" spans="1:13" ht="37.5" x14ac:dyDescent="0.25">
      <c r="A353" s="240"/>
      <c r="B353" s="228"/>
      <c r="C353" s="230"/>
      <c r="D353" s="5" t="s">
        <v>217</v>
      </c>
      <c r="E353" s="9" t="s">
        <v>17</v>
      </c>
      <c r="F353" s="9">
        <v>33.299999999999997</v>
      </c>
      <c r="G353" s="23" t="s">
        <v>27</v>
      </c>
      <c r="H353" s="222"/>
      <c r="I353" s="256"/>
      <c r="J353" s="246"/>
      <c r="K353" s="246"/>
      <c r="L353" s="253"/>
      <c r="M353" s="246"/>
    </row>
    <row r="354" spans="1:13" ht="37.5" x14ac:dyDescent="0.25">
      <c r="A354" s="240"/>
      <c r="B354" s="227" t="s">
        <v>30</v>
      </c>
      <c r="C354" s="229"/>
      <c r="D354" s="5" t="s">
        <v>40</v>
      </c>
      <c r="E354" s="23" t="s">
        <v>17</v>
      </c>
      <c r="F354" s="35">
        <v>19</v>
      </c>
      <c r="G354" s="23" t="s">
        <v>27</v>
      </c>
      <c r="H354" s="23" t="s">
        <v>16</v>
      </c>
      <c r="I354" s="35">
        <v>70.099999999999994</v>
      </c>
      <c r="J354" s="23" t="s">
        <v>27</v>
      </c>
      <c r="K354" s="244" t="s">
        <v>19</v>
      </c>
      <c r="L354" s="252">
        <v>46655.73</v>
      </c>
      <c r="M354" s="244" t="s">
        <v>19</v>
      </c>
    </row>
    <row r="355" spans="1:13" ht="37.5" x14ac:dyDescent="0.25">
      <c r="A355" s="240"/>
      <c r="B355" s="234"/>
      <c r="C355" s="235"/>
      <c r="D355" s="5" t="s">
        <v>40</v>
      </c>
      <c r="E355" s="23" t="s">
        <v>17</v>
      </c>
      <c r="F355" s="35">
        <v>800</v>
      </c>
      <c r="G355" s="23" t="s">
        <v>27</v>
      </c>
      <c r="H355" s="23" t="s">
        <v>16</v>
      </c>
      <c r="I355" s="35">
        <v>36.9</v>
      </c>
      <c r="J355" s="23" t="s">
        <v>27</v>
      </c>
      <c r="K355" s="245"/>
      <c r="L355" s="257"/>
      <c r="M355" s="245"/>
    </row>
    <row r="356" spans="1:13" ht="18.75" x14ac:dyDescent="0.25">
      <c r="A356" s="240"/>
      <c r="B356" s="234"/>
      <c r="C356" s="235"/>
      <c r="D356" s="23" t="s">
        <v>16</v>
      </c>
      <c r="E356" s="23" t="s">
        <v>17</v>
      </c>
      <c r="F356" s="35">
        <v>80.8</v>
      </c>
      <c r="G356" s="23" t="s">
        <v>27</v>
      </c>
      <c r="H356" s="244" t="s">
        <v>40</v>
      </c>
      <c r="I356" s="254">
        <v>658</v>
      </c>
      <c r="J356" s="244" t="s">
        <v>27</v>
      </c>
      <c r="K356" s="245"/>
      <c r="L356" s="257"/>
      <c r="M356" s="245"/>
    </row>
    <row r="357" spans="1:13" ht="18.75" x14ac:dyDescent="0.25">
      <c r="A357" s="225"/>
      <c r="B357" s="234"/>
      <c r="C357" s="235"/>
      <c r="D357" s="44" t="s">
        <v>24</v>
      </c>
      <c r="E357" s="44" t="s">
        <v>17</v>
      </c>
      <c r="F357" s="42">
        <v>18</v>
      </c>
      <c r="G357" s="44" t="s">
        <v>27</v>
      </c>
      <c r="H357" s="245"/>
      <c r="I357" s="255"/>
      <c r="J357" s="245"/>
      <c r="K357" s="245"/>
      <c r="L357" s="257"/>
      <c r="M357" s="245"/>
    </row>
    <row r="358" spans="1:13" ht="36" customHeight="1" x14ac:dyDescent="0.25">
      <c r="A358" s="225">
        <v>75</v>
      </c>
      <c r="B358" s="227" t="s">
        <v>218</v>
      </c>
      <c r="C358" s="229" t="s">
        <v>32</v>
      </c>
      <c r="D358" s="23" t="s">
        <v>16</v>
      </c>
      <c r="E358" s="23" t="s">
        <v>17</v>
      </c>
      <c r="F358" s="35">
        <v>35.5</v>
      </c>
      <c r="G358" s="23" t="s">
        <v>27</v>
      </c>
      <c r="H358" s="244" t="s">
        <v>19</v>
      </c>
      <c r="I358" s="254" t="s">
        <v>19</v>
      </c>
      <c r="J358" s="244" t="s">
        <v>19</v>
      </c>
      <c r="K358" s="244" t="s">
        <v>19</v>
      </c>
      <c r="L358" s="252">
        <v>851404.58</v>
      </c>
      <c r="M358" s="244" t="s">
        <v>19</v>
      </c>
    </row>
    <row r="359" spans="1:13" ht="18.75" x14ac:dyDescent="0.25">
      <c r="A359" s="226"/>
      <c r="B359" s="228"/>
      <c r="C359" s="230"/>
      <c r="D359" s="23" t="s">
        <v>16</v>
      </c>
      <c r="E359" s="23" t="s">
        <v>17</v>
      </c>
      <c r="F359" s="35">
        <v>35</v>
      </c>
      <c r="G359" s="23" t="s">
        <v>27</v>
      </c>
      <c r="H359" s="246"/>
      <c r="I359" s="256"/>
      <c r="J359" s="246"/>
      <c r="K359" s="246"/>
      <c r="L359" s="253"/>
      <c r="M359" s="246"/>
    </row>
    <row r="360" spans="1:13" ht="104.25" customHeight="1" x14ac:dyDescent="0.25">
      <c r="A360" s="225">
        <v>76</v>
      </c>
      <c r="B360" s="24" t="s">
        <v>219</v>
      </c>
      <c r="C360" s="25" t="s">
        <v>173</v>
      </c>
      <c r="D360" s="23" t="s">
        <v>16</v>
      </c>
      <c r="E360" s="23" t="s">
        <v>22</v>
      </c>
      <c r="F360" s="35">
        <v>48.9</v>
      </c>
      <c r="G360" s="23" t="s">
        <v>18</v>
      </c>
      <c r="H360" s="23" t="s">
        <v>19</v>
      </c>
      <c r="I360" s="35" t="s">
        <v>19</v>
      </c>
      <c r="J360" s="23" t="s">
        <v>19</v>
      </c>
      <c r="K360" s="23" t="s">
        <v>19</v>
      </c>
      <c r="L360" s="47">
        <v>397486.08000000002</v>
      </c>
      <c r="M360" s="23" t="s">
        <v>19</v>
      </c>
    </row>
    <row r="361" spans="1:13" ht="37.5" x14ac:dyDescent="0.25">
      <c r="A361" s="233"/>
      <c r="B361" s="24" t="s">
        <v>68</v>
      </c>
      <c r="C361" s="25"/>
      <c r="D361" s="23" t="s">
        <v>16</v>
      </c>
      <c r="E361" s="23" t="s">
        <v>22</v>
      </c>
      <c r="F361" s="35">
        <v>48.9</v>
      </c>
      <c r="G361" s="23" t="s">
        <v>18</v>
      </c>
      <c r="H361" s="23" t="s">
        <v>19</v>
      </c>
      <c r="I361" s="35" t="s">
        <v>19</v>
      </c>
      <c r="J361" s="23" t="s">
        <v>19</v>
      </c>
      <c r="K361" s="23" t="s">
        <v>120</v>
      </c>
      <c r="L361" s="47">
        <v>459400</v>
      </c>
      <c r="M361" s="23" t="s">
        <v>19</v>
      </c>
    </row>
    <row r="362" spans="1:13" ht="37.5" x14ac:dyDescent="0.25">
      <c r="A362" s="233"/>
      <c r="B362" s="24" t="s">
        <v>26</v>
      </c>
      <c r="C362" s="25"/>
      <c r="D362" s="23" t="s">
        <v>19</v>
      </c>
      <c r="E362" s="23" t="s">
        <v>19</v>
      </c>
      <c r="F362" s="35" t="s">
        <v>19</v>
      </c>
      <c r="G362" s="23" t="s">
        <v>19</v>
      </c>
      <c r="H362" s="23" t="s">
        <v>16</v>
      </c>
      <c r="I362" s="35">
        <v>48.9</v>
      </c>
      <c r="J362" s="23" t="s">
        <v>27</v>
      </c>
      <c r="K362" s="23" t="s">
        <v>19</v>
      </c>
      <c r="L362" s="47" t="s">
        <v>19</v>
      </c>
      <c r="M362" s="23" t="s">
        <v>19</v>
      </c>
    </row>
    <row r="363" spans="1:13" ht="37.5" x14ac:dyDescent="0.25">
      <c r="A363" s="226"/>
      <c r="B363" s="24" t="s">
        <v>26</v>
      </c>
      <c r="C363" s="25"/>
      <c r="D363" s="23" t="s">
        <v>19</v>
      </c>
      <c r="E363" s="23" t="s">
        <v>19</v>
      </c>
      <c r="F363" s="35" t="s">
        <v>19</v>
      </c>
      <c r="G363" s="23" t="s">
        <v>19</v>
      </c>
      <c r="H363" s="23" t="s">
        <v>16</v>
      </c>
      <c r="I363" s="35">
        <v>48.9</v>
      </c>
      <c r="J363" s="23" t="s">
        <v>27</v>
      </c>
      <c r="K363" s="23" t="s">
        <v>19</v>
      </c>
      <c r="L363" s="47" t="s">
        <v>19</v>
      </c>
      <c r="M363" s="23" t="s">
        <v>19</v>
      </c>
    </row>
    <row r="364" spans="1:13" ht="37.5" customHeight="1" x14ac:dyDescent="0.25">
      <c r="A364" s="225">
        <v>77</v>
      </c>
      <c r="B364" s="227" t="s">
        <v>220</v>
      </c>
      <c r="C364" s="229" t="s">
        <v>221</v>
      </c>
      <c r="D364" s="23" t="s">
        <v>16</v>
      </c>
      <c r="E364" s="23" t="s">
        <v>17</v>
      </c>
      <c r="F364" s="35">
        <v>31.6</v>
      </c>
      <c r="G364" s="23" t="s">
        <v>27</v>
      </c>
      <c r="H364" s="221" t="s">
        <v>19</v>
      </c>
      <c r="I364" s="231" t="s">
        <v>19</v>
      </c>
      <c r="J364" s="221" t="s">
        <v>19</v>
      </c>
      <c r="K364" s="221" t="s">
        <v>37</v>
      </c>
      <c r="L364" s="242">
        <v>792990.9</v>
      </c>
      <c r="M364" s="221" t="s">
        <v>19</v>
      </c>
    </row>
    <row r="365" spans="1:13" ht="18.75" x14ac:dyDescent="0.25">
      <c r="A365" s="233"/>
      <c r="B365" s="228"/>
      <c r="C365" s="230"/>
      <c r="D365" s="23" t="s">
        <v>24</v>
      </c>
      <c r="E365" s="23" t="s">
        <v>17</v>
      </c>
      <c r="F365" s="35">
        <v>21.1</v>
      </c>
      <c r="G365" s="23" t="s">
        <v>27</v>
      </c>
      <c r="H365" s="222"/>
      <c r="I365" s="232"/>
      <c r="J365" s="222"/>
      <c r="K365" s="222"/>
      <c r="L365" s="251"/>
      <c r="M365" s="222"/>
    </row>
    <row r="366" spans="1:13" ht="37.5" x14ac:dyDescent="0.25">
      <c r="A366" s="226"/>
      <c r="B366" s="24" t="s">
        <v>26</v>
      </c>
      <c r="C366" s="25"/>
      <c r="D366" s="5" t="s">
        <v>19</v>
      </c>
      <c r="E366" s="5" t="s">
        <v>19</v>
      </c>
      <c r="F366" s="5" t="s">
        <v>19</v>
      </c>
      <c r="G366" s="5" t="s">
        <v>19</v>
      </c>
      <c r="H366" s="5" t="s">
        <v>16</v>
      </c>
      <c r="I366" s="6">
        <v>56.4</v>
      </c>
      <c r="J366" s="5" t="s">
        <v>18</v>
      </c>
      <c r="K366" s="5" t="s">
        <v>19</v>
      </c>
      <c r="L366" s="5" t="s">
        <v>19</v>
      </c>
      <c r="M366" s="5" t="s">
        <v>19</v>
      </c>
    </row>
    <row r="367" spans="1:13" ht="56.25" x14ac:dyDescent="0.25">
      <c r="A367" s="225">
        <v>78</v>
      </c>
      <c r="B367" s="30" t="s">
        <v>222</v>
      </c>
      <c r="C367" s="39" t="s">
        <v>32</v>
      </c>
      <c r="D367" s="5" t="s">
        <v>19</v>
      </c>
      <c r="E367" s="6" t="s">
        <v>19</v>
      </c>
      <c r="F367" s="5" t="s">
        <v>19</v>
      </c>
      <c r="G367" s="5" t="s">
        <v>19</v>
      </c>
      <c r="H367" s="5" t="s">
        <v>16</v>
      </c>
      <c r="I367" s="6">
        <v>76.599999999999994</v>
      </c>
      <c r="J367" s="5" t="s">
        <v>18</v>
      </c>
      <c r="K367" s="5" t="s">
        <v>19</v>
      </c>
      <c r="L367" s="50">
        <v>968038.29</v>
      </c>
      <c r="M367" s="5" t="s">
        <v>19</v>
      </c>
    </row>
    <row r="368" spans="1:13" ht="37.5" x14ac:dyDescent="0.25">
      <c r="A368" s="233"/>
      <c r="B368" s="30" t="s">
        <v>61</v>
      </c>
      <c r="C368" s="39"/>
      <c r="D368" s="5" t="s">
        <v>19</v>
      </c>
      <c r="E368" s="6" t="s">
        <v>19</v>
      </c>
      <c r="F368" s="5" t="s">
        <v>19</v>
      </c>
      <c r="G368" s="5" t="s">
        <v>19</v>
      </c>
      <c r="H368" s="5" t="s">
        <v>16</v>
      </c>
      <c r="I368" s="6">
        <v>76.599999999999994</v>
      </c>
      <c r="J368" s="5" t="s">
        <v>18</v>
      </c>
      <c r="K368" s="5" t="s">
        <v>223</v>
      </c>
      <c r="L368" s="50">
        <v>83116.800000000003</v>
      </c>
      <c r="M368" s="5" t="s">
        <v>19</v>
      </c>
    </row>
    <row r="369" spans="1:13" ht="37.5" x14ac:dyDescent="0.25">
      <c r="A369" s="233"/>
      <c r="B369" s="30" t="s">
        <v>26</v>
      </c>
      <c r="C369" s="39"/>
      <c r="D369" s="5" t="s">
        <v>19</v>
      </c>
      <c r="E369" s="6" t="s">
        <v>19</v>
      </c>
      <c r="F369" s="5" t="s">
        <v>19</v>
      </c>
      <c r="G369" s="5" t="s">
        <v>19</v>
      </c>
      <c r="H369" s="5" t="s">
        <v>16</v>
      </c>
      <c r="I369" s="6">
        <v>76.599999999999994</v>
      </c>
      <c r="J369" s="5" t="s">
        <v>18</v>
      </c>
      <c r="K369" s="51" t="s">
        <v>19</v>
      </c>
      <c r="L369" s="50">
        <v>1784.81</v>
      </c>
      <c r="M369" s="5" t="s">
        <v>19</v>
      </c>
    </row>
    <row r="370" spans="1:13" ht="37.5" x14ac:dyDescent="0.25">
      <c r="A370" s="226"/>
      <c r="B370" s="30" t="s">
        <v>26</v>
      </c>
      <c r="C370" s="39"/>
      <c r="D370" s="5" t="s">
        <v>19</v>
      </c>
      <c r="E370" s="6" t="s">
        <v>19</v>
      </c>
      <c r="F370" s="5" t="s">
        <v>19</v>
      </c>
      <c r="G370" s="5" t="s">
        <v>19</v>
      </c>
      <c r="H370" s="5" t="s">
        <v>16</v>
      </c>
      <c r="I370" s="6">
        <v>76.599999999999994</v>
      </c>
      <c r="J370" s="5" t="s">
        <v>18</v>
      </c>
      <c r="K370" s="51" t="s">
        <v>19</v>
      </c>
      <c r="L370" s="5" t="s">
        <v>19</v>
      </c>
      <c r="M370" s="5" t="s">
        <v>19</v>
      </c>
    </row>
    <row r="371" spans="1:13" ht="37.5" x14ac:dyDescent="0.25">
      <c r="A371" s="16">
        <v>79</v>
      </c>
      <c r="B371" s="30" t="s">
        <v>224</v>
      </c>
      <c r="C371" s="18" t="s">
        <v>66</v>
      </c>
      <c r="D371" s="5" t="s">
        <v>19</v>
      </c>
      <c r="E371" s="6" t="s">
        <v>19</v>
      </c>
      <c r="F371" s="5" t="s">
        <v>19</v>
      </c>
      <c r="G371" s="5" t="s">
        <v>19</v>
      </c>
      <c r="H371" s="5" t="s">
        <v>16</v>
      </c>
      <c r="I371" s="6">
        <v>43</v>
      </c>
      <c r="J371" s="5" t="s">
        <v>18</v>
      </c>
      <c r="K371" s="52" t="s">
        <v>19</v>
      </c>
      <c r="L371" s="46">
        <v>850931.69</v>
      </c>
      <c r="M371" s="13" t="s">
        <v>19</v>
      </c>
    </row>
    <row r="372" spans="1:13" ht="37.5" x14ac:dyDescent="0.25">
      <c r="A372" s="225">
        <v>80</v>
      </c>
      <c r="B372" s="243" t="s">
        <v>225</v>
      </c>
      <c r="C372" s="229" t="s">
        <v>202</v>
      </c>
      <c r="D372" s="23" t="s">
        <v>40</v>
      </c>
      <c r="E372" s="5" t="s">
        <v>17</v>
      </c>
      <c r="F372" s="6">
        <v>396</v>
      </c>
      <c r="G372" s="5" t="s">
        <v>27</v>
      </c>
      <c r="H372" s="221" t="s">
        <v>19</v>
      </c>
      <c r="I372" s="231" t="s">
        <v>19</v>
      </c>
      <c r="J372" s="221" t="s">
        <v>19</v>
      </c>
      <c r="K372" s="247" t="s">
        <v>19</v>
      </c>
      <c r="L372" s="242">
        <v>803672.9</v>
      </c>
      <c r="M372" s="221" t="s">
        <v>226</v>
      </c>
    </row>
    <row r="373" spans="1:13" ht="37.5" x14ac:dyDescent="0.25">
      <c r="A373" s="233"/>
      <c r="B373" s="243"/>
      <c r="C373" s="235"/>
      <c r="D373" s="23" t="s">
        <v>40</v>
      </c>
      <c r="E373" s="5" t="s">
        <v>17</v>
      </c>
      <c r="F373" s="6">
        <v>554</v>
      </c>
      <c r="G373" s="5" t="s">
        <v>27</v>
      </c>
      <c r="H373" s="239"/>
      <c r="I373" s="241"/>
      <c r="J373" s="239"/>
      <c r="K373" s="248"/>
      <c r="L373" s="250"/>
      <c r="M373" s="239"/>
    </row>
    <row r="374" spans="1:13" ht="18.75" x14ac:dyDescent="0.25">
      <c r="A374" s="233"/>
      <c r="B374" s="243"/>
      <c r="C374" s="235"/>
      <c r="D374" s="23" t="s">
        <v>16</v>
      </c>
      <c r="E374" s="5" t="s">
        <v>17</v>
      </c>
      <c r="F374" s="6">
        <v>61.9</v>
      </c>
      <c r="G374" s="5" t="s">
        <v>27</v>
      </c>
      <c r="H374" s="239"/>
      <c r="I374" s="241"/>
      <c r="J374" s="239"/>
      <c r="K374" s="248"/>
      <c r="L374" s="250"/>
      <c r="M374" s="239"/>
    </row>
    <row r="375" spans="1:13" ht="71.25" customHeight="1" x14ac:dyDescent="0.25">
      <c r="A375" s="233"/>
      <c r="B375" s="243"/>
      <c r="C375" s="230"/>
      <c r="D375" s="23" t="s">
        <v>16</v>
      </c>
      <c r="E375" s="5" t="s">
        <v>17</v>
      </c>
      <c r="F375" s="6">
        <v>52.5</v>
      </c>
      <c r="G375" s="5" t="s">
        <v>27</v>
      </c>
      <c r="H375" s="222"/>
      <c r="I375" s="232"/>
      <c r="J375" s="222"/>
      <c r="K375" s="249"/>
      <c r="L375" s="251"/>
      <c r="M375" s="222"/>
    </row>
    <row r="376" spans="1:13" ht="37.5" x14ac:dyDescent="0.25">
      <c r="A376" s="226"/>
      <c r="B376" s="24" t="s">
        <v>25</v>
      </c>
      <c r="C376" s="25"/>
      <c r="D376" s="23" t="s">
        <v>19</v>
      </c>
      <c r="E376" s="5" t="s">
        <v>19</v>
      </c>
      <c r="F376" s="6" t="s">
        <v>19</v>
      </c>
      <c r="G376" s="5" t="s">
        <v>19</v>
      </c>
      <c r="H376" s="23" t="s">
        <v>16</v>
      </c>
      <c r="I376" s="6">
        <v>61.9</v>
      </c>
      <c r="J376" s="5" t="s">
        <v>18</v>
      </c>
      <c r="K376" s="5" t="s">
        <v>216</v>
      </c>
      <c r="L376" s="53">
        <v>550886.64</v>
      </c>
      <c r="M376" s="21" t="s">
        <v>19</v>
      </c>
    </row>
    <row r="377" spans="1:13" ht="37.5" x14ac:dyDescent="0.25">
      <c r="A377" s="225">
        <v>81</v>
      </c>
      <c r="B377" s="227" t="s">
        <v>227</v>
      </c>
      <c r="C377" s="229" t="s">
        <v>136</v>
      </c>
      <c r="D377" s="23" t="s">
        <v>40</v>
      </c>
      <c r="E377" s="5" t="s">
        <v>49</v>
      </c>
      <c r="F377" s="6">
        <v>1651</v>
      </c>
      <c r="G377" s="5" t="s">
        <v>27</v>
      </c>
      <c r="H377" s="221" t="s">
        <v>19</v>
      </c>
      <c r="I377" s="231" t="s">
        <v>19</v>
      </c>
      <c r="J377" s="221" t="s">
        <v>19</v>
      </c>
      <c r="K377" s="54" t="s">
        <v>79</v>
      </c>
      <c r="L377" s="223">
        <v>1413094.52</v>
      </c>
      <c r="M377" s="221" t="s">
        <v>19</v>
      </c>
    </row>
    <row r="378" spans="1:13" ht="18.75" x14ac:dyDescent="0.25">
      <c r="A378" s="233"/>
      <c r="B378" s="234"/>
      <c r="C378" s="235"/>
      <c r="D378" s="23" t="s">
        <v>141</v>
      </c>
      <c r="E378" s="5" t="s">
        <v>49</v>
      </c>
      <c r="F378" s="6">
        <v>47</v>
      </c>
      <c r="G378" s="5" t="s">
        <v>27</v>
      </c>
      <c r="H378" s="239"/>
      <c r="I378" s="241"/>
      <c r="J378" s="239"/>
      <c r="K378" s="221" t="s">
        <v>54</v>
      </c>
      <c r="L378" s="238"/>
      <c r="M378" s="239"/>
    </row>
    <row r="379" spans="1:13" ht="18.75" x14ac:dyDescent="0.25">
      <c r="A379" s="233"/>
      <c r="B379" s="234"/>
      <c r="C379" s="235"/>
      <c r="D379" s="23" t="s">
        <v>16</v>
      </c>
      <c r="E379" s="5" t="s">
        <v>17</v>
      </c>
      <c r="F379" s="6">
        <v>61.3</v>
      </c>
      <c r="G379" s="5" t="s">
        <v>27</v>
      </c>
      <c r="H379" s="239"/>
      <c r="I379" s="241"/>
      <c r="J379" s="239"/>
      <c r="K379" s="239"/>
      <c r="L379" s="238"/>
      <c r="M379" s="239"/>
    </row>
    <row r="380" spans="1:13" ht="18.75" x14ac:dyDescent="0.25">
      <c r="A380" s="233"/>
      <c r="B380" s="228"/>
      <c r="C380" s="230"/>
      <c r="D380" s="23" t="s">
        <v>16</v>
      </c>
      <c r="E380" s="5" t="s">
        <v>22</v>
      </c>
      <c r="F380" s="6">
        <v>43.8</v>
      </c>
      <c r="G380" s="5" t="s">
        <v>27</v>
      </c>
      <c r="H380" s="222"/>
      <c r="I380" s="232"/>
      <c r="J380" s="222"/>
      <c r="K380" s="222"/>
      <c r="L380" s="224"/>
      <c r="M380" s="222"/>
    </row>
    <row r="381" spans="1:13" ht="18.75" x14ac:dyDescent="0.25">
      <c r="A381" s="233"/>
      <c r="B381" s="227" t="s">
        <v>30</v>
      </c>
      <c r="C381" s="229"/>
      <c r="D381" s="221" t="s">
        <v>40</v>
      </c>
      <c r="E381" s="221" t="s">
        <v>17</v>
      </c>
      <c r="F381" s="231">
        <v>1500</v>
      </c>
      <c r="G381" s="221" t="s">
        <v>27</v>
      </c>
      <c r="H381" s="23" t="s">
        <v>16</v>
      </c>
      <c r="I381" s="6">
        <v>61.3</v>
      </c>
      <c r="J381" s="5" t="s">
        <v>27</v>
      </c>
      <c r="K381" s="221" t="s">
        <v>37</v>
      </c>
      <c r="L381" s="223">
        <v>613423.97</v>
      </c>
      <c r="M381" s="221" t="s">
        <v>19</v>
      </c>
    </row>
    <row r="382" spans="1:13" x14ac:dyDescent="0.25">
      <c r="A382" s="233"/>
      <c r="B382" s="234"/>
      <c r="C382" s="235"/>
      <c r="D382" s="222"/>
      <c r="E382" s="222"/>
      <c r="F382" s="232"/>
      <c r="G382" s="222"/>
      <c r="H382" s="221" t="s">
        <v>24</v>
      </c>
      <c r="I382" s="231">
        <v>37.4</v>
      </c>
      <c r="J382" s="221" t="s">
        <v>27</v>
      </c>
      <c r="K382" s="239"/>
      <c r="L382" s="238"/>
      <c r="M382" s="239"/>
    </row>
    <row r="383" spans="1:13" ht="37.5" x14ac:dyDescent="0.25">
      <c r="A383" s="233"/>
      <c r="B383" s="234"/>
      <c r="C383" s="235"/>
      <c r="D383" s="23" t="s">
        <v>40</v>
      </c>
      <c r="E383" s="5" t="s">
        <v>49</v>
      </c>
      <c r="F383" s="6">
        <v>1651</v>
      </c>
      <c r="G383" s="5" t="s">
        <v>27</v>
      </c>
      <c r="H383" s="239"/>
      <c r="I383" s="241"/>
      <c r="J383" s="239"/>
      <c r="K383" s="239"/>
      <c r="L383" s="238"/>
      <c r="M383" s="239"/>
    </row>
    <row r="384" spans="1:13" ht="18.75" x14ac:dyDescent="0.25">
      <c r="A384" s="233"/>
      <c r="B384" s="228"/>
      <c r="C384" s="230"/>
      <c r="D384" s="23" t="s">
        <v>141</v>
      </c>
      <c r="E384" s="5" t="s">
        <v>49</v>
      </c>
      <c r="F384" s="6">
        <v>47</v>
      </c>
      <c r="G384" s="5" t="s">
        <v>27</v>
      </c>
      <c r="H384" s="222"/>
      <c r="I384" s="232"/>
      <c r="J384" s="222"/>
      <c r="K384" s="222"/>
      <c r="L384" s="224"/>
      <c r="M384" s="222"/>
    </row>
    <row r="385" spans="1:13" ht="37.5" x14ac:dyDescent="0.25">
      <c r="A385" s="233"/>
      <c r="B385" s="227" t="s">
        <v>26</v>
      </c>
      <c r="C385" s="229"/>
      <c r="D385" s="23" t="s">
        <v>40</v>
      </c>
      <c r="E385" s="5" t="s">
        <v>49</v>
      </c>
      <c r="F385" s="6">
        <v>1651</v>
      </c>
      <c r="G385" s="5" t="s">
        <v>27</v>
      </c>
      <c r="H385" s="244" t="s">
        <v>16</v>
      </c>
      <c r="I385" s="231">
        <v>61.3</v>
      </c>
      <c r="J385" s="221" t="s">
        <v>27</v>
      </c>
      <c r="K385" s="221" t="s">
        <v>19</v>
      </c>
      <c r="L385" s="223" t="s">
        <v>19</v>
      </c>
      <c r="M385" s="221" t="s">
        <v>19</v>
      </c>
    </row>
    <row r="386" spans="1:13" ht="18.75" x14ac:dyDescent="0.25">
      <c r="A386" s="233"/>
      <c r="B386" s="228"/>
      <c r="C386" s="230"/>
      <c r="D386" s="23" t="s">
        <v>141</v>
      </c>
      <c r="E386" s="5" t="s">
        <v>49</v>
      </c>
      <c r="F386" s="6">
        <v>47</v>
      </c>
      <c r="G386" s="5" t="s">
        <v>27</v>
      </c>
      <c r="H386" s="246"/>
      <c r="I386" s="232"/>
      <c r="J386" s="222"/>
      <c r="K386" s="222"/>
      <c r="L386" s="224"/>
      <c r="M386" s="222"/>
    </row>
    <row r="387" spans="1:13" ht="93.75" x14ac:dyDescent="0.25">
      <c r="A387" s="240">
        <v>82</v>
      </c>
      <c r="B387" s="24" t="s">
        <v>228</v>
      </c>
      <c r="C387" s="25" t="s">
        <v>229</v>
      </c>
      <c r="D387" s="23" t="s">
        <v>16</v>
      </c>
      <c r="E387" s="5" t="s">
        <v>17</v>
      </c>
      <c r="F387" s="6">
        <v>61</v>
      </c>
      <c r="G387" s="5" t="s">
        <v>27</v>
      </c>
      <c r="H387" s="5" t="s">
        <v>19</v>
      </c>
      <c r="I387" s="5" t="s">
        <v>19</v>
      </c>
      <c r="J387" s="5" t="s">
        <v>19</v>
      </c>
      <c r="K387" s="5" t="s">
        <v>19</v>
      </c>
      <c r="L387" s="27">
        <v>1160482.31</v>
      </c>
      <c r="M387" s="5" t="s">
        <v>19</v>
      </c>
    </row>
    <row r="388" spans="1:13" ht="37.5" x14ac:dyDescent="0.25">
      <c r="A388" s="240"/>
      <c r="B388" s="24" t="s">
        <v>26</v>
      </c>
      <c r="C388" s="25"/>
      <c r="D388" s="5" t="s">
        <v>19</v>
      </c>
      <c r="E388" s="5" t="s">
        <v>19</v>
      </c>
      <c r="F388" s="6" t="s">
        <v>19</v>
      </c>
      <c r="G388" s="5" t="s">
        <v>19</v>
      </c>
      <c r="H388" s="23" t="s">
        <v>16</v>
      </c>
      <c r="I388" s="6">
        <v>61</v>
      </c>
      <c r="J388" s="5" t="s">
        <v>27</v>
      </c>
      <c r="K388" s="5" t="s">
        <v>19</v>
      </c>
      <c r="L388" s="27">
        <v>14400</v>
      </c>
      <c r="M388" s="5" t="s">
        <v>19</v>
      </c>
    </row>
    <row r="389" spans="1:13" ht="37.5" x14ac:dyDescent="0.25">
      <c r="A389" s="240">
        <v>83</v>
      </c>
      <c r="B389" s="243" t="s">
        <v>230</v>
      </c>
      <c r="C389" s="229" t="s">
        <v>95</v>
      </c>
      <c r="D389" s="5" t="s">
        <v>40</v>
      </c>
      <c r="E389" s="5" t="s">
        <v>17</v>
      </c>
      <c r="F389" s="6">
        <v>1412</v>
      </c>
      <c r="G389" s="5" t="s">
        <v>18</v>
      </c>
      <c r="H389" s="244" t="s">
        <v>19</v>
      </c>
      <c r="I389" s="231" t="s">
        <v>19</v>
      </c>
      <c r="J389" s="221" t="s">
        <v>19</v>
      </c>
      <c r="K389" s="221" t="s">
        <v>102</v>
      </c>
      <c r="L389" s="223">
        <v>1262146.69</v>
      </c>
      <c r="M389" s="242" t="s">
        <v>19</v>
      </c>
    </row>
    <row r="390" spans="1:13" ht="18.75" x14ac:dyDescent="0.25">
      <c r="A390" s="240"/>
      <c r="B390" s="243"/>
      <c r="C390" s="235"/>
      <c r="D390" s="5" t="s">
        <v>16</v>
      </c>
      <c r="E390" s="5" t="s">
        <v>49</v>
      </c>
      <c r="F390" s="6">
        <v>79.8</v>
      </c>
      <c r="G390" s="5" t="s">
        <v>18</v>
      </c>
      <c r="H390" s="245"/>
      <c r="I390" s="241"/>
      <c r="J390" s="239"/>
      <c r="K390" s="239"/>
      <c r="L390" s="238"/>
      <c r="M390" s="239"/>
    </row>
    <row r="391" spans="1:13" ht="18.75" x14ac:dyDescent="0.25">
      <c r="A391" s="240"/>
      <c r="B391" s="243"/>
      <c r="C391" s="235"/>
      <c r="D391" s="5" t="s">
        <v>16</v>
      </c>
      <c r="E391" s="5" t="s">
        <v>17</v>
      </c>
      <c r="F391" s="6">
        <v>31.6</v>
      </c>
      <c r="G391" s="5" t="s">
        <v>18</v>
      </c>
      <c r="H391" s="245"/>
      <c r="I391" s="241"/>
      <c r="J391" s="239"/>
      <c r="K391" s="239"/>
      <c r="L391" s="238"/>
      <c r="M391" s="239"/>
    </row>
    <row r="392" spans="1:13" ht="18.75" x14ac:dyDescent="0.25">
      <c r="A392" s="240"/>
      <c r="B392" s="243"/>
      <c r="C392" s="230"/>
      <c r="D392" s="13" t="s">
        <v>24</v>
      </c>
      <c r="E392" s="5" t="s">
        <v>17</v>
      </c>
      <c r="F392" s="6">
        <v>30.2</v>
      </c>
      <c r="G392" s="5" t="s">
        <v>18</v>
      </c>
      <c r="H392" s="246"/>
      <c r="I392" s="232"/>
      <c r="J392" s="222"/>
      <c r="K392" s="222"/>
      <c r="L392" s="224"/>
      <c r="M392" s="222"/>
    </row>
    <row r="393" spans="1:13" ht="33.75" customHeight="1" x14ac:dyDescent="0.25">
      <c r="A393" s="240"/>
      <c r="B393" s="24" t="s">
        <v>30</v>
      </c>
      <c r="C393" s="12"/>
      <c r="D393" s="5" t="s">
        <v>16</v>
      </c>
      <c r="E393" s="5" t="s">
        <v>49</v>
      </c>
      <c r="F393" s="6">
        <v>79.8</v>
      </c>
      <c r="G393" s="5" t="s">
        <v>18</v>
      </c>
      <c r="H393" s="23" t="s">
        <v>19</v>
      </c>
      <c r="I393" s="6" t="s">
        <v>19</v>
      </c>
      <c r="J393" s="5" t="s">
        <v>19</v>
      </c>
      <c r="K393" s="13" t="s">
        <v>19</v>
      </c>
      <c r="L393" s="15">
        <v>476041.53</v>
      </c>
      <c r="M393" s="13" t="s">
        <v>19</v>
      </c>
    </row>
    <row r="394" spans="1:13" ht="93.75" x14ac:dyDescent="0.25">
      <c r="A394" s="33">
        <v>84</v>
      </c>
      <c r="B394" s="24" t="s">
        <v>231</v>
      </c>
      <c r="C394" s="12" t="s">
        <v>173</v>
      </c>
      <c r="D394" s="13" t="s">
        <v>19</v>
      </c>
      <c r="E394" s="13" t="s">
        <v>19</v>
      </c>
      <c r="F394" s="14" t="s">
        <v>19</v>
      </c>
      <c r="G394" s="13" t="s">
        <v>19</v>
      </c>
      <c r="H394" s="23" t="s">
        <v>16</v>
      </c>
      <c r="I394" s="6">
        <v>44.4</v>
      </c>
      <c r="J394" s="5" t="s">
        <v>27</v>
      </c>
      <c r="K394" s="13" t="s">
        <v>232</v>
      </c>
      <c r="L394" s="15">
        <v>1302385.93</v>
      </c>
      <c r="M394" s="13" t="s">
        <v>19</v>
      </c>
    </row>
    <row r="395" spans="1:13" ht="18.75" x14ac:dyDescent="0.25">
      <c r="A395" s="225">
        <v>85</v>
      </c>
      <c r="B395" s="227" t="s">
        <v>233</v>
      </c>
      <c r="C395" s="229" t="s">
        <v>234</v>
      </c>
      <c r="D395" s="221" t="s">
        <v>16</v>
      </c>
      <c r="E395" s="221" t="s">
        <v>140</v>
      </c>
      <c r="F395" s="231">
        <v>64.3</v>
      </c>
      <c r="G395" s="221" t="s">
        <v>18</v>
      </c>
      <c r="H395" s="23" t="s">
        <v>16</v>
      </c>
      <c r="I395" s="6">
        <v>63</v>
      </c>
      <c r="J395" s="5" t="s">
        <v>27</v>
      </c>
      <c r="K395" s="221" t="s">
        <v>19</v>
      </c>
      <c r="L395" s="223">
        <v>959413.31</v>
      </c>
      <c r="M395" s="221" t="s">
        <v>19</v>
      </c>
    </row>
    <row r="396" spans="1:13" ht="62.25" customHeight="1" x14ac:dyDescent="0.25">
      <c r="A396" s="226"/>
      <c r="B396" s="228"/>
      <c r="C396" s="230"/>
      <c r="D396" s="222"/>
      <c r="E396" s="222"/>
      <c r="F396" s="232"/>
      <c r="G396" s="222"/>
      <c r="H396" s="23" t="s">
        <v>16</v>
      </c>
      <c r="I396" s="6">
        <v>46</v>
      </c>
      <c r="J396" s="5" t="s">
        <v>27</v>
      </c>
      <c r="K396" s="222"/>
      <c r="L396" s="224"/>
      <c r="M396" s="222"/>
    </row>
    <row r="397" spans="1:13" ht="37.5" x14ac:dyDescent="0.25">
      <c r="A397" s="240">
        <v>86</v>
      </c>
      <c r="B397" s="227" t="s">
        <v>235</v>
      </c>
      <c r="C397" s="229" t="s">
        <v>32</v>
      </c>
      <c r="D397" s="221" t="s">
        <v>16</v>
      </c>
      <c r="E397" s="221" t="s">
        <v>17</v>
      </c>
      <c r="F397" s="231">
        <v>45.4</v>
      </c>
      <c r="G397" s="221" t="s">
        <v>27</v>
      </c>
      <c r="H397" s="5" t="s">
        <v>67</v>
      </c>
      <c r="I397" s="6">
        <v>470</v>
      </c>
      <c r="J397" s="5" t="s">
        <v>27</v>
      </c>
      <c r="K397" s="221" t="s">
        <v>19</v>
      </c>
      <c r="L397" s="223">
        <v>801449.53</v>
      </c>
      <c r="M397" s="221" t="s">
        <v>19</v>
      </c>
    </row>
    <row r="398" spans="1:13" ht="18.75" x14ac:dyDescent="0.25">
      <c r="A398" s="240"/>
      <c r="B398" s="234"/>
      <c r="C398" s="235"/>
      <c r="D398" s="239"/>
      <c r="E398" s="239"/>
      <c r="F398" s="241"/>
      <c r="G398" s="239"/>
      <c r="H398" s="5" t="s">
        <v>82</v>
      </c>
      <c r="I398" s="6">
        <v>48</v>
      </c>
      <c r="J398" s="5" t="s">
        <v>27</v>
      </c>
      <c r="K398" s="239"/>
      <c r="L398" s="238"/>
      <c r="M398" s="239"/>
    </row>
    <row r="399" spans="1:13" ht="37.5" x14ac:dyDescent="0.25">
      <c r="A399" s="240"/>
      <c r="B399" s="227" t="s">
        <v>25</v>
      </c>
      <c r="C399" s="229"/>
      <c r="D399" s="5" t="s">
        <v>67</v>
      </c>
      <c r="E399" s="5" t="s">
        <v>17</v>
      </c>
      <c r="F399" s="6">
        <v>470</v>
      </c>
      <c r="G399" s="5" t="s">
        <v>27</v>
      </c>
      <c r="H399" s="221" t="s">
        <v>16</v>
      </c>
      <c r="I399" s="231">
        <v>45.4</v>
      </c>
      <c r="J399" s="221" t="s">
        <v>27</v>
      </c>
      <c r="K399" s="221" t="s">
        <v>76</v>
      </c>
      <c r="L399" s="223">
        <v>891878.29</v>
      </c>
      <c r="M399" s="221" t="s">
        <v>19</v>
      </c>
    </row>
    <row r="400" spans="1:13" ht="18.75" x14ac:dyDescent="0.25">
      <c r="A400" s="225"/>
      <c r="B400" s="234"/>
      <c r="C400" s="235"/>
      <c r="D400" s="13" t="s">
        <v>82</v>
      </c>
      <c r="E400" s="13" t="s">
        <v>17</v>
      </c>
      <c r="F400" s="14">
        <v>48</v>
      </c>
      <c r="G400" s="13" t="s">
        <v>27</v>
      </c>
      <c r="H400" s="222"/>
      <c r="I400" s="232"/>
      <c r="J400" s="222"/>
      <c r="K400" s="222"/>
      <c r="L400" s="238"/>
      <c r="M400" s="239"/>
    </row>
    <row r="401" spans="1:13" ht="37.5" x14ac:dyDescent="0.25">
      <c r="A401" s="225">
        <v>87</v>
      </c>
      <c r="B401" s="227" t="s">
        <v>236</v>
      </c>
      <c r="C401" s="229" t="s">
        <v>48</v>
      </c>
      <c r="D401" s="5" t="s">
        <v>67</v>
      </c>
      <c r="E401" s="5" t="s">
        <v>17</v>
      </c>
      <c r="F401" s="6">
        <v>920</v>
      </c>
      <c r="G401" s="5" t="s">
        <v>27</v>
      </c>
      <c r="H401" s="5" t="s">
        <v>16</v>
      </c>
      <c r="I401" s="6">
        <v>58.2</v>
      </c>
      <c r="J401" s="5" t="s">
        <v>27</v>
      </c>
      <c r="K401" s="236" t="s">
        <v>102</v>
      </c>
      <c r="L401" s="237">
        <v>1336781.75</v>
      </c>
      <c r="M401" s="236" t="s">
        <v>19</v>
      </c>
    </row>
    <row r="402" spans="1:13" ht="18.75" x14ac:dyDescent="0.25">
      <c r="A402" s="233"/>
      <c r="B402" s="234"/>
      <c r="C402" s="235"/>
      <c r="D402" s="5" t="s">
        <v>42</v>
      </c>
      <c r="E402" s="5" t="s">
        <v>17</v>
      </c>
      <c r="F402" s="6">
        <v>64.099999999999994</v>
      </c>
      <c r="G402" s="5" t="s">
        <v>18</v>
      </c>
      <c r="H402" s="221" t="s">
        <v>16</v>
      </c>
      <c r="I402" s="231">
        <v>49.2</v>
      </c>
      <c r="J402" s="221" t="s">
        <v>27</v>
      </c>
      <c r="K402" s="236"/>
      <c r="L402" s="237"/>
      <c r="M402" s="236"/>
    </row>
    <row r="403" spans="1:13" ht="18.75" x14ac:dyDescent="0.25">
      <c r="A403" s="233"/>
      <c r="B403" s="234"/>
      <c r="C403" s="235"/>
      <c r="D403" s="5" t="s">
        <v>16</v>
      </c>
      <c r="E403" s="13" t="s">
        <v>17</v>
      </c>
      <c r="F403" s="6">
        <v>21.1</v>
      </c>
      <c r="G403" s="5" t="s">
        <v>18</v>
      </c>
      <c r="H403" s="222"/>
      <c r="I403" s="232"/>
      <c r="J403" s="222"/>
      <c r="K403" s="236"/>
      <c r="L403" s="237"/>
      <c r="M403" s="236"/>
    </row>
    <row r="404" spans="1:13" ht="37.5" x14ac:dyDescent="0.25">
      <c r="A404" s="226"/>
      <c r="B404" s="24" t="s">
        <v>26</v>
      </c>
      <c r="C404" s="25"/>
      <c r="D404" s="5" t="s">
        <v>19</v>
      </c>
      <c r="E404" s="5" t="s">
        <v>19</v>
      </c>
      <c r="F404" s="6" t="s">
        <v>19</v>
      </c>
      <c r="G404" s="5" t="s">
        <v>19</v>
      </c>
      <c r="H404" s="5" t="s">
        <v>16</v>
      </c>
      <c r="I404" s="6">
        <v>62.8</v>
      </c>
      <c r="J404" s="5" t="s">
        <v>27</v>
      </c>
      <c r="K404" s="5" t="s">
        <v>19</v>
      </c>
      <c r="L404" s="27">
        <v>0.06</v>
      </c>
      <c r="M404" s="5" t="s">
        <v>19</v>
      </c>
    </row>
    <row r="405" spans="1:13" ht="18.75" x14ac:dyDescent="0.25">
      <c r="A405" s="225">
        <v>88</v>
      </c>
      <c r="B405" s="227" t="s">
        <v>237</v>
      </c>
      <c r="C405" s="229" t="s">
        <v>89</v>
      </c>
      <c r="D405" s="19" t="s">
        <v>42</v>
      </c>
      <c r="E405" s="5" t="s">
        <v>22</v>
      </c>
      <c r="F405" s="6">
        <v>108.3</v>
      </c>
      <c r="G405" s="5" t="s">
        <v>18</v>
      </c>
      <c r="H405" s="221" t="s">
        <v>67</v>
      </c>
      <c r="I405" s="231">
        <v>1500</v>
      </c>
      <c r="J405" s="221" t="s">
        <v>27</v>
      </c>
      <c r="K405" s="221" t="s">
        <v>19</v>
      </c>
      <c r="L405" s="223">
        <v>726208.02</v>
      </c>
      <c r="M405" s="221" t="s">
        <v>19</v>
      </c>
    </row>
    <row r="406" spans="1:13" ht="62.25" customHeight="1" x14ac:dyDescent="0.25">
      <c r="A406" s="226"/>
      <c r="B406" s="228"/>
      <c r="C406" s="230"/>
      <c r="D406" s="5" t="s">
        <v>16</v>
      </c>
      <c r="E406" s="5" t="s">
        <v>17</v>
      </c>
      <c r="F406" s="6">
        <v>58.4</v>
      </c>
      <c r="G406" s="5" t="s">
        <v>18</v>
      </c>
      <c r="H406" s="222"/>
      <c r="I406" s="232"/>
      <c r="J406" s="222"/>
      <c r="K406" s="222"/>
      <c r="L406" s="224"/>
      <c r="M406" s="222"/>
    </row>
    <row r="407" spans="1:13" ht="56.25" x14ac:dyDescent="0.25">
      <c r="A407" s="38">
        <v>89</v>
      </c>
      <c r="B407" s="24" t="s">
        <v>238</v>
      </c>
      <c r="C407" s="39" t="s">
        <v>200</v>
      </c>
      <c r="D407" s="19" t="s">
        <v>16</v>
      </c>
      <c r="E407" s="19" t="s">
        <v>17</v>
      </c>
      <c r="F407" s="20">
        <v>48.4</v>
      </c>
      <c r="G407" s="19" t="s">
        <v>27</v>
      </c>
      <c r="H407" s="5" t="s">
        <v>19</v>
      </c>
      <c r="I407" s="6" t="s">
        <v>19</v>
      </c>
      <c r="J407" s="5" t="s">
        <v>19</v>
      </c>
      <c r="K407" s="5" t="s">
        <v>19</v>
      </c>
      <c r="L407" s="27">
        <v>769815.79</v>
      </c>
      <c r="M407" s="19" t="s">
        <v>19</v>
      </c>
    </row>
  </sheetData>
  <mergeCells count="976">
    <mergeCell ref="E1:J2"/>
    <mergeCell ref="L1:M1"/>
    <mergeCell ref="L2:M2"/>
    <mergeCell ref="A3:A5"/>
    <mergeCell ref="B3:B5"/>
    <mergeCell ref="C3:C5"/>
    <mergeCell ref="D3:G4"/>
    <mergeCell ref="H3:J4"/>
    <mergeCell ref="K3:K5"/>
    <mergeCell ref="L3:L5"/>
    <mergeCell ref="M3:M5"/>
    <mergeCell ref="A6:A18"/>
    <mergeCell ref="B6:B12"/>
    <mergeCell ref="C6:C12"/>
    <mergeCell ref="H6:H12"/>
    <mergeCell ref="I6:I12"/>
    <mergeCell ref="J6:J12"/>
    <mergeCell ref="K6:K12"/>
    <mergeCell ref="L6:L12"/>
    <mergeCell ref="M6:M12"/>
    <mergeCell ref="K13:K16"/>
    <mergeCell ref="L13:L16"/>
    <mergeCell ref="M13:M16"/>
    <mergeCell ref="H14:H16"/>
    <mergeCell ref="I14:I16"/>
    <mergeCell ref="J14:J16"/>
    <mergeCell ref="B13:B16"/>
    <mergeCell ref="C13:C16"/>
    <mergeCell ref="D13:D14"/>
    <mergeCell ref="E13:E14"/>
    <mergeCell ref="F13:F14"/>
    <mergeCell ref="G13:G14"/>
    <mergeCell ref="K17:K18"/>
    <mergeCell ref="L17:L18"/>
    <mergeCell ref="M17:M18"/>
    <mergeCell ref="A19:A25"/>
    <mergeCell ref="B20:B21"/>
    <mergeCell ref="C20:C21"/>
    <mergeCell ref="H20:H21"/>
    <mergeCell ref="I20:I21"/>
    <mergeCell ref="J20:J21"/>
    <mergeCell ref="K20:K21"/>
    <mergeCell ref="B17:B18"/>
    <mergeCell ref="C17:C18"/>
    <mergeCell ref="D17:D18"/>
    <mergeCell ref="E17:E18"/>
    <mergeCell ref="F17:F18"/>
    <mergeCell ref="G17:G18"/>
    <mergeCell ref="L20:L21"/>
    <mergeCell ref="M20:M21"/>
    <mergeCell ref="B22:B23"/>
    <mergeCell ref="C22:C23"/>
    <mergeCell ref="D22:D23"/>
    <mergeCell ref="E22:E23"/>
    <mergeCell ref="F22:F23"/>
    <mergeCell ref="G22:G23"/>
    <mergeCell ref="K22:K23"/>
    <mergeCell ref="L22:L23"/>
    <mergeCell ref="M22:M23"/>
    <mergeCell ref="B24:B25"/>
    <mergeCell ref="C24:C25"/>
    <mergeCell ref="D24:D25"/>
    <mergeCell ref="E24:E25"/>
    <mergeCell ref="F24:F25"/>
    <mergeCell ref="G24:G25"/>
    <mergeCell ref="K24:K25"/>
    <mergeCell ref="L24:L25"/>
    <mergeCell ref="M24:M25"/>
    <mergeCell ref="G29:G30"/>
    <mergeCell ref="K29:K30"/>
    <mergeCell ref="L29:L30"/>
    <mergeCell ref="M29:M30"/>
    <mergeCell ref="A32:A38"/>
    <mergeCell ref="B32:B37"/>
    <mergeCell ref="C32:C37"/>
    <mergeCell ref="H32:H37"/>
    <mergeCell ref="I32:I37"/>
    <mergeCell ref="J32:J37"/>
    <mergeCell ref="A27:A31"/>
    <mergeCell ref="B27:B28"/>
    <mergeCell ref="C27:C28"/>
    <mergeCell ref="L27:L28"/>
    <mergeCell ref="M27:M28"/>
    <mergeCell ref="B29:B30"/>
    <mergeCell ref="C29:C30"/>
    <mergeCell ref="D29:D30"/>
    <mergeCell ref="E29:E30"/>
    <mergeCell ref="F29:F30"/>
    <mergeCell ref="K32:K37"/>
    <mergeCell ref="L32:L37"/>
    <mergeCell ref="M32:M37"/>
    <mergeCell ref="A39:A42"/>
    <mergeCell ref="A43:A46"/>
    <mergeCell ref="B44:B46"/>
    <mergeCell ref="C44:C46"/>
    <mergeCell ref="H44:H46"/>
    <mergeCell ref="I44:I46"/>
    <mergeCell ref="J44:J46"/>
    <mergeCell ref="A47:A48"/>
    <mergeCell ref="A49:A52"/>
    <mergeCell ref="B49:B52"/>
    <mergeCell ref="C49:C52"/>
    <mergeCell ref="H49:H52"/>
    <mergeCell ref="I49:I52"/>
    <mergeCell ref="L44:L46"/>
    <mergeCell ref="M44:M46"/>
    <mergeCell ref="D45:D46"/>
    <mergeCell ref="E45:E46"/>
    <mergeCell ref="F45:F46"/>
    <mergeCell ref="G45:G46"/>
    <mergeCell ref="J49:J52"/>
    <mergeCell ref="K49:K52"/>
    <mergeCell ref="L49:L52"/>
    <mergeCell ref="M49:M52"/>
    <mergeCell ref="A53:A55"/>
    <mergeCell ref="A56:A59"/>
    <mergeCell ref="B56:B57"/>
    <mergeCell ref="C56:C57"/>
    <mergeCell ref="D56:D57"/>
    <mergeCell ref="E56:E57"/>
    <mergeCell ref="F56:F57"/>
    <mergeCell ref="G56:G57"/>
    <mergeCell ref="K56:K57"/>
    <mergeCell ref="L56:L57"/>
    <mergeCell ref="M56:M57"/>
    <mergeCell ref="B58:B59"/>
    <mergeCell ref="C58:C59"/>
    <mergeCell ref="H58:H59"/>
    <mergeCell ref="I58:I59"/>
    <mergeCell ref="J58:J59"/>
    <mergeCell ref="K58:K59"/>
    <mergeCell ref="L58:L59"/>
    <mergeCell ref="M58:M59"/>
    <mergeCell ref="A60:A67"/>
    <mergeCell ref="B60:B64"/>
    <mergeCell ref="C60:C64"/>
    <mergeCell ref="H60:H64"/>
    <mergeCell ref="I60:I64"/>
    <mergeCell ref="J60:J64"/>
    <mergeCell ref="K60:K64"/>
    <mergeCell ref="L60:L64"/>
    <mergeCell ref="M60:M64"/>
    <mergeCell ref="B65:B67"/>
    <mergeCell ref="C65:C67"/>
    <mergeCell ref="H65:H67"/>
    <mergeCell ref="I65:I67"/>
    <mergeCell ref="J65:J67"/>
    <mergeCell ref="L65:L67"/>
    <mergeCell ref="M65:M67"/>
    <mergeCell ref="K68:K72"/>
    <mergeCell ref="L68:L72"/>
    <mergeCell ref="M68:M72"/>
    <mergeCell ref="B73:B77"/>
    <mergeCell ref="C73:C77"/>
    <mergeCell ref="L73:L77"/>
    <mergeCell ref="M73:M76"/>
    <mergeCell ref="K74:K77"/>
    <mergeCell ref="A68:A77"/>
    <mergeCell ref="B68:B72"/>
    <mergeCell ref="C68:C72"/>
    <mergeCell ref="H68:H72"/>
    <mergeCell ref="I68:I72"/>
    <mergeCell ref="J68:J72"/>
    <mergeCell ref="K79:K83"/>
    <mergeCell ref="L79:L83"/>
    <mergeCell ref="M79:M83"/>
    <mergeCell ref="A87:A89"/>
    <mergeCell ref="B87:B88"/>
    <mergeCell ref="C87:C88"/>
    <mergeCell ref="H87:H88"/>
    <mergeCell ref="I87:I88"/>
    <mergeCell ref="J87:J88"/>
    <mergeCell ref="K87:K88"/>
    <mergeCell ref="A78:A86"/>
    <mergeCell ref="B79:B83"/>
    <mergeCell ref="C79:C83"/>
    <mergeCell ref="H79:H83"/>
    <mergeCell ref="I79:I83"/>
    <mergeCell ref="J79:J83"/>
    <mergeCell ref="L87:L88"/>
    <mergeCell ref="M87:M88"/>
    <mergeCell ref="A90:A95"/>
    <mergeCell ref="B90:B92"/>
    <mergeCell ref="C90:C92"/>
    <mergeCell ref="H90:H92"/>
    <mergeCell ref="I90:I92"/>
    <mergeCell ref="J90:J92"/>
    <mergeCell ref="K90:K92"/>
    <mergeCell ref="L90:L92"/>
    <mergeCell ref="M90:M92"/>
    <mergeCell ref="B93:B95"/>
    <mergeCell ref="C93:C95"/>
    <mergeCell ref="D93:D95"/>
    <mergeCell ref="E93:E95"/>
    <mergeCell ref="F93:F95"/>
    <mergeCell ref="G93:G95"/>
    <mergeCell ref="L93:L95"/>
    <mergeCell ref="M93:M95"/>
    <mergeCell ref="G96:G98"/>
    <mergeCell ref="K96:K98"/>
    <mergeCell ref="L96:L98"/>
    <mergeCell ref="M96:M98"/>
    <mergeCell ref="B99:B101"/>
    <mergeCell ref="C99:C101"/>
    <mergeCell ref="H99:H101"/>
    <mergeCell ref="I99:I101"/>
    <mergeCell ref="J99:J101"/>
    <mergeCell ref="K99:K101"/>
    <mergeCell ref="B96:B98"/>
    <mergeCell ref="C96:C98"/>
    <mergeCell ref="D96:D98"/>
    <mergeCell ref="E96:E98"/>
    <mergeCell ref="F96:F98"/>
    <mergeCell ref="L99:L101"/>
    <mergeCell ref="M99:M101"/>
    <mergeCell ref="A102:A105"/>
    <mergeCell ref="A106:A110"/>
    <mergeCell ref="B106:B107"/>
    <mergeCell ref="C106:C107"/>
    <mergeCell ref="H106:H107"/>
    <mergeCell ref="I106:I107"/>
    <mergeCell ref="J106:J107"/>
    <mergeCell ref="K106:K107"/>
    <mergeCell ref="A96:A101"/>
    <mergeCell ref="L106:L107"/>
    <mergeCell ref="M106:M107"/>
    <mergeCell ref="B108:B110"/>
    <mergeCell ref="C108:C110"/>
    <mergeCell ref="H108:H110"/>
    <mergeCell ref="I108:I110"/>
    <mergeCell ref="J108:J110"/>
    <mergeCell ref="K108:K110"/>
    <mergeCell ref="L108:L110"/>
    <mergeCell ref="M108:M110"/>
    <mergeCell ref="K111:K115"/>
    <mergeCell ref="L111:L115"/>
    <mergeCell ref="M111:M115"/>
    <mergeCell ref="A118:A124"/>
    <mergeCell ref="B118:B119"/>
    <mergeCell ref="C118:C119"/>
    <mergeCell ref="D118:D119"/>
    <mergeCell ref="E118:E119"/>
    <mergeCell ref="F118:F119"/>
    <mergeCell ref="G118:G119"/>
    <mergeCell ref="A111:A117"/>
    <mergeCell ref="B111:B115"/>
    <mergeCell ref="C111:C115"/>
    <mergeCell ref="H111:H115"/>
    <mergeCell ref="I111:I115"/>
    <mergeCell ref="J111:J115"/>
    <mergeCell ref="K118:K119"/>
    <mergeCell ref="L118:L119"/>
    <mergeCell ref="M118:M119"/>
    <mergeCell ref="B120:B121"/>
    <mergeCell ref="C120:C121"/>
    <mergeCell ref="H120:H121"/>
    <mergeCell ref="I120:I121"/>
    <mergeCell ref="J120:J121"/>
    <mergeCell ref="K120:K121"/>
    <mergeCell ref="L120:L121"/>
    <mergeCell ref="A125:A127"/>
    <mergeCell ref="B125:B126"/>
    <mergeCell ref="C125:C126"/>
    <mergeCell ref="K125:K126"/>
    <mergeCell ref="L125:L126"/>
    <mergeCell ref="M125:M126"/>
    <mergeCell ref="M120:M121"/>
    <mergeCell ref="B122:B124"/>
    <mergeCell ref="C122:C124"/>
    <mergeCell ref="D122:D124"/>
    <mergeCell ref="E122:E124"/>
    <mergeCell ref="F122:F124"/>
    <mergeCell ref="G122:G124"/>
    <mergeCell ref="K122:K124"/>
    <mergeCell ref="L122:L124"/>
    <mergeCell ref="M122:M124"/>
    <mergeCell ref="K129:K133"/>
    <mergeCell ref="L129:L133"/>
    <mergeCell ref="M129:M133"/>
    <mergeCell ref="B134:B137"/>
    <mergeCell ref="C134:C137"/>
    <mergeCell ref="D134:D137"/>
    <mergeCell ref="E134:E137"/>
    <mergeCell ref="F134:F137"/>
    <mergeCell ref="G134:G137"/>
    <mergeCell ref="K134:K137"/>
    <mergeCell ref="B129:B133"/>
    <mergeCell ref="C129:C133"/>
    <mergeCell ref="H129:H133"/>
    <mergeCell ref="I129:I133"/>
    <mergeCell ref="J129:J133"/>
    <mergeCell ref="L134:L137"/>
    <mergeCell ref="M134:M137"/>
    <mergeCell ref="A138:A147"/>
    <mergeCell ref="B138:B143"/>
    <mergeCell ref="C138:C143"/>
    <mergeCell ref="H138:H143"/>
    <mergeCell ref="I138:I143"/>
    <mergeCell ref="J138:J143"/>
    <mergeCell ref="L138:L143"/>
    <mergeCell ref="M138:M142"/>
    <mergeCell ref="A129:A137"/>
    <mergeCell ref="K139:K143"/>
    <mergeCell ref="B144:B145"/>
    <mergeCell ref="C144:C145"/>
    <mergeCell ref="D144:D145"/>
    <mergeCell ref="E144:E145"/>
    <mergeCell ref="F144:F145"/>
    <mergeCell ref="G144:G145"/>
    <mergeCell ref="H144:H145"/>
    <mergeCell ref="I144:I145"/>
    <mergeCell ref="J144:J145"/>
    <mergeCell ref="K144:K145"/>
    <mergeCell ref="L144:L145"/>
    <mergeCell ref="M144:M145"/>
    <mergeCell ref="A148:A149"/>
    <mergeCell ref="B148:B149"/>
    <mergeCell ref="C148:C149"/>
    <mergeCell ref="H148:H149"/>
    <mergeCell ref="I148:I149"/>
    <mergeCell ref="J148:J149"/>
    <mergeCell ref="K148:K149"/>
    <mergeCell ref="L148:L149"/>
    <mergeCell ref="M148:M149"/>
    <mergeCell ref="A150:A159"/>
    <mergeCell ref="B150:B153"/>
    <mergeCell ref="C150:C153"/>
    <mergeCell ref="H150:H153"/>
    <mergeCell ref="I150:I153"/>
    <mergeCell ref="J150:J153"/>
    <mergeCell ref="K150:K153"/>
    <mergeCell ref="L150:L153"/>
    <mergeCell ref="M150:M153"/>
    <mergeCell ref="B154:B159"/>
    <mergeCell ref="C154:C159"/>
    <mergeCell ref="H154:H159"/>
    <mergeCell ref="I154:I159"/>
    <mergeCell ref="J154:J159"/>
    <mergeCell ref="L154:L159"/>
    <mergeCell ref="M154:M159"/>
    <mergeCell ref="K155:K159"/>
    <mergeCell ref="G160:G161"/>
    <mergeCell ref="H160:H161"/>
    <mergeCell ref="I160:I161"/>
    <mergeCell ref="J160:J161"/>
    <mergeCell ref="L160:L162"/>
    <mergeCell ref="M160:M162"/>
    <mergeCell ref="K161:K162"/>
    <mergeCell ref="A160:A166"/>
    <mergeCell ref="B160:B162"/>
    <mergeCell ref="C160:C162"/>
    <mergeCell ref="D160:D161"/>
    <mergeCell ref="E160:E161"/>
    <mergeCell ref="F160:F161"/>
    <mergeCell ref="B163:B164"/>
    <mergeCell ref="C163:C164"/>
    <mergeCell ref="D163:D164"/>
    <mergeCell ref="E163:E164"/>
    <mergeCell ref="F163:F164"/>
    <mergeCell ref="G163:G164"/>
    <mergeCell ref="K163:K164"/>
    <mergeCell ref="L163:L164"/>
    <mergeCell ref="M163:M164"/>
    <mergeCell ref="B165:B166"/>
    <mergeCell ref="C165:C166"/>
    <mergeCell ref="D165:D166"/>
    <mergeCell ref="E165:E166"/>
    <mergeCell ref="F165:F166"/>
    <mergeCell ref="G165:G166"/>
    <mergeCell ref="K165:K166"/>
    <mergeCell ref="L165:L166"/>
    <mergeCell ref="M165:M166"/>
    <mergeCell ref="A167:A169"/>
    <mergeCell ref="B167:B169"/>
    <mergeCell ref="C167:C169"/>
    <mergeCell ref="H167:H169"/>
    <mergeCell ref="I167:I169"/>
    <mergeCell ref="J167:J169"/>
    <mergeCell ref="K167:K169"/>
    <mergeCell ref="L167:L169"/>
    <mergeCell ref="M167:M169"/>
    <mergeCell ref="A170:A171"/>
    <mergeCell ref="A172:A177"/>
    <mergeCell ref="B172:B173"/>
    <mergeCell ref="C172:C173"/>
    <mergeCell ref="H172:H173"/>
    <mergeCell ref="I172:I173"/>
    <mergeCell ref="J172:J173"/>
    <mergeCell ref="K172:K173"/>
    <mergeCell ref="L172:L173"/>
    <mergeCell ref="M172:M173"/>
    <mergeCell ref="B174:B177"/>
    <mergeCell ref="C174:C177"/>
    <mergeCell ref="H174:H177"/>
    <mergeCell ref="I174:I177"/>
    <mergeCell ref="J174:J177"/>
    <mergeCell ref="K174:K177"/>
    <mergeCell ref="L174:L177"/>
    <mergeCell ref="M174:M177"/>
    <mergeCell ref="A178:A179"/>
    <mergeCell ref="B178:B179"/>
    <mergeCell ref="C178:C179"/>
    <mergeCell ref="D178:D179"/>
    <mergeCell ref="E178:E179"/>
    <mergeCell ref="F178:F179"/>
    <mergeCell ref="G178:G179"/>
    <mergeCell ref="K178:K179"/>
    <mergeCell ref="L178:L179"/>
    <mergeCell ref="M178:M179"/>
    <mergeCell ref="A180:A182"/>
    <mergeCell ref="B181:B182"/>
    <mergeCell ref="C181:C182"/>
    <mergeCell ref="D181:D182"/>
    <mergeCell ref="E181:E182"/>
    <mergeCell ref="F181:F182"/>
    <mergeCell ref="G181:G182"/>
    <mergeCell ref="H181:H182"/>
    <mergeCell ref="I181:I182"/>
    <mergeCell ref="J181:J182"/>
    <mergeCell ref="K181:K182"/>
    <mergeCell ref="L181:L182"/>
    <mergeCell ref="M181:M182"/>
    <mergeCell ref="A183:A187"/>
    <mergeCell ref="B184:B185"/>
    <mergeCell ref="C184:C185"/>
    <mergeCell ref="D184:D185"/>
    <mergeCell ref="E184:E185"/>
    <mergeCell ref="F184:F185"/>
    <mergeCell ref="G184:G185"/>
    <mergeCell ref="K184:K185"/>
    <mergeCell ref="L184:L185"/>
    <mergeCell ref="M184:M185"/>
    <mergeCell ref="B186:B187"/>
    <mergeCell ref="C186:C187"/>
    <mergeCell ref="D186:D187"/>
    <mergeCell ref="E186:E187"/>
    <mergeCell ref="F186:F187"/>
    <mergeCell ref="G186:G187"/>
    <mergeCell ref="K186:K187"/>
    <mergeCell ref="L186:L187"/>
    <mergeCell ref="M186:M187"/>
    <mergeCell ref="A188:A189"/>
    <mergeCell ref="A190:A193"/>
    <mergeCell ref="A194:A200"/>
    <mergeCell ref="B194:B197"/>
    <mergeCell ref="C194:C197"/>
    <mergeCell ref="H194:H197"/>
    <mergeCell ref="I194:I197"/>
    <mergeCell ref="J194:J197"/>
    <mergeCell ref="K194:K197"/>
    <mergeCell ref="L194:L197"/>
    <mergeCell ref="M194:M197"/>
    <mergeCell ref="B198:B199"/>
    <mergeCell ref="C198:C199"/>
    <mergeCell ref="K198:K199"/>
    <mergeCell ref="L198:L199"/>
    <mergeCell ref="M198:M199"/>
    <mergeCell ref="K201:K202"/>
    <mergeCell ref="L201:L202"/>
    <mergeCell ref="M201:M202"/>
    <mergeCell ref="B203:B204"/>
    <mergeCell ref="C203:C204"/>
    <mergeCell ref="H203:H204"/>
    <mergeCell ref="I203:I204"/>
    <mergeCell ref="J203:J204"/>
    <mergeCell ref="K203:K204"/>
    <mergeCell ref="L203:L204"/>
    <mergeCell ref="B201:B202"/>
    <mergeCell ref="C201:C202"/>
    <mergeCell ref="H201:H202"/>
    <mergeCell ref="I201:I202"/>
    <mergeCell ref="J201:J202"/>
    <mergeCell ref="M203:M204"/>
    <mergeCell ref="A205:A207"/>
    <mergeCell ref="B205:B207"/>
    <mergeCell ref="C205:C207"/>
    <mergeCell ref="H205:H207"/>
    <mergeCell ref="I205:I207"/>
    <mergeCell ref="J205:J207"/>
    <mergeCell ref="K205:K207"/>
    <mergeCell ref="L205:L207"/>
    <mergeCell ref="M205:M207"/>
    <mergeCell ref="A201:A204"/>
    <mergeCell ref="K208:K209"/>
    <mergeCell ref="L208:L209"/>
    <mergeCell ref="M208:M209"/>
    <mergeCell ref="A210:A220"/>
    <mergeCell ref="B210:B212"/>
    <mergeCell ref="C210:C212"/>
    <mergeCell ref="K210:K212"/>
    <mergeCell ref="L210:L212"/>
    <mergeCell ref="M210:M212"/>
    <mergeCell ref="H211:H212"/>
    <mergeCell ref="A208:A209"/>
    <mergeCell ref="B208:B209"/>
    <mergeCell ref="C208:C209"/>
    <mergeCell ref="H208:H209"/>
    <mergeCell ref="I208:I209"/>
    <mergeCell ref="J208:J209"/>
    <mergeCell ref="I211:I212"/>
    <mergeCell ref="J211:J212"/>
    <mergeCell ref="B213:B216"/>
    <mergeCell ref="C213:C216"/>
    <mergeCell ref="L213:L216"/>
    <mergeCell ref="M213:M216"/>
    <mergeCell ref="H214:H216"/>
    <mergeCell ref="I214:I216"/>
    <mergeCell ref="J214:J216"/>
    <mergeCell ref="K214:K216"/>
    <mergeCell ref="K217:K218"/>
    <mergeCell ref="L217:L218"/>
    <mergeCell ref="M217:M218"/>
    <mergeCell ref="B219:B220"/>
    <mergeCell ref="C219:C220"/>
    <mergeCell ref="D219:D220"/>
    <mergeCell ref="E219:E220"/>
    <mergeCell ref="F219:F220"/>
    <mergeCell ref="G219:G220"/>
    <mergeCell ref="K219:K220"/>
    <mergeCell ref="B217:B218"/>
    <mergeCell ref="C217:C218"/>
    <mergeCell ref="D217:D218"/>
    <mergeCell ref="E217:E218"/>
    <mergeCell ref="F217:F218"/>
    <mergeCell ref="G217:G218"/>
    <mergeCell ref="L219:L220"/>
    <mergeCell ref="M219:M220"/>
    <mergeCell ref="A221:A230"/>
    <mergeCell ref="B221:B223"/>
    <mergeCell ref="C221:C223"/>
    <mergeCell ref="H221:H223"/>
    <mergeCell ref="I221:I223"/>
    <mergeCell ref="J221:J223"/>
    <mergeCell ref="K221:K223"/>
    <mergeCell ref="L221:L223"/>
    <mergeCell ref="M221:M223"/>
    <mergeCell ref="B224:B226"/>
    <mergeCell ref="C224:C226"/>
    <mergeCell ref="H224:H226"/>
    <mergeCell ref="I224:I226"/>
    <mergeCell ref="J224:J226"/>
    <mergeCell ref="K224:K226"/>
    <mergeCell ref="L224:L226"/>
    <mergeCell ref="M224:M226"/>
    <mergeCell ref="K227:K228"/>
    <mergeCell ref="L227:L228"/>
    <mergeCell ref="M227:M228"/>
    <mergeCell ref="B229:B230"/>
    <mergeCell ref="C229:C230"/>
    <mergeCell ref="D229:D230"/>
    <mergeCell ref="E229:E230"/>
    <mergeCell ref="F229:F230"/>
    <mergeCell ref="G229:G230"/>
    <mergeCell ref="K229:K230"/>
    <mergeCell ref="B227:B228"/>
    <mergeCell ref="C227:C228"/>
    <mergeCell ref="D227:D228"/>
    <mergeCell ref="E227:E228"/>
    <mergeCell ref="F227:F228"/>
    <mergeCell ref="G227:G228"/>
    <mergeCell ref="L229:L230"/>
    <mergeCell ref="M229:M230"/>
    <mergeCell ref="A232:A234"/>
    <mergeCell ref="B233:B234"/>
    <mergeCell ref="C233:C234"/>
    <mergeCell ref="H233:H234"/>
    <mergeCell ref="I233:I234"/>
    <mergeCell ref="J233:J234"/>
    <mergeCell ref="K233:K234"/>
    <mergeCell ref="L233:L234"/>
    <mergeCell ref="M233:M234"/>
    <mergeCell ref="A235:A238"/>
    <mergeCell ref="B235:B236"/>
    <mergeCell ref="C235:C236"/>
    <mergeCell ref="H235:H236"/>
    <mergeCell ref="I235:I236"/>
    <mergeCell ref="J235:J236"/>
    <mergeCell ref="L235:L236"/>
    <mergeCell ref="M235:M236"/>
    <mergeCell ref="B237:B238"/>
    <mergeCell ref="L237:L238"/>
    <mergeCell ref="M237:M238"/>
    <mergeCell ref="A239:A240"/>
    <mergeCell ref="C237:C238"/>
    <mergeCell ref="D237:D238"/>
    <mergeCell ref="E237:E238"/>
    <mergeCell ref="F237:F238"/>
    <mergeCell ref="G237:G238"/>
    <mergeCell ref="H237:H238"/>
    <mergeCell ref="A241:A242"/>
    <mergeCell ref="A243:A248"/>
    <mergeCell ref="B245:B246"/>
    <mergeCell ref="C245:C246"/>
    <mergeCell ref="D245:D246"/>
    <mergeCell ref="E245:E246"/>
    <mergeCell ref="I237:I238"/>
    <mergeCell ref="J237:J238"/>
    <mergeCell ref="K237:K238"/>
    <mergeCell ref="F245:F246"/>
    <mergeCell ref="G245:G246"/>
    <mergeCell ref="K245:K246"/>
    <mergeCell ref="L245:L246"/>
    <mergeCell ref="M245:M246"/>
    <mergeCell ref="B247:B248"/>
    <mergeCell ref="C247:C248"/>
    <mergeCell ref="D247:D248"/>
    <mergeCell ref="E247:E248"/>
    <mergeCell ref="F247:F248"/>
    <mergeCell ref="G247:G248"/>
    <mergeCell ref="K247:K248"/>
    <mergeCell ref="L247:L248"/>
    <mergeCell ref="M247:M248"/>
    <mergeCell ref="A249:A252"/>
    <mergeCell ref="B250:B251"/>
    <mergeCell ref="C250:C251"/>
    <mergeCell ref="K250:K251"/>
    <mergeCell ref="L250:L251"/>
    <mergeCell ref="M250:M251"/>
    <mergeCell ref="K254:K258"/>
    <mergeCell ref="L254:L258"/>
    <mergeCell ref="M254:M258"/>
    <mergeCell ref="A260:A261"/>
    <mergeCell ref="A262:A264"/>
    <mergeCell ref="B262:B263"/>
    <mergeCell ref="C262:C263"/>
    <mergeCell ref="H262:H263"/>
    <mergeCell ref="I262:I263"/>
    <mergeCell ref="J262:J263"/>
    <mergeCell ref="A253:A258"/>
    <mergeCell ref="B254:B258"/>
    <mergeCell ref="C254:C258"/>
    <mergeCell ref="H254:H258"/>
    <mergeCell ref="I254:I258"/>
    <mergeCell ref="J254:J258"/>
    <mergeCell ref="K262:K263"/>
    <mergeCell ref="L262:L263"/>
    <mergeCell ref="M262:M263"/>
    <mergeCell ref="A265:A267"/>
    <mergeCell ref="B265:B267"/>
    <mergeCell ref="C265:C267"/>
    <mergeCell ref="H265:H267"/>
    <mergeCell ref="I265:I267"/>
    <mergeCell ref="J265:J267"/>
    <mergeCell ref="K265:K267"/>
    <mergeCell ref="L265:L267"/>
    <mergeCell ref="M265:M267"/>
    <mergeCell ref="A269:A277"/>
    <mergeCell ref="B269:B270"/>
    <mergeCell ref="C269:C270"/>
    <mergeCell ref="D269:D270"/>
    <mergeCell ref="E269:E270"/>
    <mergeCell ref="F269:F270"/>
    <mergeCell ref="G269:G270"/>
    <mergeCell ref="K269:K270"/>
    <mergeCell ref="L269:L270"/>
    <mergeCell ref="M269:M270"/>
    <mergeCell ref="B271:B273"/>
    <mergeCell ref="C271:C273"/>
    <mergeCell ref="H271:H273"/>
    <mergeCell ref="I271:I273"/>
    <mergeCell ref="J271:J273"/>
    <mergeCell ref="K271:K273"/>
    <mergeCell ref="L271:L273"/>
    <mergeCell ref="M271:M273"/>
    <mergeCell ref="K274:K275"/>
    <mergeCell ref="L274:L275"/>
    <mergeCell ref="M274:M275"/>
    <mergeCell ref="B276:B277"/>
    <mergeCell ref="C276:C277"/>
    <mergeCell ref="D276:D277"/>
    <mergeCell ref="E276:E277"/>
    <mergeCell ref="F276:F277"/>
    <mergeCell ref="G276:G277"/>
    <mergeCell ref="K276:K277"/>
    <mergeCell ref="B274:B275"/>
    <mergeCell ref="C274:C275"/>
    <mergeCell ref="D274:D275"/>
    <mergeCell ref="E274:E275"/>
    <mergeCell ref="F274:F275"/>
    <mergeCell ref="G274:G275"/>
    <mergeCell ref="L276:L277"/>
    <mergeCell ref="M276:M277"/>
    <mergeCell ref="A278:A279"/>
    <mergeCell ref="A280:A281"/>
    <mergeCell ref="A282:A285"/>
    <mergeCell ref="B282:B283"/>
    <mergeCell ref="C282:C283"/>
    <mergeCell ref="K282:K283"/>
    <mergeCell ref="L282:L283"/>
    <mergeCell ref="M282:M283"/>
    <mergeCell ref="K284:K285"/>
    <mergeCell ref="L284:L285"/>
    <mergeCell ref="M284:M285"/>
    <mergeCell ref="A286:A289"/>
    <mergeCell ref="A290:A297"/>
    <mergeCell ref="B290:B293"/>
    <mergeCell ref="C290:C293"/>
    <mergeCell ref="H290:H293"/>
    <mergeCell ref="I290:I293"/>
    <mergeCell ref="J290:J293"/>
    <mergeCell ref="B284:B285"/>
    <mergeCell ref="C284:C285"/>
    <mergeCell ref="D284:D285"/>
    <mergeCell ref="E284:E285"/>
    <mergeCell ref="F284:F285"/>
    <mergeCell ref="G284:G285"/>
    <mergeCell ref="K290:K293"/>
    <mergeCell ref="L290:L293"/>
    <mergeCell ref="M290:M293"/>
    <mergeCell ref="A298:A301"/>
    <mergeCell ref="B298:B299"/>
    <mergeCell ref="C298:C299"/>
    <mergeCell ref="H298:H299"/>
    <mergeCell ref="I298:I299"/>
    <mergeCell ref="J298:J299"/>
    <mergeCell ref="K298:K299"/>
    <mergeCell ref="L298:L299"/>
    <mergeCell ref="M298:M299"/>
    <mergeCell ref="B300:B301"/>
    <mergeCell ref="C300:C301"/>
    <mergeCell ref="D300:D301"/>
    <mergeCell ref="E300:E301"/>
    <mergeCell ref="F300:F301"/>
    <mergeCell ref="G300:G301"/>
    <mergeCell ref="K300:K301"/>
    <mergeCell ref="L300:L301"/>
    <mergeCell ref="M300:M301"/>
    <mergeCell ref="A302:A303"/>
    <mergeCell ref="A304:A307"/>
    <mergeCell ref="B304:B305"/>
    <mergeCell ref="C304:C305"/>
    <mergeCell ref="D304:D305"/>
    <mergeCell ref="E304:E305"/>
    <mergeCell ref="F304:F305"/>
    <mergeCell ref="G304:G305"/>
    <mergeCell ref="K304:K305"/>
    <mergeCell ref="L304:L305"/>
    <mergeCell ref="M304:M305"/>
    <mergeCell ref="B306:B307"/>
    <mergeCell ref="C306:C307"/>
    <mergeCell ref="D306:D307"/>
    <mergeCell ref="E306:E307"/>
    <mergeCell ref="F306:F307"/>
    <mergeCell ref="G306:G307"/>
    <mergeCell ref="K306:K307"/>
    <mergeCell ref="L306:L307"/>
    <mergeCell ref="M306:M307"/>
    <mergeCell ref="A308:A312"/>
    <mergeCell ref="B309:B310"/>
    <mergeCell ref="C309:C310"/>
    <mergeCell ref="D309:D310"/>
    <mergeCell ref="E309:E310"/>
    <mergeCell ref="F309:F310"/>
    <mergeCell ref="G309:G310"/>
    <mergeCell ref="K309:K310"/>
    <mergeCell ref="L309:L310"/>
    <mergeCell ref="M309:M310"/>
    <mergeCell ref="B311:B312"/>
    <mergeCell ref="C311:C312"/>
    <mergeCell ref="D311:D312"/>
    <mergeCell ref="E311:E312"/>
    <mergeCell ref="F311:F312"/>
    <mergeCell ref="G311:G312"/>
    <mergeCell ref="K311:K312"/>
    <mergeCell ref="L311:L312"/>
    <mergeCell ref="M311:M312"/>
    <mergeCell ref="G313:G318"/>
    <mergeCell ref="K313:K318"/>
    <mergeCell ref="L313:L318"/>
    <mergeCell ref="M313:M318"/>
    <mergeCell ref="B319:B325"/>
    <mergeCell ref="C319:C325"/>
    <mergeCell ref="H319:H325"/>
    <mergeCell ref="I319:I325"/>
    <mergeCell ref="J319:J325"/>
    <mergeCell ref="L319:L325"/>
    <mergeCell ref="B313:B318"/>
    <mergeCell ref="C313:C318"/>
    <mergeCell ref="D313:D318"/>
    <mergeCell ref="E313:E318"/>
    <mergeCell ref="F313:F318"/>
    <mergeCell ref="M319:M325"/>
    <mergeCell ref="K320:K325"/>
    <mergeCell ref="A326:A327"/>
    <mergeCell ref="A328:A332"/>
    <mergeCell ref="B328:B332"/>
    <mergeCell ref="C328:C332"/>
    <mergeCell ref="H328:H332"/>
    <mergeCell ref="I328:I332"/>
    <mergeCell ref="J328:J332"/>
    <mergeCell ref="K328:K332"/>
    <mergeCell ref="A313:A325"/>
    <mergeCell ref="L328:L332"/>
    <mergeCell ref="M328:M332"/>
    <mergeCell ref="A334:A335"/>
    <mergeCell ref="B334:B335"/>
    <mergeCell ref="C334:C335"/>
    <mergeCell ref="H334:H335"/>
    <mergeCell ref="I334:I335"/>
    <mergeCell ref="J334:J335"/>
    <mergeCell ref="K334:K335"/>
    <mergeCell ref="L334:L335"/>
    <mergeCell ref="M334:M335"/>
    <mergeCell ref="A336:A338"/>
    <mergeCell ref="B336:B337"/>
    <mergeCell ref="C336:C337"/>
    <mergeCell ref="D336:D337"/>
    <mergeCell ref="E336:E337"/>
    <mergeCell ref="F336:F337"/>
    <mergeCell ref="G336:G337"/>
    <mergeCell ref="K336:K337"/>
    <mergeCell ref="L336:L337"/>
    <mergeCell ref="M336:M337"/>
    <mergeCell ref="A339:A344"/>
    <mergeCell ref="B339:B340"/>
    <mergeCell ref="C339:C340"/>
    <mergeCell ref="D339:D340"/>
    <mergeCell ref="E339:E340"/>
    <mergeCell ref="F339:F340"/>
    <mergeCell ref="G339:G340"/>
    <mergeCell ref="H339:H340"/>
    <mergeCell ref="I339:I340"/>
    <mergeCell ref="J339:J340"/>
    <mergeCell ref="K339:K340"/>
    <mergeCell ref="L339:L340"/>
    <mergeCell ref="B341:B342"/>
    <mergeCell ref="C341:C342"/>
    <mergeCell ref="D341:D342"/>
    <mergeCell ref="E341:E342"/>
    <mergeCell ref="F341:F342"/>
    <mergeCell ref="G341:G342"/>
    <mergeCell ref="H341:H342"/>
    <mergeCell ref="I341:I342"/>
    <mergeCell ref="J341:J342"/>
    <mergeCell ref="K341:K342"/>
    <mergeCell ref="L341:L342"/>
    <mergeCell ref="A345:A348"/>
    <mergeCell ref="B345:B348"/>
    <mergeCell ref="C345:C348"/>
    <mergeCell ref="H345:H348"/>
    <mergeCell ref="I345:I348"/>
    <mergeCell ref="J345:J348"/>
    <mergeCell ref="I350:I353"/>
    <mergeCell ref="J350:J353"/>
    <mergeCell ref="B354:B357"/>
    <mergeCell ref="C354:C357"/>
    <mergeCell ref="K354:K357"/>
    <mergeCell ref="L354:L357"/>
    <mergeCell ref="K345:K348"/>
    <mergeCell ref="L345:L348"/>
    <mergeCell ref="M345:M348"/>
    <mergeCell ref="B349:B353"/>
    <mergeCell ref="C349:C353"/>
    <mergeCell ref="K349:K353"/>
    <mergeCell ref="L349:L353"/>
    <mergeCell ref="M349:M353"/>
    <mergeCell ref="H350:H353"/>
    <mergeCell ref="M354:M357"/>
    <mergeCell ref="H356:H357"/>
    <mergeCell ref="I356:I357"/>
    <mergeCell ref="J356:J357"/>
    <mergeCell ref="A358:A359"/>
    <mergeCell ref="B358:B359"/>
    <mergeCell ref="C358:C359"/>
    <mergeCell ref="H358:H359"/>
    <mergeCell ref="I358:I359"/>
    <mergeCell ref="J358:J359"/>
    <mergeCell ref="A349:A357"/>
    <mergeCell ref="K358:K359"/>
    <mergeCell ref="L358:L359"/>
    <mergeCell ref="M358:M359"/>
    <mergeCell ref="A360:A363"/>
    <mergeCell ref="A364:A366"/>
    <mergeCell ref="B364:B365"/>
    <mergeCell ref="C364:C365"/>
    <mergeCell ref="H364:H365"/>
    <mergeCell ref="I364:I365"/>
    <mergeCell ref="J364:J365"/>
    <mergeCell ref="K364:K365"/>
    <mergeCell ref="L364:L365"/>
    <mergeCell ref="M364:M365"/>
    <mergeCell ref="A367:A370"/>
    <mergeCell ref="A372:A376"/>
    <mergeCell ref="B372:B375"/>
    <mergeCell ref="C372:C375"/>
    <mergeCell ref="H372:H375"/>
    <mergeCell ref="I372:I375"/>
    <mergeCell ref="J372:J375"/>
    <mergeCell ref="K372:K375"/>
    <mergeCell ref="L372:L375"/>
    <mergeCell ref="M372:M375"/>
    <mergeCell ref="A377:A386"/>
    <mergeCell ref="B377:B380"/>
    <mergeCell ref="C377:C380"/>
    <mergeCell ref="H377:H380"/>
    <mergeCell ref="I377:I380"/>
    <mergeCell ref="J377:J380"/>
    <mergeCell ref="L377:L380"/>
    <mergeCell ref="M377:M380"/>
    <mergeCell ref="K378:K380"/>
    <mergeCell ref="B381:B384"/>
    <mergeCell ref="C381:C384"/>
    <mergeCell ref="D381:D382"/>
    <mergeCell ref="E381:E382"/>
    <mergeCell ref="F381:F382"/>
    <mergeCell ref="G381:G382"/>
    <mergeCell ref="K381:K384"/>
    <mergeCell ref="L381:L384"/>
    <mergeCell ref="M381:M384"/>
    <mergeCell ref="H382:H384"/>
    <mergeCell ref="I382:I384"/>
    <mergeCell ref="J382:J384"/>
    <mergeCell ref="B385:B386"/>
    <mergeCell ref="C385:C386"/>
    <mergeCell ref="H385:H386"/>
    <mergeCell ref="I385:I386"/>
    <mergeCell ref="J385:J386"/>
    <mergeCell ref="K385:K386"/>
    <mergeCell ref="L385:L386"/>
    <mergeCell ref="M385:M386"/>
    <mergeCell ref="A387:A388"/>
    <mergeCell ref="A389:A393"/>
    <mergeCell ref="B389:B392"/>
    <mergeCell ref="C389:C392"/>
    <mergeCell ref="H389:H392"/>
    <mergeCell ref="I389:I392"/>
    <mergeCell ref="J389:J392"/>
    <mergeCell ref="K389:K392"/>
    <mergeCell ref="L389:L392"/>
    <mergeCell ref="M389:M392"/>
    <mergeCell ref="A395:A396"/>
    <mergeCell ref="B395:B396"/>
    <mergeCell ref="C395:C396"/>
    <mergeCell ref="D395:D396"/>
    <mergeCell ref="E395:E396"/>
    <mergeCell ref="F395:F396"/>
    <mergeCell ref="G395:G396"/>
    <mergeCell ref="K395:K396"/>
    <mergeCell ref="L395:L396"/>
    <mergeCell ref="M395:M396"/>
    <mergeCell ref="A397:A400"/>
    <mergeCell ref="B397:B398"/>
    <mergeCell ref="C397:C398"/>
    <mergeCell ref="D397:D398"/>
    <mergeCell ref="E397:E398"/>
    <mergeCell ref="F397:F398"/>
    <mergeCell ref="G397:G398"/>
    <mergeCell ref="K397:K398"/>
    <mergeCell ref="L397:L398"/>
    <mergeCell ref="M397:M398"/>
    <mergeCell ref="B399:B400"/>
    <mergeCell ref="C399:C400"/>
    <mergeCell ref="H399:H400"/>
    <mergeCell ref="I399:I400"/>
    <mergeCell ref="J399:J400"/>
    <mergeCell ref="K399:K400"/>
    <mergeCell ref="L399:L400"/>
    <mergeCell ref="M399:M400"/>
    <mergeCell ref="A401:A404"/>
    <mergeCell ref="B401:B403"/>
    <mergeCell ref="C401:C403"/>
    <mergeCell ref="K401:K403"/>
    <mergeCell ref="L401:L403"/>
    <mergeCell ref="M401:M403"/>
    <mergeCell ref="H402:H403"/>
    <mergeCell ref="I402:I403"/>
    <mergeCell ref="J402:J403"/>
    <mergeCell ref="K405:K406"/>
    <mergeCell ref="L405:L406"/>
    <mergeCell ref="M405:M406"/>
    <mergeCell ref="A405:A406"/>
    <mergeCell ref="B405:B406"/>
    <mergeCell ref="C405:C406"/>
    <mergeCell ref="H405:H406"/>
    <mergeCell ref="I405:I406"/>
    <mergeCell ref="J405:J406"/>
  </mergeCells>
  <hyperlinks>
    <hyperlink ref="L3" location="P278" display="P278"/>
    <hyperlink ref="M3" location="P279" display="P279"/>
  </hyperlinks>
  <pageMargins left="0.70866141732283472" right="0.39370078740157483" top="0.74803149606299213" bottom="0.74803149606299213" header="0.31496062992125984" footer="0.31496062992125984"/>
  <pageSetup paperSize="9" scale="4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Normal="100" zoomScaleSheetLayoutView="75" workbookViewId="0">
      <selection activeCell="E11" sqref="E11"/>
    </sheetView>
  </sheetViews>
  <sheetFormatPr defaultRowHeight="12.75" x14ac:dyDescent="0.2"/>
  <cols>
    <col min="1" max="1" width="6.42578125" style="838" customWidth="1"/>
    <col min="2" max="2" width="25.28515625" style="838" customWidth="1"/>
    <col min="3" max="3" width="19" style="838" customWidth="1"/>
    <col min="4" max="5" width="18.42578125" style="838" customWidth="1"/>
    <col min="6" max="6" width="14.5703125" style="839" customWidth="1"/>
    <col min="7" max="7" width="17.5703125" style="838" customWidth="1"/>
    <col min="8" max="8" width="18.140625" style="838" customWidth="1"/>
    <col min="9" max="9" width="13.85546875" style="839" customWidth="1"/>
    <col min="10" max="10" width="16.5703125" style="838" customWidth="1"/>
    <col min="11" max="11" width="28.7109375" style="838" customWidth="1"/>
    <col min="12" max="12" width="31.140625" style="840" customWidth="1"/>
    <col min="13" max="13" width="43.7109375" style="741" customWidth="1"/>
    <col min="14" max="14" width="13.85546875" style="686" customWidth="1"/>
    <col min="15" max="16384" width="9.140625" style="686"/>
  </cols>
  <sheetData>
    <row r="1" spans="1:13" ht="30.75" customHeight="1" x14ac:dyDescent="0.2">
      <c r="A1" s="684" t="s">
        <v>2094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  <c r="M1" s="685"/>
    </row>
    <row r="2" spans="1:13" ht="50.25" customHeight="1" x14ac:dyDescent="0.2">
      <c r="A2" s="687" t="s">
        <v>1</v>
      </c>
      <c r="B2" s="687" t="s">
        <v>2</v>
      </c>
      <c r="C2" s="687" t="s">
        <v>3</v>
      </c>
      <c r="D2" s="688" t="s">
        <v>1310</v>
      </c>
      <c r="E2" s="689"/>
      <c r="F2" s="689"/>
      <c r="G2" s="690"/>
      <c r="H2" s="688" t="s">
        <v>1311</v>
      </c>
      <c r="I2" s="689"/>
      <c r="J2" s="690"/>
      <c r="K2" s="687" t="s">
        <v>1312</v>
      </c>
      <c r="L2" s="691" t="s">
        <v>1313</v>
      </c>
      <c r="M2" s="692" t="s">
        <v>8</v>
      </c>
    </row>
    <row r="3" spans="1:13" ht="58.5" customHeight="1" x14ac:dyDescent="0.2">
      <c r="A3" s="693"/>
      <c r="B3" s="693"/>
      <c r="C3" s="693"/>
      <c r="D3" s="694" t="s">
        <v>9</v>
      </c>
      <c r="E3" s="694" t="s">
        <v>10</v>
      </c>
      <c r="F3" s="695" t="s">
        <v>1314</v>
      </c>
      <c r="G3" s="694" t="s">
        <v>12</v>
      </c>
      <c r="H3" s="694" t="s">
        <v>13</v>
      </c>
      <c r="I3" s="695" t="s">
        <v>1314</v>
      </c>
      <c r="J3" s="694" t="s">
        <v>12</v>
      </c>
      <c r="K3" s="693"/>
      <c r="L3" s="696"/>
      <c r="M3" s="697"/>
    </row>
    <row r="4" spans="1:13" ht="73.5" customHeight="1" x14ac:dyDescent="0.2">
      <c r="A4" s="720" t="s">
        <v>326</v>
      </c>
      <c r="B4" s="721" t="s">
        <v>1365</v>
      </c>
      <c r="C4" s="721" t="s">
        <v>477</v>
      </c>
      <c r="D4" s="771" t="s">
        <v>67</v>
      </c>
      <c r="E4" s="762" t="s">
        <v>17</v>
      </c>
      <c r="F4" s="763">
        <v>1051</v>
      </c>
      <c r="G4" s="762" t="s">
        <v>18</v>
      </c>
      <c r="H4" s="722" t="s">
        <v>19</v>
      </c>
      <c r="I4" s="723" t="s">
        <v>1357</v>
      </c>
      <c r="J4" s="722" t="s">
        <v>19</v>
      </c>
      <c r="K4" s="733" t="s">
        <v>421</v>
      </c>
      <c r="L4" s="772">
        <v>1423474.17</v>
      </c>
      <c r="M4" s="747" t="s">
        <v>19</v>
      </c>
    </row>
    <row r="5" spans="1:13" ht="31.5" customHeight="1" x14ac:dyDescent="0.2">
      <c r="A5" s="737"/>
      <c r="B5" s="742"/>
      <c r="C5" s="742"/>
      <c r="D5" s="762" t="s">
        <v>42</v>
      </c>
      <c r="E5" s="762" t="s">
        <v>17</v>
      </c>
      <c r="F5" s="763">
        <v>137.6</v>
      </c>
      <c r="G5" s="762" t="s">
        <v>18</v>
      </c>
      <c r="H5" s="743"/>
      <c r="I5" s="744"/>
      <c r="J5" s="743"/>
      <c r="K5" s="743" t="s">
        <v>342</v>
      </c>
      <c r="L5" s="773"/>
      <c r="M5" s="770"/>
    </row>
    <row r="6" spans="1:13" ht="31.5" customHeight="1" x14ac:dyDescent="0.2">
      <c r="A6" s="737"/>
      <c r="B6" s="728"/>
      <c r="C6" s="728"/>
      <c r="D6" s="762" t="s">
        <v>16</v>
      </c>
      <c r="E6" s="762" t="s">
        <v>1011</v>
      </c>
      <c r="F6" s="763">
        <v>54.1</v>
      </c>
      <c r="G6" s="762" t="s">
        <v>18</v>
      </c>
      <c r="H6" s="729"/>
      <c r="I6" s="730"/>
      <c r="J6" s="729"/>
      <c r="K6" s="729"/>
      <c r="L6" s="774"/>
      <c r="M6" s="748"/>
    </row>
    <row r="7" spans="1:13" ht="31.5" customHeight="1" x14ac:dyDescent="0.2">
      <c r="A7" s="737"/>
      <c r="B7" s="721" t="s">
        <v>30</v>
      </c>
      <c r="C7" s="721"/>
      <c r="D7" s="722" t="s">
        <v>16</v>
      </c>
      <c r="E7" s="722" t="s">
        <v>137</v>
      </c>
      <c r="F7" s="723">
        <v>54.1</v>
      </c>
      <c r="G7" s="722" t="s">
        <v>18</v>
      </c>
      <c r="H7" s="771" t="s">
        <v>67</v>
      </c>
      <c r="I7" s="763">
        <v>1051</v>
      </c>
      <c r="J7" s="762" t="s">
        <v>18</v>
      </c>
      <c r="K7" s="722" t="s">
        <v>19</v>
      </c>
      <c r="L7" s="726">
        <v>747133.1</v>
      </c>
      <c r="M7" s="705" t="s">
        <v>19</v>
      </c>
    </row>
    <row r="8" spans="1:13" ht="31.5" customHeight="1" x14ac:dyDescent="0.2">
      <c r="A8" s="737"/>
      <c r="B8" s="728"/>
      <c r="C8" s="728"/>
      <c r="D8" s="729"/>
      <c r="E8" s="729"/>
      <c r="F8" s="730"/>
      <c r="G8" s="729"/>
      <c r="H8" s="762" t="s">
        <v>42</v>
      </c>
      <c r="I8" s="763">
        <v>137.6</v>
      </c>
      <c r="J8" s="762" t="s">
        <v>18</v>
      </c>
      <c r="K8" s="729"/>
      <c r="L8" s="731"/>
      <c r="M8" s="732"/>
    </row>
    <row r="9" spans="1:13" ht="33.75" customHeight="1" x14ac:dyDescent="0.2">
      <c r="A9" s="720" t="s">
        <v>330</v>
      </c>
      <c r="B9" s="721" t="s">
        <v>1390</v>
      </c>
      <c r="C9" s="721" t="s">
        <v>32</v>
      </c>
      <c r="D9" s="722" t="s">
        <v>16</v>
      </c>
      <c r="E9" s="722" t="s">
        <v>17</v>
      </c>
      <c r="F9" s="723">
        <v>27.5</v>
      </c>
      <c r="G9" s="722" t="s">
        <v>18</v>
      </c>
      <c r="H9" s="724" t="s">
        <v>1391</v>
      </c>
      <c r="I9" s="725">
        <v>152.19999999999999</v>
      </c>
      <c r="J9" s="724" t="s">
        <v>18</v>
      </c>
      <c r="K9" s="722" t="s">
        <v>79</v>
      </c>
      <c r="L9" s="726">
        <v>5958107.29</v>
      </c>
      <c r="M9" s="785" t="s">
        <v>2095</v>
      </c>
    </row>
    <row r="10" spans="1:13" ht="39" customHeight="1" x14ac:dyDescent="0.2">
      <c r="A10" s="727"/>
      <c r="B10" s="728"/>
      <c r="C10" s="728"/>
      <c r="D10" s="729"/>
      <c r="E10" s="729"/>
      <c r="F10" s="730"/>
      <c r="G10" s="729"/>
      <c r="H10" s="724" t="s">
        <v>16</v>
      </c>
      <c r="I10" s="725">
        <v>42.9</v>
      </c>
      <c r="J10" s="724" t="s">
        <v>18</v>
      </c>
      <c r="K10" s="729"/>
      <c r="L10" s="731"/>
      <c r="M10" s="786"/>
    </row>
    <row r="11" spans="1:13" ht="34.5" customHeight="1" x14ac:dyDescent="0.2">
      <c r="A11" s="828"/>
      <c r="B11" s="829" t="s">
        <v>347</v>
      </c>
      <c r="C11" s="829"/>
      <c r="D11" s="829"/>
      <c r="E11" s="829"/>
      <c r="F11" s="829"/>
      <c r="G11" s="829"/>
      <c r="H11" s="829"/>
      <c r="I11" s="829"/>
      <c r="J11" s="829"/>
      <c r="K11" s="829"/>
      <c r="L11" s="829"/>
      <c r="M11" s="829"/>
    </row>
    <row r="12" spans="1:13" ht="24.75" customHeight="1" x14ac:dyDescent="0.2">
      <c r="A12" s="828"/>
      <c r="B12" s="829" t="s">
        <v>348</v>
      </c>
      <c r="C12" s="829"/>
      <c r="D12" s="829"/>
      <c r="E12" s="829"/>
      <c r="F12" s="829"/>
      <c r="G12" s="829"/>
      <c r="H12" s="829"/>
      <c r="I12" s="829"/>
      <c r="J12" s="829"/>
      <c r="K12" s="829"/>
      <c r="L12" s="829"/>
      <c r="M12" s="829"/>
    </row>
    <row r="13" spans="1:13" ht="15.75" x14ac:dyDescent="0.25">
      <c r="A13" s="830"/>
      <c r="B13" s="830"/>
      <c r="C13" s="830"/>
      <c r="D13" s="830"/>
      <c r="E13" s="830"/>
      <c r="F13" s="831"/>
      <c r="G13" s="830"/>
      <c r="H13" s="830"/>
      <c r="I13" s="831"/>
      <c r="J13" s="830"/>
      <c r="K13" s="830"/>
      <c r="L13" s="832"/>
      <c r="M13" s="833"/>
    </row>
    <row r="14" spans="1:13" ht="15.75" x14ac:dyDescent="0.25">
      <c r="A14" s="830"/>
      <c r="B14" s="830"/>
      <c r="C14" s="830"/>
      <c r="D14" s="830"/>
      <c r="E14" s="830"/>
      <c r="F14" s="831"/>
      <c r="G14" s="830"/>
      <c r="H14" s="830"/>
      <c r="I14" s="831"/>
      <c r="J14" s="830"/>
      <c r="K14" s="830"/>
      <c r="L14" s="832"/>
      <c r="M14" s="833"/>
    </row>
    <row r="15" spans="1:13" ht="15.75" x14ac:dyDescent="0.25">
      <c r="A15" s="830"/>
      <c r="B15" s="830"/>
      <c r="C15" s="830"/>
      <c r="D15" s="830"/>
      <c r="E15" s="830"/>
      <c r="F15" s="831"/>
      <c r="G15" s="830"/>
      <c r="H15" s="830"/>
      <c r="I15" s="831"/>
      <c r="J15" s="830"/>
      <c r="K15" s="830"/>
      <c r="L15" s="832"/>
      <c r="M15" s="833"/>
    </row>
    <row r="16" spans="1:13" ht="15.75" x14ac:dyDescent="0.25">
      <c r="A16" s="830"/>
      <c r="B16" s="830"/>
      <c r="C16" s="830"/>
      <c r="D16" s="830"/>
      <c r="E16" s="830"/>
      <c r="F16" s="831"/>
      <c r="G16" s="830"/>
      <c r="H16" s="830"/>
      <c r="I16" s="831"/>
      <c r="J16" s="830"/>
      <c r="K16" s="830"/>
      <c r="L16" s="832"/>
      <c r="M16" s="833"/>
    </row>
    <row r="17" spans="1:13" ht="15.75" x14ac:dyDescent="0.25">
      <c r="A17" s="830"/>
      <c r="B17" s="830"/>
      <c r="C17" s="830"/>
      <c r="D17" s="830"/>
      <c r="E17" s="830"/>
      <c r="F17" s="831"/>
      <c r="G17" s="830"/>
      <c r="H17" s="830"/>
      <c r="I17" s="831"/>
      <c r="J17" s="830"/>
      <c r="K17" s="830"/>
      <c r="L17" s="832"/>
      <c r="M17" s="833"/>
    </row>
    <row r="18" spans="1:13" ht="15.75" x14ac:dyDescent="0.25">
      <c r="A18" s="830"/>
      <c r="B18" s="830"/>
      <c r="C18" s="830"/>
      <c r="D18" s="830"/>
      <c r="E18" s="830"/>
      <c r="F18" s="831"/>
      <c r="G18" s="830"/>
      <c r="H18" s="830"/>
      <c r="I18" s="831"/>
      <c r="J18" s="830"/>
      <c r="K18" s="830"/>
      <c r="L18" s="832"/>
      <c r="M18" s="833"/>
    </row>
    <row r="19" spans="1:13" ht="15.75" x14ac:dyDescent="0.25">
      <c r="A19" s="830"/>
      <c r="B19" s="830"/>
      <c r="C19" s="830"/>
      <c r="D19" s="830"/>
      <c r="E19" s="830"/>
      <c r="F19" s="831"/>
      <c r="G19" s="830"/>
      <c r="H19" s="830"/>
      <c r="I19" s="831"/>
      <c r="J19" s="830"/>
      <c r="K19" s="830"/>
      <c r="L19" s="832"/>
      <c r="M19" s="833"/>
    </row>
    <row r="20" spans="1:13" ht="15.75" x14ac:dyDescent="0.25">
      <c r="A20" s="830"/>
      <c r="B20" s="830"/>
      <c r="C20" s="830"/>
      <c r="D20" s="830"/>
      <c r="E20" s="830"/>
      <c r="F20" s="831"/>
      <c r="G20" s="830"/>
      <c r="H20" s="830"/>
      <c r="I20" s="831"/>
      <c r="J20" s="830"/>
      <c r="K20" s="830"/>
      <c r="L20" s="832"/>
      <c r="M20" s="833"/>
    </row>
    <row r="21" spans="1:13" ht="15.75" x14ac:dyDescent="0.25">
      <c r="A21" s="830"/>
      <c r="B21" s="830"/>
      <c r="C21" s="830"/>
      <c r="D21" s="830"/>
      <c r="E21" s="830"/>
      <c r="F21" s="831"/>
      <c r="G21" s="830"/>
      <c r="H21" s="830"/>
      <c r="I21" s="831"/>
      <c r="J21" s="830"/>
      <c r="K21" s="830"/>
      <c r="L21" s="832"/>
      <c r="M21" s="833"/>
    </row>
    <row r="22" spans="1:13" ht="15.75" x14ac:dyDescent="0.25">
      <c r="A22" s="834"/>
      <c r="B22" s="834"/>
      <c r="C22" s="834"/>
      <c r="D22" s="834"/>
      <c r="E22" s="834"/>
      <c r="F22" s="835"/>
      <c r="G22" s="834"/>
      <c r="H22" s="834"/>
      <c r="I22" s="835"/>
      <c r="J22" s="834"/>
      <c r="K22" s="834"/>
      <c r="L22" s="836"/>
      <c r="M22" s="837"/>
    </row>
    <row r="23" spans="1:13" ht="15.75" x14ac:dyDescent="0.25">
      <c r="A23" s="834"/>
      <c r="B23" s="834"/>
      <c r="C23" s="834"/>
      <c r="D23" s="834"/>
      <c r="E23" s="834"/>
      <c r="F23" s="835"/>
      <c r="G23" s="834"/>
      <c r="H23" s="834"/>
      <c r="I23" s="835"/>
      <c r="J23" s="834"/>
      <c r="K23" s="834"/>
      <c r="L23" s="836"/>
      <c r="M23" s="837"/>
    </row>
    <row r="24" spans="1:13" ht="15.75" x14ac:dyDescent="0.25">
      <c r="A24" s="834"/>
      <c r="B24" s="834"/>
      <c r="C24" s="834"/>
      <c r="D24" s="834"/>
      <c r="E24" s="834"/>
      <c r="F24" s="835"/>
      <c r="G24" s="834"/>
      <c r="H24" s="834"/>
      <c r="I24" s="835"/>
      <c r="J24" s="834"/>
      <c r="K24" s="834"/>
      <c r="L24" s="836"/>
      <c r="M24" s="837"/>
    </row>
    <row r="25" spans="1:13" ht="15.75" x14ac:dyDescent="0.25">
      <c r="A25" s="834"/>
      <c r="B25" s="834"/>
      <c r="C25" s="834"/>
      <c r="D25" s="834"/>
      <c r="E25" s="834"/>
      <c r="F25" s="835"/>
      <c r="G25" s="834"/>
      <c r="H25" s="834"/>
      <c r="I25" s="835"/>
      <c r="J25" s="834"/>
      <c r="K25" s="834"/>
      <c r="L25" s="836"/>
      <c r="M25" s="837"/>
    </row>
    <row r="26" spans="1:13" ht="15.75" x14ac:dyDescent="0.25">
      <c r="A26" s="834"/>
      <c r="B26" s="834"/>
      <c r="C26" s="834"/>
      <c r="D26" s="834"/>
      <c r="E26" s="834"/>
      <c r="F26" s="835"/>
      <c r="G26" s="834"/>
      <c r="H26" s="834"/>
      <c r="I26" s="835"/>
      <c r="J26" s="834"/>
      <c r="K26" s="834"/>
      <c r="L26" s="836"/>
      <c r="M26" s="837"/>
    </row>
    <row r="27" spans="1:13" ht="15.75" x14ac:dyDescent="0.25">
      <c r="A27" s="834"/>
      <c r="B27" s="834"/>
      <c r="C27" s="834"/>
      <c r="D27" s="834"/>
      <c r="E27" s="834"/>
      <c r="F27" s="835"/>
      <c r="G27" s="834"/>
      <c r="H27" s="834"/>
      <c r="I27" s="835"/>
      <c r="J27" s="834"/>
      <c r="K27" s="834"/>
      <c r="L27" s="836"/>
      <c r="M27" s="837"/>
    </row>
    <row r="28" spans="1:13" ht="15.75" x14ac:dyDescent="0.25">
      <c r="A28" s="834"/>
      <c r="B28" s="834"/>
      <c r="C28" s="834"/>
      <c r="D28" s="834"/>
      <c r="E28" s="834"/>
      <c r="F28" s="835"/>
      <c r="G28" s="834"/>
      <c r="H28" s="834"/>
      <c r="I28" s="835"/>
      <c r="J28" s="834"/>
      <c r="K28" s="834"/>
      <c r="L28" s="836"/>
      <c r="M28" s="837"/>
    </row>
    <row r="29" spans="1:13" ht="15.75" x14ac:dyDescent="0.25">
      <c r="A29" s="834"/>
      <c r="B29" s="834"/>
      <c r="C29" s="834"/>
      <c r="D29" s="834"/>
      <c r="E29" s="834"/>
      <c r="F29" s="835"/>
      <c r="G29" s="834"/>
      <c r="H29" s="834"/>
      <c r="I29" s="835"/>
      <c r="J29" s="834"/>
      <c r="K29" s="834"/>
      <c r="L29" s="836"/>
      <c r="M29" s="837"/>
    </row>
    <row r="30" spans="1:13" ht="15.75" x14ac:dyDescent="0.25">
      <c r="A30" s="834"/>
      <c r="B30" s="834"/>
      <c r="C30" s="834"/>
      <c r="D30" s="834"/>
      <c r="E30" s="834"/>
      <c r="F30" s="835"/>
      <c r="G30" s="834"/>
      <c r="H30" s="834"/>
      <c r="I30" s="835"/>
      <c r="J30" s="834"/>
      <c r="K30" s="834"/>
      <c r="L30" s="836"/>
      <c r="M30" s="837"/>
    </row>
    <row r="31" spans="1:13" ht="15.75" x14ac:dyDescent="0.25">
      <c r="A31" s="834"/>
      <c r="B31" s="834"/>
      <c r="C31" s="834"/>
      <c r="D31" s="834"/>
      <c r="E31" s="834"/>
      <c r="F31" s="835"/>
      <c r="G31" s="834"/>
      <c r="H31" s="834"/>
      <c r="I31" s="835"/>
      <c r="J31" s="834"/>
      <c r="K31" s="834"/>
      <c r="L31" s="836"/>
      <c r="M31" s="837"/>
    </row>
    <row r="32" spans="1:13" ht="15.75" x14ac:dyDescent="0.25">
      <c r="A32" s="834"/>
      <c r="B32" s="834"/>
      <c r="C32" s="834"/>
      <c r="D32" s="834"/>
      <c r="E32" s="834"/>
      <c r="F32" s="835"/>
      <c r="G32" s="834"/>
      <c r="H32" s="834"/>
      <c r="I32" s="835"/>
      <c r="J32" s="834"/>
      <c r="K32" s="834"/>
      <c r="L32" s="836"/>
      <c r="M32" s="837"/>
    </row>
    <row r="33" spans="1:13" ht="15.75" x14ac:dyDescent="0.25">
      <c r="A33" s="834"/>
      <c r="B33" s="834"/>
      <c r="C33" s="834"/>
      <c r="D33" s="834"/>
      <c r="E33" s="834"/>
      <c r="F33" s="835"/>
      <c r="G33" s="834"/>
      <c r="H33" s="834"/>
      <c r="I33" s="835"/>
      <c r="J33" s="834"/>
      <c r="K33" s="834"/>
      <c r="L33" s="836"/>
      <c r="M33" s="837"/>
    </row>
    <row r="34" spans="1:13" ht="15.75" x14ac:dyDescent="0.25">
      <c r="A34" s="834"/>
      <c r="B34" s="834"/>
      <c r="C34" s="834"/>
      <c r="D34" s="834"/>
      <c r="E34" s="834"/>
      <c r="F34" s="835"/>
      <c r="G34" s="834"/>
      <c r="H34" s="834"/>
      <c r="I34" s="835"/>
      <c r="J34" s="834"/>
      <c r="K34" s="834"/>
      <c r="L34" s="836"/>
      <c r="M34" s="837"/>
    </row>
    <row r="35" spans="1:13" ht="15.75" x14ac:dyDescent="0.25">
      <c r="A35" s="834"/>
      <c r="B35" s="834"/>
      <c r="C35" s="834"/>
      <c r="D35" s="834"/>
      <c r="E35" s="834"/>
      <c r="F35" s="835"/>
      <c r="G35" s="834"/>
      <c r="H35" s="834"/>
      <c r="I35" s="835"/>
      <c r="J35" s="834"/>
      <c r="K35" s="834"/>
      <c r="L35" s="836"/>
      <c r="M35" s="837"/>
    </row>
    <row r="36" spans="1:13" ht="15.75" x14ac:dyDescent="0.25">
      <c r="A36" s="834"/>
      <c r="B36" s="834"/>
      <c r="C36" s="834"/>
      <c r="D36" s="834"/>
      <c r="E36" s="834"/>
      <c r="F36" s="835"/>
      <c r="G36" s="834"/>
      <c r="H36" s="834"/>
      <c r="I36" s="835"/>
      <c r="J36" s="834"/>
      <c r="K36" s="834"/>
      <c r="L36" s="836"/>
      <c r="M36" s="837"/>
    </row>
    <row r="37" spans="1:13" ht="15.75" x14ac:dyDescent="0.25">
      <c r="A37" s="834"/>
      <c r="B37" s="834"/>
      <c r="C37" s="834"/>
      <c r="D37" s="834"/>
      <c r="E37" s="834"/>
      <c r="F37" s="835"/>
      <c r="G37" s="834"/>
      <c r="H37" s="834"/>
      <c r="I37" s="835"/>
      <c r="J37" s="834"/>
      <c r="K37" s="834"/>
      <c r="L37" s="836"/>
      <c r="M37" s="837"/>
    </row>
    <row r="38" spans="1:13" ht="15.75" x14ac:dyDescent="0.25">
      <c r="A38" s="834"/>
      <c r="B38" s="834"/>
      <c r="C38" s="834"/>
      <c r="D38" s="834"/>
      <c r="E38" s="834"/>
      <c r="F38" s="835"/>
      <c r="G38" s="834"/>
      <c r="H38" s="834"/>
      <c r="I38" s="835"/>
      <c r="J38" s="834"/>
      <c r="K38" s="834"/>
      <c r="L38" s="836"/>
      <c r="M38" s="837"/>
    </row>
    <row r="39" spans="1:13" ht="15.75" x14ac:dyDescent="0.25">
      <c r="A39" s="834"/>
      <c r="B39" s="834"/>
      <c r="C39" s="834"/>
      <c r="D39" s="834"/>
      <c r="E39" s="834"/>
      <c r="F39" s="835"/>
      <c r="G39" s="834"/>
      <c r="H39" s="834"/>
      <c r="I39" s="835"/>
      <c r="J39" s="834"/>
      <c r="K39" s="834"/>
      <c r="L39" s="836"/>
      <c r="M39" s="837"/>
    </row>
  </sheetData>
  <mergeCells count="39">
    <mergeCell ref="L9:L10"/>
    <mergeCell ref="M9:M10"/>
    <mergeCell ref="B11:M11"/>
    <mergeCell ref="B12:M12"/>
    <mergeCell ref="L7:L8"/>
    <mergeCell ref="M7:M8"/>
    <mergeCell ref="A9:A10"/>
    <mergeCell ref="B9:B10"/>
    <mergeCell ref="C9:C10"/>
    <mergeCell ref="D9:D10"/>
    <mergeCell ref="E9:E10"/>
    <mergeCell ref="F9:F10"/>
    <mergeCell ref="G9:G10"/>
    <mergeCell ref="K9:K10"/>
    <mergeCell ref="L4:L6"/>
    <mergeCell ref="M4:M6"/>
    <mergeCell ref="K5:K6"/>
    <mergeCell ref="B7:B8"/>
    <mergeCell ref="C7:C8"/>
    <mergeCell ref="D7:D8"/>
    <mergeCell ref="E7:E8"/>
    <mergeCell ref="F7:F8"/>
    <mergeCell ref="G7:G8"/>
    <mergeCell ref="K7:K8"/>
    <mergeCell ref="A4:A8"/>
    <mergeCell ref="B4:B6"/>
    <mergeCell ref="C4:C6"/>
    <mergeCell ref="H4:H6"/>
    <mergeCell ref="I4:I6"/>
    <mergeCell ref="J4:J6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19685039370078741" right="0.19685039370078741" top="0.19685039370078741" bottom="0.19685039370078741" header="0.11811023622047245" footer="0.11811023622047245"/>
  <pageSetup paperSize="9" scale="55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20"/>
  <sheetViews>
    <sheetView zoomScale="66" zoomScaleNormal="66" zoomScaleSheetLayoutView="85" workbookViewId="0">
      <pane xSplit="7" ySplit="3" topLeftCell="H4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defaultRowHeight="15.75" x14ac:dyDescent="0.2"/>
  <cols>
    <col min="1" max="1" width="5.85546875" style="1239" customWidth="1"/>
    <col min="2" max="2" width="36.42578125" style="1248" customWidth="1"/>
    <col min="3" max="3" width="19.5703125" style="1249" customWidth="1"/>
    <col min="4" max="4" width="18.140625" style="1250" customWidth="1"/>
    <col min="5" max="5" width="18.5703125" style="1251" customWidth="1"/>
    <col min="6" max="6" width="15.85546875" style="1252" customWidth="1"/>
    <col min="7" max="7" width="16.5703125" style="1250" customWidth="1"/>
    <col min="8" max="8" width="19.42578125" style="1250" customWidth="1"/>
    <col min="9" max="9" width="13.5703125" style="1253" customWidth="1"/>
    <col min="10" max="10" width="17.85546875" style="1250" customWidth="1"/>
    <col min="11" max="11" width="21.5703125" style="1254" customWidth="1"/>
    <col min="12" max="12" width="20.7109375" style="1255" customWidth="1"/>
    <col min="13" max="13" width="27" style="830" customWidth="1"/>
    <col min="14" max="16384" width="9.140625" style="686"/>
  </cols>
  <sheetData>
    <row r="1" spans="1:14" ht="50.25" customHeight="1" x14ac:dyDescent="0.2">
      <c r="A1" s="1104" t="s">
        <v>2096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  <c r="L1" s="1104"/>
      <c r="M1" s="1104"/>
      <c r="N1" s="1105"/>
    </row>
    <row r="2" spans="1:14" ht="38.25" customHeight="1" x14ac:dyDescent="0.2">
      <c r="A2" s="1336" t="s">
        <v>1</v>
      </c>
      <c r="B2" s="1337" t="s">
        <v>2</v>
      </c>
      <c r="C2" s="1338" t="s">
        <v>3</v>
      </c>
      <c r="D2" s="1339" t="s">
        <v>4</v>
      </c>
      <c r="E2" s="1340"/>
      <c r="F2" s="1340"/>
      <c r="G2" s="1341"/>
      <c r="H2" s="1339" t="s">
        <v>5</v>
      </c>
      <c r="I2" s="1340"/>
      <c r="J2" s="1341"/>
      <c r="K2" s="1342" t="s">
        <v>1753</v>
      </c>
      <c r="L2" s="1343" t="s">
        <v>7</v>
      </c>
      <c r="M2" s="1344" t="s">
        <v>8</v>
      </c>
      <c r="N2" s="1105"/>
    </row>
    <row r="3" spans="1:14" ht="75" customHeight="1" x14ac:dyDescent="0.2">
      <c r="A3" s="1336"/>
      <c r="B3" s="1337"/>
      <c r="C3" s="1338"/>
      <c r="D3" s="1345" t="s">
        <v>13</v>
      </c>
      <c r="E3" s="1346" t="s">
        <v>10</v>
      </c>
      <c r="F3" s="1347" t="s">
        <v>1314</v>
      </c>
      <c r="G3" s="1346" t="s">
        <v>12</v>
      </c>
      <c r="H3" s="1348" t="s">
        <v>9</v>
      </c>
      <c r="I3" s="1349" t="s">
        <v>1314</v>
      </c>
      <c r="J3" s="1350" t="s">
        <v>12</v>
      </c>
      <c r="K3" s="1342"/>
      <c r="L3" s="1351"/>
      <c r="M3" s="1352"/>
      <c r="N3" s="1105"/>
    </row>
    <row r="4" spans="1:14" s="1130" customFormat="1" ht="40.5" customHeight="1" x14ac:dyDescent="0.2">
      <c r="A4" s="1353">
        <v>1</v>
      </c>
      <c r="B4" s="1354" t="s">
        <v>1782</v>
      </c>
      <c r="C4" s="1355" t="s">
        <v>100</v>
      </c>
      <c r="D4" s="1356" t="s">
        <v>19</v>
      </c>
      <c r="E4" s="1356" t="s">
        <v>19</v>
      </c>
      <c r="F4" s="1357" t="s">
        <v>19</v>
      </c>
      <c r="G4" s="1358" t="s">
        <v>19</v>
      </c>
      <c r="H4" s="1359" t="s">
        <v>1755</v>
      </c>
      <c r="I4" s="1358">
        <v>64.3</v>
      </c>
      <c r="J4" s="1360" t="s">
        <v>18</v>
      </c>
      <c r="K4" s="1353" t="s">
        <v>19</v>
      </c>
      <c r="L4" s="1361">
        <v>1468950.4</v>
      </c>
      <c r="M4" s="1353" t="s">
        <v>19</v>
      </c>
      <c r="N4" s="1129"/>
    </row>
    <row r="5" spans="1:14" s="1130" customFormat="1" ht="36.75" customHeight="1" x14ac:dyDescent="0.2">
      <c r="A5" s="1362">
        <v>2</v>
      </c>
      <c r="B5" s="1363" t="s">
        <v>1866</v>
      </c>
      <c r="C5" s="1364" t="s">
        <v>66</v>
      </c>
      <c r="D5" s="1356" t="s">
        <v>40</v>
      </c>
      <c r="E5" s="1356" t="s">
        <v>17</v>
      </c>
      <c r="F5" s="1358">
        <v>767</v>
      </c>
      <c r="G5" s="1356" t="s">
        <v>18</v>
      </c>
      <c r="H5" s="1365" t="s">
        <v>19</v>
      </c>
      <c r="I5" s="1366" t="s">
        <v>19</v>
      </c>
      <c r="J5" s="1367" t="s">
        <v>19</v>
      </c>
      <c r="K5" s="1367" t="s">
        <v>87</v>
      </c>
      <c r="L5" s="1368">
        <v>1493571.28</v>
      </c>
      <c r="M5" s="1367" t="s">
        <v>19</v>
      </c>
      <c r="N5" s="1129"/>
    </row>
    <row r="6" spans="1:14" s="1130" customFormat="1" ht="37.5" x14ac:dyDescent="0.2">
      <c r="A6" s="1362"/>
      <c r="B6" s="1369"/>
      <c r="C6" s="1370"/>
      <c r="D6" s="1356" t="s">
        <v>1830</v>
      </c>
      <c r="E6" s="1356" t="s">
        <v>17</v>
      </c>
      <c r="F6" s="1357">
        <v>48.8</v>
      </c>
      <c r="G6" s="1353" t="s">
        <v>18</v>
      </c>
      <c r="H6" s="1371"/>
      <c r="I6" s="1372"/>
      <c r="J6" s="1373"/>
      <c r="K6" s="1373"/>
      <c r="L6" s="1374"/>
      <c r="M6" s="1373"/>
      <c r="N6" s="1129"/>
    </row>
    <row r="7" spans="1:14" s="1130" customFormat="1" ht="37.5" x14ac:dyDescent="0.2">
      <c r="A7" s="1362"/>
      <c r="B7" s="1369"/>
      <c r="C7" s="1370"/>
      <c r="D7" s="1356" t="s">
        <v>1830</v>
      </c>
      <c r="E7" s="1356" t="s">
        <v>17</v>
      </c>
      <c r="F7" s="1357">
        <v>95.3</v>
      </c>
      <c r="G7" s="1353" t="s">
        <v>18</v>
      </c>
      <c r="H7" s="1371"/>
      <c r="I7" s="1372"/>
      <c r="J7" s="1373"/>
      <c r="K7" s="1373"/>
      <c r="L7" s="1374"/>
      <c r="M7" s="1373"/>
      <c r="N7" s="1129"/>
    </row>
    <row r="8" spans="1:14" s="1130" customFormat="1" ht="27" customHeight="1" x14ac:dyDescent="0.2">
      <c r="A8" s="1362"/>
      <c r="B8" s="1369"/>
      <c r="C8" s="1370"/>
      <c r="D8" s="1356" t="s">
        <v>16</v>
      </c>
      <c r="E8" s="1356" t="s">
        <v>17</v>
      </c>
      <c r="F8" s="1357">
        <v>31.5</v>
      </c>
      <c r="G8" s="1353" t="s">
        <v>18</v>
      </c>
      <c r="H8" s="1371"/>
      <c r="I8" s="1375"/>
      <c r="J8" s="1376"/>
      <c r="K8" s="1373"/>
      <c r="L8" s="1374"/>
      <c r="M8" s="1373"/>
      <c r="N8" s="1129"/>
    </row>
    <row r="9" spans="1:14" s="1130" customFormat="1" ht="37.5" customHeight="1" x14ac:dyDescent="0.2">
      <c r="A9" s="1362"/>
      <c r="B9" s="1377" t="s">
        <v>30</v>
      </c>
      <c r="C9" s="1364"/>
      <c r="D9" s="1367" t="s">
        <v>19</v>
      </c>
      <c r="E9" s="1367" t="s">
        <v>19</v>
      </c>
      <c r="F9" s="1378" t="s">
        <v>19</v>
      </c>
      <c r="G9" s="1367" t="s">
        <v>19</v>
      </c>
      <c r="H9" s="1359" t="s">
        <v>1770</v>
      </c>
      <c r="I9" s="1358">
        <v>95.3</v>
      </c>
      <c r="J9" s="1360" t="s">
        <v>18</v>
      </c>
      <c r="K9" s="1367" t="s">
        <v>19</v>
      </c>
      <c r="L9" s="1368">
        <v>663253.85</v>
      </c>
      <c r="M9" s="1367" t="s">
        <v>19</v>
      </c>
      <c r="N9" s="1129"/>
    </row>
    <row r="10" spans="1:14" s="1130" customFormat="1" ht="36" customHeight="1" x14ac:dyDescent="0.2">
      <c r="A10" s="1362"/>
      <c r="B10" s="1379"/>
      <c r="C10" s="1370"/>
      <c r="D10" s="1380"/>
      <c r="E10" s="1380"/>
      <c r="F10" s="1380"/>
      <c r="G10" s="1380"/>
      <c r="H10" s="1359" t="s">
        <v>1770</v>
      </c>
      <c r="I10" s="1358">
        <v>48.8</v>
      </c>
      <c r="J10" s="1360" t="s">
        <v>18</v>
      </c>
      <c r="K10" s="1373"/>
      <c r="L10" s="1374"/>
      <c r="M10" s="1373"/>
      <c r="N10" s="1129"/>
    </row>
    <row r="11" spans="1:14" s="1130" customFormat="1" ht="38.25" customHeight="1" x14ac:dyDescent="0.2">
      <c r="A11" s="1362"/>
      <c r="B11" s="1379"/>
      <c r="C11" s="1370"/>
      <c r="D11" s="1380"/>
      <c r="E11" s="1380"/>
      <c r="F11" s="1380"/>
      <c r="G11" s="1380"/>
      <c r="H11" s="1359" t="s">
        <v>40</v>
      </c>
      <c r="I11" s="1358">
        <v>767</v>
      </c>
      <c r="J11" s="1360" t="s">
        <v>18</v>
      </c>
      <c r="K11" s="1373"/>
      <c r="L11" s="1374"/>
      <c r="M11" s="1373"/>
      <c r="N11" s="1129"/>
    </row>
    <row r="12" spans="1:14" s="1130" customFormat="1" ht="38.25" customHeight="1" x14ac:dyDescent="0.2">
      <c r="A12" s="1362"/>
      <c r="B12" s="1381"/>
      <c r="C12" s="1382"/>
      <c r="D12" s="1383"/>
      <c r="E12" s="1383"/>
      <c r="F12" s="1383"/>
      <c r="G12" s="1383"/>
      <c r="H12" s="1359" t="s">
        <v>16</v>
      </c>
      <c r="I12" s="1358">
        <v>31.5</v>
      </c>
      <c r="J12" s="1360" t="s">
        <v>18</v>
      </c>
      <c r="K12" s="1376"/>
      <c r="L12" s="1384"/>
      <c r="M12" s="1376"/>
      <c r="N12" s="1129"/>
    </row>
    <row r="13" spans="1:14" s="1130" customFormat="1" ht="31.5" customHeight="1" x14ac:dyDescent="0.2">
      <c r="A13" s="1362"/>
      <c r="B13" s="1363" t="s">
        <v>26</v>
      </c>
      <c r="C13" s="1364"/>
      <c r="D13" s="1367" t="s">
        <v>19</v>
      </c>
      <c r="E13" s="1367" t="s">
        <v>19</v>
      </c>
      <c r="F13" s="1378" t="s">
        <v>19</v>
      </c>
      <c r="G13" s="1367" t="s">
        <v>19</v>
      </c>
      <c r="H13" s="1359" t="s">
        <v>1770</v>
      </c>
      <c r="I13" s="1358">
        <v>95.3</v>
      </c>
      <c r="J13" s="1360" t="s">
        <v>18</v>
      </c>
      <c r="K13" s="1385" t="s">
        <v>19</v>
      </c>
      <c r="L13" s="1385" t="s">
        <v>19</v>
      </c>
      <c r="M13" s="1367" t="s">
        <v>19</v>
      </c>
      <c r="N13" s="1129"/>
    </row>
    <row r="14" spans="1:14" s="1130" customFormat="1" ht="31.5" customHeight="1" x14ac:dyDescent="0.2">
      <c r="A14" s="1362"/>
      <c r="B14" s="1369"/>
      <c r="C14" s="1370"/>
      <c r="D14" s="1373"/>
      <c r="E14" s="1373"/>
      <c r="F14" s="1386"/>
      <c r="G14" s="1373"/>
      <c r="H14" s="1359" t="s">
        <v>1770</v>
      </c>
      <c r="I14" s="1358">
        <v>48.8</v>
      </c>
      <c r="J14" s="1360" t="s">
        <v>18</v>
      </c>
      <c r="K14" s="1380"/>
      <c r="L14" s="1380"/>
      <c r="M14" s="1373"/>
      <c r="N14" s="1129"/>
    </row>
    <row r="15" spans="1:14" s="1130" customFormat="1" ht="31.5" customHeight="1" x14ac:dyDescent="0.2">
      <c r="A15" s="1362"/>
      <c r="B15" s="1369"/>
      <c r="C15" s="1370"/>
      <c r="D15" s="1373"/>
      <c r="E15" s="1373"/>
      <c r="F15" s="1386"/>
      <c r="G15" s="1373"/>
      <c r="H15" s="1359" t="s">
        <v>16</v>
      </c>
      <c r="I15" s="1358">
        <v>31.5</v>
      </c>
      <c r="J15" s="1360" t="s">
        <v>18</v>
      </c>
      <c r="K15" s="1380"/>
      <c r="L15" s="1380"/>
      <c r="M15" s="1373"/>
      <c r="N15" s="1129"/>
    </row>
    <row r="16" spans="1:14" s="1130" customFormat="1" ht="37.5" x14ac:dyDescent="0.2">
      <c r="A16" s="1362"/>
      <c r="B16" s="1387"/>
      <c r="C16" s="1382"/>
      <c r="D16" s="1376"/>
      <c r="E16" s="1376"/>
      <c r="F16" s="1388"/>
      <c r="G16" s="1376"/>
      <c r="H16" s="1359" t="s">
        <v>40</v>
      </c>
      <c r="I16" s="1358">
        <v>767</v>
      </c>
      <c r="J16" s="1360" t="s">
        <v>18</v>
      </c>
      <c r="K16" s="1383"/>
      <c r="L16" s="1383"/>
      <c r="M16" s="1376"/>
      <c r="N16" s="1129"/>
    </row>
    <row r="17" spans="1:248" s="1237" customFormat="1" ht="47.45" customHeight="1" x14ac:dyDescent="0.25">
      <c r="A17" s="1235" t="s">
        <v>1871</v>
      </c>
      <c r="B17" s="1235"/>
      <c r="C17" s="1235"/>
      <c r="D17" s="1235"/>
      <c r="E17" s="1235"/>
      <c r="F17" s="1235"/>
      <c r="G17" s="1235"/>
      <c r="H17" s="1235"/>
      <c r="I17" s="1235"/>
      <c r="J17" s="1235"/>
      <c r="K17" s="1235"/>
      <c r="L17" s="1235"/>
      <c r="M17" s="1235"/>
      <c r="N17" s="1236"/>
      <c r="O17" s="1236"/>
      <c r="P17" s="1236"/>
      <c r="Q17" s="1236"/>
      <c r="R17" s="1236"/>
      <c r="S17" s="1236"/>
      <c r="T17" s="1236"/>
      <c r="U17" s="1236"/>
      <c r="V17" s="1236"/>
      <c r="W17" s="1236"/>
      <c r="X17" s="1236"/>
      <c r="Y17" s="1236"/>
      <c r="Z17" s="1236"/>
      <c r="AA17" s="1236"/>
      <c r="AB17" s="1236"/>
      <c r="AC17" s="1236"/>
      <c r="AD17" s="1236"/>
      <c r="AE17" s="1236"/>
      <c r="AF17" s="1236"/>
      <c r="AG17" s="1236"/>
      <c r="AH17" s="1236"/>
      <c r="AI17" s="1236"/>
      <c r="AJ17" s="1236"/>
      <c r="AK17" s="1236"/>
      <c r="AL17" s="1236"/>
      <c r="AM17" s="1236"/>
      <c r="AN17" s="1236"/>
      <c r="AO17" s="1236"/>
      <c r="AP17" s="1236"/>
      <c r="AQ17" s="1236"/>
      <c r="AR17" s="1236"/>
      <c r="AS17" s="1236"/>
      <c r="AT17" s="1236"/>
      <c r="AU17" s="1236"/>
      <c r="AV17" s="1236"/>
      <c r="AW17" s="1236"/>
      <c r="AX17" s="1236"/>
      <c r="AY17" s="1236"/>
      <c r="AZ17" s="1236"/>
      <c r="BA17" s="1236"/>
      <c r="BB17" s="1236"/>
      <c r="BC17" s="1236"/>
      <c r="BD17" s="1236"/>
      <c r="BE17" s="1236"/>
      <c r="BF17" s="1236"/>
      <c r="BG17" s="1236"/>
      <c r="BH17" s="1236"/>
      <c r="BI17" s="1236"/>
      <c r="BJ17" s="1236"/>
      <c r="BK17" s="1236"/>
      <c r="BL17" s="1236"/>
      <c r="BM17" s="1236"/>
      <c r="BN17" s="1236"/>
      <c r="BO17" s="1236"/>
      <c r="BP17" s="1236"/>
      <c r="BQ17" s="1236"/>
      <c r="BR17" s="1236"/>
      <c r="BS17" s="1236"/>
      <c r="BT17" s="1236"/>
      <c r="BU17" s="1236"/>
      <c r="BV17" s="1236"/>
      <c r="BW17" s="1236"/>
      <c r="BX17" s="1236"/>
      <c r="BY17" s="1236"/>
      <c r="BZ17" s="1236"/>
      <c r="CA17" s="1236"/>
      <c r="CB17" s="1236"/>
      <c r="CC17" s="1236"/>
      <c r="CD17" s="1236"/>
      <c r="CE17" s="1236"/>
      <c r="CF17" s="1236"/>
      <c r="CG17" s="1236"/>
      <c r="CH17" s="1236"/>
      <c r="CI17" s="1236"/>
      <c r="CJ17" s="1236"/>
      <c r="CK17" s="1236"/>
      <c r="CL17" s="1236"/>
      <c r="CM17" s="1236"/>
      <c r="CN17" s="1236"/>
      <c r="CO17" s="1236"/>
      <c r="CP17" s="1236"/>
      <c r="CQ17" s="1236"/>
      <c r="CR17" s="1236"/>
      <c r="CS17" s="1236"/>
      <c r="CT17" s="1236"/>
      <c r="CU17" s="1236"/>
      <c r="CV17" s="1236"/>
      <c r="CW17" s="1236"/>
      <c r="CX17" s="1236"/>
      <c r="CY17" s="1236"/>
      <c r="CZ17" s="1236"/>
      <c r="DA17" s="1236"/>
      <c r="DB17" s="1236"/>
      <c r="DC17" s="1236"/>
      <c r="DD17" s="1236"/>
      <c r="DE17" s="1236"/>
      <c r="DF17" s="1236"/>
      <c r="DG17" s="1236"/>
      <c r="DH17" s="1236"/>
      <c r="DI17" s="1236"/>
      <c r="DJ17" s="1236"/>
      <c r="DK17" s="1236"/>
      <c r="DL17" s="1236"/>
      <c r="DM17" s="1236"/>
      <c r="DN17" s="1236"/>
      <c r="DO17" s="1236"/>
      <c r="DP17" s="1236"/>
      <c r="DQ17" s="1236"/>
      <c r="DR17" s="1236"/>
      <c r="DS17" s="1236"/>
      <c r="DT17" s="1236"/>
      <c r="DU17" s="1236"/>
      <c r="DV17" s="1236"/>
      <c r="DW17" s="1236"/>
      <c r="DX17" s="1236"/>
      <c r="DY17" s="1236"/>
      <c r="DZ17" s="1236"/>
      <c r="EA17" s="1236"/>
      <c r="EB17" s="1236"/>
      <c r="EC17" s="1236"/>
      <c r="ED17" s="1236"/>
      <c r="EE17" s="1236"/>
      <c r="EF17" s="1236"/>
      <c r="EG17" s="1236"/>
      <c r="EH17" s="1236"/>
      <c r="EI17" s="1236"/>
      <c r="EJ17" s="1236"/>
      <c r="EK17" s="1236"/>
      <c r="EL17" s="1236"/>
      <c r="EM17" s="1236"/>
      <c r="EN17" s="1236"/>
      <c r="EO17" s="1236"/>
      <c r="EP17" s="1236"/>
      <c r="EQ17" s="1236"/>
      <c r="ER17" s="1236"/>
      <c r="ES17" s="1236"/>
      <c r="ET17" s="1236"/>
      <c r="EU17" s="1236"/>
      <c r="EV17" s="1236"/>
      <c r="EW17" s="1236"/>
      <c r="EX17" s="1236"/>
      <c r="EY17" s="1236"/>
      <c r="EZ17" s="1236"/>
      <c r="FA17" s="1236"/>
      <c r="FB17" s="1236"/>
      <c r="FC17" s="1236"/>
      <c r="FD17" s="1236"/>
      <c r="FE17" s="1236"/>
      <c r="FF17" s="1236"/>
      <c r="FG17" s="1236"/>
      <c r="FH17" s="1236"/>
      <c r="FI17" s="1236"/>
      <c r="FJ17" s="1236"/>
      <c r="FK17" s="1236"/>
      <c r="FL17" s="1236"/>
      <c r="FM17" s="1236"/>
      <c r="FN17" s="1236"/>
      <c r="FO17" s="1236"/>
      <c r="FP17" s="1236"/>
      <c r="FQ17" s="1236"/>
      <c r="FR17" s="1236"/>
      <c r="FS17" s="1236"/>
      <c r="FT17" s="1236"/>
      <c r="FU17" s="1236"/>
      <c r="FV17" s="1236"/>
      <c r="FW17" s="1236"/>
      <c r="FX17" s="1236"/>
      <c r="FY17" s="1236"/>
      <c r="FZ17" s="1236"/>
      <c r="GA17" s="1236"/>
      <c r="GB17" s="1236"/>
      <c r="GC17" s="1236"/>
      <c r="GD17" s="1236"/>
      <c r="GE17" s="1236"/>
      <c r="GF17" s="1236"/>
      <c r="GG17" s="1236"/>
      <c r="GH17" s="1236"/>
      <c r="GI17" s="1236"/>
      <c r="GJ17" s="1236"/>
      <c r="GK17" s="1236"/>
      <c r="GL17" s="1236"/>
      <c r="GM17" s="1236"/>
      <c r="GN17" s="1236"/>
      <c r="GO17" s="1236"/>
      <c r="GP17" s="1236"/>
      <c r="GQ17" s="1236"/>
      <c r="GR17" s="1236"/>
      <c r="GS17" s="1236"/>
      <c r="GT17" s="1236"/>
      <c r="GU17" s="1236"/>
      <c r="GV17" s="1236"/>
      <c r="GW17" s="1236"/>
      <c r="GX17" s="1236"/>
      <c r="GY17" s="1236"/>
      <c r="GZ17" s="1236"/>
      <c r="HA17" s="1236"/>
      <c r="HB17" s="1236"/>
      <c r="HC17" s="1236"/>
      <c r="HD17" s="1236"/>
      <c r="HE17" s="1236"/>
      <c r="HF17" s="1236"/>
      <c r="HG17" s="1236"/>
      <c r="HH17" s="1236"/>
      <c r="HI17" s="1236"/>
      <c r="HJ17" s="1236"/>
      <c r="HK17" s="1236"/>
      <c r="HL17" s="1236"/>
      <c r="HM17" s="1236"/>
      <c r="HN17" s="1236"/>
      <c r="HO17" s="1236"/>
      <c r="HP17" s="1236"/>
      <c r="HQ17" s="1236"/>
      <c r="HR17" s="1236"/>
      <c r="HS17" s="1236"/>
      <c r="HT17" s="1236"/>
      <c r="HU17" s="1236"/>
      <c r="HV17" s="1236"/>
      <c r="HW17" s="1236"/>
      <c r="HX17" s="1236"/>
      <c r="HY17" s="1236"/>
      <c r="HZ17" s="1236"/>
      <c r="IA17" s="1236"/>
      <c r="IB17" s="1236"/>
      <c r="IC17" s="1236"/>
      <c r="ID17" s="1236"/>
      <c r="IE17" s="1236"/>
      <c r="IF17" s="1236"/>
      <c r="IG17" s="1236"/>
      <c r="IH17" s="1236"/>
      <c r="II17" s="1236"/>
      <c r="IJ17" s="1236"/>
      <c r="IK17" s="1236"/>
      <c r="IL17" s="1236"/>
      <c r="IM17" s="1236"/>
      <c r="IN17" s="1236"/>
    </row>
    <row r="18" spans="1:248" s="1237" customFormat="1" ht="32.450000000000003" customHeight="1" x14ac:dyDescent="0.25">
      <c r="A18" s="1238" t="s">
        <v>1872</v>
      </c>
      <c r="B18" s="1238"/>
      <c r="C18" s="1238"/>
      <c r="D18" s="1238"/>
      <c r="E18" s="1238"/>
      <c r="F18" s="1238"/>
      <c r="G18" s="1238"/>
      <c r="H18" s="1238"/>
      <c r="I18" s="1238"/>
      <c r="J18" s="1238"/>
      <c r="K18" s="1238"/>
      <c r="L18" s="1238"/>
      <c r="M18" s="1238"/>
      <c r="N18" s="1236"/>
      <c r="O18" s="1236"/>
      <c r="P18" s="1236"/>
      <c r="Q18" s="1236"/>
      <c r="R18" s="1236"/>
      <c r="S18" s="1236"/>
      <c r="T18" s="1236"/>
      <c r="U18" s="1236"/>
      <c r="V18" s="1236"/>
      <c r="W18" s="1236"/>
      <c r="X18" s="1236"/>
      <c r="Y18" s="1236"/>
      <c r="Z18" s="1236"/>
      <c r="AA18" s="1236"/>
      <c r="AB18" s="1236"/>
      <c r="AC18" s="1236"/>
      <c r="AD18" s="1236"/>
      <c r="AE18" s="1236"/>
      <c r="AF18" s="1236"/>
      <c r="AG18" s="1236"/>
      <c r="AH18" s="1236"/>
      <c r="AI18" s="1236"/>
      <c r="AJ18" s="1236"/>
      <c r="AK18" s="1236"/>
      <c r="AL18" s="1236"/>
      <c r="AM18" s="1236"/>
      <c r="AN18" s="1236"/>
      <c r="AO18" s="1236"/>
      <c r="AP18" s="1236"/>
      <c r="AQ18" s="1236"/>
      <c r="AR18" s="1236"/>
      <c r="AS18" s="1236"/>
      <c r="AT18" s="1236"/>
      <c r="AU18" s="1236"/>
      <c r="AV18" s="1236"/>
      <c r="AW18" s="1236"/>
      <c r="AX18" s="1236"/>
      <c r="AY18" s="1236"/>
      <c r="AZ18" s="1236"/>
      <c r="BA18" s="1236"/>
      <c r="BB18" s="1236"/>
      <c r="BC18" s="1236"/>
      <c r="BD18" s="1236"/>
      <c r="BE18" s="1236"/>
      <c r="BF18" s="1236"/>
      <c r="BG18" s="1236"/>
      <c r="BH18" s="1236"/>
      <c r="BI18" s="1236"/>
      <c r="BJ18" s="1236"/>
      <c r="BK18" s="1236"/>
      <c r="BL18" s="1236"/>
      <c r="BM18" s="1236"/>
      <c r="BN18" s="1236"/>
      <c r="BO18" s="1236"/>
      <c r="BP18" s="1236"/>
      <c r="BQ18" s="1236"/>
      <c r="BR18" s="1236"/>
      <c r="BS18" s="1236"/>
      <c r="BT18" s="1236"/>
      <c r="BU18" s="1236"/>
      <c r="BV18" s="1236"/>
      <c r="BW18" s="1236"/>
      <c r="BX18" s="1236"/>
      <c r="BY18" s="1236"/>
      <c r="BZ18" s="1236"/>
      <c r="CA18" s="1236"/>
      <c r="CB18" s="1236"/>
      <c r="CC18" s="1236"/>
      <c r="CD18" s="1236"/>
      <c r="CE18" s="1236"/>
      <c r="CF18" s="1236"/>
      <c r="CG18" s="1236"/>
      <c r="CH18" s="1236"/>
      <c r="CI18" s="1236"/>
      <c r="CJ18" s="1236"/>
      <c r="CK18" s="1236"/>
      <c r="CL18" s="1236"/>
      <c r="CM18" s="1236"/>
      <c r="CN18" s="1236"/>
      <c r="CO18" s="1236"/>
      <c r="CP18" s="1236"/>
      <c r="CQ18" s="1236"/>
      <c r="CR18" s="1236"/>
      <c r="CS18" s="1236"/>
      <c r="CT18" s="1236"/>
      <c r="CU18" s="1236"/>
      <c r="CV18" s="1236"/>
      <c r="CW18" s="1236"/>
      <c r="CX18" s="1236"/>
      <c r="CY18" s="1236"/>
      <c r="CZ18" s="1236"/>
      <c r="DA18" s="1236"/>
      <c r="DB18" s="1236"/>
      <c r="DC18" s="1236"/>
      <c r="DD18" s="1236"/>
      <c r="DE18" s="1236"/>
      <c r="DF18" s="1236"/>
      <c r="DG18" s="1236"/>
      <c r="DH18" s="1236"/>
      <c r="DI18" s="1236"/>
      <c r="DJ18" s="1236"/>
      <c r="DK18" s="1236"/>
      <c r="DL18" s="1236"/>
      <c r="DM18" s="1236"/>
      <c r="DN18" s="1236"/>
      <c r="DO18" s="1236"/>
      <c r="DP18" s="1236"/>
      <c r="DQ18" s="1236"/>
      <c r="DR18" s="1236"/>
      <c r="DS18" s="1236"/>
      <c r="DT18" s="1236"/>
      <c r="DU18" s="1236"/>
      <c r="DV18" s="1236"/>
      <c r="DW18" s="1236"/>
      <c r="DX18" s="1236"/>
      <c r="DY18" s="1236"/>
      <c r="DZ18" s="1236"/>
      <c r="EA18" s="1236"/>
      <c r="EB18" s="1236"/>
      <c r="EC18" s="1236"/>
      <c r="ED18" s="1236"/>
      <c r="EE18" s="1236"/>
      <c r="EF18" s="1236"/>
      <c r="EG18" s="1236"/>
      <c r="EH18" s="1236"/>
      <c r="EI18" s="1236"/>
      <c r="EJ18" s="1236"/>
      <c r="EK18" s="1236"/>
      <c r="EL18" s="1236"/>
      <c r="EM18" s="1236"/>
      <c r="EN18" s="1236"/>
      <c r="EO18" s="1236"/>
      <c r="EP18" s="1236"/>
      <c r="EQ18" s="1236"/>
      <c r="ER18" s="1236"/>
      <c r="ES18" s="1236"/>
      <c r="ET18" s="1236"/>
      <c r="EU18" s="1236"/>
      <c r="EV18" s="1236"/>
      <c r="EW18" s="1236"/>
      <c r="EX18" s="1236"/>
      <c r="EY18" s="1236"/>
      <c r="EZ18" s="1236"/>
      <c r="FA18" s="1236"/>
      <c r="FB18" s="1236"/>
      <c r="FC18" s="1236"/>
      <c r="FD18" s="1236"/>
      <c r="FE18" s="1236"/>
      <c r="FF18" s="1236"/>
      <c r="FG18" s="1236"/>
      <c r="FH18" s="1236"/>
      <c r="FI18" s="1236"/>
      <c r="FJ18" s="1236"/>
      <c r="FK18" s="1236"/>
      <c r="FL18" s="1236"/>
      <c r="FM18" s="1236"/>
      <c r="FN18" s="1236"/>
      <c r="FO18" s="1236"/>
      <c r="FP18" s="1236"/>
      <c r="FQ18" s="1236"/>
      <c r="FR18" s="1236"/>
      <c r="FS18" s="1236"/>
      <c r="FT18" s="1236"/>
      <c r="FU18" s="1236"/>
      <c r="FV18" s="1236"/>
      <c r="FW18" s="1236"/>
      <c r="FX18" s="1236"/>
      <c r="FY18" s="1236"/>
      <c r="FZ18" s="1236"/>
      <c r="GA18" s="1236"/>
      <c r="GB18" s="1236"/>
      <c r="GC18" s="1236"/>
      <c r="GD18" s="1236"/>
      <c r="GE18" s="1236"/>
      <c r="GF18" s="1236"/>
      <c r="GG18" s="1236"/>
      <c r="GH18" s="1236"/>
      <c r="GI18" s="1236"/>
      <c r="GJ18" s="1236"/>
      <c r="GK18" s="1236"/>
      <c r="GL18" s="1236"/>
      <c r="GM18" s="1236"/>
      <c r="GN18" s="1236"/>
      <c r="GO18" s="1236"/>
      <c r="GP18" s="1236"/>
      <c r="GQ18" s="1236"/>
      <c r="GR18" s="1236"/>
      <c r="GS18" s="1236"/>
      <c r="GT18" s="1236"/>
      <c r="GU18" s="1236"/>
      <c r="GV18" s="1236"/>
      <c r="GW18" s="1236"/>
      <c r="GX18" s="1236"/>
      <c r="GY18" s="1236"/>
      <c r="GZ18" s="1236"/>
      <c r="HA18" s="1236"/>
      <c r="HB18" s="1236"/>
      <c r="HC18" s="1236"/>
      <c r="HD18" s="1236"/>
      <c r="HE18" s="1236"/>
      <c r="HF18" s="1236"/>
      <c r="HG18" s="1236"/>
      <c r="HH18" s="1236"/>
      <c r="HI18" s="1236"/>
      <c r="HJ18" s="1236"/>
      <c r="HK18" s="1236"/>
      <c r="HL18" s="1236"/>
      <c r="HM18" s="1236"/>
      <c r="HN18" s="1236"/>
      <c r="HO18" s="1236"/>
      <c r="HP18" s="1236"/>
      <c r="HQ18" s="1236"/>
      <c r="HR18" s="1236"/>
      <c r="HS18" s="1236"/>
      <c r="HT18" s="1236"/>
      <c r="HU18" s="1236"/>
      <c r="HV18" s="1236"/>
      <c r="HW18" s="1236"/>
      <c r="HX18" s="1236"/>
      <c r="HY18" s="1236"/>
      <c r="HZ18" s="1236"/>
      <c r="IA18" s="1236"/>
      <c r="IB18" s="1236"/>
      <c r="IC18" s="1236"/>
      <c r="ID18" s="1236"/>
      <c r="IE18" s="1236"/>
      <c r="IF18" s="1236"/>
      <c r="IG18" s="1236"/>
      <c r="IH18" s="1236"/>
      <c r="II18" s="1236"/>
      <c r="IJ18" s="1236"/>
      <c r="IK18" s="1236"/>
      <c r="IL18" s="1236"/>
      <c r="IM18" s="1236"/>
      <c r="IN18" s="1236"/>
    </row>
    <row r="19" spans="1:248" s="1130" customFormat="1" x14ac:dyDescent="0.2">
      <c r="A19" s="1239"/>
      <c r="B19" s="1240"/>
      <c r="C19" s="1241"/>
      <c r="D19" s="1239"/>
      <c r="E19" s="1242"/>
      <c r="F19" s="1243"/>
      <c r="G19" s="1239"/>
      <c r="H19" s="1239"/>
      <c r="I19" s="1244"/>
      <c r="J19" s="1239"/>
      <c r="K19" s="1245"/>
      <c r="L19" s="1246"/>
      <c r="M19" s="1247"/>
    </row>
    <row r="20" spans="1:248" s="1130" customFormat="1" x14ac:dyDescent="0.2">
      <c r="A20" s="1239"/>
      <c r="B20" s="1240"/>
      <c r="C20" s="1241"/>
      <c r="D20" s="1239"/>
      <c r="E20" s="1242"/>
      <c r="F20" s="1243"/>
      <c r="G20" s="1239"/>
      <c r="H20" s="1239"/>
      <c r="I20" s="1244"/>
      <c r="J20" s="1239"/>
      <c r="K20" s="1245"/>
      <c r="L20" s="1246"/>
      <c r="M20" s="1247"/>
    </row>
  </sheetData>
  <mergeCells count="38">
    <mergeCell ref="M13:M16"/>
    <mergeCell ref="A17:M17"/>
    <mergeCell ref="A18:M18"/>
    <mergeCell ref="L9:L12"/>
    <mergeCell ref="M9:M12"/>
    <mergeCell ref="B13:B16"/>
    <mergeCell ref="C13:C16"/>
    <mergeCell ref="D13:D16"/>
    <mergeCell ref="E13:E16"/>
    <mergeCell ref="F13:F16"/>
    <mergeCell ref="G13:G16"/>
    <mergeCell ref="K13:K16"/>
    <mergeCell ref="L13:L16"/>
    <mergeCell ref="K5:K8"/>
    <mergeCell ref="L5:L8"/>
    <mergeCell ref="M5:M8"/>
    <mergeCell ref="B9:B12"/>
    <mergeCell ref="C9:C12"/>
    <mergeCell ref="D9:D12"/>
    <mergeCell ref="E9:E12"/>
    <mergeCell ref="F9:F12"/>
    <mergeCell ref="G9:G12"/>
    <mergeCell ref="K9:K12"/>
    <mergeCell ref="A5:A16"/>
    <mergeCell ref="B5:B8"/>
    <mergeCell ref="C5:C8"/>
    <mergeCell ref="H5:H8"/>
    <mergeCell ref="I5:I8"/>
    <mergeCell ref="J5:J8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44" right="0.74803149606299213" top="0.44" bottom="0.98425196850393704" header="0.33" footer="0.51181102362204722"/>
  <pageSetup paperSize="9" scale="53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0"/>
  <sheetViews>
    <sheetView zoomScale="77" zoomScaleNormal="77" zoomScaleSheetLayoutView="120" workbookViewId="0">
      <pane ySplit="6" topLeftCell="A7" activePane="bottomLeft" state="frozen"/>
      <selection activeCell="E11" sqref="E11"/>
      <selection pane="bottomLeft" activeCell="E11" sqref="E11"/>
    </sheetView>
  </sheetViews>
  <sheetFormatPr defaultColWidth="0.85546875" defaultRowHeight="18.75" x14ac:dyDescent="0.3"/>
  <cols>
    <col min="1" max="1" width="8.42578125" style="882" bestFit="1" customWidth="1"/>
    <col min="2" max="2" width="33.140625" style="843" customWidth="1"/>
    <col min="3" max="3" width="17.85546875" style="843" customWidth="1"/>
    <col min="4" max="4" width="15.42578125" style="844" customWidth="1"/>
    <col min="5" max="5" width="19.28515625" style="844" customWidth="1"/>
    <col min="6" max="6" width="12.85546875" style="845" customWidth="1"/>
    <col min="7" max="7" width="17" style="844" customWidth="1"/>
    <col min="8" max="8" width="14.42578125" style="844" customWidth="1"/>
    <col min="9" max="9" width="12.7109375" style="845" customWidth="1"/>
    <col min="10" max="10" width="16.7109375" style="844" customWidth="1"/>
    <col min="11" max="11" width="27.5703125" style="844" customWidth="1"/>
    <col min="12" max="12" width="35.5703125" style="846" customWidth="1"/>
    <col min="13" max="13" width="39.7109375" style="847" customWidth="1"/>
    <col min="14" max="16384" width="0.85546875" style="848"/>
  </cols>
  <sheetData>
    <row r="2" spans="1:13" s="842" customFormat="1" x14ac:dyDescent="0.3">
      <c r="A2" s="841" t="s">
        <v>2097</v>
      </c>
      <c r="B2" s="841"/>
      <c r="C2" s="841"/>
      <c r="D2" s="841"/>
      <c r="E2" s="841"/>
      <c r="F2" s="841"/>
      <c r="G2" s="841"/>
      <c r="H2" s="841"/>
      <c r="I2" s="841"/>
      <c r="J2" s="841"/>
      <c r="K2" s="841"/>
      <c r="L2" s="841"/>
      <c r="M2" s="841"/>
    </row>
    <row r="3" spans="1:13" s="842" customFormat="1" x14ac:dyDescent="0.3">
      <c r="A3" s="841" t="s">
        <v>1462</v>
      </c>
      <c r="B3" s="841"/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</row>
    <row r="4" spans="1:13" x14ac:dyDescent="0.3">
      <c r="A4" s="843"/>
    </row>
    <row r="5" spans="1:13" s="854" customFormat="1" x14ac:dyDescent="0.25">
      <c r="A5" s="849" t="s">
        <v>1463</v>
      </c>
      <c r="B5" s="849" t="s">
        <v>2</v>
      </c>
      <c r="C5" s="849" t="s">
        <v>1464</v>
      </c>
      <c r="D5" s="850" t="s">
        <v>1465</v>
      </c>
      <c r="E5" s="851"/>
      <c r="F5" s="851"/>
      <c r="G5" s="851"/>
      <c r="H5" s="850" t="s">
        <v>5</v>
      </c>
      <c r="I5" s="851"/>
      <c r="J5" s="851"/>
      <c r="K5" s="852" t="s">
        <v>6</v>
      </c>
      <c r="L5" s="853" t="s">
        <v>7</v>
      </c>
      <c r="M5" s="849" t="s">
        <v>8</v>
      </c>
    </row>
    <row r="6" spans="1:13" s="854" customFormat="1" ht="56.25" x14ac:dyDescent="0.25">
      <c r="A6" s="855"/>
      <c r="B6" s="855"/>
      <c r="C6" s="855"/>
      <c r="D6" s="856" t="s">
        <v>13</v>
      </c>
      <c r="E6" s="856" t="s">
        <v>10</v>
      </c>
      <c r="F6" s="857" t="s">
        <v>1466</v>
      </c>
      <c r="G6" s="856" t="s">
        <v>12</v>
      </c>
      <c r="H6" s="856" t="s">
        <v>13</v>
      </c>
      <c r="I6" s="857" t="s">
        <v>1466</v>
      </c>
      <c r="J6" s="856" t="s">
        <v>12</v>
      </c>
      <c r="K6" s="858"/>
      <c r="L6" s="859"/>
      <c r="M6" s="855"/>
    </row>
    <row r="7" spans="1:13" s="867" customFormat="1" ht="37.5" x14ac:dyDescent="0.25">
      <c r="A7" s="862">
        <v>1</v>
      </c>
      <c r="B7" s="874" t="s">
        <v>1509</v>
      </c>
      <c r="C7" s="874" t="s">
        <v>202</v>
      </c>
      <c r="D7" s="862" t="s">
        <v>16</v>
      </c>
      <c r="E7" s="862" t="s">
        <v>17</v>
      </c>
      <c r="F7" s="863">
        <v>48.4</v>
      </c>
      <c r="G7" s="862" t="s">
        <v>18</v>
      </c>
      <c r="H7" s="862" t="s">
        <v>19</v>
      </c>
      <c r="I7" s="863" t="s">
        <v>19</v>
      </c>
      <c r="J7" s="862" t="s">
        <v>19</v>
      </c>
      <c r="K7" s="862" t="s">
        <v>19</v>
      </c>
      <c r="L7" s="875">
        <v>1764722.79</v>
      </c>
      <c r="M7" s="862" t="s">
        <v>19</v>
      </c>
    </row>
    <row r="8" spans="1:13" x14ac:dyDescent="0.3">
      <c r="A8" s="880" t="s">
        <v>1523</v>
      </c>
      <c r="B8" s="880"/>
      <c r="C8" s="880"/>
      <c r="D8" s="880"/>
      <c r="E8" s="880"/>
      <c r="F8" s="880"/>
      <c r="G8" s="880"/>
      <c r="H8" s="880"/>
      <c r="I8" s="880"/>
      <c r="J8" s="880"/>
      <c r="K8" s="880"/>
      <c r="L8" s="880"/>
      <c r="M8" s="880"/>
    </row>
    <row r="9" spans="1:13" x14ac:dyDescent="0.3">
      <c r="A9" s="881" t="s">
        <v>1524</v>
      </c>
      <c r="B9" s="881"/>
      <c r="C9" s="881"/>
      <c r="D9" s="881"/>
      <c r="E9" s="881"/>
      <c r="F9" s="881"/>
      <c r="G9" s="881"/>
      <c r="H9" s="881"/>
      <c r="I9" s="881"/>
      <c r="J9" s="881"/>
      <c r="K9" s="881"/>
      <c r="L9" s="881"/>
      <c r="M9" s="881"/>
    </row>
    <row r="10" spans="1:13" x14ac:dyDescent="0.3">
      <c r="A10" s="843"/>
    </row>
    <row r="11" spans="1:13" x14ac:dyDescent="0.3">
      <c r="A11" s="843"/>
    </row>
    <row r="12" spans="1:13" x14ac:dyDescent="0.3">
      <c r="A12" s="843"/>
    </row>
    <row r="13" spans="1:13" x14ac:dyDescent="0.3">
      <c r="A13" s="843"/>
    </row>
    <row r="14" spans="1:13" x14ac:dyDescent="0.3">
      <c r="A14" s="843"/>
    </row>
    <row r="15" spans="1:13" x14ac:dyDescent="0.3">
      <c r="A15" s="843"/>
    </row>
    <row r="16" spans="1:13" x14ac:dyDescent="0.3">
      <c r="A16" s="843"/>
    </row>
    <row r="17" spans="1:1" x14ac:dyDescent="0.3">
      <c r="A17" s="843"/>
    </row>
    <row r="18" spans="1:1" x14ac:dyDescent="0.3">
      <c r="A18" s="843"/>
    </row>
    <row r="19" spans="1:1" x14ac:dyDescent="0.3">
      <c r="A19" s="843"/>
    </row>
    <row r="20" spans="1:1" x14ac:dyDescent="0.3">
      <c r="A20" s="843"/>
    </row>
  </sheetData>
  <mergeCells count="12">
    <mergeCell ref="A8:M8"/>
    <mergeCell ref="A9:M9"/>
    <mergeCell ref="A2:M2"/>
    <mergeCell ref="A3:M3"/>
    <mergeCell ref="A5:A6"/>
    <mergeCell ref="B5:B6"/>
    <mergeCell ref="C5:C6"/>
    <mergeCell ref="D5:G5"/>
    <mergeCell ref="H5:J5"/>
    <mergeCell ref="K5:K6"/>
    <mergeCell ref="L5:L6"/>
    <mergeCell ref="M5:M6"/>
  </mergeCells>
  <pageMargins left="0.78740157480314965" right="0.6692913385826772" top="0.78740157480314965" bottom="0.39370078740157483" header="0.19685039370078741" footer="0.19685039370078741"/>
  <pageSetup paperSize="9" scale="70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80" zoomScaleNormal="80" workbookViewId="0">
      <pane ySplit="1" topLeftCell="A2" activePane="bottomLeft" state="frozen"/>
      <selection activeCell="E11" sqref="E11"/>
      <selection pane="bottomLeft" activeCell="E11" sqref="E11"/>
    </sheetView>
  </sheetViews>
  <sheetFormatPr defaultRowHeight="11.25" x14ac:dyDescent="0.25"/>
  <cols>
    <col min="1" max="1" width="4.28515625" style="1307" customWidth="1"/>
    <col min="2" max="2" width="25.85546875" style="1331" customWidth="1"/>
    <col min="3" max="3" width="16.28515625" style="1332" customWidth="1"/>
    <col min="4" max="4" width="23.85546875" style="1307" customWidth="1"/>
    <col min="5" max="5" width="21.28515625" style="1307" customWidth="1"/>
    <col min="6" max="6" width="15.5703125" style="1334" customWidth="1"/>
    <col min="7" max="7" width="18.42578125" style="1307" customWidth="1"/>
    <col min="8" max="8" width="20.28515625" style="1307" customWidth="1"/>
    <col min="9" max="9" width="13" style="1334" bestFit="1" customWidth="1"/>
    <col min="10" max="10" width="17" style="1307" customWidth="1"/>
    <col min="11" max="11" width="20.140625" style="1307" customWidth="1"/>
    <col min="12" max="12" width="19.28515625" style="1335" customWidth="1"/>
    <col min="13" max="13" width="26.140625" style="1306" customWidth="1"/>
    <col min="14" max="14" width="27.7109375" style="1306" customWidth="1"/>
    <col min="15" max="16384" width="9.140625" style="1307"/>
  </cols>
  <sheetData>
    <row r="1" spans="1:14" s="1256" customFormat="1" ht="56.25" customHeight="1" x14ac:dyDescent="0.25">
      <c r="B1" s="1257"/>
      <c r="C1" s="1258"/>
      <c r="D1" s="1259"/>
      <c r="E1" s="1260" t="s">
        <v>2098</v>
      </c>
      <c r="F1" s="1260"/>
      <c r="G1" s="1260"/>
      <c r="H1" s="1260"/>
      <c r="I1" s="1260"/>
      <c r="J1" s="1260"/>
      <c r="K1" s="1259"/>
      <c r="L1" s="1261"/>
      <c r="M1" s="1262"/>
      <c r="N1" s="1263"/>
    </row>
    <row r="2" spans="1:14" s="1256" customFormat="1" ht="36.75" customHeight="1" x14ac:dyDescent="0.25">
      <c r="B2" s="1257"/>
      <c r="C2" s="1258"/>
      <c r="D2" s="1259"/>
      <c r="E2" s="1264"/>
      <c r="F2" s="1264"/>
      <c r="G2" s="1264"/>
      <c r="H2" s="1264"/>
      <c r="I2" s="1264"/>
      <c r="J2" s="1264"/>
      <c r="K2" s="1259"/>
      <c r="L2" s="1261"/>
      <c r="M2" s="1262"/>
      <c r="N2" s="1263"/>
    </row>
    <row r="3" spans="1:14" s="1281" customFormat="1" ht="97.5" customHeight="1" x14ac:dyDescent="0.25">
      <c r="A3" s="1277" t="s">
        <v>326</v>
      </c>
      <c r="B3" s="1286" t="s">
        <v>1901</v>
      </c>
      <c r="C3" s="1286" t="s">
        <v>89</v>
      </c>
      <c r="D3" s="1277" t="s">
        <v>1902</v>
      </c>
      <c r="E3" s="1277" t="s">
        <v>21</v>
      </c>
      <c r="F3" s="1278">
        <v>43.9</v>
      </c>
      <c r="G3" s="1277" t="s">
        <v>18</v>
      </c>
      <c r="H3" s="1277" t="s">
        <v>19</v>
      </c>
      <c r="I3" s="1278" t="s">
        <v>19</v>
      </c>
      <c r="J3" s="1277" t="s">
        <v>19</v>
      </c>
      <c r="K3" s="1277" t="s">
        <v>19</v>
      </c>
      <c r="L3" s="1287">
        <v>1025055.7</v>
      </c>
      <c r="M3" s="1277" t="s">
        <v>19</v>
      </c>
      <c r="N3" s="1280"/>
    </row>
    <row r="4" spans="1:14" s="1281" customFormat="1" ht="57.75" customHeight="1" x14ac:dyDescent="0.25">
      <c r="A4" s="1266" t="s">
        <v>330</v>
      </c>
      <c r="B4" s="1286" t="s">
        <v>1946</v>
      </c>
      <c r="C4" s="1286" t="s">
        <v>1947</v>
      </c>
      <c r="D4" s="1277" t="s">
        <v>1948</v>
      </c>
      <c r="E4" s="1277" t="s">
        <v>140</v>
      </c>
      <c r="F4" s="1278">
        <v>62.9</v>
      </c>
      <c r="G4" s="1277" t="s">
        <v>18</v>
      </c>
      <c r="H4" s="1277" t="s">
        <v>241</v>
      </c>
      <c r="I4" s="1278">
        <v>55.2</v>
      </c>
      <c r="J4" s="1277" t="s">
        <v>18</v>
      </c>
      <c r="K4" s="1277" t="s">
        <v>421</v>
      </c>
      <c r="L4" s="1287">
        <v>2202803.83</v>
      </c>
      <c r="M4" s="1277" t="s">
        <v>19</v>
      </c>
    </row>
    <row r="5" spans="1:14" s="1281" customFormat="1" ht="24" customHeight="1" x14ac:dyDescent="0.25">
      <c r="A5" s="1266"/>
      <c r="B5" s="1276" t="s">
        <v>26</v>
      </c>
      <c r="C5" s="1305"/>
      <c r="D5" s="1277" t="s">
        <v>1948</v>
      </c>
      <c r="E5" s="1277" t="s">
        <v>140</v>
      </c>
      <c r="F5" s="1278">
        <v>42.9</v>
      </c>
      <c r="G5" s="1277" t="s">
        <v>18</v>
      </c>
      <c r="H5" s="1266" t="s">
        <v>241</v>
      </c>
      <c r="I5" s="1282">
        <v>55.2</v>
      </c>
      <c r="J5" s="1266" t="s">
        <v>18</v>
      </c>
      <c r="K5" s="1266" t="s">
        <v>19</v>
      </c>
      <c r="L5" s="1279">
        <v>539</v>
      </c>
      <c r="M5" s="1266" t="s">
        <v>19</v>
      </c>
    </row>
    <row r="6" spans="1:14" s="1281" customFormat="1" ht="24" customHeight="1" x14ac:dyDescent="0.25">
      <c r="A6" s="1266"/>
      <c r="B6" s="1276"/>
      <c r="C6" s="1305"/>
      <c r="D6" s="1277" t="s">
        <v>16</v>
      </c>
      <c r="E6" s="1277" t="s">
        <v>22</v>
      </c>
      <c r="F6" s="1278">
        <v>45.4</v>
      </c>
      <c r="G6" s="1277" t="s">
        <v>18</v>
      </c>
      <c r="H6" s="1266"/>
      <c r="I6" s="1282"/>
      <c r="J6" s="1266"/>
      <c r="K6" s="1266"/>
      <c r="L6" s="1279"/>
      <c r="M6" s="1266"/>
    </row>
    <row r="7" spans="1:14" s="1281" customFormat="1" ht="151.5" customHeight="1" x14ac:dyDescent="0.25">
      <c r="A7" s="1266" t="s">
        <v>333</v>
      </c>
      <c r="B7" s="1308" t="s">
        <v>1971</v>
      </c>
      <c r="C7" s="1309" t="s">
        <v>89</v>
      </c>
      <c r="D7" s="1283" t="s">
        <v>16</v>
      </c>
      <c r="E7" s="1283" t="s">
        <v>1532</v>
      </c>
      <c r="F7" s="1294">
        <v>80.2</v>
      </c>
      <c r="G7" s="1283" t="s">
        <v>18</v>
      </c>
      <c r="H7" s="1285"/>
      <c r="I7" s="1284"/>
      <c r="J7" s="1285"/>
      <c r="K7" s="1283" t="s">
        <v>19</v>
      </c>
      <c r="L7" s="1310">
        <v>2873696.88</v>
      </c>
      <c r="M7" s="1283" t="s">
        <v>1972</v>
      </c>
    </row>
    <row r="8" spans="1:14" s="1281" customFormat="1" ht="152.25" customHeight="1" x14ac:dyDescent="0.25">
      <c r="A8" s="1266"/>
      <c r="B8" s="1311" t="s">
        <v>30</v>
      </c>
      <c r="C8" s="1283"/>
      <c r="D8" s="1283" t="s">
        <v>16</v>
      </c>
      <c r="E8" s="1283" t="s">
        <v>1532</v>
      </c>
      <c r="F8" s="1294">
        <v>80.2</v>
      </c>
      <c r="G8" s="1283" t="s">
        <v>18</v>
      </c>
      <c r="H8" s="1283" t="s">
        <v>19</v>
      </c>
      <c r="I8" s="1294" t="s">
        <v>19</v>
      </c>
      <c r="J8" s="1283" t="s">
        <v>19</v>
      </c>
      <c r="K8" s="1283" t="s">
        <v>19</v>
      </c>
      <c r="L8" s="1310">
        <v>2548316.1800000002</v>
      </c>
      <c r="M8" s="1283" t="s">
        <v>1972</v>
      </c>
    </row>
    <row r="9" spans="1:14" s="1281" customFormat="1" ht="152.25" customHeight="1" x14ac:dyDescent="0.25">
      <c r="A9" s="1266"/>
      <c r="B9" s="1311" t="s">
        <v>26</v>
      </c>
      <c r="C9" s="1283"/>
      <c r="D9" s="1283" t="s">
        <v>16</v>
      </c>
      <c r="E9" s="1283" t="s">
        <v>1050</v>
      </c>
      <c r="F9" s="1294">
        <v>80.2</v>
      </c>
      <c r="G9" s="1283" t="s">
        <v>19</v>
      </c>
      <c r="H9" s="1283" t="s">
        <v>19</v>
      </c>
      <c r="I9" s="1294" t="s">
        <v>19</v>
      </c>
      <c r="J9" s="1283" t="s">
        <v>19</v>
      </c>
      <c r="K9" s="1283" t="s">
        <v>19</v>
      </c>
      <c r="L9" s="1312" t="s">
        <v>19</v>
      </c>
      <c r="M9" s="1283" t="s">
        <v>1972</v>
      </c>
    </row>
    <row r="10" spans="1:14" s="1281" customFormat="1" ht="157.5" customHeight="1" x14ac:dyDescent="0.25">
      <c r="A10" s="1266"/>
      <c r="B10" s="1311" t="s">
        <v>26</v>
      </c>
      <c r="C10" s="1283"/>
      <c r="D10" s="1283" t="s">
        <v>16</v>
      </c>
      <c r="E10" s="1283" t="s">
        <v>1050</v>
      </c>
      <c r="F10" s="1294">
        <v>80.2</v>
      </c>
      <c r="G10" s="1283" t="s">
        <v>19</v>
      </c>
      <c r="H10" s="1283" t="s">
        <v>19</v>
      </c>
      <c r="I10" s="1294" t="s">
        <v>19</v>
      </c>
      <c r="J10" s="1283" t="s">
        <v>19</v>
      </c>
      <c r="K10" s="1283" t="s">
        <v>19</v>
      </c>
      <c r="L10" s="1312" t="s">
        <v>19</v>
      </c>
      <c r="M10" s="1283" t="s">
        <v>1972</v>
      </c>
    </row>
    <row r="11" spans="1:14" s="1281" customFormat="1" ht="23.25" customHeight="1" x14ac:dyDescent="0.25">
      <c r="A11" s="1266" t="s">
        <v>335</v>
      </c>
      <c r="B11" s="1276" t="s">
        <v>1973</v>
      </c>
      <c r="C11" s="1276" t="s">
        <v>32</v>
      </c>
      <c r="D11" s="1277" t="s">
        <v>16</v>
      </c>
      <c r="E11" s="1277" t="s">
        <v>49</v>
      </c>
      <c r="F11" s="1278">
        <v>37.6</v>
      </c>
      <c r="G11" s="1277" t="s">
        <v>18</v>
      </c>
      <c r="H11" s="1277" t="s">
        <v>42</v>
      </c>
      <c r="I11" s="1278">
        <v>80.900000000000006</v>
      </c>
      <c r="J11" s="1277" t="s">
        <v>18</v>
      </c>
      <c r="K11" s="1266" t="s">
        <v>1916</v>
      </c>
      <c r="L11" s="1279">
        <v>1192906.78</v>
      </c>
      <c r="M11" s="1266" t="s">
        <v>19</v>
      </c>
    </row>
    <row r="12" spans="1:14" s="1281" customFormat="1" ht="23.25" customHeight="1" x14ac:dyDescent="0.25">
      <c r="A12" s="1266"/>
      <c r="B12" s="1276"/>
      <c r="C12" s="1276"/>
      <c r="D12" s="1277" t="s">
        <v>40</v>
      </c>
      <c r="E12" s="1285" t="s">
        <v>17</v>
      </c>
      <c r="F12" s="1278">
        <v>500</v>
      </c>
      <c r="G12" s="1277" t="s">
        <v>18</v>
      </c>
      <c r="H12" s="1266" t="s">
        <v>40</v>
      </c>
      <c r="I12" s="1282">
        <v>1119</v>
      </c>
      <c r="J12" s="1266" t="s">
        <v>18</v>
      </c>
      <c r="K12" s="1266"/>
      <c r="L12" s="1279"/>
      <c r="M12" s="1266"/>
    </row>
    <row r="13" spans="1:14" s="1281" customFormat="1" ht="22.5" customHeight="1" x14ac:dyDescent="0.25">
      <c r="A13" s="1266"/>
      <c r="B13" s="1276"/>
      <c r="C13" s="1276"/>
      <c r="D13" s="1277" t="s">
        <v>42</v>
      </c>
      <c r="E13" s="1285" t="s">
        <v>17</v>
      </c>
      <c r="F13" s="1278">
        <v>169.4</v>
      </c>
      <c r="G13" s="1277" t="s">
        <v>18</v>
      </c>
      <c r="H13" s="1266"/>
      <c r="I13" s="1282"/>
      <c r="J13" s="1266"/>
      <c r="K13" s="1266"/>
      <c r="L13" s="1279"/>
      <c r="M13" s="1266"/>
    </row>
    <row r="14" spans="1:14" s="1281" customFormat="1" ht="20.25" customHeight="1" x14ac:dyDescent="0.25">
      <c r="A14" s="1266"/>
      <c r="B14" s="1276" t="s">
        <v>30</v>
      </c>
      <c r="C14" s="1276"/>
      <c r="D14" s="1266" t="s">
        <v>16</v>
      </c>
      <c r="E14" s="1266" t="s">
        <v>49</v>
      </c>
      <c r="F14" s="1282">
        <v>37.6</v>
      </c>
      <c r="G14" s="1266" t="s">
        <v>18</v>
      </c>
      <c r="H14" s="1277" t="s">
        <v>42</v>
      </c>
      <c r="I14" s="1278">
        <v>169.4</v>
      </c>
      <c r="J14" s="1277" t="s">
        <v>18</v>
      </c>
      <c r="K14" s="1266" t="s">
        <v>1974</v>
      </c>
      <c r="L14" s="1279">
        <v>877257.59</v>
      </c>
      <c r="M14" s="1279" t="s">
        <v>19</v>
      </c>
    </row>
    <row r="15" spans="1:14" s="1281" customFormat="1" ht="31.5" customHeight="1" x14ac:dyDescent="0.25">
      <c r="A15" s="1266"/>
      <c r="B15" s="1276"/>
      <c r="C15" s="1276"/>
      <c r="D15" s="1266"/>
      <c r="E15" s="1266"/>
      <c r="F15" s="1282"/>
      <c r="G15" s="1266"/>
      <c r="H15" s="1277" t="s">
        <v>40</v>
      </c>
      <c r="I15" s="1278">
        <v>500</v>
      </c>
      <c r="J15" s="1277" t="s">
        <v>18</v>
      </c>
      <c r="K15" s="1266"/>
      <c r="L15" s="1279"/>
      <c r="M15" s="1279"/>
    </row>
    <row r="16" spans="1:14" s="1281" customFormat="1" ht="27.75" customHeight="1" x14ac:dyDescent="0.25">
      <c r="A16" s="1266"/>
      <c r="B16" s="1276" t="s">
        <v>26</v>
      </c>
      <c r="C16" s="1266"/>
      <c r="D16" s="1266" t="s">
        <v>16</v>
      </c>
      <c r="E16" s="1266" t="s">
        <v>49</v>
      </c>
      <c r="F16" s="1282">
        <v>37.6</v>
      </c>
      <c r="G16" s="1266" t="s">
        <v>18</v>
      </c>
      <c r="H16" s="1277" t="s">
        <v>42</v>
      </c>
      <c r="I16" s="1278">
        <v>80.900000000000006</v>
      </c>
      <c r="J16" s="1277" t="s">
        <v>18</v>
      </c>
      <c r="K16" s="1266" t="s">
        <v>19</v>
      </c>
      <c r="L16" s="1279" t="s">
        <v>19</v>
      </c>
      <c r="M16" s="1279" t="s">
        <v>19</v>
      </c>
    </row>
    <row r="17" spans="1:14" s="1281" customFormat="1" ht="39" customHeight="1" x14ac:dyDescent="0.25">
      <c r="A17" s="1266"/>
      <c r="B17" s="1276"/>
      <c r="C17" s="1266"/>
      <c r="D17" s="1266"/>
      <c r="E17" s="1266"/>
      <c r="F17" s="1282"/>
      <c r="G17" s="1266"/>
      <c r="H17" s="1277" t="s">
        <v>40</v>
      </c>
      <c r="I17" s="1278">
        <v>1119</v>
      </c>
      <c r="J17" s="1277" t="s">
        <v>18</v>
      </c>
      <c r="K17" s="1266"/>
      <c r="L17" s="1279"/>
      <c r="M17" s="1279"/>
    </row>
    <row r="18" spans="1:14" s="1281" customFormat="1" ht="28.5" customHeight="1" x14ac:dyDescent="0.25">
      <c r="A18" s="1266"/>
      <c r="B18" s="1276"/>
      <c r="C18" s="1266"/>
      <c r="D18" s="1266"/>
      <c r="E18" s="1266"/>
      <c r="F18" s="1282"/>
      <c r="G18" s="1266"/>
      <c r="H18" s="1277" t="s">
        <v>42</v>
      </c>
      <c r="I18" s="1278">
        <v>169.4</v>
      </c>
      <c r="J18" s="1277" t="s">
        <v>18</v>
      </c>
      <c r="K18" s="1266"/>
      <c r="L18" s="1279"/>
      <c r="M18" s="1279"/>
    </row>
    <row r="19" spans="1:14" s="1281" customFormat="1" ht="36" customHeight="1" x14ac:dyDescent="0.25">
      <c r="A19" s="1266"/>
      <c r="B19" s="1276"/>
      <c r="C19" s="1266"/>
      <c r="D19" s="1266"/>
      <c r="E19" s="1266"/>
      <c r="F19" s="1282"/>
      <c r="G19" s="1266"/>
      <c r="H19" s="1277" t="s">
        <v>40</v>
      </c>
      <c r="I19" s="1278">
        <v>500</v>
      </c>
      <c r="J19" s="1277" t="s">
        <v>18</v>
      </c>
      <c r="K19" s="1266"/>
      <c r="L19" s="1279"/>
      <c r="M19" s="1279"/>
    </row>
    <row r="20" spans="1:14" s="1281" customFormat="1" ht="31.5" customHeight="1" x14ac:dyDescent="0.25">
      <c r="A20" s="1266"/>
      <c r="B20" s="1276" t="s">
        <v>26</v>
      </c>
      <c r="C20" s="1266"/>
      <c r="D20" s="1266" t="s">
        <v>16</v>
      </c>
      <c r="E20" s="1266" t="s">
        <v>49</v>
      </c>
      <c r="F20" s="1282">
        <v>37.6</v>
      </c>
      <c r="G20" s="1266" t="s">
        <v>18</v>
      </c>
      <c r="H20" s="1277" t="s">
        <v>42</v>
      </c>
      <c r="I20" s="1278">
        <v>169.4</v>
      </c>
      <c r="J20" s="1277" t="s">
        <v>18</v>
      </c>
      <c r="K20" s="1266" t="s">
        <v>19</v>
      </c>
      <c r="L20" s="1279" t="s">
        <v>19</v>
      </c>
      <c r="M20" s="1279" t="s">
        <v>19</v>
      </c>
    </row>
    <row r="21" spans="1:14" s="1281" customFormat="1" ht="40.5" customHeight="1" x14ac:dyDescent="0.25">
      <c r="A21" s="1266"/>
      <c r="B21" s="1276"/>
      <c r="C21" s="1266"/>
      <c r="D21" s="1266"/>
      <c r="E21" s="1266"/>
      <c r="F21" s="1282"/>
      <c r="G21" s="1266"/>
      <c r="H21" s="1277" t="s">
        <v>40</v>
      </c>
      <c r="I21" s="1278">
        <v>500</v>
      </c>
      <c r="J21" s="1277" t="s">
        <v>18</v>
      </c>
      <c r="K21" s="1266"/>
      <c r="L21" s="1279"/>
      <c r="M21" s="1279"/>
    </row>
    <row r="22" spans="1:14" s="1281" customFormat="1" ht="23.25" customHeight="1" x14ac:dyDescent="0.25">
      <c r="A22" s="1266" t="s">
        <v>338</v>
      </c>
      <c r="B22" s="1276" t="s">
        <v>1511</v>
      </c>
      <c r="C22" s="1276" t="s">
        <v>32</v>
      </c>
      <c r="D22" s="1266" t="s">
        <v>40</v>
      </c>
      <c r="E22" s="1266" t="s">
        <v>17</v>
      </c>
      <c r="F22" s="1282">
        <v>867</v>
      </c>
      <c r="G22" s="1266" t="s">
        <v>18</v>
      </c>
      <c r="H22" s="1277" t="s">
        <v>16</v>
      </c>
      <c r="I22" s="1278">
        <v>34.6</v>
      </c>
      <c r="J22" s="1277" t="s">
        <v>18</v>
      </c>
      <c r="K22" s="1266" t="s">
        <v>102</v>
      </c>
      <c r="L22" s="1279">
        <v>1234491.46</v>
      </c>
      <c r="M22" s="1266" t="s">
        <v>19</v>
      </c>
    </row>
    <row r="23" spans="1:14" s="1281" customFormat="1" ht="40.5" customHeight="1" x14ac:dyDescent="0.25">
      <c r="A23" s="1266"/>
      <c r="B23" s="1276"/>
      <c r="C23" s="1276"/>
      <c r="D23" s="1266"/>
      <c r="E23" s="1266"/>
      <c r="F23" s="1282"/>
      <c r="G23" s="1266"/>
      <c r="H23" s="1277" t="s">
        <v>40</v>
      </c>
      <c r="I23" s="1278">
        <v>400</v>
      </c>
      <c r="J23" s="1277" t="s">
        <v>18</v>
      </c>
      <c r="K23" s="1266"/>
      <c r="L23" s="1279"/>
      <c r="M23" s="1266"/>
    </row>
    <row r="24" spans="1:14" s="1281" customFormat="1" ht="23.25" customHeight="1" x14ac:dyDescent="0.25">
      <c r="A24" s="1266"/>
      <c r="B24" s="1276" t="s">
        <v>30</v>
      </c>
      <c r="C24" s="1266"/>
      <c r="D24" s="1277" t="s">
        <v>40</v>
      </c>
      <c r="E24" s="1277" t="s">
        <v>17</v>
      </c>
      <c r="F24" s="1278">
        <v>400</v>
      </c>
      <c r="G24" s="1277" t="s">
        <v>18</v>
      </c>
      <c r="H24" s="1277" t="s">
        <v>16</v>
      </c>
      <c r="I24" s="1278">
        <v>39.5</v>
      </c>
      <c r="J24" s="1277" t="s">
        <v>18</v>
      </c>
      <c r="K24" s="1266" t="s">
        <v>19</v>
      </c>
      <c r="L24" s="1279">
        <v>381562.86</v>
      </c>
      <c r="M24" s="1266" t="s">
        <v>19</v>
      </c>
    </row>
    <row r="25" spans="1:14" s="1281" customFormat="1" ht="23.25" customHeight="1" x14ac:dyDescent="0.25">
      <c r="A25" s="1266"/>
      <c r="B25" s="1276"/>
      <c r="C25" s="1266"/>
      <c r="D25" s="1277" t="s">
        <v>1020</v>
      </c>
      <c r="E25" s="1277" t="s">
        <v>17</v>
      </c>
      <c r="F25" s="1278">
        <v>12</v>
      </c>
      <c r="G25" s="1277" t="s">
        <v>18</v>
      </c>
      <c r="H25" s="1277" t="s">
        <v>16</v>
      </c>
      <c r="I25" s="1278">
        <v>34.6</v>
      </c>
      <c r="J25" s="1277" t="s">
        <v>18</v>
      </c>
      <c r="K25" s="1266"/>
      <c r="L25" s="1279"/>
      <c r="M25" s="1266"/>
    </row>
    <row r="26" spans="1:14" s="1281" customFormat="1" ht="23.25" customHeight="1" x14ac:dyDescent="0.25">
      <c r="A26" s="1266"/>
      <c r="B26" s="1276" t="s">
        <v>26</v>
      </c>
      <c r="C26" s="1266"/>
      <c r="D26" s="1266" t="s">
        <v>19</v>
      </c>
      <c r="E26" s="1266" t="s">
        <v>19</v>
      </c>
      <c r="F26" s="1282" t="s">
        <v>19</v>
      </c>
      <c r="G26" s="1266" t="s">
        <v>19</v>
      </c>
      <c r="H26" s="1277" t="s">
        <v>16</v>
      </c>
      <c r="I26" s="1278">
        <v>34.6</v>
      </c>
      <c r="J26" s="1277" t="s">
        <v>18</v>
      </c>
      <c r="K26" s="1266" t="s">
        <v>19</v>
      </c>
      <c r="L26" s="1279">
        <v>636.62</v>
      </c>
      <c r="M26" s="1266" t="s">
        <v>19</v>
      </c>
    </row>
    <row r="27" spans="1:14" s="1281" customFormat="1" ht="23.25" customHeight="1" x14ac:dyDescent="0.25">
      <c r="A27" s="1266"/>
      <c r="B27" s="1276"/>
      <c r="C27" s="1266"/>
      <c r="D27" s="1266"/>
      <c r="E27" s="1266"/>
      <c r="F27" s="1282"/>
      <c r="G27" s="1266"/>
      <c r="H27" s="1277" t="s">
        <v>16</v>
      </c>
      <c r="I27" s="1278">
        <v>39.5</v>
      </c>
      <c r="J27" s="1277" t="s">
        <v>18</v>
      </c>
      <c r="K27" s="1266"/>
      <c r="L27" s="1279"/>
      <c r="M27" s="1266"/>
    </row>
    <row r="28" spans="1:14" s="1281" customFormat="1" ht="38.25" customHeight="1" x14ac:dyDescent="0.25">
      <c r="A28" s="1266"/>
      <c r="B28" s="1276"/>
      <c r="C28" s="1266"/>
      <c r="D28" s="1266"/>
      <c r="E28" s="1266"/>
      <c r="F28" s="1282"/>
      <c r="G28" s="1266"/>
      <c r="H28" s="1277" t="s">
        <v>40</v>
      </c>
      <c r="I28" s="1278">
        <v>2000</v>
      </c>
      <c r="J28" s="1277" t="s">
        <v>18</v>
      </c>
      <c r="K28" s="1266"/>
      <c r="L28" s="1279"/>
      <c r="M28" s="1266"/>
    </row>
    <row r="29" spans="1:14" s="1281" customFormat="1" ht="23.25" customHeight="1" x14ac:dyDescent="0.25">
      <c r="A29" s="1266"/>
      <c r="B29" s="1276"/>
      <c r="C29" s="1266"/>
      <c r="D29" s="1266"/>
      <c r="E29" s="1266"/>
      <c r="F29" s="1282"/>
      <c r="G29" s="1266"/>
      <c r="H29" s="1277" t="s">
        <v>42</v>
      </c>
      <c r="I29" s="1278">
        <v>70.900000000000006</v>
      </c>
      <c r="J29" s="1277" t="s">
        <v>18</v>
      </c>
      <c r="K29" s="1266"/>
      <c r="L29" s="1279"/>
      <c r="M29" s="1266"/>
    </row>
    <row r="30" spans="1:14" x14ac:dyDescent="0.25">
      <c r="F30" s="1333"/>
      <c r="G30" s="1306"/>
      <c r="H30" s="1306"/>
      <c r="N30" s="1307"/>
    </row>
  </sheetData>
  <mergeCells count="71">
    <mergeCell ref="K26:K29"/>
    <mergeCell ref="L26:L29"/>
    <mergeCell ref="M26:M29"/>
    <mergeCell ref="B26:B29"/>
    <mergeCell ref="C26:C29"/>
    <mergeCell ref="D26:D29"/>
    <mergeCell ref="E26:E29"/>
    <mergeCell ref="F26:F29"/>
    <mergeCell ref="G26:G29"/>
    <mergeCell ref="M22:M23"/>
    <mergeCell ref="B24:B25"/>
    <mergeCell ref="C24:C25"/>
    <mergeCell ref="K24:K25"/>
    <mergeCell ref="L24:L25"/>
    <mergeCell ref="M24:M25"/>
    <mergeCell ref="M20:M21"/>
    <mergeCell ref="A22:A29"/>
    <mergeCell ref="B22:B23"/>
    <mergeCell ref="C22:C23"/>
    <mergeCell ref="D22:D23"/>
    <mergeCell ref="E22:E23"/>
    <mergeCell ref="F22:F23"/>
    <mergeCell ref="G22:G23"/>
    <mergeCell ref="K22:K23"/>
    <mergeCell ref="L22:L23"/>
    <mergeCell ref="L16:L19"/>
    <mergeCell ref="M16:M19"/>
    <mergeCell ref="B20:B21"/>
    <mergeCell ref="C20:C21"/>
    <mergeCell ref="D20:D21"/>
    <mergeCell ref="E20:E21"/>
    <mergeCell ref="F20:F21"/>
    <mergeCell ref="G20:G21"/>
    <mergeCell ref="K20:K21"/>
    <mergeCell ref="L20:L21"/>
    <mergeCell ref="K14:K15"/>
    <mergeCell ref="L14:L15"/>
    <mergeCell ref="M14:M15"/>
    <mergeCell ref="B16:B19"/>
    <mergeCell ref="C16:C19"/>
    <mergeCell ref="D16:D19"/>
    <mergeCell ref="E16:E19"/>
    <mergeCell ref="F16:F19"/>
    <mergeCell ref="G16:G19"/>
    <mergeCell ref="K16:K19"/>
    <mergeCell ref="H12:H13"/>
    <mergeCell ref="I12:I13"/>
    <mergeCell ref="J12:J13"/>
    <mergeCell ref="B14:B15"/>
    <mergeCell ref="C14:C15"/>
    <mergeCell ref="D14:D15"/>
    <mergeCell ref="E14:E15"/>
    <mergeCell ref="F14:F15"/>
    <mergeCell ref="G14:G15"/>
    <mergeCell ref="K5:K6"/>
    <mergeCell ref="L5:L6"/>
    <mergeCell ref="M5:M6"/>
    <mergeCell ref="A7:A10"/>
    <mergeCell ref="A11:A21"/>
    <mergeCell ref="B11:B13"/>
    <mergeCell ref="C11:C13"/>
    <mergeCell ref="K11:K13"/>
    <mergeCell ref="L11:L13"/>
    <mergeCell ref="M11:M13"/>
    <mergeCell ref="E1:J2"/>
    <mergeCell ref="A4:A6"/>
    <mergeCell ref="B5:B6"/>
    <mergeCell ref="C5:C6"/>
    <mergeCell ref="H5:H6"/>
    <mergeCell ref="I5:I6"/>
    <mergeCell ref="J5:J6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C47"/>
  <sheetViews>
    <sheetView showGridLines="0" zoomScale="136" zoomScaleNormal="136" zoomScaleSheetLayoutView="65" workbookViewId="0">
      <pane xSplit="3" ySplit="5" topLeftCell="D6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:E13"/>
    </sheetView>
  </sheetViews>
  <sheetFormatPr defaultRowHeight="61.5" customHeight="1" x14ac:dyDescent="0.25"/>
  <cols>
    <col min="1" max="1" width="5" style="471" customWidth="1"/>
    <col min="2" max="2" width="20.140625" style="472" customWidth="1"/>
    <col min="3" max="3" width="15.42578125" style="471" customWidth="1"/>
    <col min="4" max="4" width="11.5703125" style="471" customWidth="1"/>
    <col min="5" max="5" width="14.7109375" style="471" customWidth="1"/>
    <col min="6" max="6" width="11" style="471" customWidth="1"/>
    <col min="7" max="7" width="7.42578125" style="471" customWidth="1"/>
    <col min="8" max="8" width="13.7109375" style="471" customWidth="1"/>
    <col min="9" max="9" width="7.7109375" style="471" customWidth="1"/>
    <col min="10" max="10" width="7" style="471" customWidth="1"/>
    <col min="11" max="11" width="12" style="471" customWidth="1"/>
    <col min="12" max="12" width="11.140625" style="474" customWidth="1"/>
    <col min="13" max="13" width="13.28515625" style="474" customWidth="1"/>
    <col min="14" max="107" width="9.140625" style="475"/>
    <col min="108" max="16384" width="9.140625" style="474"/>
  </cols>
  <sheetData>
    <row r="1" spans="1:107" ht="13.5" customHeight="1" x14ac:dyDescent="0.25">
      <c r="C1" s="473"/>
    </row>
    <row r="2" spans="1:107" ht="24.75" customHeight="1" x14ac:dyDescent="0.25">
      <c r="A2" s="476" t="s">
        <v>2099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8"/>
    </row>
    <row r="3" spans="1:107" ht="54" hidden="1" customHeight="1" x14ac:dyDescent="0.25">
      <c r="A3" s="479" t="s">
        <v>1</v>
      </c>
      <c r="B3" s="479" t="s">
        <v>2</v>
      </c>
      <c r="C3" s="479" t="s">
        <v>3</v>
      </c>
      <c r="D3" s="479" t="s">
        <v>4</v>
      </c>
      <c r="E3" s="479"/>
      <c r="F3" s="479"/>
      <c r="G3" s="479"/>
      <c r="H3" s="479" t="s">
        <v>5</v>
      </c>
      <c r="I3" s="479"/>
      <c r="J3" s="479"/>
      <c r="K3" s="479" t="s">
        <v>6</v>
      </c>
      <c r="L3" s="480" t="s">
        <v>904</v>
      </c>
      <c r="M3" s="481" t="s">
        <v>905</v>
      </c>
    </row>
    <row r="4" spans="1:107" ht="140.25" hidden="1" customHeight="1" x14ac:dyDescent="0.25">
      <c r="A4" s="482"/>
      <c r="B4" s="482"/>
      <c r="C4" s="482"/>
      <c r="D4" s="483" t="s">
        <v>906</v>
      </c>
      <c r="E4" s="483" t="s">
        <v>907</v>
      </c>
      <c r="F4" s="484" t="s">
        <v>908</v>
      </c>
      <c r="G4" s="483" t="s">
        <v>909</v>
      </c>
      <c r="H4" s="483" t="s">
        <v>910</v>
      </c>
      <c r="I4" s="484" t="s">
        <v>908</v>
      </c>
      <c r="J4" s="483" t="s">
        <v>909</v>
      </c>
      <c r="K4" s="482"/>
      <c r="L4" s="485"/>
      <c r="M4" s="486"/>
    </row>
    <row r="5" spans="1:107" ht="16.5" hidden="1" customHeight="1" x14ac:dyDescent="0.25">
      <c r="A5" s="487">
        <v>1</v>
      </c>
      <c r="B5" s="488">
        <v>2</v>
      </c>
      <c r="C5" s="488">
        <v>3</v>
      </c>
      <c r="D5" s="488">
        <v>4</v>
      </c>
      <c r="E5" s="488">
        <v>5</v>
      </c>
      <c r="F5" s="488">
        <v>6</v>
      </c>
      <c r="G5" s="488">
        <v>7</v>
      </c>
      <c r="H5" s="488">
        <v>8</v>
      </c>
      <c r="I5" s="488">
        <v>9</v>
      </c>
      <c r="J5" s="488">
        <v>10</v>
      </c>
      <c r="K5" s="488">
        <v>11</v>
      </c>
      <c r="L5" s="489">
        <v>12</v>
      </c>
      <c r="M5" s="490">
        <v>13</v>
      </c>
    </row>
    <row r="6" spans="1:107" s="471" customFormat="1" ht="21" customHeight="1" x14ac:dyDescent="0.25">
      <c r="A6" s="501">
        <v>1</v>
      </c>
      <c r="B6" s="502" t="s">
        <v>913</v>
      </c>
      <c r="C6" s="502" t="s">
        <v>887</v>
      </c>
      <c r="D6" s="493" t="s">
        <v>40</v>
      </c>
      <c r="E6" s="493" t="s">
        <v>914</v>
      </c>
      <c r="F6" s="499">
        <v>850</v>
      </c>
      <c r="G6" s="495" t="s">
        <v>18</v>
      </c>
      <c r="H6" s="503" t="s">
        <v>19</v>
      </c>
      <c r="I6" s="503" t="s">
        <v>19</v>
      </c>
      <c r="J6" s="503" t="s">
        <v>19</v>
      </c>
      <c r="K6" s="503" t="s">
        <v>912</v>
      </c>
      <c r="L6" s="504">
        <v>893833.11</v>
      </c>
      <c r="M6" s="503" t="s">
        <v>19</v>
      </c>
      <c r="N6" s="498"/>
      <c r="O6" s="498"/>
      <c r="P6" s="498"/>
      <c r="Q6" s="498"/>
      <c r="R6" s="498"/>
      <c r="S6" s="498"/>
      <c r="T6" s="498"/>
      <c r="U6" s="498"/>
      <c r="V6" s="498"/>
      <c r="W6" s="498"/>
      <c r="X6" s="498"/>
      <c r="Y6" s="498"/>
      <c r="Z6" s="498"/>
      <c r="AA6" s="498"/>
      <c r="AB6" s="498"/>
      <c r="AC6" s="498"/>
      <c r="AD6" s="498"/>
      <c r="AE6" s="498"/>
      <c r="AF6" s="498"/>
      <c r="AG6" s="498"/>
      <c r="AH6" s="498"/>
      <c r="AI6" s="498"/>
      <c r="AJ6" s="498"/>
      <c r="AK6" s="498"/>
      <c r="AL6" s="498"/>
      <c r="AM6" s="498"/>
      <c r="AN6" s="498"/>
      <c r="AO6" s="498"/>
      <c r="AP6" s="498"/>
      <c r="AQ6" s="498"/>
      <c r="AR6" s="498"/>
      <c r="AS6" s="498"/>
      <c r="AT6" s="498"/>
      <c r="AU6" s="498"/>
      <c r="AV6" s="498"/>
      <c r="AW6" s="498"/>
      <c r="AX6" s="498"/>
      <c r="AY6" s="498"/>
      <c r="AZ6" s="498"/>
      <c r="BA6" s="498"/>
      <c r="BB6" s="498"/>
      <c r="BC6" s="498"/>
      <c r="BD6" s="498"/>
      <c r="BE6" s="498"/>
      <c r="BF6" s="498"/>
      <c r="BG6" s="498"/>
      <c r="BH6" s="498"/>
      <c r="BI6" s="498"/>
      <c r="BJ6" s="498"/>
      <c r="BK6" s="498"/>
      <c r="BL6" s="498"/>
      <c r="BM6" s="498"/>
      <c r="BN6" s="498"/>
      <c r="BO6" s="498"/>
      <c r="BP6" s="498"/>
      <c r="BQ6" s="498"/>
      <c r="BR6" s="498"/>
      <c r="BS6" s="498"/>
      <c r="BT6" s="498"/>
      <c r="BU6" s="498"/>
      <c r="BV6" s="498"/>
      <c r="BW6" s="498"/>
      <c r="BX6" s="498"/>
      <c r="BY6" s="498"/>
      <c r="BZ6" s="498"/>
      <c r="CA6" s="498"/>
      <c r="CB6" s="498"/>
      <c r="CC6" s="498"/>
      <c r="CD6" s="498"/>
      <c r="CE6" s="498"/>
      <c r="CF6" s="498"/>
      <c r="CG6" s="498"/>
      <c r="CH6" s="498"/>
      <c r="CI6" s="498"/>
      <c r="CJ6" s="498"/>
      <c r="CK6" s="498"/>
      <c r="CL6" s="498"/>
      <c r="CM6" s="498"/>
      <c r="CN6" s="498"/>
      <c r="CO6" s="498"/>
      <c r="CP6" s="498"/>
      <c r="CQ6" s="498"/>
      <c r="CR6" s="498"/>
      <c r="CS6" s="498"/>
      <c r="CT6" s="498"/>
      <c r="CU6" s="498"/>
      <c r="CV6" s="498"/>
      <c r="CW6" s="498"/>
      <c r="CX6" s="498"/>
      <c r="CY6" s="498"/>
      <c r="CZ6" s="498"/>
      <c r="DA6" s="498"/>
      <c r="DB6" s="498"/>
      <c r="DC6" s="498"/>
    </row>
    <row r="7" spans="1:107" s="471" customFormat="1" ht="21.75" customHeight="1" x14ac:dyDescent="0.25">
      <c r="A7" s="505"/>
      <c r="B7" s="506"/>
      <c r="C7" s="506"/>
      <c r="D7" s="493" t="s">
        <v>42</v>
      </c>
      <c r="E7" s="493" t="s">
        <v>914</v>
      </c>
      <c r="F7" s="499">
        <v>76.599999999999994</v>
      </c>
      <c r="G7" s="495" t="s">
        <v>18</v>
      </c>
      <c r="H7" s="507"/>
      <c r="I7" s="507"/>
      <c r="J7" s="507"/>
      <c r="K7" s="507"/>
      <c r="L7" s="508"/>
      <c r="M7" s="507"/>
      <c r="N7" s="498"/>
      <c r="O7" s="498"/>
      <c r="P7" s="498"/>
      <c r="Q7" s="498"/>
      <c r="R7" s="498"/>
      <c r="S7" s="498"/>
      <c r="T7" s="498"/>
      <c r="U7" s="498"/>
      <c r="V7" s="498"/>
      <c r="W7" s="498"/>
      <c r="X7" s="498"/>
      <c r="Y7" s="498"/>
      <c r="Z7" s="498"/>
      <c r="AA7" s="498"/>
      <c r="AB7" s="498"/>
      <c r="AC7" s="498"/>
      <c r="AD7" s="498"/>
      <c r="AE7" s="498"/>
      <c r="AF7" s="498"/>
      <c r="AG7" s="498"/>
      <c r="AH7" s="498"/>
      <c r="AI7" s="498"/>
      <c r="AJ7" s="498"/>
      <c r="AK7" s="498"/>
      <c r="AL7" s="498"/>
      <c r="AM7" s="498"/>
      <c r="AN7" s="498"/>
      <c r="AO7" s="498"/>
      <c r="AP7" s="498"/>
      <c r="AQ7" s="498"/>
      <c r="AR7" s="498"/>
      <c r="AS7" s="498"/>
      <c r="AT7" s="498"/>
      <c r="AU7" s="498"/>
      <c r="AV7" s="498"/>
      <c r="AW7" s="498"/>
      <c r="AX7" s="498"/>
      <c r="AY7" s="498"/>
      <c r="AZ7" s="498"/>
      <c r="BA7" s="498"/>
      <c r="BB7" s="498"/>
      <c r="BC7" s="498"/>
      <c r="BD7" s="498"/>
      <c r="BE7" s="498"/>
      <c r="BF7" s="498"/>
      <c r="BG7" s="498"/>
      <c r="BH7" s="498"/>
      <c r="BI7" s="498"/>
      <c r="BJ7" s="498"/>
      <c r="BK7" s="498"/>
      <c r="BL7" s="498"/>
      <c r="BM7" s="498"/>
      <c r="BN7" s="498"/>
      <c r="BO7" s="498"/>
      <c r="BP7" s="498"/>
      <c r="BQ7" s="498"/>
      <c r="BR7" s="498"/>
      <c r="BS7" s="498"/>
      <c r="BT7" s="498"/>
      <c r="BU7" s="498"/>
      <c r="BV7" s="498"/>
      <c r="BW7" s="498"/>
      <c r="BX7" s="498"/>
      <c r="BY7" s="498"/>
      <c r="BZ7" s="498"/>
      <c r="CA7" s="498"/>
      <c r="CB7" s="498"/>
      <c r="CC7" s="498"/>
      <c r="CD7" s="498"/>
      <c r="CE7" s="498"/>
      <c r="CF7" s="498"/>
      <c r="CG7" s="498"/>
      <c r="CH7" s="498"/>
      <c r="CI7" s="498"/>
      <c r="CJ7" s="498"/>
      <c r="CK7" s="498"/>
      <c r="CL7" s="498"/>
      <c r="CM7" s="498"/>
      <c r="CN7" s="498"/>
      <c r="CO7" s="498"/>
      <c r="CP7" s="498"/>
      <c r="CQ7" s="498"/>
      <c r="CR7" s="498"/>
      <c r="CS7" s="498"/>
      <c r="CT7" s="498"/>
      <c r="CU7" s="498"/>
      <c r="CV7" s="498"/>
      <c r="CW7" s="498"/>
      <c r="CX7" s="498"/>
      <c r="CY7" s="498"/>
      <c r="CZ7" s="498"/>
      <c r="DA7" s="498"/>
      <c r="DB7" s="498"/>
      <c r="DC7" s="498"/>
    </row>
    <row r="8" spans="1:107" s="471" customFormat="1" ht="24.75" customHeight="1" x14ac:dyDescent="0.25">
      <c r="A8" s="505"/>
      <c r="B8" s="509"/>
      <c r="C8" s="509"/>
      <c r="D8" s="493" t="s">
        <v>16</v>
      </c>
      <c r="E8" s="493" t="s">
        <v>17</v>
      </c>
      <c r="F8" s="499">
        <v>40.4</v>
      </c>
      <c r="G8" s="495" t="s">
        <v>18</v>
      </c>
      <c r="H8" s="510"/>
      <c r="I8" s="510"/>
      <c r="J8" s="510"/>
      <c r="K8" s="510"/>
      <c r="L8" s="511"/>
      <c r="M8" s="510"/>
      <c r="N8" s="498"/>
      <c r="O8" s="498"/>
      <c r="P8" s="498"/>
      <c r="Q8" s="498"/>
      <c r="R8" s="498"/>
      <c r="S8" s="498"/>
      <c r="T8" s="498"/>
      <c r="U8" s="498"/>
      <c r="V8" s="498"/>
      <c r="W8" s="498"/>
      <c r="X8" s="498"/>
      <c r="Y8" s="498"/>
      <c r="Z8" s="498"/>
      <c r="AA8" s="498"/>
      <c r="AB8" s="498"/>
      <c r="AC8" s="498"/>
      <c r="AD8" s="498"/>
      <c r="AE8" s="498"/>
      <c r="AF8" s="498"/>
      <c r="AG8" s="498"/>
      <c r="AH8" s="498"/>
      <c r="AI8" s="498"/>
      <c r="AJ8" s="498"/>
      <c r="AK8" s="498"/>
      <c r="AL8" s="498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</row>
    <row r="9" spans="1:107" s="471" customFormat="1" ht="25.5" customHeight="1" x14ac:dyDescent="0.25">
      <c r="A9" s="505"/>
      <c r="B9" s="500" t="s">
        <v>30</v>
      </c>
      <c r="C9" s="493"/>
      <c r="D9" s="495" t="s">
        <v>19</v>
      </c>
      <c r="E9" s="495" t="s">
        <v>19</v>
      </c>
      <c r="F9" s="499" t="s">
        <v>19</v>
      </c>
      <c r="G9" s="495" t="s">
        <v>19</v>
      </c>
      <c r="H9" s="493" t="s">
        <v>241</v>
      </c>
      <c r="I9" s="494">
        <v>40.4</v>
      </c>
      <c r="J9" s="493" t="s">
        <v>18</v>
      </c>
      <c r="K9" s="495" t="s">
        <v>19</v>
      </c>
      <c r="L9" s="499">
        <v>314474.96999999997</v>
      </c>
      <c r="M9" s="495" t="s">
        <v>19</v>
      </c>
      <c r="N9" s="498"/>
      <c r="O9" s="498"/>
      <c r="P9" s="498"/>
      <c r="Q9" s="498"/>
      <c r="R9" s="498"/>
      <c r="S9" s="498"/>
      <c r="T9" s="498"/>
      <c r="U9" s="498"/>
      <c r="V9" s="498"/>
      <c r="W9" s="498"/>
      <c r="X9" s="498"/>
      <c r="Y9" s="498"/>
      <c r="Z9" s="498"/>
      <c r="AA9" s="498"/>
      <c r="AB9" s="498"/>
      <c r="AC9" s="498"/>
      <c r="AD9" s="498"/>
      <c r="AE9" s="498"/>
      <c r="AF9" s="498"/>
      <c r="AG9" s="498"/>
      <c r="AH9" s="498"/>
      <c r="AI9" s="498"/>
      <c r="AJ9" s="498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</row>
    <row r="10" spans="1:107" s="471" customFormat="1" ht="25.5" customHeight="1" x14ac:dyDescent="0.25">
      <c r="A10" s="512"/>
      <c r="B10" s="500" t="s">
        <v>26</v>
      </c>
      <c r="C10" s="493"/>
      <c r="D10" s="495" t="s">
        <v>19</v>
      </c>
      <c r="E10" s="495" t="s">
        <v>19</v>
      </c>
      <c r="F10" s="499" t="s">
        <v>19</v>
      </c>
      <c r="G10" s="495" t="s">
        <v>19</v>
      </c>
      <c r="H10" s="493" t="s">
        <v>241</v>
      </c>
      <c r="I10" s="494">
        <v>40.4</v>
      </c>
      <c r="J10" s="493" t="s">
        <v>18</v>
      </c>
      <c r="K10" s="495" t="s">
        <v>19</v>
      </c>
      <c r="L10" s="495" t="s">
        <v>19</v>
      </c>
      <c r="M10" s="495" t="s">
        <v>19</v>
      </c>
      <c r="N10" s="498"/>
      <c r="O10" s="498"/>
      <c r="P10" s="498"/>
      <c r="Q10" s="498"/>
      <c r="R10" s="498"/>
      <c r="S10" s="498"/>
      <c r="T10" s="498"/>
      <c r="U10" s="498"/>
      <c r="V10" s="498"/>
      <c r="W10" s="498"/>
      <c r="X10" s="498"/>
      <c r="Y10" s="498"/>
      <c r="Z10" s="498"/>
      <c r="AA10" s="498"/>
      <c r="AB10" s="498"/>
      <c r="AC10" s="498"/>
      <c r="AD10" s="498"/>
      <c r="AE10" s="498"/>
      <c r="AF10" s="498"/>
      <c r="AG10" s="498"/>
      <c r="AH10" s="498"/>
      <c r="AI10" s="498"/>
      <c r="AJ10" s="498"/>
      <c r="AK10" s="498"/>
      <c r="AL10" s="498"/>
      <c r="AM10" s="498"/>
      <c r="AN10" s="498"/>
      <c r="AO10" s="498"/>
      <c r="AP10" s="498"/>
      <c r="AQ10" s="498"/>
      <c r="AR10" s="498"/>
      <c r="AS10" s="498"/>
      <c r="AT10" s="498"/>
      <c r="AU10" s="498"/>
      <c r="AV10" s="498"/>
      <c r="AW10" s="498"/>
      <c r="AX10" s="498"/>
      <c r="AY10" s="498"/>
      <c r="AZ10" s="498"/>
      <c r="BA10" s="498"/>
      <c r="BB10" s="498"/>
      <c r="BC10" s="498"/>
      <c r="BD10" s="498"/>
      <c r="BE10" s="498"/>
      <c r="BF10" s="498"/>
      <c r="BG10" s="498"/>
      <c r="BH10" s="498"/>
      <c r="BI10" s="498"/>
      <c r="BJ10" s="498"/>
      <c r="BK10" s="498"/>
      <c r="BL10" s="498"/>
      <c r="BM10" s="498"/>
      <c r="BN10" s="498"/>
      <c r="BO10" s="498"/>
      <c r="BP10" s="498"/>
      <c r="BQ10" s="498"/>
      <c r="BR10" s="498"/>
      <c r="BS10" s="498"/>
      <c r="BT10" s="498"/>
      <c r="BU10" s="498"/>
      <c r="BV10" s="498"/>
      <c r="BW10" s="498"/>
      <c r="BX10" s="498"/>
      <c r="BY10" s="498"/>
      <c r="BZ10" s="498"/>
      <c r="CA10" s="498"/>
      <c r="CB10" s="498"/>
      <c r="CC10" s="498"/>
      <c r="CD10" s="498"/>
      <c r="CE10" s="498"/>
      <c r="CF10" s="498"/>
      <c r="CG10" s="498"/>
      <c r="CH10" s="498"/>
      <c r="CI10" s="498"/>
      <c r="CJ10" s="498"/>
      <c r="CK10" s="498"/>
      <c r="CL10" s="498"/>
      <c r="CM10" s="498"/>
      <c r="CN10" s="498"/>
      <c r="CO10" s="498"/>
      <c r="CP10" s="498"/>
      <c r="CQ10" s="498"/>
      <c r="CR10" s="498"/>
      <c r="CS10" s="498"/>
      <c r="CT10" s="498"/>
      <c r="CU10" s="498"/>
      <c r="CV10" s="498"/>
      <c r="CW10" s="498"/>
      <c r="CX10" s="498"/>
      <c r="CY10" s="498"/>
      <c r="CZ10" s="498"/>
      <c r="DA10" s="498"/>
      <c r="DB10" s="498"/>
      <c r="DC10" s="498"/>
    </row>
    <row r="11" spans="1:107" s="471" customFormat="1" ht="16.5" customHeight="1" x14ac:dyDescent="0.25">
      <c r="A11" s="501">
        <v>2</v>
      </c>
      <c r="B11" s="502" t="s">
        <v>929</v>
      </c>
      <c r="C11" s="502" t="s">
        <v>536</v>
      </c>
      <c r="D11" s="501" t="s">
        <v>241</v>
      </c>
      <c r="E11" s="501" t="s">
        <v>22</v>
      </c>
      <c r="F11" s="504">
        <v>58.1</v>
      </c>
      <c r="G11" s="503" t="s">
        <v>18</v>
      </c>
      <c r="H11" s="493" t="s">
        <v>930</v>
      </c>
      <c r="I11" s="494">
        <v>24</v>
      </c>
      <c r="J11" s="493" t="s">
        <v>18</v>
      </c>
      <c r="K11" s="501" t="s">
        <v>36</v>
      </c>
      <c r="L11" s="538">
        <v>1472305.59</v>
      </c>
      <c r="M11" s="513" t="s">
        <v>19</v>
      </c>
      <c r="N11" s="498"/>
      <c r="O11" s="498"/>
      <c r="P11" s="498"/>
      <c r="Q11" s="498"/>
      <c r="R11" s="498"/>
      <c r="S11" s="498"/>
      <c r="T11" s="498"/>
      <c r="U11" s="498"/>
      <c r="V11" s="498"/>
      <c r="W11" s="498"/>
      <c r="X11" s="498"/>
      <c r="Y11" s="498"/>
      <c r="Z11" s="498"/>
      <c r="AA11" s="498"/>
      <c r="AB11" s="498"/>
      <c r="AC11" s="498"/>
      <c r="AD11" s="498"/>
      <c r="AE11" s="498"/>
      <c r="AF11" s="498"/>
      <c r="AG11" s="498"/>
      <c r="AH11" s="498"/>
      <c r="AI11" s="498"/>
      <c r="AJ11" s="498"/>
      <c r="AK11" s="498"/>
      <c r="AL11" s="498"/>
      <c r="AM11" s="498"/>
      <c r="AN11" s="498"/>
      <c r="AO11" s="498"/>
      <c r="AP11" s="498"/>
      <c r="AQ11" s="498"/>
      <c r="AR11" s="498"/>
      <c r="AS11" s="498"/>
      <c r="AT11" s="498"/>
      <c r="AU11" s="498"/>
      <c r="AV11" s="498"/>
      <c r="AW11" s="498"/>
      <c r="AX11" s="498"/>
      <c r="AY11" s="498"/>
      <c r="AZ11" s="498"/>
      <c r="BA11" s="498"/>
      <c r="BB11" s="498"/>
      <c r="BC11" s="498"/>
      <c r="BD11" s="498"/>
      <c r="BE11" s="498"/>
      <c r="BF11" s="498"/>
      <c r="BG11" s="498"/>
      <c r="BH11" s="498"/>
      <c r="BI11" s="498"/>
      <c r="BJ11" s="498"/>
      <c r="BK11" s="498"/>
      <c r="BL11" s="498"/>
      <c r="BM11" s="498"/>
      <c r="BN11" s="498"/>
      <c r="BO11" s="498"/>
      <c r="BP11" s="498"/>
      <c r="BQ11" s="498"/>
      <c r="BR11" s="498"/>
      <c r="BS11" s="498"/>
      <c r="BT11" s="498"/>
      <c r="BU11" s="498"/>
      <c r="BV11" s="498"/>
      <c r="BW11" s="498"/>
      <c r="BX11" s="498"/>
      <c r="BY11" s="498"/>
      <c r="BZ11" s="498"/>
      <c r="CA11" s="498"/>
      <c r="CB11" s="498"/>
      <c r="CC11" s="498"/>
      <c r="CD11" s="498"/>
      <c r="CE11" s="498"/>
      <c r="CF11" s="498"/>
      <c r="CG11" s="498"/>
      <c r="CH11" s="498"/>
      <c r="CI11" s="498"/>
      <c r="CJ11" s="498"/>
      <c r="CK11" s="498"/>
      <c r="CL11" s="498"/>
      <c r="CM11" s="498"/>
      <c r="CN11" s="498"/>
      <c r="CO11" s="498"/>
      <c r="CP11" s="498"/>
      <c r="CQ11" s="498"/>
      <c r="CR11" s="498"/>
      <c r="CS11" s="498"/>
      <c r="CT11" s="498"/>
      <c r="CU11" s="498"/>
      <c r="CV11" s="498"/>
      <c r="CW11" s="498"/>
      <c r="CX11" s="498"/>
      <c r="CY11" s="498"/>
      <c r="CZ11" s="498"/>
      <c r="DA11" s="498"/>
      <c r="DB11" s="498"/>
      <c r="DC11" s="498"/>
    </row>
    <row r="12" spans="1:107" s="471" customFormat="1" ht="13.5" customHeight="1" x14ac:dyDescent="0.25">
      <c r="A12" s="505"/>
      <c r="B12" s="506"/>
      <c r="C12" s="506"/>
      <c r="D12" s="505"/>
      <c r="E12" s="505"/>
      <c r="F12" s="508"/>
      <c r="G12" s="507"/>
      <c r="H12" s="493" t="s">
        <v>44</v>
      </c>
      <c r="I12" s="494">
        <v>12</v>
      </c>
      <c r="J12" s="493" t="s">
        <v>18</v>
      </c>
      <c r="K12" s="505"/>
      <c r="L12" s="539"/>
      <c r="M12" s="517"/>
      <c r="N12" s="498"/>
      <c r="O12" s="498"/>
      <c r="P12" s="498"/>
      <c r="Q12" s="498"/>
      <c r="R12" s="498"/>
      <c r="S12" s="498"/>
      <c r="T12" s="498"/>
      <c r="U12" s="498"/>
      <c r="V12" s="498"/>
      <c r="W12" s="498"/>
      <c r="X12" s="498"/>
      <c r="Y12" s="498"/>
      <c r="Z12" s="498"/>
      <c r="AA12" s="498"/>
      <c r="AB12" s="498"/>
      <c r="AC12" s="498"/>
      <c r="AD12" s="498"/>
      <c r="AE12" s="498"/>
      <c r="AF12" s="498"/>
      <c r="AG12" s="498"/>
      <c r="AH12" s="498"/>
      <c r="AI12" s="498"/>
      <c r="AJ12" s="498"/>
      <c r="AK12" s="498"/>
      <c r="AL12" s="498"/>
      <c r="AM12" s="498"/>
      <c r="AN12" s="498"/>
      <c r="AO12" s="498"/>
      <c r="AP12" s="498"/>
      <c r="AQ12" s="498"/>
      <c r="AR12" s="498"/>
      <c r="AS12" s="498"/>
      <c r="AT12" s="498"/>
      <c r="AU12" s="498"/>
      <c r="AV12" s="498"/>
      <c r="AW12" s="498"/>
      <c r="AX12" s="498"/>
      <c r="AY12" s="498"/>
      <c r="AZ12" s="498"/>
      <c r="BA12" s="498"/>
      <c r="BB12" s="498"/>
      <c r="BC12" s="498"/>
      <c r="BD12" s="498"/>
      <c r="BE12" s="498"/>
      <c r="BF12" s="498"/>
      <c r="BG12" s="498"/>
      <c r="BH12" s="498"/>
      <c r="BI12" s="498"/>
      <c r="BJ12" s="498"/>
      <c r="BK12" s="498"/>
      <c r="BL12" s="498"/>
      <c r="BM12" s="498"/>
      <c r="BN12" s="498"/>
      <c r="BO12" s="498"/>
      <c r="BP12" s="498"/>
      <c r="BQ12" s="498"/>
      <c r="BR12" s="498"/>
      <c r="BS12" s="498"/>
      <c r="BT12" s="498"/>
      <c r="BU12" s="498"/>
      <c r="BV12" s="498"/>
      <c r="BW12" s="498"/>
      <c r="BX12" s="498"/>
      <c r="BY12" s="498"/>
      <c r="BZ12" s="498"/>
      <c r="CA12" s="498"/>
      <c r="CB12" s="498"/>
      <c r="CC12" s="498"/>
      <c r="CD12" s="498"/>
      <c r="CE12" s="498"/>
      <c r="CF12" s="498"/>
      <c r="CG12" s="498"/>
      <c r="CH12" s="498"/>
      <c r="CI12" s="498"/>
      <c r="CJ12" s="498"/>
      <c r="CK12" s="498"/>
      <c r="CL12" s="498"/>
      <c r="CM12" s="498"/>
      <c r="CN12" s="498"/>
      <c r="CO12" s="498"/>
      <c r="CP12" s="498"/>
      <c r="CQ12" s="498"/>
      <c r="CR12" s="498"/>
      <c r="CS12" s="498"/>
      <c r="CT12" s="498"/>
      <c r="CU12" s="498"/>
      <c r="CV12" s="498"/>
      <c r="CW12" s="498"/>
      <c r="CX12" s="498"/>
      <c r="CY12" s="498"/>
      <c r="CZ12" s="498"/>
      <c r="DA12" s="498"/>
      <c r="DB12" s="498"/>
      <c r="DC12" s="498"/>
    </row>
    <row r="13" spans="1:107" s="471" customFormat="1" ht="14.25" customHeight="1" x14ac:dyDescent="0.25">
      <c r="A13" s="505"/>
      <c r="B13" s="509"/>
      <c r="C13" s="509"/>
      <c r="D13" s="512"/>
      <c r="E13" s="512"/>
      <c r="F13" s="511"/>
      <c r="G13" s="510"/>
      <c r="H13" s="493" t="s">
        <v>931</v>
      </c>
      <c r="I13" s="494">
        <v>6.3</v>
      </c>
      <c r="J13" s="493" t="s">
        <v>18</v>
      </c>
      <c r="K13" s="512"/>
      <c r="L13" s="540"/>
      <c r="M13" s="519"/>
      <c r="N13" s="498"/>
      <c r="O13" s="498"/>
      <c r="P13" s="498"/>
      <c r="Q13" s="498"/>
      <c r="R13" s="498"/>
      <c r="S13" s="498"/>
      <c r="T13" s="498"/>
      <c r="U13" s="498"/>
      <c r="V13" s="498"/>
      <c r="W13" s="498"/>
      <c r="X13" s="498"/>
      <c r="Y13" s="498"/>
      <c r="Z13" s="498"/>
      <c r="AA13" s="498"/>
      <c r="AB13" s="498"/>
      <c r="AC13" s="498"/>
      <c r="AD13" s="498"/>
      <c r="AE13" s="498"/>
      <c r="AF13" s="498"/>
      <c r="AG13" s="498"/>
      <c r="AH13" s="498"/>
      <c r="AI13" s="498"/>
      <c r="AJ13" s="498"/>
      <c r="AK13" s="498"/>
      <c r="AL13" s="498"/>
      <c r="AM13" s="498"/>
      <c r="AN13" s="498"/>
      <c r="AO13" s="498"/>
      <c r="AP13" s="498"/>
      <c r="AQ13" s="498"/>
      <c r="AR13" s="498"/>
      <c r="AS13" s="498"/>
      <c r="AT13" s="498"/>
      <c r="AU13" s="498"/>
      <c r="AV13" s="498"/>
      <c r="AW13" s="498"/>
      <c r="AX13" s="498"/>
      <c r="AY13" s="498"/>
      <c r="AZ13" s="498"/>
      <c r="BA13" s="498"/>
      <c r="BB13" s="498"/>
      <c r="BC13" s="498"/>
      <c r="BD13" s="498"/>
      <c r="BE13" s="498"/>
      <c r="BF13" s="498"/>
      <c r="BG13" s="498"/>
      <c r="BH13" s="498"/>
      <c r="BI13" s="498"/>
      <c r="BJ13" s="498"/>
      <c r="BK13" s="498"/>
      <c r="BL13" s="498"/>
      <c r="BM13" s="498"/>
      <c r="BN13" s="498"/>
      <c r="BO13" s="498"/>
      <c r="BP13" s="498"/>
      <c r="BQ13" s="498"/>
      <c r="BR13" s="498"/>
      <c r="BS13" s="498"/>
      <c r="BT13" s="498"/>
      <c r="BU13" s="498"/>
      <c r="BV13" s="498"/>
      <c r="BW13" s="498"/>
      <c r="BX13" s="498"/>
      <c r="BY13" s="498"/>
      <c r="BZ13" s="498"/>
      <c r="CA13" s="498"/>
      <c r="CB13" s="498"/>
      <c r="CC13" s="498"/>
      <c r="CD13" s="498"/>
      <c r="CE13" s="498"/>
      <c r="CF13" s="498"/>
      <c r="CG13" s="498"/>
      <c r="CH13" s="498"/>
      <c r="CI13" s="498"/>
      <c r="CJ13" s="498"/>
      <c r="CK13" s="498"/>
      <c r="CL13" s="498"/>
      <c r="CM13" s="498"/>
      <c r="CN13" s="498"/>
      <c r="CO13" s="498"/>
      <c r="CP13" s="498"/>
      <c r="CQ13" s="498"/>
      <c r="CR13" s="498"/>
      <c r="CS13" s="498"/>
      <c r="CT13" s="498"/>
      <c r="CU13" s="498"/>
      <c r="CV13" s="498"/>
      <c r="CW13" s="498"/>
      <c r="CX13" s="498"/>
      <c r="CY13" s="498"/>
      <c r="CZ13" s="498"/>
      <c r="DA13" s="498"/>
      <c r="DB13" s="498"/>
      <c r="DC13" s="498"/>
    </row>
    <row r="14" spans="1:107" s="471" customFormat="1" ht="23.25" customHeight="1" x14ac:dyDescent="0.25">
      <c r="A14" s="505"/>
      <c r="B14" s="502" t="s">
        <v>30</v>
      </c>
      <c r="C14" s="501"/>
      <c r="D14" s="493" t="s">
        <v>40</v>
      </c>
      <c r="E14" s="493" t="s">
        <v>294</v>
      </c>
      <c r="F14" s="499">
        <v>1500</v>
      </c>
      <c r="G14" s="493" t="s">
        <v>18</v>
      </c>
      <c r="H14" s="493" t="s">
        <v>241</v>
      </c>
      <c r="I14" s="494">
        <v>58.1</v>
      </c>
      <c r="J14" s="493" t="s">
        <v>18</v>
      </c>
      <c r="K14" s="501" t="s">
        <v>19</v>
      </c>
      <c r="L14" s="538">
        <v>273698.03000000003</v>
      </c>
      <c r="M14" s="501" t="s">
        <v>19</v>
      </c>
      <c r="N14" s="498"/>
      <c r="O14" s="498"/>
      <c r="P14" s="498"/>
      <c r="Q14" s="498"/>
      <c r="R14" s="498"/>
      <c r="S14" s="498"/>
      <c r="T14" s="498"/>
      <c r="U14" s="498"/>
      <c r="V14" s="498"/>
      <c r="W14" s="498"/>
      <c r="X14" s="498"/>
      <c r="Y14" s="498"/>
      <c r="Z14" s="498"/>
      <c r="AA14" s="498"/>
      <c r="AB14" s="498"/>
      <c r="AC14" s="498"/>
      <c r="AD14" s="498"/>
      <c r="AE14" s="498"/>
      <c r="AF14" s="498"/>
      <c r="AG14" s="498"/>
      <c r="AH14" s="498"/>
      <c r="AI14" s="498"/>
      <c r="AJ14" s="498"/>
      <c r="AK14" s="498"/>
      <c r="AL14" s="498"/>
      <c r="AM14" s="498"/>
      <c r="AN14" s="498"/>
      <c r="AO14" s="498"/>
      <c r="AP14" s="498"/>
      <c r="AQ14" s="498"/>
      <c r="AR14" s="498"/>
      <c r="AS14" s="498"/>
      <c r="AT14" s="498"/>
      <c r="AU14" s="498"/>
      <c r="AV14" s="498"/>
      <c r="AW14" s="498"/>
      <c r="AX14" s="498"/>
      <c r="AY14" s="498"/>
      <c r="AZ14" s="498"/>
      <c r="BA14" s="498"/>
      <c r="BB14" s="498"/>
      <c r="BC14" s="498"/>
      <c r="BD14" s="498"/>
      <c r="BE14" s="498"/>
      <c r="BF14" s="498"/>
      <c r="BG14" s="498"/>
      <c r="BH14" s="498"/>
      <c r="BI14" s="498"/>
      <c r="BJ14" s="498"/>
      <c r="BK14" s="498"/>
      <c r="BL14" s="498"/>
      <c r="BM14" s="498"/>
      <c r="BN14" s="498"/>
      <c r="BO14" s="498"/>
      <c r="BP14" s="498"/>
      <c r="BQ14" s="498"/>
      <c r="BR14" s="498"/>
      <c r="BS14" s="498"/>
      <c r="BT14" s="498"/>
      <c r="BU14" s="498"/>
      <c r="BV14" s="498"/>
      <c r="BW14" s="498"/>
      <c r="BX14" s="498"/>
      <c r="BY14" s="498"/>
      <c r="BZ14" s="498"/>
      <c r="CA14" s="498"/>
      <c r="CB14" s="498"/>
      <c r="CC14" s="498"/>
      <c r="CD14" s="498"/>
      <c r="CE14" s="498"/>
      <c r="CF14" s="498"/>
      <c r="CG14" s="498"/>
      <c r="CH14" s="498"/>
      <c r="CI14" s="498"/>
      <c r="CJ14" s="498"/>
      <c r="CK14" s="498"/>
      <c r="CL14" s="498"/>
      <c r="CM14" s="498"/>
      <c r="CN14" s="498"/>
      <c r="CO14" s="498"/>
      <c r="CP14" s="498"/>
      <c r="CQ14" s="498"/>
      <c r="CR14" s="498"/>
      <c r="CS14" s="498"/>
      <c r="CT14" s="498"/>
      <c r="CU14" s="498"/>
      <c r="CV14" s="498"/>
      <c r="CW14" s="498"/>
      <c r="CX14" s="498"/>
      <c r="CY14" s="498"/>
      <c r="CZ14" s="498"/>
      <c r="DA14" s="498"/>
      <c r="DB14" s="498"/>
      <c r="DC14" s="498"/>
    </row>
    <row r="15" spans="1:107" s="471" customFormat="1" ht="15" customHeight="1" x14ac:dyDescent="0.25">
      <c r="A15" s="505"/>
      <c r="B15" s="506"/>
      <c r="C15" s="505"/>
      <c r="D15" s="493" t="s">
        <v>406</v>
      </c>
      <c r="E15" s="493" t="s">
        <v>2100</v>
      </c>
      <c r="F15" s="499">
        <v>59.7</v>
      </c>
      <c r="G15" s="493" t="s">
        <v>18</v>
      </c>
      <c r="H15" s="493" t="s">
        <v>930</v>
      </c>
      <c r="I15" s="494">
        <v>24</v>
      </c>
      <c r="J15" s="493" t="s">
        <v>18</v>
      </c>
      <c r="K15" s="505"/>
      <c r="L15" s="539"/>
      <c r="M15" s="505"/>
      <c r="N15" s="498"/>
      <c r="O15" s="498"/>
      <c r="P15" s="498"/>
      <c r="Q15" s="498"/>
      <c r="R15" s="498"/>
      <c r="S15" s="498"/>
      <c r="T15" s="498"/>
      <c r="U15" s="498"/>
      <c r="V15" s="498"/>
      <c r="W15" s="498"/>
      <c r="X15" s="498"/>
      <c r="Y15" s="498"/>
      <c r="Z15" s="498"/>
      <c r="AA15" s="498"/>
      <c r="AB15" s="498"/>
      <c r="AC15" s="498"/>
      <c r="AD15" s="498"/>
      <c r="AE15" s="498"/>
      <c r="AF15" s="498"/>
      <c r="AG15" s="498"/>
      <c r="AH15" s="498"/>
      <c r="AI15" s="498"/>
      <c r="AJ15" s="498"/>
      <c r="AK15" s="498"/>
      <c r="AL15" s="498"/>
      <c r="AM15" s="498"/>
      <c r="AN15" s="498"/>
      <c r="AO15" s="498"/>
      <c r="AP15" s="498"/>
      <c r="AQ15" s="498"/>
      <c r="AR15" s="498"/>
      <c r="AS15" s="498"/>
      <c r="AT15" s="498"/>
      <c r="AU15" s="498"/>
      <c r="AV15" s="498"/>
      <c r="AW15" s="498"/>
      <c r="AX15" s="498"/>
      <c r="AY15" s="498"/>
      <c r="AZ15" s="498"/>
      <c r="BA15" s="498"/>
      <c r="BB15" s="498"/>
      <c r="BC15" s="498"/>
      <c r="BD15" s="498"/>
      <c r="BE15" s="498"/>
      <c r="BF15" s="498"/>
      <c r="BG15" s="498"/>
      <c r="BH15" s="498"/>
      <c r="BI15" s="498"/>
      <c r="BJ15" s="498"/>
      <c r="BK15" s="498"/>
      <c r="BL15" s="498"/>
      <c r="BM15" s="498"/>
      <c r="BN15" s="498"/>
      <c r="BO15" s="498"/>
      <c r="BP15" s="498"/>
      <c r="BQ15" s="498"/>
      <c r="BR15" s="498"/>
      <c r="BS15" s="498"/>
      <c r="BT15" s="498"/>
      <c r="BU15" s="498"/>
      <c r="BV15" s="498"/>
      <c r="BW15" s="498"/>
      <c r="BX15" s="498"/>
      <c r="BY15" s="498"/>
      <c r="BZ15" s="498"/>
      <c r="CA15" s="498"/>
      <c r="CB15" s="498"/>
      <c r="CC15" s="498"/>
      <c r="CD15" s="498"/>
      <c r="CE15" s="498"/>
      <c r="CF15" s="498"/>
      <c r="CG15" s="498"/>
      <c r="CH15" s="498"/>
      <c r="CI15" s="498"/>
      <c r="CJ15" s="498"/>
      <c r="CK15" s="498"/>
      <c r="CL15" s="498"/>
      <c r="CM15" s="498"/>
      <c r="CN15" s="498"/>
      <c r="CO15" s="498"/>
      <c r="CP15" s="498"/>
      <c r="CQ15" s="498"/>
      <c r="CR15" s="498"/>
      <c r="CS15" s="498"/>
      <c r="CT15" s="498"/>
      <c r="CU15" s="498"/>
      <c r="CV15" s="498"/>
      <c r="CW15" s="498"/>
      <c r="CX15" s="498"/>
      <c r="CY15" s="498"/>
      <c r="CZ15" s="498"/>
      <c r="DA15" s="498"/>
      <c r="DB15" s="498"/>
      <c r="DC15" s="498"/>
    </row>
    <row r="16" spans="1:107" s="471" customFormat="1" ht="14.25" customHeight="1" x14ac:dyDescent="0.25">
      <c r="A16" s="505"/>
      <c r="B16" s="506"/>
      <c r="C16" s="505"/>
      <c r="D16" s="501" t="s">
        <v>2101</v>
      </c>
      <c r="E16" s="501" t="s">
        <v>2100</v>
      </c>
      <c r="F16" s="504">
        <v>31.4</v>
      </c>
      <c r="G16" s="501" t="s">
        <v>18</v>
      </c>
      <c r="H16" s="493" t="s">
        <v>44</v>
      </c>
      <c r="I16" s="494">
        <v>12</v>
      </c>
      <c r="J16" s="493" t="s">
        <v>18</v>
      </c>
      <c r="K16" s="505"/>
      <c r="L16" s="539"/>
      <c r="M16" s="505"/>
      <c r="N16" s="498"/>
      <c r="O16" s="498"/>
      <c r="P16" s="498"/>
      <c r="Q16" s="498"/>
      <c r="R16" s="498"/>
      <c r="S16" s="498"/>
      <c r="T16" s="498"/>
      <c r="U16" s="498"/>
      <c r="V16" s="498"/>
      <c r="W16" s="498"/>
      <c r="X16" s="498"/>
      <c r="Y16" s="498"/>
      <c r="Z16" s="498"/>
      <c r="AA16" s="498"/>
      <c r="AB16" s="498"/>
      <c r="AC16" s="498"/>
      <c r="AD16" s="498"/>
      <c r="AE16" s="498"/>
      <c r="AF16" s="498"/>
      <c r="AG16" s="498"/>
      <c r="AH16" s="498"/>
      <c r="AI16" s="498"/>
      <c r="AJ16" s="498"/>
      <c r="AK16" s="498"/>
      <c r="AL16" s="498"/>
      <c r="AM16" s="498"/>
      <c r="AN16" s="498"/>
      <c r="AO16" s="498"/>
      <c r="AP16" s="498"/>
      <c r="AQ16" s="498"/>
      <c r="AR16" s="498"/>
      <c r="AS16" s="498"/>
      <c r="AT16" s="498"/>
      <c r="AU16" s="498"/>
      <c r="AV16" s="498"/>
      <c r="AW16" s="498"/>
      <c r="AX16" s="498"/>
      <c r="AY16" s="498"/>
      <c r="AZ16" s="498"/>
      <c r="BA16" s="498"/>
      <c r="BB16" s="498"/>
      <c r="BC16" s="498"/>
      <c r="BD16" s="498"/>
      <c r="BE16" s="498"/>
      <c r="BF16" s="498"/>
      <c r="BG16" s="498"/>
      <c r="BH16" s="498"/>
      <c r="BI16" s="498"/>
      <c r="BJ16" s="498"/>
      <c r="BK16" s="498"/>
      <c r="BL16" s="498"/>
      <c r="BM16" s="498"/>
      <c r="BN16" s="498"/>
      <c r="BO16" s="498"/>
      <c r="BP16" s="498"/>
      <c r="BQ16" s="498"/>
      <c r="BR16" s="498"/>
      <c r="BS16" s="498"/>
      <c r="BT16" s="498"/>
      <c r="BU16" s="498"/>
      <c r="BV16" s="498"/>
      <c r="BW16" s="498"/>
      <c r="BX16" s="498"/>
      <c r="BY16" s="498"/>
      <c r="BZ16" s="498"/>
      <c r="CA16" s="498"/>
      <c r="CB16" s="498"/>
      <c r="CC16" s="498"/>
      <c r="CD16" s="498"/>
      <c r="CE16" s="498"/>
      <c r="CF16" s="498"/>
      <c r="CG16" s="498"/>
      <c r="CH16" s="498"/>
      <c r="CI16" s="498"/>
      <c r="CJ16" s="498"/>
      <c r="CK16" s="498"/>
      <c r="CL16" s="498"/>
      <c r="CM16" s="498"/>
      <c r="CN16" s="498"/>
      <c r="CO16" s="498"/>
      <c r="CP16" s="498"/>
      <c r="CQ16" s="498"/>
      <c r="CR16" s="498"/>
      <c r="CS16" s="498"/>
      <c r="CT16" s="498"/>
      <c r="CU16" s="498"/>
      <c r="CV16" s="498"/>
      <c r="CW16" s="498"/>
      <c r="CX16" s="498"/>
      <c r="CY16" s="498"/>
      <c r="CZ16" s="498"/>
      <c r="DA16" s="498"/>
      <c r="DB16" s="498"/>
      <c r="DC16" s="498"/>
    </row>
    <row r="17" spans="1:107" s="471" customFormat="1" ht="14.25" customHeight="1" x14ac:dyDescent="0.25">
      <c r="A17" s="512"/>
      <c r="B17" s="509"/>
      <c r="C17" s="512"/>
      <c r="D17" s="512"/>
      <c r="E17" s="512"/>
      <c r="F17" s="511"/>
      <c r="G17" s="512"/>
      <c r="H17" s="493" t="s">
        <v>932</v>
      </c>
      <c r="I17" s="494">
        <v>6.3</v>
      </c>
      <c r="J17" s="493" t="s">
        <v>18</v>
      </c>
      <c r="K17" s="512"/>
      <c r="L17" s="540"/>
      <c r="M17" s="512"/>
      <c r="N17" s="498"/>
      <c r="O17" s="498"/>
      <c r="P17" s="498"/>
      <c r="Q17" s="498"/>
      <c r="R17" s="498"/>
      <c r="S17" s="498"/>
      <c r="T17" s="498"/>
      <c r="U17" s="498"/>
      <c r="V17" s="498"/>
      <c r="W17" s="498"/>
      <c r="X17" s="498"/>
      <c r="Y17" s="498"/>
      <c r="Z17" s="498"/>
      <c r="AA17" s="498"/>
      <c r="AB17" s="498"/>
      <c r="AC17" s="498"/>
      <c r="AD17" s="498"/>
      <c r="AE17" s="498"/>
      <c r="AF17" s="498"/>
      <c r="AG17" s="498"/>
      <c r="AH17" s="498"/>
      <c r="AI17" s="498"/>
      <c r="AJ17" s="498"/>
      <c r="AK17" s="498"/>
      <c r="AL17" s="498"/>
      <c r="AM17" s="498"/>
      <c r="AN17" s="498"/>
      <c r="AO17" s="498"/>
      <c r="AP17" s="498"/>
      <c r="AQ17" s="498"/>
      <c r="AR17" s="498"/>
      <c r="AS17" s="498"/>
      <c r="AT17" s="498"/>
      <c r="AU17" s="498"/>
      <c r="AV17" s="498"/>
      <c r="AW17" s="498"/>
      <c r="AX17" s="498"/>
      <c r="AY17" s="498"/>
      <c r="AZ17" s="498"/>
      <c r="BA17" s="498"/>
      <c r="BB17" s="498"/>
      <c r="BC17" s="498"/>
      <c r="BD17" s="498"/>
      <c r="BE17" s="498"/>
      <c r="BF17" s="498"/>
      <c r="BG17" s="498"/>
      <c r="BH17" s="498"/>
      <c r="BI17" s="498"/>
      <c r="BJ17" s="498"/>
      <c r="BK17" s="498"/>
      <c r="BL17" s="498"/>
      <c r="BM17" s="498"/>
      <c r="BN17" s="498"/>
      <c r="BO17" s="498"/>
      <c r="BP17" s="498"/>
      <c r="BQ17" s="498"/>
      <c r="BR17" s="498"/>
      <c r="BS17" s="498"/>
      <c r="BT17" s="498"/>
      <c r="BU17" s="498"/>
      <c r="BV17" s="498"/>
      <c r="BW17" s="498"/>
      <c r="BX17" s="498"/>
      <c r="BY17" s="498"/>
      <c r="BZ17" s="498"/>
      <c r="CA17" s="498"/>
      <c r="CB17" s="498"/>
      <c r="CC17" s="498"/>
      <c r="CD17" s="498"/>
      <c r="CE17" s="498"/>
      <c r="CF17" s="498"/>
      <c r="CG17" s="498"/>
      <c r="CH17" s="498"/>
      <c r="CI17" s="498"/>
      <c r="CJ17" s="498"/>
      <c r="CK17" s="498"/>
      <c r="CL17" s="498"/>
      <c r="CM17" s="498"/>
      <c r="CN17" s="498"/>
      <c r="CO17" s="498"/>
      <c r="CP17" s="498"/>
      <c r="CQ17" s="498"/>
      <c r="CR17" s="498"/>
      <c r="CS17" s="498"/>
      <c r="CT17" s="498"/>
      <c r="CU17" s="498"/>
      <c r="CV17" s="498"/>
      <c r="CW17" s="498"/>
      <c r="CX17" s="498"/>
      <c r="CY17" s="498"/>
      <c r="CZ17" s="498"/>
      <c r="DA17" s="498"/>
      <c r="DB17" s="498"/>
      <c r="DC17" s="498"/>
    </row>
    <row r="18" spans="1:107" ht="31.5" customHeight="1" x14ac:dyDescent="0.25">
      <c r="A18" s="574">
        <v>3</v>
      </c>
      <c r="B18" s="523" t="s">
        <v>977</v>
      </c>
      <c r="C18" s="500" t="s">
        <v>173</v>
      </c>
      <c r="D18" s="493" t="s">
        <v>16</v>
      </c>
      <c r="E18" s="495" t="s">
        <v>17</v>
      </c>
      <c r="F18" s="499">
        <v>32.1</v>
      </c>
      <c r="G18" s="495" t="s">
        <v>18</v>
      </c>
      <c r="H18" s="495" t="s">
        <v>19</v>
      </c>
      <c r="I18" s="499" t="s">
        <v>19</v>
      </c>
      <c r="J18" s="495" t="s">
        <v>19</v>
      </c>
      <c r="K18" s="493" t="s">
        <v>19</v>
      </c>
      <c r="L18" s="525">
        <v>2023311.15</v>
      </c>
      <c r="M18" s="495" t="s">
        <v>19</v>
      </c>
    </row>
    <row r="19" spans="1:107" ht="96" customHeight="1" x14ac:dyDescent="0.25">
      <c r="A19" s="556">
        <v>4</v>
      </c>
      <c r="B19" s="523" t="s">
        <v>1034</v>
      </c>
      <c r="C19" s="500" t="s">
        <v>95</v>
      </c>
      <c r="D19" s="493" t="s">
        <v>241</v>
      </c>
      <c r="E19" s="495" t="s">
        <v>17</v>
      </c>
      <c r="F19" s="499">
        <v>64.7</v>
      </c>
      <c r="G19" s="495" t="s">
        <v>18</v>
      </c>
      <c r="H19" s="495" t="s">
        <v>19</v>
      </c>
      <c r="I19" s="499" t="s">
        <v>19</v>
      </c>
      <c r="J19" s="495" t="s">
        <v>19</v>
      </c>
      <c r="K19" s="493" t="s">
        <v>36</v>
      </c>
      <c r="L19" s="525">
        <v>1812490.55</v>
      </c>
      <c r="M19" s="495" t="s">
        <v>1062</v>
      </c>
    </row>
    <row r="20" spans="1:107" ht="31.5" customHeight="1" x14ac:dyDescent="0.25">
      <c r="A20" s="558"/>
      <c r="B20" s="523" t="s">
        <v>26</v>
      </c>
      <c r="C20" s="500"/>
      <c r="D20" s="493" t="s">
        <v>19</v>
      </c>
      <c r="E20" s="495" t="s">
        <v>19</v>
      </c>
      <c r="F20" s="499" t="s">
        <v>19</v>
      </c>
      <c r="G20" s="495" t="s">
        <v>19</v>
      </c>
      <c r="H20" s="495" t="s">
        <v>241</v>
      </c>
      <c r="I20" s="499">
        <v>64.7</v>
      </c>
      <c r="J20" s="495" t="s">
        <v>18</v>
      </c>
      <c r="K20" s="493" t="s">
        <v>19</v>
      </c>
      <c r="L20" s="525" t="s">
        <v>19</v>
      </c>
      <c r="M20" s="495" t="s">
        <v>19</v>
      </c>
    </row>
    <row r="21" spans="1:107" s="618" customFormat="1" ht="24.95" customHeight="1" x14ac:dyDescent="0.25">
      <c r="A21" s="556">
        <v>5</v>
      </c>
      <c r="B21" s="575" t="s">
        <v>1222</v>
      </c>
      <c r="C21" s="500" t="s">
        <v>284</v>
      </c>
      <c r="D21" s="542" t="s">
        <v>241</v>
      </c>
      <c r="E21" s="542" t="s">
        <v>935</v>
      </c>
      <c r="F21" s="543">
        <v>71</v>
      </c>
      <c r="G21" s="542" t="s">
        <v>18</v>
      </c>
      <c r="H21" s="499" t="s">
        <v>19</v>
      </c>
      <c r="I21" s="499" t="s">
        <v>19</v>
      </c>
      <c r="J21" s="493" t="s">
        <v>19</v>
      </c>
      <c r="K21" s="493" t="s">
        <v>19</v>
      </c>
      <c r="L21" s="499">
        <v>764563.1</v>
      </c>
      <c r="M21" s="493" t="s">
        <v>19</v>
      </c>
      <c r="N21" s="617"/>
      <c r="O21" s="617"/>
      <c r="P21" s="617"/>
      <c r="Q21" s="617"/>
      <c r="R21" s="617"/>
      <c r="S21" s="617"/>
      <c r="T21" s="617"/>
      <c r="U21" s="617"/>
      <c r="V21" s="617"/>
      <c r="W21" s="617"/>
      <c r="X21" s="617"/>
      <c r="Y21" s="617"/>
      <c r="Z21" s="617"/>
      <c r="AA21" s="617"/>
      <c r="AB21" s="617"/>
      <c r="AC21" s="617"/>
      <c r="AD21" s="617"/>
      <c r="AE21" s="617"/>
      <c r="AF21" s="617"/>
      <c r="AG21" s="617"/>
      <c r="AH21" s="617"/>
      <c r="AI21" s="617"/>
      <c r="AJ21" s="617"/>
      <c r="AK21" s="617"/>
      <c r="AL21" s="617"/>
      <c r="AM21" s="617"/>
      <c r="AN21" s="617"/>
      <c r="AO21" s="617"/>
      <c r="AP21" s="617"/>
      <c r="AQ21" s="617"/>
      <c r="AR21" s="617"/>
      <c r="AS21" s="617"/>
      <c r="AT21" s="617"/>
      <c r="AU21" s="617"/>
      <c r="AV21" s="617"/>
      <c r="AW21" s="617"/>
      <c r="AX21" s="617"/>
      <c r="AY21" s="617"/>
      <c r="AZ21" s="617"/>
      <c r="BA21" s="617"/>
      <c r="BB21" s="617"/>
      <c r="BC21" s="617"/>
      <c r="BD21" s="617"/>
      <c r="BE21" s="617"/>
      <c r="BF21" s="617"/>
      <c r="BG21" s="617"/>
      <c r="BH21" s="617"/>
      <c r="BI21" s="617"/>
      <c r="BJ21" s="617"/>
      <c r="BK21" s="617"/>
      <c r="BL21" s="617"/>
      <c r="BM21" s="617"/>
      <c r="BN21" s="617"/>
      <c r="BO21" s="617"/>
      <c r="BP21" s="617"/>
      <c r="BQ21" s="617"/>
      <c r="BR21" s="617"/>
      <c r="BS21" s="617"/>
      <c r="BT21" s="617"/>
      <c r="BU21" s="617"/>
      <c r="BV21" s="617"/>
      <c r="BW21" s="617"/>
      <c r="BX21" s="617"/>
      <c r="BY21" s="617"/>
      <c r="BZ21" s="617"/>
      <c r="CA21" s="617"/>
      <c r="CB21" s="617"/>
      <c r="CC21" s="617"/>
      <c r="CD21" s="617"/>
      <c r="CE21" s="617"/>
      <c r="CF21" s="617"/>
      <c r="CG21" s="617"/>
      <c r="CH21" s="617"/>
      <c r="CI21" s="617"/>
      <c r="CJ21" s="617"/>
      <c r="CK21" s="617"/>
      <c r="CL21" s="617"/>
      <c r="CM21" s="617"/>
      <c r="CN21" s="617"/>
      <c r="CO21" s="617"/>
      <c r="CP21" s="617"/>
      <c r="CQ21" s="617"/>
      <c r="CR21" s="617"/>
      <c r="CS21" s="617"/>
      <c r="CT21" s="617"/>
      <c r="CU21" s="617"/>
      <c r="CV21" s="617"/>
      <c r="CW21" s="617"/>
      <c r="CX21" s="617"/>
      <c r="CY21" s="617"/>
      <c r="CZ21" s="617"/>
      <c r="DA21" s="617"/>
      <c r="DB21" s="617"/>
      <c r="DC21" s="617"/>
    </row>
    <row r="22" spans="1:107" s="618" customFormat="1" ht="18.75" customHeight="1" x14ac:dyDescent="0.25">
      <c r="A22" s="557"/>
      <c r="B22" s="541" t="s">
        <v>30</v>
      </c>
      <c r="C22" s="504"/>
      <c r="D22" s="542" t="s">
        <v>241</v>
      </c>
      <c r="E22" s="542" t="s">
        <v>935</v>
      </c>
      <c r="F22" s="543">
        <v>71</v>
      </c>
      <c r="G22" s="542" t="s">
        <v>18</v>
      </c>
      <c r="H22" s="504" t="s">
        <v>19</v>
      </c>
      <c r="I22" s="504" t="s">
        <v>19</v>
      </c>
      <c r="J22" s="501" t="s">
        <v>19</v>
      </c>
      <c r="K22" s="501" t="s">
        <v>1223</v>
      </c>
      <c r="L22" s="504">
        <v>1261945.8400000001</v>
      </c>
      <c r="M22" s="616" t="s">
        <v>19</v>
      </c>
      <c r="N22" s="617"/>
      <c r="O22" s="617"/>
      <c r="P22" s="617"/>
      <c r="Q22" s="617"/>
      <c r="R22" s="617"/>
      <c r="S22" s="617"/>
      <c r="T22" s="617"/>
      <c r="U22" s="617"/>
      <c r="V22" s="617"/>
      <c r="W22" s="617"/>
      <c r="X22" s="617"/>
      <c r="Y22" s="617"/>
      <c r="Z22" s="617"/>
      <c r="AA22" s="617"/>
      <c r="AB22" s="617"/>
      <c r="AC22" s="617"/>
      <c r="AD22" s="617"/>
      <c r="AE22" s="617"/>
      <c r="AF22" s="617"/>
      <c r="AG22" s="617"/>
      <c r="AH22" s="617"/>
      <c r="AI22" s="617"/>
      <c r="AJ22" s="617"/>
      <c r="AK22" s="617"/>
      <c r="AL22" s="617"/>
      <c r="AM22" s="617"/>
      <c r="AN22" s="617"/>
      <c r="AO22" s="617"/>
      <c r="AP22" s="617"/>
      <c r="AQ22" s="617"/>
      <c r="AR22" s="617"/>
      <c r="AS22" s="617"/>
      <c r="AT22" s="617"/>
      <c r="AU22" s="617"/>
      <c r="AV22" s="617"/>
      <c r="AW22" s="617"/>
      <c r="AX22" s="617"/>
      <c r="AY22" s="617"/>
      <c r="AZ22" s="617"/>
      <c r="BA22" s="617"/>
      <c r="BB22" s="617"/>
      <c r="BC22" s="617"/>
      <c r="BD22" s="617"/>
      <c r="BE22" s="617"/>
      <c r="BF22" s="617"/>
      <c r="BG22" s="617"/>
      <c r="BH22" s="617"/>
      <c r="BI22" s="617"/>
      <c r="BJ22" s="617"/>
      <c r="BK22" s="617"/>
      <c r="BL22" s="617"/>
      <c r="BM22" s="617"/>
      <c r="BN22" s="617"/>
      <c r="BO22" s="617"/>
      <c r="BP22" s="617"/>
      <c r="BQ22" s="617"/>
      <c r="BR22" s="617"/>
      <c r="BS22" s="617"/>
      <c r="BT22" s="617"/>
      <c r="BU22" s="617"/>
      <c r="BV22" s="617"/>
      <c r="BW22" s="617"/>
      <c r="BX22" s="617"/>
      <c r="BY22" s="617"/>
      <c r="BZ22" s="617"/>
      <c r="CA22" s="617"/>
      <c r="CB22" s="617"/>
      <c r="CC22" s="617"/>
      <c r="CD22" s="617"/>
      <c r="CE22" s="617"/>
      <c r="CF22" s="617"/>
      <c r="CG22" s="617"/>
      <c r="CH22" s="617"/>
      <c r="CI22" s="617"/>
      <c r="CJ22" s="617"/>
      <c r="CK22" s="617"/>
      <c r="CL22" s="617"/>
      <c r="CM22" s="617"/>
      <c r="CN22" s="617"/>
      <c r="CO22" s="617"/>
      <c r="CP22" s="617"/>
      <c r="CQ22" s="617"/>
      <c r="CR22" s="617"/>
      <c r="CS22" s="617"/>
      <c r="CT22" s="617"/>
      <c r="CU22" s="617"/>
      <c r="CV22" s="617"/>
      <c r="CW22" s="617"/>
      <c r="CX22" s="617"/>
      <c r="CY22" s="617"/>
      <c r="CZ22" s="617"/>
      <c r="DA22" s="617"/>
      <c r="DB22" s="617"/>
      <c r="DC22" s="617"/>
    </row>
    <row r="23" spans="1:107" s="618" customFormat="1" ht="93.75" customHeight="1" x14ac:dyDescent="0.25">
      <c r="A23" s="557"/>
      <c r="B23" s="547"/>
      <c r="C23" s="511"/>
      <c r="D23" s="542" t="s">
        <v>1196</v>
      </c>
      <c r="E23" s="542" t="s">
        <v>17</v>
      </c>
      <c r="F23" s="543">
        <v>3.2</v>
      </c>
      <c r="G23" s="542" t="s">
        <v>18</v>
      </c>
      <c r="H23" s="511"/>
      <c r="I23" s="511"/>
      <c r="J23" s="512"/>
      <c r="K23" s="512"/>
      <c r="L23" s="511"/>
      <c r="M23" s="620"/>
      <c r="N23" s="617"/>
      <c r="O23" s="617"/>
      <c r="P23" s="617"/>
      <c r="Q23" s="617"/>
      <c r="R23" s="617"/>
      <c r="S23" s="617"/>
      <c r="T23" s="617"/>
      <c r="U23" s="617"/>
      <c r="V23" s="617"/>
      <c r="W23" s="617"/>
      <c r="X23" s="617"/>
      <c r="Y23" s="617"/>
      <c r="Z23" s="617"/>
      <c r="AA23" s="617"/>
      <c r="AB23" s="617"/>
      <c r="AC23" s="617"/>
      <c r="AD23" s="617"/>
      <c r="AE23" s="617"/>
      <c r="AF23" s="617"/>
      <c r="AG23" s="617"/>
      <c r="AH23" s="617"/>
      <c r="AI23" s="617"/>
      <c r="AJ23" s="617"/>
      <c r="AK23" s="617"/>
      <c r="AL23" s="617"/>
      <c r="AM23" s="617"/>
      <c r="AN23" s="617"/>
      <c r="AO23" s="617"/>
      <c r="AP23" s="617"/>
      <c r="AQ23" s="617"/>
      <c r="AR23" s="617"/>
      <c r="AS23" s="617"/>
      <c r="AT23" s="617"/>
      <c r="AU23" s="617"/>
      <c r="AV23" s="617"/>
      <c r="AW23" s="617"/>
      <c r="AX23" s="617"/>
      <c r="AY23" s="617"/>
      <c r="AZ23" s="617"/>
      <c r="BA23" s="617"/>
      <c r="BB23" s="617"/>
      <c r="BC23" s="617"/>
      <c r="BD23" s="617"/>
      <c r="BE23" s="617"/>
      <c r="BF23" s="617"/>
      <c r="BG23" s="617"/>
      <c r="BH23" s="617"/>
      <c r="BI23" s="617"/>
      <c r="BJ23" s="617"/>
      <c r="BK23" s="617"/>
      <c r="BL23" s="617"/>
      <c r="BM23" s="617"/>
      <c r="BN23" s="617"/>
      <c r="BO23" s="617"/>
      <c r="BP23" s="617"/>
      <c r="BQ23" s="617"/>
      <c r="BR23" s="617"/>
      <c r="BS23" s="617"/>
      <c r="BT23" s="617"/>
      <c r="BU23" s="617"/>
      <c r="BV23" s="617"/>
      <c r="BW23" s="617"/>
      <c r="BX23" s="617"/>
      <c r="BY23" s="617"/>
      <c r="BZ23" s="617"/>
      <c r="CA23" s="617"/>
      <c r="CB23" s="617"/>
      <c r="CC23" s="617"/>
      <c r="CD23" s="617"/>
      <c r="CE23" s="617"/>
      <c r="CF23" s="617"/>
      <c r="CG23" s="617"/>
      <c r="CH23" s="617"/>
      <c r="CI23" s="617"/>
      <c r="CJ23" s="617"/>
      <c r="CK23" s="617"/>
      <c r="CL23" s="617"/>
      <c r="CM23" s="617"/>
      <c r="CN23" s="617"/>
      <c r="CO23" s="617"/>
      <c r="CP23" s="617"/>
      <c r="CQ23" s="617"/>
      <c r="CR23" s="617"/>
      <c r="CS23" s="617"/>
      <c r="CT23" s="617"/>
      <c r="CU23" s="617"/>
      <c r="CV23" s="617"/>
      <c r="CW23" s="617"/>
      <c r="CX23" s="617"/>
      <c r="CY23" s="617"/>
      <c r="CZ23" s="617"/>
      <c r="DA23" s="617"/>
      <c r="DB23" s="617"/>
      <c r="DC23" s="617"/>
    </row>
    <row r="24" spans="1:107" s="618" customFormat="1" ht="21.75" customHeight="1" x14ac:dyDescent="0.25">
      <c r="A24" s="557"/>
      <c r="B24" s="500" t="s">
        <v>26</v>
      </c>
      <c r="C24" s="493"/>
      <c r="D24" s="493" t="s">
        <v>19</v>
      </c>
      <c r="E24" s="493" t="s">
        <v>19</v>
      </c>
      <c r="F24" s="499" t="s">
        <v>19</v>
      </c>
      <c r="G24" s="493" t="s">
        <v>19</v>
      </c>
      <c r="H24" s="493" t="s">
        <v>16</v>
      </c>
      <c r="I24" s="499">
        <v>71</v>
      </c>
      <c r="J24" s="493" t="s">
        <v>18</v>
      </c>
      <c r="K24" s="493" t="s">
        <v>19</v>
      </c>
      <c r="L24" s="493" t="s">
        <v>19</v>
      </c>
      <c r="M24" s="493" t="s">
        <v>19</v>
      </c>
      <c r="N24" s="617"/>
      <c r="O24" s="617"/>
      <c r="P24" s="617"/>
      <c r="Q24" s="617"/>
      <c r="R24" s="617"/>
      <c r="S24" s="617"/>
      <c r="T24" s="617"/>
      <c r="U24" s="617"/>
      <c r="V24" s="617"/>
      <c r="W24" s="617"/>
      <c r="X24" s="617"/>
      <c r="Y24" s="617"/>
      <c r="Z24" s="617"/>
      <c r="AA24" s="617"/>
      <c r="AB24" s="617"/>
      <c r="AC24" s="617"/>
      <c r="AD24" s="617"/>
      <c r="AE24" s="617"/>
      <c r="AF24" s="617"/>
      <c r="AG24" s="617"/>
      <c r="AH24" s="617"/>
      <c r="AI24" s="617"/>
      <c r="AJ24" s="617"/>
      <c r="AK24" s="617"/>
      <c r="AL24" s="617"/>
      <c r="AM24" s="617"/>
      <c r="AN24" s="617"/>
      <c r="AO24" s="617"/>
      <c r="AP24" s="617"/>
      <c r="AQ24" s="617"/>
      <c r="AR24" s="617"/>
      <c r="AS24" s="617"/>
      <c r="AT24" s="617"/>
      <c r="AU24" s="617"/>
      <c r="AV24" s="617"/>
      <c r="AW24" s="617"/>
      <c r="AX24" s="617"/>
      <c r="AY24" s="617"/>
      <c r="AZ24" s="617"/>
      <c r="BA24" s="617"/>
      <c r="BB24" s="617"/>
      <c r="BC24" s="617"/>
      <c r="BD24" s="617"/>
      <c r="BE24" s="617"/>
      <c r="BF24" s="617"/>
      <c r="BG24" s="617"/>
      <c r="BH24" s="617"/>
      <c r="BI24" s="617"/>
      <c r="BJ24" s="617"/>
      <c r="BK24" s="617"/>
      <c r="BL24" s="617"/>
      <c r="BM24" s="617"/>
      <c r="BN24" s="617"/>
      <c r="BO24" s="617"/>
      <c r="BP24" s="617"/>
      <c r="BQ24" s="617"/>
      <c r="BR24" s="617"/>
      <c r="BS24" s="617"/>
      <c r="BT24" s="617"/>
      <c r="BU24" s="617"/>
      <c r="BV24" s="617"/>
      <c r="BW24" s="617"/>
      <c r="BX24" s="617"/>
      <c r="BY24" s="617"/>
      <c r="BZ24" s="617"/>
      <c r="CA24" s="617"/>
      <c r="CB24" s="617"/>
      <c r="CC24" s="617"/>
      <c r="CD24" s="617"/>
      <c r="CE24" s="617"/>
      <c r="CF24" s="617"/>
      <c r="CG24" s="617"/>
      <c r="CH24" s="617"/>
      <c r="CI24" s="617"/>
      <c r="CJ24" s="617"/>
      <c r="CK24" s="617"/>
      <c r="CL24" s="617"/>
      <c r="CM24" s="617"/>
      <c r="CN24" s="617"/>
      <c r="CO24" s="617"/>
      <c r="CP24" s="617"/>
      <c r="CQ24" s="617"/>
      <c r="CR24" s="617"/>
      <c r="CS24" s="617"/>
      <c r="CT24" s="617"/>
      <c r="CU24" s="617"/>
      <c r="CV24" s="617"/>
      <c r="CW24" s="617"/>
      <c r="CX24" s="617"/>
      <c r="CY24" s="617"/>
      <c r="CZ24" s="617"/>
      <c r="DA24" s="617"/>
      <c r="DB24" s="617"/>
      <c r="DC24" s="617"/>
    </row>
    <row r="25" spans="1:107" s="618" customFormat="1" ht="24" customHeight="1" x14ac:dyDescent="0.25">
      <c r="A25" s="558"/>
      <c r="B25" s="500" t="s">
        <v>26</v>
      </c>
      <c r="C25" s="493"/>
      <c r="D25" s="493" t="s">
        <v>19</v>
      </c>
      <c r="E25" s="493" t="s">
        <v>19</v>
      </c>
      <c r="F25" s="499" t="s">
        <v>19</v>
      </c>
      <c r="G25" s="493" t="s">
        <v>19</v>
      </c>
      <c r="H25" s="493" t="s">
        <v>16</v>
      </c>
      <c r="I25" s="499">
        <v>71</v>
      </c>
      <c r="J25" s="493" t="s">
        <v>18</v>
      </c>
      <c r="K25" s="493" t="s">
        <v>19</v>
      </c>
      <c r="L25" s="493" t="s">
        <v>19</v>
      </c>
      <c r="M25" s="493" t="s">
        <v>19</v>
      </c>
      <c r="N25" s="617"/>
      <c r="O25" s="617"/>
      <c r="P25" s="617"/>
      <c r="Q25" s="617"/>
      <c r="R25" s="617"/>
      <c r="S25" s="617"/>
      <c r="T25" s="617"/>
      <c r="U25" s="617"/>
      <c r="V25" s="617"/>
      <c r="W25" s="617"/>
      <c r="X25" s="617"/>
      <c r="Y25" s="617"/>
      <c r="Z25" s="617"/>
      <c r="AA25" s="617"/>
      <c r="AB25" s="617"/>
      <c r="AC25" s="617"/>
      <c r="AD25" s="617"/>
      <c r="AE25" s="617"/>
      <c r="AF25" s="617"/>
      <c r="AG25" s="617"/>
      <c r="AH25" s="617"/>
      <c r="AI25" s="617"/>
      <c r="AJ25" s="617"/>
      <c r="AK25" s="617"/>
      <c r="AL25" s="617"/>
      <c r="AM25" s="617"/>
      <c r="AN25" s="617"/>
      <c r="AO25" s="617"/>
      <c r="AP25" s="617"/>
      <c r="AQ25" s="617"/>
      <c r="AR25" s="617"/>
      <c r="AS25" s="617"/>
      <c r="AT25" s="617"/>
      <c r="AU25" s="617"/>
      <c r="AV25" s="617"/>
      <c r="AW25" s="617"/>
      <c r="AX25" s="617"/>
      <c r="AY25" s="617"/>
      <c r="AZ25" s="617"/>
      <c r="BA25" s="617"/>
      <c r="BB25" s="617"/>
      <c r="BC25" s="617"/>
      <c r="BD25" s="617"/>
      <c r="BE25" s="617"/>
      <c r="BF25" s="617"/>
      <c r="BG25" s="617"/>
      <c r="BH25" s="617"/>
      <c r="BI25" s="617"/>
      <c r="BJ25" s="617"/>
      <c r="BK25" s="617"/>
      <c r="BL25" s="617"/>
      <c r="BM25" s="617"/>
      <c r="BN25" s="617"/>
      <c r="BO25" s="617"/>
      <c r="BP25" s="617"/>
      <c r="BQ25" s="617"/>
      <c r="BR25" s="617"/>
      <c r="BS25" s="617"/>
      <c r="BT25" s="617"/>
      <c r="BU25" s="617"/>
      <c r="BV25" s="617"/>
      <c r="BW25" s="617"/>
      <c r="BX25" s="617"/>
      <c r="BY25" s="617"/>
      <c r="BZ25" s="617"/>
      <c r="CA25" s="617"/>
      <c r="CB25" s="617"/>
      <c r="CC25" s="617"/>
      <c r="CD25" s="617"/>
      <c r="CE25" s="617"/>
      <c r="CF25" s="617"/>
      <c r="CG25" s="617"/>
      <c r="CH25" s="617"/>
      <c r="CI25" s="617"/>
      <c r="CJ25" s="617"/>
      <c r="CK25" s="617"/>
      <c r="CL25" s="617"/>
      <c r="CM25" s="617"/>
      <c r="CN25" s="617"/>
      <c r="CO25" s="617"/>
      <c r="CP25" s="617"/>
      <c r="CQ25" s="617"/>
      <c r="CR25" s="617"/>
      <c r="CS25" s="617"/>
      <c r="CT25" s="617"/>
      <c r="CU25" s="617"/>
      <c r="CV25" s="617"/>
      <c r="CW25" s="617"/>
      <c r="CX25" s="617"/>
      <c r="CY25" s="617"/>
      <c r="CZ25" s="617"/>
      <c r="DA25" s="617"/>
      <c r="DB25" s="617"/>
      <c r="DC25" s="617"/>
    </row>
    <row r="26" spans="1:107" s="618" customFormat="1" ht="35.25" customHeight="1" x14ac:dyDescent="0.25">
      <c r="A26" s="574">
        <v>6</v>
      </c>
      <c r="B26" s="500" t="s">
        <v>1231</v>
      </c>
      <c r="C26" s="500" t="s">
        <v>136</v>
      </c>
      <c r="D26" s="493" t="s">
        <v>16</v>
      </c>
      <c r="E26" s="493" t="s">
        <v>17</v>
      </c>
      <c r="F26" s="499">
        <v>30.5</v>
      </c>
      <c r="G26" s="493" t="s">
        <v>18</v>
      </c>
      <c r="H26" s="493" t="s">
        <v>19</v>
      </c>
      <c r="I26" s="499" t="s">
        <v>19</v>
      </c>
      <c r="J26" s="493" t="s">
        <v>19</v>
      </c>
      <c r="K26" s="493" t="s">
        <v>109</v>
      </c>
      <c r="L26" s="499">
        <v>1714996.56</v>
      </c>
      <c r="M26" s="493" t="s">
        <v>19</v>
      </c>
      <c r="N26" s="617"/>
      <c r="O26" s="617"/>
      <c r="P26" s="617"/>
      <c r="Q26" s="617"/>
      <c r="R26" s="617"/>
      <c r="S26" s="617"/>
      <c r="T26" s="617"/>
      <c r="U26" s="617"/>
      <c r="V26" s="617"/>
      <c r="W26" s="617"/>
      <c r="X26" s="617"/>
      <c r="Y26" s="617"/>
      <c r="Z26" s="617"/>
      <c r="AA26" s="617"/>
      <c r="AB26" s="617"/>
      <c r="AC26" s="617"/>
      <c r="AD26" s="617"/>
      <c r="AE26" s="617"/>
      <c r="AF26" s="617"/>
      <c r="AG26" s="617"/>
      <c r="AH26" s="617"/>
      <c r="AI26" s="617"/>
      <c r="AJ26" s="617"/>
      <c r="AK26" s="617"/>
      <c r="AL26" s="617"/>
      <c r="AM26" s="617"/>
      <c r="AN26" s="617"/>
      <c r="AO26" s="617"/>
      <c r="AP26" s="617"/>
      <c r="AQ26" s="617"/>
      <c r="AR26" s="617"/>
      <c r="AS26" s="617"/>
      <c r="AT26" s="617"/>
      <c r="AU26" s="617"/>
      <c r="AV26" s="617"/>
      <c r="AW26" s="617"/>
      <c r="AX26" s="617"/>
      <c r="AY26" s="617"/>
      <c r="AZ26" s="617"/>
      <c r="BA26" s="617"/>
      <c r="BB26" s="617"/>
      <c r="BC26" s="617"/>
      <c r="BD26" s="617"/>
      <c r="BE26" s="617"/>
      <c r="BF26" s="617"/>
      <c r="BG26" s="617"/>
      <c r="BH26" s="617"/>
      <c r="BI26" s="617"/>
      <c r="BJ26" s="617"/>
      <c r="BK26" s="617"/>
      <c r="BL26" s="617"/>
      <c r="BM26" s="617"/>
      <c r="BN26" s="617"/>
      <c r="BO26" s="617"/>
      <c r="BP26" s="617"/>
      <c r="BQ26" s="617"/>
      <c r="BR26" s="617"/>
      <c r="BS26" s="617"/>
      <c r="BT26" s="617"/>
      <c r="BU26" s="617"/>
      <c r="BV26" s="617"/>
      <c r="BW26" s="617"/>
      <c r="BX26" s="617"/>
      <c r="BY26" s="617"/>
      <c r="BZ26" s="617"/>
      <c r="CA26" s="617"/>
      <c r="CB26" s="617"/>
      <c r="CC26" s="617"/>
      <c r="CD26" s="617"/>
      <c r="CE26" s="617"/>
      <c r="CF26" s="617"/>
      <c r="CG26" s="617"/>
      <c r="CH26" s="617"/>
      <c r="CI26" s="617"/>
      <c r="CJ26" s="617"/>
      <c r="CK26" s="617"/>
      <c r="CL26" s="617"/>
      <c r="CM26" s="617"/>
      <c r="CN26" s="617"/>
      <c r="CO26" s="617"/>
      <c r="CP26" s="617"/>
      <c r="CQ26" s="617"/>
      <c r="CR26" s="617"/>
      <c r="CS26" s="617"/>
      <c r="CT26" s="617"/>
      <c r="CU26" s="617"/>
      <c r="CV26" s="617"/>
      <c r="CW26" s="617"/>
      <c r="CX26" s="617"/>
      <c r="CY26" s="617"/>
      <c r="CZ26" s="617"/>
      <c r="DA26" s="617"/>
      <c r="DB26" s="617"/>
      <c r="DC26" s="617"/>
    </row>
    <row r="27" spans="1:107" s="618" customFormat="1" ht="21" customHeight="1" x14ac:dyDescent="0.25">
      <c r="A27" s="556">
        <v>7</v>
      </c>
      <c r="B27" s="541" t="s">
        <v>1232</v>
      </c>
      <c r="C27" s="502" t="s">
        <v>180</v>
      </c>
      <c r="D27" s="493" t="s">
        <v>241</v>
      </c>
      <c r="E27" s="493" t="s">
        <v>49</v>
      </c>
      <c r="F27" s="499">
        <v>86.2</v>
      </c>
      <c r="G27" s="493" t="s">
        <v>18</v>
      </c>
      <c r="H27" s="493" t="s">
        <v>40</v>
      </c>
      <c r="I27" s="499">
        <v>1216</v>
      </c>
      <c r="J27" s="493" t="s">
        <v>18</v>
      </c>
      <c r="K27" s="501" t="s">
        <v>19</v>
      </c>
      <c r="L27" s="504">
        <v>2944803.93</v>
      </c>
      <c r="M27" s="616" t="s">
        <v>19</v>
      </c>
      <c r="N27" s="617"/>
      <c r="O27" s="617"/>
      <c r="P27" s="617"/>
      <c r="Q27" s="617"/>
      <c r="R27" s="617"/>
      <c r="S27" s="617"/>
      <c r="T27" s="617"/>
      <c r="U27" s="617"/>
      <c r="V27" s="617"/>
      <c r="W27" s="617"/>
      <c r="X27" s="617"/>
      <c r="Y27" s="617"/>
      <c r="Z27" s="617"/>
      <c r="AA27" s="617"/>
      <c r="AB27" s="617"/>
      <c r="AC27" s="617"/>
      <c r="AD27" s="617"/>
      <c r="AE27" s="617"/>
      <c r="AF27" s="617"/>
      <c r="AG27" s="617"/>
      <c r="AH27" s="617"/>
      <c r="AI27" s="617"/>
      <c r="AJ27" s="617"/>
      <c r="AK27" s="617"/>
      <c r="AL27" s="617"/>
      <c r="AM27" s="617"/>
      <c r="AN27" s="617"/>
      <c r="AO27" s="617"/>
      <c r="AP27" s="617"/>
      <c r="AQ27" s="617"/>
      <c r="AR27" s="617"/>
      <c r="AS27" s="617"/>
      <c r="AT27" s="617"/>
      <c r="AU27" s="617"/>
      <c r="AV27" s="617"/>
      <c r="AW27" s="617"/>
      <c r="AX27" s="617"/>
      <c r="AY27" s="617"/>
      <c r="AZ27" s="617"/>
      <c r="BA27" s="617"/>
      <c r="BB27" s="617"/>
      <c r="BC27" s="617"/>
      <c r="BD27" s="617"/>
      <c r="BE27" s="617"/>
      <c r="BF27" s="617"/>
      <c r="BG27" s="617"/>
      <c r="BH27" s="617"/>
      <c r="BI27" s="617"/>
      <c r="BJ27" s="617"/>
      <c r="BK27" s="617"/>
      <c r="BL27" s="617"/>
      <c r="BM27" s="617"/>
      <c r="BN27" s="617"/>
      <c r="BO27" s="617"/>
      <c r="BP27" s="617"/>
      <c r="BQ27" s="617"/>
      <c r="BR27" s="617"/>
      <c r="BS27" s="617"/>
      <c r="BT27" s="617"/>
      <c r="BU27" s="617"/>
      <c r="BV27" s="617"/>
      <c r="BW27" s="617"/>
      <c r="BX27" s="617"/>
      <c r="BY27" s="617"/>
      <c r="BZ27" s="617"/>
      <c r="CA27" s="617"/>
      <c r="CB27" s="617"/>
      <c r="CC27" s="617"/>
      <c r="CD27" s="617"/>
      <c r="CE27" s="617"/>
      <c r="CF27" s="617"/>
      <c r="CG27" s="617"/>
      <c r="CH27" s="617"/>
      <c r="CI27" s="617"/>
      <c r="CJ27" s="617"/>
      <c r="CK27" s="617"/>
      <c r="CL27" s="617"/>
      <c r="CM27" s="617"/>
      <c r="CN27" s="617"/>
      <c r="CO27" s="617"/>
      <c r="CP27" s="617"/>
      <c r="CQ27" s="617"/>
      <c r="CR27" s="617"/>
      <c r="CS27" s="617"/>
      <c r="CT27" s="617"/>
      <c r="CU27" s="617"/>
      <c r="CV27" s="617"/>
      <c r="CW27" s="617"/>
      <c r="CX27" s="617"/>
      <c r="CY27" s="617"/>
      <c r="CZ27" s="617"/>
      <c r="DA27" s="617"/>
      <c r="DB27" s="617"/>
      <c r="DC27" s="617"/>
    </row>
    <row r="28" spans="1:107" s="618" customFormat="1" ht="18.75" customHeight="1" x14ac:dyDescent="0.25">
      <c r="A28" s="557"/>
      <c r="B28" s="593"/>
      <c r="C28" s="506"/>
      <c r="D28" s="493" t="s">
        <v>939</v>
      </c>
      <c r="E28" s="493" t="s">
        <v>17</v>
      </c>
      <c r="F28" s="499">
        <v>16</v>
      </c>
      <c r="G28" s="493" t="s">
        <v>18</v>
      </c>
      <c r="H28" s="493" t="s">
        <v>42</v>
      </c>
      <c r="I28" s="499">
        <v>324.60000000000002</v>
      </c>
      <c r="J28" s="536" t="s">
        <v>18</v>
      </c>
      <c r="K28" s="505"/>
      <c r="L28" s="508"/>
      <c r="M28" s="619"/>
      <c r="N28" s="617"/>
      <c r="O28" s="617"/>
      <c r="P28" s="617"/>
      <c r="Q28" s="617"/>
      <c r="R28" s="617"/>
      <c r="S28" s="617"/>
      <c r="T28" s="617"/>
      <c r="U28" s="617"/>
      <c r="V28" s="617"/>
      <c r="W28" s="617"/>
      <c r="X28" s="617"/>
      <c r="Y28" s="617"/>
      <c r="Z28" s="617"/>
      <c r="AA28" s="617"/>
      <c r="AB28" s="617"/>
      <c r="AC28" s="617"/>
      <c r="AD28" s="617"/>
      <c r="AE28" s="617"/>
      <c r="AF28" s="617"/>
      <c r="AG28" s="617"/>
      <c r="AH28" s="617"/>
      <c r="AI28" s="617"/>
      <c r="AJ28" s="617"/>
      <c r="AK28" s="617"/>
      <c r="AL28" s="617"/>
      <c r="AM28" s="617"/>
      <c r="AN28" s="617"/>
      <c r="AO28" s="617"/>
      <c r="AP28" s="617"/>
      <c r="AQ28" s="617"/>
      <c r="AR28" s="617"/>
      <c r="AS28" s="617"/>
      <c r="AT28" s="617"/>
      <c r="AU28" s="617"/>
      <c r="AV28" s="617"/>
      <c r="AW28" s="617"/>
      <c r="AX28" s="617"/>
      <c r="AY28" s="617"/>
      <c r="AZ28" s="617"/>
      <c r="BA28" s="617"/>
      <c r="BB28" s="617"/>
      <c r="BC28" s="617"/>
      <c r="BD28" s="617"/>
      <c r="BE28" s="617"/>
      <c r="BF28" s="617"/>
      <c r="BG28" s="617"/>
      <c r="BH28" s="617"/>
      <c r="BI28" s="617"/>
      <c r="BJ28" s="617"/>
      <c r="BK28" s="617"/>
      <c r="BL28" s="617"/>
      <c r="BM28" s="617"/>
      <c r="BN28" s="617"/>
      <c r="BO28" s="617"/>
      <c r="BP28" s="617"/>
      <c r="BQ28" s="617"/>
      <c r="BR28" s="617"/>
      <c r="BS28" s="617"/>
      <c r="BT28" s="617"/>
      <c r="BU28" s="617"/>
      <c r="BV28" s="617"/>
      <c r="BW28" s="617"/>
      <c r="BX28" s="617"/>
      <c r="BY28" s="617"/>
      <c r="BZ28" s="617"/>
      <c r="CA28" s="617"/>
      <c r="CB28" s="617"/>
      <c r="CC28" s="617"/>
      <c r="CD28" s="617"/>
      <c r="CE28" s="617"/>
      <c r="CF28" s="617"/>
      <c r="CG28" s="617"/>
      <c r="CH28" s="617"/>
      <c r="CI28" s="617"/>
      <c r="CJ28" s="617"/>
      <c r="CK28" s="617"/>
      <c r="CL28" s="617"/>
      <c r="CM28" s="617"/>
      <c r="CN28" s="617"/>
      <c r="CO28" s="617"/>
      <c r="CP28" s="617"/>
      <c r="CQ28" s="617"/>
      <c r="CR28" s="617"/>
      <c r="CS28" s="617"/>
      <c r="CT28" s="617"/>
      <c r="CU28" s="617"/>
      <c r="CV28" s="617"/>
      <c r="CW28" s="617"/>
      <c r="CX28" s="617"/>
      <c r="CY28" s="617"/>
      <c r="CZ28" s="617"/>
      <c r="DA28" s="617"/>
      <c r="DB28" s="617"/>
      <c r="DC28" s="617"/>
    </row>
    <row r="29" spans="1:107" s="618" customFormat="1" ht="21.75" customHeight="1" x14ac:dyDescent="0.25">
      <c r="A29" s="557"/>
      <c r="B29" s="593"/>
      <c r="C29" s="506"/>
      <c r="D29" s="493" t="s">
        <v>40</v>
      </c>
      <c r="E29" s="493" t="s">
        <v>1233</v>
      </c>
      <c r="F29" s="499">
        <v>787</v>
      </c>
      <c r="G29" s="493" t="s">
        <v>18</v>
      </c>
      <c r="H29" s="501" t="s">
        <v>341</v>
      </c>
      <c r="I29" s="504">
        <v>32</v>
      </c>
      <c r="J29" s="501" t="s">
        <v>18</v>
      </c>
      <c r="K29" s="505"/>
      <c r="L29" s="508"/>
      <c r="M29" s="619"/>
      <c r="N29" s="617"/>
      <c r="O29" s="617"/>
      <c r="P29" s="617"/>
      <c r="Q29" s="617"/>
      <c r="R29" s="617"/>
      <c r="S29" s="617"/>
      <c r="T29" s="617"/>
      <c r="U29" s="617"/>
      <c r="V29" s="617"/>
      <c r="W29" s="617"/>
      <c r="X29" s="617"/>
      <c r="Y29" s="617"/>
      <c r="Z29" s="617"/>
      <c r="AA29" s="617"/>
      <c r="AB29" s="617"/>
      <c r="AC29" s="617"/>
      <c r="AD29" s="617"/>
      <c r="AE29" s="617"/>
      <c r="AF29" s="617"/>
      <c r="AG29" s="617"/>
      <c r="AH29" s="617"/>
      <c r="AI29" s="617"/>
      <c r="AJ29" s="617"/>
      <c r="AK29" s="617"/>
      <c r="AL29" s="617"/>
      <c r="AM29" s="617"/>
      <c r="AN29" s="617"/>
      <c r="AO29" s="617"/>
      <c r="AP29" s="617"/>
      <c r="AQ29" s="617"/>
      <c r="AR29" s="617"/>
      <c r="AS29" s="617"/>
      <c r="AT29" s="617"/>
      <c r="AU29" s="617"/>
      <c r="AV29" s="617"/>
      <c r="AW29" s="617"/>
      <c r="AX29" s="617"/>
      <c r="AY29" s="617"/>
      <c r="AZ29" s="617"/>
      <c r="BA29" s="617"/>
      <c r="BB29" s="617"/>
      <c r="BC29" s="617"/>
      <c r="BD29" s="617"/>
      <c r="BE29" s="617"/>
      <c r="BF29" s="617"/>
      <c r="BG29" s="617"/>
      <c r="BH29" s="617"/>
      <c r="BI29" s="617"/>
      <c r="BJ29" s="617"/>
      <c r="BK29" s="617"/>
      <c r="BL29" s="617"/>
      <c r="BM29" s="617"/>
      <c r="BN29" s="617"/>
      <c r="BO29" s="617"/>
      <c r="BP29" s="617"/>
      <c r="BQ29" s="617"/>
      <c r="BR29" s="617"/>
      <c r="BS29" s="617"/>
      <c r="BT29" s="617"/>
      <c r="BU29" s="617"/>
      <c r="BV29" s="617"/>
      <c r="BW29" s="617"/>
      <c r="BX29" s="617"/>
      <c r="BY29" s="617"/>
      <c r="BZ29" s="617"/>
      <c r="CA29" s="617"/>
      <c r="CB29" s="617"/>
      <c r="CC29" s="617"/>
      <c r="CD29" s="617"/>
      <c r="CE29" s="617"/>
      <c r="CF29" s="617"/>
      <c r="CG29" s="617"/>
      <c r="CH29" s="617"/>
      <c r="CI29" s="617"/>
      <c r="CJ29" s="617"/>
      <c r="CK29" s="617"/>
      <c r="CL29" s="617"/>
      <c r="CM29" s="617"/>
      <c r="CN29" s="617"/>
      <c r="CO29" s="617"/>
      <c r="CP29" s="617"/>
      <c r="CQ29" s="617"/>
      <c r="CR29" s="617"/>
      <c r="CS29" s="617"/>
      <c r="CT29" s="617"/>
      <c r="CU29" s="617"/>
      <c r="CV29" s="617"/>
      <c r="CW29" s="617"/>
      <c r="CX29" s="617"/>
      <c r="CY29" s="617"/>
      <c r="CZ29" s="617"/>
      <c r="DA29" s="617"/>
      <c r="DB29" s="617"/>
      <c r="DC29" s="617"/>
    </row>
    <row r="30" spans="1:107" s="618" customFormat="1" ht="20.25" customHeight="1" x14ac:dyDescent="0.25">
      <c r="A30" s="557"/>
      <c r="B30" s="593"/>
      <c r="C30" s="506"/>
      <c r="D30" s="493" t="s">
        <v>241</v>
      </c>
      <c r="E30" s="493" t="s">
        <v>935</v>
      </c>
      <c r="F30" s="499">
        <v>72.8</v>
      </c>
      <c r="G30" s="493" t="s">
        <v>18</v>
      </c>
      <c r="H30" s="505"/>
      <c r="I30" s="508"/>
      <c r="J30" s="505"/>
      <c r="K30" s="505"/>
      <c r="L30" s="508"/>
      <c r="M30" s="619"/>
      <c r="N30" s="617"/>
      <c r="O30" s="617"/>
      <c r="P30" s="617"/>
      <c r="Q30" s="617"/>
      <c r="R30" s="617"/>
      <c r="S30" s="617"/>
      <c r="T30" s="617"/>
      <c r="U30" s="617"/>
      <c r="V30" s="617"/>
      <c r="W30" s="617"/>
      <c r="X30" s="617"/>
      <c r="Y30" s="617"/>
      <c r="Z30" s="617"/>
      <c r="AA30" s="617"/>
      <c r="AB30" s="617"/>
      <c r="AC30" s="617"/>
      <c r="AD30" s="617"/>
      <c r="AE30" s="617"/>
      <c r="AF30" s="617"/>
      <c r="AG30" s="617"/>
      <c r="AH30" s="617"/>
      <c r="AI30" s="617"/>
      <c r="AJ30" s="617"/>
      <c r="AK30" s="617"/>
      <c r="AL30" s="617"/>
      <c r="AM30" s="617"/>
      <c r="AN30" s="617"/>
      <c r="AO30" s="617"/>
      <c r="AP30" s="617"/>
      <c r="AQ30" s="617"/>
      <c r="AR30" s="617"/>
      <c r="AS30" s="617"/>
      <c r="AT30" s="617"/>
      <c r="AU30" s="617"/>
      <c r="AV30" s="617"/>
      <c r="AW30" s="617"/>
      <c r="AX30" s="617"/>
      <c r="AY30" s="617"/>
      <c r="AZ30" s="617"/>
      <c r="BA30" s="617"/>
      <c r="BB30" s="617"/>
      <c r="BC30" s="617"/>
      <c r="BD30" s="617"/>
      <c r="BE30" s="617"/>
      <c r="BF30" s="617"/>
      <c r="BG30" s="617"/>
      <c r="BH30" s="617"/>
      <c r="BI30" s="617"/>
      <c r="BJ30" s="617"/>
      <c r="BK30" s="617"/>
      <c r="BL30" s="617"/>
      <c r="BM30" s="617"/>
      <c r="BN30" s="617"/>
      <c r="BO30" s="617"/>
      <c r="BP30" s="617"/>
      <c r="BQ30" s="617"/>
      <c r="BR30" s="617"/>
      <c r="BS30" s="617"/>
      <c r="BT30" s="617"/>
      <c r="BU30" s="617"/>
      <c r="BV30" s="617"/>
      <c r="BW30" s="617"/>
      <c r="BX30" s="617"/>
      <c r="BY30" s="617"/>
      <c r="BZ30" s="617"/>
      <c r="CA30" s="617"/>
      <c r="CB30" s="617"/>
      <c r="CC30" s="617"/>
      <c r="CD30" s="617"/>
      <c r="CE30" s="617"/>
      <c r="CF30" s="617"/>
      <c r="CG30" s="617"/>
      <c r="CH30" s="617"/>
      <c r="CI30" s="617"/>
      <c r="CJ30" s="617"/>
      <c r="CK30" s="617"/>
      <c r="CL30" s="617"/>
      <c r="CM30" s="617"/>
      <c r="CN30" s="617"/>
      <c r="CO30" s="617"/>
      <c r="CP30" s="617"/>
      <c r="CQ30" s="617"/>
      <c r="CR30" s="617"/>
      <c r="CS30" s="617"/>
      <c r="CT30" s="617"/>
      <c r="CU30" s="617"/>
      <c r="CV30" s="617"/>
      <c r="CW30" s="617"/>
      <c r="CX30" s="617"/>
      <c r="CY30" s="617"/>
      <c r="CZ30" s="617"/>
      <c r="DA30" s="617"/>
      <c r="DB30" s="617"/>
      <c r="DC30" s="617"/>
    </row>
    <row r="31" spans="1:107" s="618" customFormat="1" ht="24" customHeight="1" x14ac:dyDescent="0.25">
      <c r="A31" s="557"/>
      <c r="B31" s="547"/>
      <c r="C31" s="509"/>
      <c r="D31" s="493" t="s">
        <v>147</v>
      </c>
      <c r="E31" s="493" t="s">
        <v>145</v>
      </c>
      <c r="F31" s="499">
        <v>17.5</v>
      </c>
      <c r="G31" s="493" t="s">
        <v>18</v>
      </c>
      <c r="H31" s="512"/>
      <c r="I31" s="511"/>
      <c r="J31" s="512"/>
      <c r="K31" s="512"/>
      <c r="L31" s="511"/>
      <c r="M31" s="620"/>
      <c r="N31" s="617"/>
      <c r="O31" s="617"/>
      <c r="P31" s="617"/>
      <c r="Q31" s="617"/>
      <c r="R31" s="617"/>
      <c r="S31" s="617"/>
      <c r="T31" s="617"/>
      <c r="U31" s="617"/>
      <c r="V31" s="617"/>
      <c r="W31" s="617"/>
      <c r="X31" s="617"/>
      <c r="Y31" s="617"/>
      <c r="Z31" s="617"/>
      <c r="AA31" s="617"/>
      <c r="AB31" s="617"/>
      <c r="AC31" s="617"/>
      <c r="AD31" s="617"/>
      <c r="AE31" s="617"/>
      <c r="AF31" s="617"/>
      <c r="AG31" s="617"/>
      <c r="AH31" s="617"/>
      <c r="AI31" s="617"/>
      <c r="AJ31" s="617"/>
      <c r="AK31" s="617"/>
      <c r="AL31" s="617"/>
      <c r="AM31" s="617"/>
      <c r="AN31" s="617"/>
      <c r="AO31" s="617"/>
      <c r="AP31" s="617"/>
      <c r="AQ31" s="617"/>
      <c r="AR31" s="617"/>
      <c r="AS31" s="617"/>
      <c r="AT31" s="617"/>
      <c r="AU31" s="617"/>
      <c r="AV31" s="617"/>
      <c r="AW31" s="617"/>
      <c r="AX31" s="617"/>
      <c r="AY31" s="617"/>
      <c r="AZ31" s="617"/>
      <c r="BA31" s="617"/>
      <c r="BB31" s="617"/>
      <c r="BC31" s="617"/>
      <c r="BD31" s="617"/>
      <c r="BE31" s="617"/>
      <c r="BF31" s="617"/>
      <c r="BG31" s="617"/>
      <c r="BH31" s="617"/>
      <c r="BI31" s="617"/>
      <c r="BJ31" s="617"/>
      <c r="BK31" s="617"/>
      <c r="BL31" s="617"/>
      <c r="BM31" s="617"/>
      <c r="BN31" s="617"/>
      <c r="BO31" s="617"/>
      <c r="BP31" s="617"/>
      <c r="BQ31" s="617"/>
      <c r="BR31" s="617"/>
      <c r="BS31" s="617"/>
      <c r="BT31" s="617"/>
      <c r="BU31" s="617"/>
      <c r="BV31" s="617"/>
      <c r="BW31" s="617"/>
      <c r="BX31" s="617"/>
      <c r="BY31" s="617"/>
      <c r="BZ31" s="617"/>
      <c r="CA31" s="617"/>
      <c r="CB31" s="617"/>
      <c r="CC31" s="617"/>
      <c r="CD31" s="617"/>
      <c r="CE31" s="617"/>
      <c r="CF31" s="617"/>
      <c r="CG31" s="617"/>
      <c r="CH31" s="617"/>
      <c r="CI31" s="617"/>
      <c r="CJ31" s="617"/>
      <c r="CK31" s="617"/>
      <c r="CL31" s="617"/>
      <c r="CM31" s="617"/>
      <c r="CN31" s="617"/>
      <c r="CO31" s="617"/>
      <c r="CP31" s="617"/>
      <c r="CQ31" s="617"/>
      <c r="CR31" s="617"/>
      <c r="CS31" s="617"/>
      <c r="CT31" s="617"/>
      <c r="CU31" s="617"/>
      <c r="CV31" s="617"/>
      <c r="CW31" s="617"/>
      <c r="CX31" s="617"/>
      <c r="CY31" s="617"/>
      <c r="CZ31" s="617"/>
      <c r="DA31" s="617"/>
      <c r="DB31" s="617"/>
      <c r="DC31" s="617"/>
    </row>
    <row r="32" spans="1:107" s="618" customFormat="1" ht="22.5" customHeight="1" x14ac:dyDescent="0.25">
      <c r="A32" s="557"/>
      <c r="B32" s="502" t="s">
        <v>30</v>
      </c>
      <c r="C32" s="501"/>
      <c r="D32" s="493" t="s">
        <v>40</v>
      </c>
      <c r="E32" s="493" t="s">
        <v>17</v>
      </c>
      <c r="F32" s="499">
        <v>1216</v>
      </c>
      <c r="G32" s="493" t="s">
        <v>18</v>
      </c>
      <c r="H32" s="504" t="s">
        <v>19</v>
      </c>
      <c r="I32" s="504" t="s">
        <v>19</v>
      </c>
      <c r="J32" s="501" t="s">
        <v>19</v>
      </c>
      <c r="K32" s="493" t="s">
        <v>90</v>
      </c>
      <c r="L32" s="504">
        <v>6483821.4400000004</v>
      </c>
      <c r="M32" s="504" t="s">
        <v>19</v>
      </c>
      <c r="N32" s="617"/>
      <c r="O32" s="617"/>
      <c r="P32" s="617"/>
      <c r="Q32" s="617"/>
      <c r="R32" s="617"/>
      <c r="S32" s="617"/>
      <c r="T32" s="617"/>
      <c r="U32" s="617"/>
      <c r="V32" s="617"/>
      <c r="W32" s="617"/>
      <c r="X32" s="617"/>
      <c r="Y32" s="617"/>
      <c r="Z32" s="617"/>
      <c r="AA32" s="617"/>
      <c r="AB32" s="617"/>
      <c r="AC32" s="617"/>
      <c r="AD32" s="617"/>
      <c r="AE32" s="617"/>
      <c r="AF32" s="617"/>
      <c r="AG32" s="617"/>
      <c r="AH32" s="617"/>
      <c r="AI32" s="617"/>
      <c r="AJ32" s="617"/>
      <c r="AK32" s="617"/>
      <c r="AL32" s="617"/>
      <c r="AM32" s="617"/>
      <c r="AN32" s="617"/>
      <c r="AO32" s="617"/>
      <c r="AP32" s="617"/>
      <c r="AQ32" s="617"/>
      <c r="AR32" s="617"/>
      <c r="AS32" s="617"/>
      <c r="AT32" s="617"/>
      <c r="AU32" s="617"/>
      <c r="AV32" s="617"/>
      <c r="AW32" s="617"/>
      <c r="AX32" s="617"/>
      <c r="AY32" s="617"/>
      <c r="AZ32" s="617"/>
      <c r="BA32" s="617"/>
      <c r="BB32" s="617"/>
      <c r="BC32" s="617"/>
      <c r="BD32" s="617"/>
      <c r="BE32" s="617"/>
      <c r="BF32" s="617"/>
      <c r="BG32" s="617"/>
      <c r="BH32" s="617"/>
      <c r="BI32" s="617"/>
      <c r="BJ32" s="617"/>
      <c r="BK32" s="617"/>
      <c r="BL32" s="617"/>
      <c r="BM32" s="617"/>
      <c r="BN32" s="617"/>
      <c r="BO32" s="617"/>
      <c r="BP32" s="617"/>
      <c r="BQ32" s="617"/>
      <c r="BR32" s="617"/>
      <c r="BS32" s="617"/>
      <c r="BT32" s="617"/>
      <c r="BU32" s="617"/>
      <c r="BV32" s="617"/>
      <c r="BW32" s="617"/>
      <c r="BX32" s="617"/>
      <c r="BY32" s="617"/>
      <c r="BZ32" s="617"/>
      <c r="CA32" s="617"/>
      <c r="CB32" s="617"/>
      <c r="CC32" s="617"/>
      <c r="CD32" s="617"/>
      <c r="CE32" s="617"/>
      <c r="CF32" s="617"/>
      <c r="CG32" s="617"/>
      <c r="CH32" s="617"/>
      <c r="CI32" s="617"/>
      <c r="CJ32" s="617"/>
      <c r="CK32" s="617"/>
      <c r="CL32" s="617"/>
      <c r="CM32" s="617"/>
      <c r="CN32" s="617"/>
      <c r="CO32" s="617"/>
      <c r="CP32" s="617"/>
      <c r="CQ32" s="617"/>
      <c r="CR32" s="617"/>
      <c r="CS32" s="617"/>
      <c r="CT32" s="617"/>
      <c r="CU32" s="617"/>
      <c r="CV32" s="617"/>
      <c r="CW32" s="617"/>
      <c r="CX32" s="617"/>
      <c r="CY32" s="617"/>
      <c r="CZ32" s="617"/>
      <c r="DA32" s="617"/>
      <c r="DB32" s="617"/>
      <c r="DC32" s="617"/>
    </row>
    <row r="33" spans="1:107" s="618" customFormat="1" ht="24" customHeight="1" x14ac:dyDescent="0.25">
      <c r="A33" s="557"/>
      <c r="B33" s="506"/>
      <c r="C33" s="505"/>
      <c r="D33" s="493" t="s">
        <v>42</v>
      </c>
      <c r="E33" s="493" t="s">
        <v>17</v>
      </c>
      <c r="F33" s="499">
        <v>324.60000000000002</v>
      </c>
      <c r="G33" s="493" t="s">
        <v>18</v>
      </c>
      <c r="H33" s="508"/>
      <c r="I33" s="508"/>
      <c r="J33" s="505"/>
      <c r="K33" s="501" t="s">
        <v>1234</v>
      </c>
      <c r="L33" s="508"/>
      <c r="M33" s="508"/>
      <c r="N33" s="617"/>
      <c r="O33" s="617"/>
      <c r="P33" s="617"/>
      <c r="Q33" s="617"/>
      <c r="R33" s="617"/>
      <c r="S33" s="617"/>
      <c r="T33" s="617"/>
      <c r="U33" s="617"/>
      <c r="V33" s="617"/>
      <c r="W33" s="617"/>
      <c r="X33" s="617"/>
      <c r="Y33" s="617"/>
      <c r="Z33" s="617"/>
      <c r="AA33" s="617"/>
      <c r="AB33" s="617"/>
      <c r="AC33" s="617"/>
      <c r="AD33" s="617"/>
      <c r="AE33" s="617"/>
      <c r="AF33" s="617"/>
      <c r="AG33" s="617"/>
      <c r="AH33" s="617"/>
      <c r="AI33" s="617"/>
      <c r="AJ33" s="617"/>
      <c r="AK33" s="617"/>
      <c r="AL33" s="617"/>
      <c r="AM33" s="617"/>
      <c r="AN33" s="617"/>
      <c r="AO33" s="617"/>
      <c r="AP33" s="617"/>
      <c r="AQ33" s="617"/>
      <c r="AR33" s="617"/>
      <c r="AS33" s="617"/>
      <c r="AT33" s="617"/>
      <c r="AU33" s="617"/>
      <c r="AV33" s="617"/>
      <c r="AW33" s="617"/>
      <c r="AX33" s="617"/>
      <c r="AY33" s="617"/>
      <c r="AZ33" s="617"/>
      <c r="BA33" s="617"/>
      <c r="BB33" s="617"/>
      <c r="BC33" s="617"/>
      <c r="BD33" s="617"/>
      <c r="BE33" s="617"/>
      <c r="BF33" s="617"/>
      <c r="BG33" s="617"/>
      <c r="BH33" s="617"/>
      <c r="BI33" s="617"/>
      <c r="BJ33" s="617"/>
      <c r="BK33" s="617"/>
      <c r="BL33" s="617"/>
      <c r="BM33" s="617"/>
      <c r="BN33" s="617"/>
      <c r="BO33" s="617"/>
      <c r="BP33" s="617"/>
      <c r="BQ33" s="617"/>
      <c r="BR33" s="617"/>
      <c r="BS33" s="617"/>
      <c r="BT33" s="617"/>
      <c r="BU33" s="617"/>
      <c r="BV33" s="617"/>
      <c r="BW33" s="617"/>
      <c r="BX33" s="617"/>
      <c r="BY33" s="617"/>
      <c r="BZ33" s="617"/>
      <c r="CA33" s="617"/>
      <c r="CB33" s="617"/>
      <c r="CC33" s="617"/>
      <c r="CD33" s="617"/>
      <c r="CE33" s="617"/>
      <c r="CF33" s="617"/>
      <c r="CG33" s="617"/>
      <c r="CH33" s="617"/>
      <c r="CI33" s="617"/>
      <c r="CJ33" s="617"/>
      <c r="CK33" s="617"/>
      <c r="CL33" s="617"/>
      <c r="CM33" s="617"/>
      <c r="CN33" s="617"/>
      <c r="CO33" s="617"/>
      <c r="CP33" s="617"/>
      <c r="CQ33" s="617"/>
      <c r="CR33" s="617"/>
      <c r="CS33" s="617"/>
      <c r="CT33" s="617"/>
      <c r="CU33" s="617"/>
      <c r="CV33" s="617"/>
      <c r="CW33" s="617"/>
      <c r="CX33" s="617"/>
      <c r="CY33" s="617"/>
      <c r="CZ33" s="617"/>
      <c r="DA33" s="617"/>
      <c r="DB33" s="617"/>
      <c r="DC33" s="617"/>
    </row>
    <row r="34" spans="1:107" s="618" customFormat="1" ht="20.25" customHeight="1" x14ac:dyDescent="0.25">
      <c r="A34" s="557"/>
      <c r="B34" s="506"/>
      <c r="C34" s="505"/>
      <c r="D34" s="493" t="s">
        <v>241</v>
      </c>
      <c r="E34" s="493" t="s">
        <v>49</v>
      </c>
      <c r="F34" s="499">
        <v>86.2</v>
      </c>
      <c r="G34" s="493" t="s">
        <v>18</v>
      </c>
      <c r="H34" s="508"/>
      <c r="I34" s="508"/>
      <c r="J34" s="505"/>
      <c r="K34" s="505"/>
      <c r="L34" s="508"/>
      <c r="M34" s="508"/>
      <c r="N34" s="617"/>
      <c r="O34" s="617"/>
      <c r="P34" s="617"/>
      <c r="Q34" s="617"/>
      <c r="R34" s="617"/>
      <c r="S34" s="617"/>
      <c r="T34" s="617"/>
      <c r="U34" s="617"/>
      <c r="V34" s="617"/>
      <c r="W34" s="617"/>
      <c r="X34" s="617"/>
      <c r="Y34" s="617"/>
      <c r="Z34" s="617"/>
      <c r="AA34" s="617"/>
      <c r="AB34" s="617"/>
      <c r="AC34" s="617"/>
      <c r="AD34" s="617"/>
      <c r="AE34" s="617"/>
      <c r="AF34" s="617"/>
      <c r="AG34" s="617"/>
      <c r="AH34" s="617"/>
      <c r="AI34" s="617"/>
      <c r="AJ34" s="617"/>
      <c r="AK34" s="617"/>
      <c r="AL34" s="617"/>
      <c r="AM34" s="617"/>
      <c r="AN34" s="617"/>
      <c r="AO34" s="617"/>
      <c r="AP34" s="617"/>
      <c r="AQ34" s="617"/>
      <c r="AR34" s="617"/>
      <c r="AS34" s="617"/>
      <c r="AT34" s="617"/>
      <c r="AU34" s="617"/>
      <c r="AV34" s="617"/>
      <c r="AW34" s="617"/>
      <c r="AX34" s="617"/>
      <c r="AY34" s="617"/>
      <c r="AZ34" s="617"/>
      <c r="BA34" s="617"/>
      <c r="BB34" s="617"/>
      <c r="BC34" s="617"/>
      <c r="BD34" s="617"/>
      <c r="BE34" s="617"/>
      <c r="BF34" s="617"/>
      <c r="BG34" s="617"/>
      <c r="BH34" s="617"/>
      <c r="BI34" s="617"/>
      <c r="BJ34" s="617"/>
      <c r="BK34" s="617"/>
      <c r="BL34" s="617"/>
      <c r="BM34" s="617"/>
      <c r="BN34" s="617"/>
      <c r="BO34" s="617"/>
      <c r="BP34" s="617"/>
      <c r="BQ34" s="617"/>
      <c r="BR34" s="617"/>
      <c r="BS34" s="617"/>
      <c r="BT34" s="617"/>
      <c r="BU34" s="617"/>
      <c r="BV34" s="617"/>
      <c r="BW34" s="617"/>
      <c r="BX34" s="617"/>
      <c r="BY34" s="617"/>
      <c r="BZ34" s="617"/>
      <c r="CA34" s="617"/>
      <c r="CB34" s="617"/>
      <c r="CC34" s="617"/>
      <c r="CD34" s="617"/>
      <c r="CE34" s="617"/>
      <c r="CF34" s="617"/>
      <c r="CG34" s="617"/>
      <c r="CH34" s="617"/>
      <c r="CI34" s="617"/>
      <c r="CJ34" s="617"/>
      <c r="CK34" s="617"/>
      <c r="CL34" s="617"/>
      <c r="CM34" s="617"/>
      <c r="CN34" s="617"/>
      <c r="CO34" s="617"/>
      <c r="CP34" s="617"/>
      <c r="CQ34" s="617"/>
      <c r="CR34" s="617"/>
      <c r="CS34" s="617"/>
      <c r="CT34" s="617"/>
      <c r="CU34" s="617"/>
      <c r="CV34" s="617"/>
      <c r="CW34" s="617"/>
      <c r="CX34" s="617"/>
      <c r="CY34" s="617"/>
      <c r="CZ34" s="617"/>
      <c r="DA34" s="617"/>
      <c r="DB34" s="617"/>
      <c r="DC34" s="617"/>
    </row>
    <row r="35" spans="1:107" s="618" customFormat="1" ht="18.75" customHeight="1" x14ac:dyDescent="0.25">
      <c r="A35" s="557"/>
      <c r="B35" s="506"/>
      <c r="C35" s="505"/>
      <c r="D35" s="493" t="s">
        <v>16</v>
      </c>
      <c r="E35" s="493" t="s">
        <v>17</v>
      </c>
      <c r="F35" s="499">
        <v>45.6</v>
      </c>
      <c r="G35" s="493" t="s">
        <v>18</v>
      </c>
      <c r="H35" s="508"/>
      <c r="I35" s="508"/>
      <c r="J35" s="505"/>
      <c r="K35" s="505"/>
      <c r="L35" s="508"/>
      <c r="M35" s="508"/>
      <c r="N35" s="617"/>
      <c r="O35" s="617"/>
      <c r="P35" s="617"/>
      <c r="Q35" s="617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7"/>
      <c r="AF35" s="617"/>
      <c r="AG35" s="617"/>
      <c r="AH35" s="617"/>
      <c r="AI35" s="617"/>
      <c r="AJ35" s="617"/>
      <c r="AK35" s="617"/>
      <c r="AL35" s="617"/>
      <c r="AM35" s="617"/>
      <c r="AN35" s="617"/>
      <c r="AO35" s="617"/>
      <c r="AP35" s="617"/>
      <c r="AQ35" s="617"/>
      <c r="AR35" s="617"/>
      <c r="AS35" s="617"/>
      <c r="AT35" s="617"/>
      <c r="AU35" s="617"/>
      <c r="AV35" s="617"/>
      <c r="AW35" s="617"/>
      <c r="AX35" s="617"/>
      <c r="AY35" s="617"/>
      <c r="AZ35" s="617"/>
      <c r="BA35" s="617"/>
      <c r="BB35" s="617"/>
      <c r="BC35" s="617"/>
      <c r="BD35" s="617"/>
      <c r="BE35" s="617"/>
      <c r="BF35" s="617"/>
      <c r="BG35" s="617"/>
      <c r="BH35" s="617"/>
      <c r="BI35" s="617"/>
      <c r="BJ35" s="617"/>
      <c r="BK35" s="617"/>
      <c r="BL35" s="617"/>
      <c r="BM35" s="617"/>
      <c r="BN35" s="617"/>
      <c r="BO35" s="617"/>
      <c r="BP35" s="617"/>
      <c r="BQ35" s="617"/>
      <c r="BR35" s="617"/>
      <c r="BS35" s="617"/>
      <c r="BT35" s="617"/>
      <c r="BU35" s="617"/>
      <c r="BV35" s="617"/>
      <c r="BW35" s="617"/>
      <c r="BX35" s="617"/>
      <c r="BY35" s="617"/>
      <c r="BZ35" s="617"/>
      <c r="CA35" s="617"/>
      <c r="CB35" s="617"/>
      <c r="CC35" s="617"/>
      <c r="CD35" s="617"/>
      <c r="CE35" s="617"/>
      <c r="CF35" s="617"/>
      <c r="CG35" s="617"/>
      <c r="CH35" s="617"/>
      <c r="CI35" s="617"/>
      <c r="CJ35" s="617"/>
      <c r="CK35" s="617"/>
      <c r="CL35" s="617"/>
      <c r="CM35" s="617"/>
      <c r="CN35" s="617"/>
      <c r="CO35" s="617"/>
      <c r="CP35" s="617"/>
      <c r="CQ35" s="617"/>
      <c r="CR35" s="617"/>
      <c r="CS35" s="617"/>
      <c r="CT35" s="617"/>
      <c r="CU35" s="617"/>
      <c r="CV35" s="617"/>
      <c r="CW35" s="617"/>
      <c r="CX35" s="617"/>
      <c r="CY35" s="617"/>
      <c r="CZ35" s="617"/>
      <c r="DA35" s="617"/>
      <c r="DB35" s="617"/>
      <c r="DC35" s="617"/>
    </row>
    <row r="36" spans="1:107" s="618" customFormat="1" ht="22.5" customHeight="1" x14ac:dyDescent="0.25">
      <c r="A36" s="557"/>
      <c r="B36" s="506"/>
      <c r="C36" s="505"/>
      <c r="D36" s="493" t="s">
        <v>16</v>
      </c>
      <c r="E36" s="493" t="s">
        <v>23</v>
      </c>
      <c r="F36" s="499">
        <v>72.8</v>
      </c>
      <c r="G36" s="493" t="s">
        <v>18</v>
      </c>
      <c r="H36" s="508"/>
      <c r="I36" s="508"/>
      <c r="J36" s="505"/>
      <c r="K36" s="505"/>
      <c r="L36" s="508"/>
      <c r="M36" s="508"/>
      <c r="N36" s="617"/>
      <c r="O36" s="617"/>
      <c r="P36" s="617"/>
      <c r="Q36" s="617"/>
      <c r="R36" s="617"/>
      <c r="S36" s="617"/>
      <c r="T36" s="617"/>
      <c r="U36" s="617"/>
      <c r="V36" s="617"/>
      <c r="W36" s="617"/>
      <c r="X36" s="617"/>
      <c r="Y36" s="617"/>
      <c r="Z36" s="617"/>
      <c r="AA36" s="617"/>
      <c r="AB36" s="617"/>
      <c r="AC36" s="617"/>
      <c r="AD36" s="617"/>
      <c r="AE36" s="617"/>
      <c r="AF36" s="617"/>
      <c r="AG36" s="617"/>
      <c r="AH36" s="617"/>
      <c r="AI36" s="617"/>
      <c r="AJ36" s="617"/>
      <c r="AK36" s="617"/>
      <c r="AL36" s="617"/>
      <c r="AM36" s="617"/>
      <c r="AN36" s="617"/>
      <c r="AO36" s="617"/>
      <c r="AP36" s="617"/>
      <c r="AQ36" s="617"/>
      <c r="AR36" s="617"/>
      <c r="AS36" s="617"/>
      <c r="AT36" s="617"/>
      <c r="AU36" s="617"/>
      <c r="AV36" s="617"/>
      <c r="AW36" s="617"/>
      <c r="AX36" s="617"/>
      <c r="AY36" s="617"/>
      <c r="AZ36" s="617"/>
      <c r="BA36" s="617"/>
      <c r="BB36" s="617"/>
      <c r="BC36" s="617"/>
      <c r="BD36" s="617"/>
      <c r="BE36" s="617"/>
      <c r="BF36" s="617"/>
      <c r="BG36" s="617"/>
      <c r="BH36" s="617"/>
      <c r="BI36" s="617"/>
      <c r="BJ36" s="617"/>
      <c r="BK36" s="617"/>
      <c r="BL36" s="617"/>
      <c r="BM36" s="617"/>
      <c r="BN36" s="617"/>
      <c r="BO36" s="617"/>
      <c r="BP36" s="617"/>
      <c r="BQ36" s="617"/>
      <c r="BR36" s="617"/>
      <c r="BS36" s="617"/>
      <c r="BT36" s="617"/>
      <c r="BU36" s="617"/>
      <c r="BV36" s="617"/>
      <c r="BW36" s="617"/>
      <c r="BX36" s="617"/>
      <c r="BY36" s="617"/>
      <c r="BZ36" s="617"/>
      <c r="CA36" s="617"/>
      <c r="CB36" s="617"/>
      <c r="CC36" s="617"/>
      <c r="CD36" s="617"/>
      <c r="CE36" s="617"/>
      <c r="CF36" s="617"/>
      <c r="CG36" s="617"/>
      <c r="CH36" s="617"/>
      <c r="CI36" s="617"/>
      <c r="CJ36" s="617"/>
      <c r="CK36" s="617"/>
      <c r="CL36" s="617"/>
      <c r="CM36" s="617"/>
      <c r="CN36" s="617"/>
      <c r="CO36" s="617"/>
      <c r="CP36" s="617"/>
      <c r="CQ36" s="617"/>
      <c r="CR36" s="617"/>
      <c r="CS36" s="617"/>
      <c r="CT36" s="617"/>
      <c r="CU36" s="617"/>
      <c r="CV36" s="617"/>
      <c r="CW36" s="617"/>
      <c r="CX36" s="617"/>
      <c r="CY36" s="617"/>
      <c r="CZ36" s="617"/>
      <c r="DA36" s="617"/>
      <c r="DB36" s="617"/>
      <c r="DC36" s="617"/>
    </row>
    <row r="37" spans="1:107" s="618" customFormat="1" ht="22.5" customHeight="1" x14ac:dyDescent="0.25">
      <c r="A37" s="557"/>
      <c r="B37" s="506"/>
      <c r="C37" s="505"/>
      <c r="D37" s="493" t="s">
        <v>241</v>
      </c>
      <c r="E37" s="493" t="s">
        <v>49</v>
      </c>
      <c r="F37" s="499">
        <v>70.400000000000006</v>
      </c>
      <c r="G37" s="493" t="s">
        <v>18</v>
      </c>
      <c r="H37" s="508"/>
      <c r="I37" s="508"/>
      <c r="J37" s="505"/>
      <c r="K37" s="505"/>
      <c r="L37" s="508"/>
      <c r="M37" s="508"/>
      <c r="N37" s="617"/>
      <c r="O37" s="617"/>
      <c r="P37" s="617"/>
      <c r="Q37" s="617"/>
      <c r="R37" s="617"/>
      <c r="S37" s="617"/>
      <c r="T37" s="617"/>
      <c r="U37" s="617"/>
      <c r="V37" s="617"/>
      <c r="W37" s="617"/>
      <c r="X37" s="617"/>
      <c r="Y37" s="617"/>
      <c r="Z37" s="617"/>
      <c r="AA37" s="617"/>
      <c r="AB37" s="617"/>
      <c r="AC37" s="617"/>
      <c r="AD37" s="617"/>
      <c r="AE37" s="617"/>
      <c r="AF37" s="617"/>
      <c r="AG37" s="617"/>
      <c r="AH37" s="617"/>
      <c r="AI37" s="617"/>
      <c r="AJ37" s="617"/>
      <c r="AK37" s="617"/>
      <c r="AL37" s="617"/>
      <c r="AM37" s="617"/>
      <c r="AN37" s="617"/>
      <c r="AO37" s="617"/>
      <c r="AP37" s="617"/>
      <c r="AQ37" s="617"/>
      <c r="AR37" s="617"/>
      <c r="AS37" s="617"/>
      <c r="AT37" s="617"/>
      <c r="AU37" s="617"/>
      <c r="AV37" s="617"/>
      <c r="AW37" s="617"/>
      <c r="AX37" s="617"/>
      <c r="AY37" s="617"/>
      <c r="AZ37" s="617"/>
      <c r="BA37" s="617"/>
      <c r="BB37" s="617"/>
      <c r="BC37" s="617"/>
      <c r="BD37" s="617"/>
      <c r="BE37" s="617"/>
      <c r="BF37" s="617"/>
      <c r="BG37" s="617"/>
      <c r="BH37" s="617"/>
      <c r="BI37" s="617"/>
      <c r="BJ37" s="617"/>
      <c r="BK37" s="617"/>
      <c r="BL37" s="617"/>
      <c r="BM37" s="617"/>
      <c r="BN37" s="617"/>
      <c r="BO37" s="617"/>
      <c r="BP37" s="617"/>
      <c r="BQ37" s="617"/>
      <c r="BR37" s="617"/>
      <c r="BS37" s="617"/>
      <c r="BT37" s="617"/>
      <c r="BU37" s="617"/>
      <c r="BV37" s="617"/>
      <c r="BW37" s="617"/>
      <c r="BX37" s="617"/>
      <c r="BY37" s="617"/>
      <c r="BZ37" s="617"/>
      <c r="CA37" s="617"/>
      <c r="CB37" s="617"/>
      <c r="CC37" s="617"/>
      <c r="CD37" s="617"/>
      <c r="CE37" s="617"/>
      <c r="CF37" s="617"/>
      <c r="CG37" s="617"/>
      <c r="CH37" s="617"/>
      <c r="CI37" s="617"/>
      <c r="CJ37" s="617"/>
      <c r="CK37" s="617"/>
      <c r="CL37" s="617"/>
      <c r="CM37" s="617"/>
      <c r="CN37" s="617"/>
      <c r="CO37" s="617"/>
      <c r="CP37" s="617"/>
      <c r="CQ37" s="617"/>
      <c r="CR37" s="617"/>
      <c r="CS37" s="617"/>
      <c r="CT37" s="617"/>
      <c r="CU37" s="617"/>
      <c r="CV37" s="617"/>
      <c r="CW37" s="617"/>
      <c r="CX37" s="617"/>
      <c r="CY37" s="617"/>
      <c r="CZ37" s="617"/>
      <c r="DA37" s="617"/>
      <c r="DB37" s="617"/>
      <c r="DC37" s="617"/>
    </row>
    <row r="38" spans="1:107" s="618" customFormat="1" ht="20.25" customHeight="1" x14ac:dyDescent="0.25">
      <c r="A38" s="557"/>
      <c r="B38" s="506"/>
      <c r="C38" s="505"/>
      <c r="D38" s="493" t="s">
        <v>147</v>
      </c>
      <c r="E38" s="493" t="s">
        <v>145</v>
      </c>
      <c r="F38" s="499">
        <v>17.5</v>
      </c>
      <c r="G38" s="493" t="s">
        <v>18</v>
      </c>
      <c r="H38" s="508"/>
      <c r="I38" s="508"/>
      <c r="J38" s="505"/>
      <c r="K38" s="505"/>
      <c r="L38" s="508"/>
      <c r="M38" s="508"/>
      <c r="N38" s="617"/>
      <c r="O38" s="617"/>
      <c r="P38" s="617"/>
      <c r="Q38" s="617"/>
      <c r="R38" s="617"/>
      <c r="S38" s="617"/>
      <c r="T38" s="617"/>
      <c r="U38" s="617"/>
      <c r="V38" s="617"/>
      <c r="W38" s="617"/>
      <c r="X38" s="617"/>
      <c r="Y38" s="617"/>
      <c r="Z38" s="617"/>
      <c r="AA38" s="617"/>
      <c r="AB38" s="617"/>
      <c r="AC38" s="617"/>
      <c r="AD38" s="617"/>
      <c r="AE38" s="617"/>
      <c r="AF38" s="617"/>
      <c r="AG38" s="617"/>
      <c r="AH38" s="617"/>
      <c r="AI38" s="617"/>
      <c r="AJ38" s="617"/>
      <c r="AK38" s="617"/>
      <c r="AL38" s="617"/>
      <c r="AM38" s="617"/>
      <c r="AN38" s="617"/>
      <c r="AO38" s="617"/>
      <c r="AP38" s="617"/>
      <c r="AQ38" s="617"/>
      <c r="AR38" s="617"/>
      <c r="AS38" s="617"/>
      <c r="AT38" s="617"/>
      <c r="AU38" s="617"/>
      <c r="AV38" s="617"/>
      <c r="AW38" s="617"/>
      <c r="AX38" s="617"/>
      <c r="AY38" s="617"/>
      <c r="AZ38" s="617"/>
      <c r="BA38" s="617"/>
      <c r="BB38" s="617"/>
      <c r="BC38" s="617"/>
      <c r="BD38" s="617"/>
      <c r="BE38" s="617"/>
      <c r="BF38" s="617"/>
      <c r="BG38" s="617"/>
      <c r="BH38" s="617"/>
      <c r="BI38" s="617"/>
      <c r="BJ38" s="617"/>
      <c r="BK38" s="617"/>
      <c r="BL38" s="617"/>
      <c r="BM38" s="617"/>
      <c r="BN38" s="617"/>
      <c r="BO38" s="617"/>
      <c r="BP38" s="617"/>
      <c r="BQ38" s="617"/>
      <c r="BR38" s="617"/>
      <c r="BS38" s="617"/>
      <c r="BT38" s="617"/>
      <c r="BU38" s="617"/>
      <c r="BV38" s="617"/>
      <c r="BW38" s="617"/>
      <c r="BX38" s="617"/>
      <c r="BY38" s="617"/>
      <c r="BZ38" s="617"/>
      <c r="CA38" s="617"/>
      <c r="CB38" s="617"/>
      <c r="CC38" s="617"/>
      <c r="CD38" s="617"/>
      <c r="CE38" s="617"/>
      <c r="CF38" s="617"/>
      <c r="CG38" s="617"/>
      <c r="CH38" s="617"/>
      <c r="CI38" s="617"/>
      <c r="CJ38" s="617"/>
      <c r="CK38" s="617"/>
      <c r="CL38" s="617"/>
      <c r="CM38" s="617"/>
      <c r="CN38" s="617"/>
      <c r="CO38" s="617"/>
      <c r="CP38" s="617"/>
      <c r="CQ38" s="617"/>
      <c r="CR38" s="617"/>
      <c r="CS38" s="617"/>
      <c r="CT38" s="617"/>
      <c r="CU38" s="617"/>
      <c r="CV38" s="617"/>
      <c r="CW38" s="617"/>
      <c r="CX38" s="617"/>
      <c r="CY38" s="617"/>
      <c r="CZ38" s="617"/>
      <c r="DA38" s="617"/>
      <c r="DB38" s="617"/>
      <c r="DC38" s="617"/>
    </row>
    <row r="39" spans="1:107" s="618" customFormat="1" ht="24" customHeight="1" x14ac:dyDescent="0.25">
      <c r="A39" s="558"/>
      <c r="B39" s="509"/>
      <c r="C39" s="512"/>
      <c r="D39" s="493" t="s">
        <v>341</v>
      </c>
      <c r="E39" s="493" t="s">
        <v>17</v>
      </c>
      <c r="F39" s="499">
        <v>32</v>
      </c>
      <c r="G39" s="493" t="s">
        <v>18</v>
      </c>
      <c r="H39" s="511"/>
      <c r="I39" s="511"/>
      <c r="J39" s="512"/>
      <c r="K39" s="512"/>
      <c r="L39" s="511"/>
      <c r="M39" s="511"/>
      <c r="N39" s="617"/>
      <c r="O39" s="617"/>
      <c r="P39" s="617"/>
      <c r="Q39" s="617"/>
      <c r="R39" s="617"/>
      <c r="S39" s="617"/>
      <c r="T39" s="617"/>
      <c r="U39" s="617"/>
      <c r="V39" s="617"/>
      <c r="W39" s="617"/>
      <c r="X39" s="617"/>
      <c r="Y39" s="617"/>
      <c r="Z39" s="617"/>
      <c r="AA39" s="617"/>
      <c r="AB39" s="617"/>
      <c r="AC39" s="617"/>
      <c r="AD39" s="617"/>
      <c r="AE39" s="617"/>
      <c r="AF39" s="617"/>
      <c r="AG39" s="617"/>
      <c r="AH39" s="617"/>
      <c r="AI39" s="617"/>
      <c r="AJ39" s="617"/>
      <c r="AK39" s="617"/>
      <c r="AL39" s="617"/>
      <c r="AM39" s="617"/>
      <c r="AN39" s="617"/>
      <c r="AO39" s="617"/>
      <c r="AP39" s="617"/>
      <c r="AQ39" s="617"/>
      <c r="AR39" s="617"/>
      <c r="AS39" s="617"/>
      <c r="AT39" s="617"/>
      <c r="AU39" s="617"/>
      <c r="AV39" s="617"/>
      <c r="AW39" s="617"/>
      <c r="AX39" s="617"/>
      <c r="AY39" s="617"/>
      <c r="AZ39" s="617"/>
      <c r="BA39" s="617"/>
      <c r="BB39" s="617"/>
      <c r="BC39" s="617"/>
      <c r="BD39" s="617"/>
      <c r="BE39" s="617"/>
      <c r="BF39" s="617"/>
      <c r="BG39" s="617"/>
      <c r="BH39" s="617"/>
      <c r="BI39" s="617"/>
      <c r="BJ39" s="617"/>
      <c r="BK39" s="617"/>
      <c r="BL39" s="617"/>
      <c r="BM39" s="617"/>
      <c r="BN39" s="617"/>
      <c r="BO39" s="617"/>
      <c r="BP39" s="617"/>
      <c r="BQ39" s="617"/>
      <c r="BR39" s="617"/>
      <c r="BS39" s="617"/>
      <c r="BT39" s="617"/>
      <c r="BU39" s="617"/>
      <c r="BV39" s="617"/>
      <c r="BW39" s="617"/>
      <c r="BX39" s="617"/>
      <c r="BY39" s="617"/>
      <c r="BZ39" s="617"/>
      <c r="CA39" s="617"/>
      <c r="CB39" s="617"/>
      <c r="CC39" s="617"/>
      <c r="CD39" s="617"/>
      <c r="CE39" s="617"/>
      <c r="CF39" s="617"/>
      <c r="CG39" s="617"/>
      <c r="CH39" s="617"/>
      <c r="CI39" s="617"/>
      <c r="CJ39" s="617"/>
      <c r="CK39" s="617"/>
      <c r="CL39" s="617"/>
      <c r="CM39" s="617"/>
      <c r="CN39" s="617"/>
      <c r="CO39" s="617"/>
      <c r="CP39" s="617"/>
      <c r="CQ39" s="617"/>
      <c r="CR39" s="617"/>
      <c r="CS39" s="617"/>
      <c r="CT39" s="617"/>
      <c r="CU39" s="617"/>
      <c r="CV39" s="617"/>
      <c r="CW39" s="617"/>
      <c r="CX39" s="617"/>
      <c r="CY39" s="617"/>
      <c r="CZ39" s="617"/>
      <c r="DA39" s="617"/>
      <c r="DB39" s="617"/>
      <c r="DC39" s="617"/>
    </row>
    <row r="40" spans="1:107" ht="25.5" customHeight="1" x14ac:dyDescent="0.25">
      <c r="A40" s="556">
        <v>8</v>
      </c>
      <c r="B40" s="659" t="s">
        <v>1270</v>
      </c>
      <c r="C40" s="502" t="s">
        <v>32</v>
      </c>
      <c r="D40" s="493" t="s">
        <v>40</v>
      </c>
      <c r="E40" s="493" t="s">
        <v>17</v>
      </c>
      <c r="F40" s="499">
        <v>1459</v>
      </c>
      <c r="G40" s="495" t="s">
        <v>18</v>
      </c>
      <c r="H40" s="501" t="s">
        <v>241</v>
      </c>
      <c r="I40" s="504">
        <v>46</v>
      </c>
      <c r="J40" s="503" t="s">
        <v>18</v>
      </c>
      <c r="K40" s="501" t="s">
        <v>1216</v>
      </c>
      <c r="L40" s="538">
        <v>1043606.03</v>
      </c>
      <c r="M40" s="503" t="s">
        <v>19</v>
      </c>
    </row>
    <row r="41" spans="1:107" ht="16.5" customHeight="1" x14ac:dyDescent="0.25">
      <c r="A41" s="557"/>
      <c r="B41" s="660"/>
      <c r="C41" s="509"/>
      <c r="D41" s="493" t="s">
        <v>42</v>
      </c>
      <c r="E41" s="493" t="s">
        <v>17</v>
      </c>
      <c r="F41" s="499">
        <v>163.1</v>
      </c>
      <c r="G41" s="495" t="s">
        <v>18</v>
      </c>
      <c r="H41" s="512"/>
      <c r="I41" s="511"/>
      <c r="J41" s="510"/>
      <c r="K41" s="512"/>
      <c r="L41" s="540"/>
      <c r="M41" s="510"/>
    </row>
    <row r="42" spans="1:107" ht="22.5" customHeight="1" x14ac:dyDescent="0.25">
      <c r="A42" s="557"/>
      <c r="B42" s="665" t="s">
        <v>68</v>
      </c>
      <c r="C42" s="501"/>
      <c r="D42" s="493" t="s">
        <v>40</v>
      </c>
      <c r="E42" s="493" t="s">
        <v>22</v>
      </c>
      <c r="F42" s="499">
        <v>642</v>
      </c>
      <c r="G42" s="495" t="s">
        <v>18</v>
      </c>
      <c r="H42" s="493" t="s">
        <v>40</v>
      </c>
      <c r="I42" s="499">
        <v>1459</v>
      </c>
      <c r="J42" s="495" t="s">
        <v>18</v>
      </c>
      <c r="K42" s="503" t="s">
        <v>19</v>
      </c>
      <c r="L42" s="555">
        <v>218603.87</v>
      </c>
      <c r="M42" s="503" t="s">
        <v>19</v>
      </c>
    </row>
    <row r="43" spans="1:107" ht="21" customHeight="1" x14ac:dyDescent="0.25">
      <c r="A43" s="557"/>
      <c r="B43" s="665"/>
      <c r="C43" s="505"/>
      <c r="D43" s="493" t="s">
        <v>42</v>
      </c>
      <c r="E43" s="493" t="s">
        <v>22</v>
      </c>
      <c r="F43" s="499">
        <v>41.1</v>
      </c>
      <c r="G43" s="495" t="s">
        <v>18</v>
      </c>
      <c r="H43" s="493" t="s">
        <v>16</v>
      </c>
      <c r="I43" s="499">
        <v>46</v>
      </c>
      <c r="J43" s="495" t="s">
        <v>18</v>
      </c>
      <c r="K43" s="507"/>
      <c r="L43" s="555"/>
      <c r="M43" s="507"/>
    </row>
    <row r="44" spans="1:107" ht="22.5" customHeight="1" x14ac:dyDescent="0.25">
      <c r="A44" s="557"/>
      <c r="B44" s="665"/>
      <c r="C44" s="512"/>
      <c r="D44" s="493" t="s">
        <v>241</v>
      </c>
      <c r="E44" s="493" t="s">
        <v>22</v>
      </c>
      <c r="F44" s="499">
        <v>46</v>
      </c>
      <c r="G44" s="495" t="s">
        <v>27</v>
      </c>
      <c r="H44" s="493" t="s">
        <v>42</v>
      </c>
      <c r="I44" s="499">
        <v>163.1</v>
      </c>
      <c r="J44" s="493" t="s">
        <v>18</v>
      </c>
      <c r="K44" s="510"/>
      <c r="L44" s="555"/>
      <c r="M44" s="510"/>
    </row>
    <row r="45" spans="1:107" ht="19.5" customHeight="1" x14ac:dyDescent="0.25">
      <c r="A45" s="557"/>
      <c r="B45" s="659" t="s">
        <v>26</v>
      </c>
      <c r="C45" s="501"/>
      <c r="D45" s="501" t="s">
        <v>19</v>
      </c>
      <c r="E45" s="501" t="s">
        <v>19</v>
      </c>
      <c r="F45" s="504" t="s">
        <v>19</v>
      </c>
      <c r="G45" s="503" t="s">
        <v>19</v>
      </c>
      <c r="H45" s="493" t="s">
        <v>40</v>
      </c>
      <c r="I45" s="499">
        <v>1459</v>
      </c>
      <c r="J45" s="495" t="s">
        <v>18</v>
      </c>
      <c r="K45" s="503" t="s">
        <v>19</v>
      </c>
      <c r="L45" s="503" t="s">
        <v>19</v>
      </c>
      <c r="M45" s="503" t="s">
        <v>19</v>
      </c>
    </row>
    <row r="46" spans="1:107" ht="19.5" customHeight="1" x14ac:dyDescent="0.25">
      <c r="A46" s="557"/>
      <c r="B46" s="662"/>
      <c r="C46" s="505"/>
      <c r="D46" s="505"/>
      <c r="E46" s="505"/>
      <c r="F46" s="508"/>
      <c r="G46" s="507"/>
      <c r="H46" s="493" t="s">
        <v>241</v>
      </c>
      <c r="I46" s="499">
        <v>46</v>
      </c>
      <c r="J46" s="495" t="s">
        <v>18</v>
      </c>
      <c r="K46" s="507"/>
      <c r="L46" s="507"/>
      <c r="M46" s="507"/>
    </row>
    <row r="47" spans="1:107" ht="20.25" customHeight="1" x14ac:dyDescent="0.25">
      <c r="A47" s="558"/>
      <c r="B47" s="660"/>
      <c r="C47" s="512"/>
      <c r="D47" s="512"/>
      <c r="E47" s="512"/>
      <c r="F47" s="511"/>
      <c r="G47" s="510"/>
      <c r="H47" s="493" t="s">
        <v>42</v>
      </c>
      <c r="I47" s="499">
        <v>163.1</v>
      </c>
      <c r="J47" s="493" t="s">
        <v>18</v>
      </c>
      <c r="K47" s="510"/>
      <c r="L47" s="510"/>
      <c r="M47" s="510"/>
    </row>
  </sheetData>
  <sheetProtection selectLockedCells="1" selectUnlockedCells="1"/>
  <mergeCells count="87">
    <mergeCell ref="F45:F47"/>
    <mergeCell ref="G45:G47"/>
    <mergeCell ref="K45:K47"/>
    <mergeCell ref="L45:L47"/>
    <mergeCell ref="M45:M47"/>
    <mergeCell ref="K40:K41"/>
    <mergeCell ref="L40:L41"/>
    <mergeCell ref="M40:M41"/>
    <mergeCell ref="B42:B44"/>
    <mergeCell ref="C42:C44"/>
    <mergeCell ref="K42:K44"/>
    <mergeCell ref="L42:L44"/>
    <mergeCell ref="M42:M44"/>
    <mergeCell ref="A40:A47"/>
    <mergeCell ref="B40:B41"/>
    <mergeCell ref="C40:C41"/>
    <mergeCell ref="H40:H41"/>
    <mergeCell ref="I40:I41"/>
    <mergeCell ref="J40:J41"/>
    <mergeCell ref="B45:B47"/>
    <mergeCell ref="C45:C47"/>
    <mergeCell ref="D45:D47"/>
    <mergeCell ref="E45:E47"/>
    <mergeCell ref="C32:C39"/>
    <mergeCell ref="H32:H39"/>
    <mergeCell ref="I32:I39"/>
    <mergeCell ref="J32:J39"/>
    <mergeCell ref="L32:L39"/>
    <mergeCell ref="M32:M39"/>
    <mergeCell ref="K33:K39"/>
    <mergeCell ref="A27:A39"/>
    <mergeCell ref="B27:B31"/>
    <mergeCell ref="C27:C31"/>
    <mergeCell ref="K27:K31"/>
    <mergeCell ref="L27:L31"/>
    <mergeCell ref="M27:M31"/>
    <mergeCell ref="H29:H31"/>
    <mergeCell ref="I29:I31"/>
    <mergeCell ref="J29:J31"/>
    <mergeCell ref="B32:B39"/>
    <mergeCell ref="H22:H23"/>
    <mergeCell ref="I22:I23"/>
    <mergeCell ref="J22:J23"/>
    <mergeCell ref="K22:K23"/>
    <mergeCell ref="L22:L23"/>
    <mergeCell ref="M22:M23"/>
    <mergeCell ref="F16:F17"/>
    <mergeCell ref="G16:G17"/>
    <mergeCell ref="A19:A20"/>
    <mergeCell ref="A21:A25"/>
    <mergeCell ref="B22:B23"/>
    <mergeCell ref="C22:C23"/>
    <mergeCell ref="K11:K13"/>
    <mergeCell ref="L11:L13"/>
    <mergeCell ref="M11:M13"/>
    <mergeCell ref="B14:B17"/>
    <mergeCell ref="C14:C17"/>
    <mergeCell ref="K14:K17"/>
    <mergeCell ref="L14:L17"/>
    <mergeCell ref="M14:M17"/>
    <mergeCell ref="D16:D17"/>
    <mergeCell ref="E16:E17"/>
    <mergeCell ref="K6:K8"/>
    <mergeCell ref="L6:L8"/>
    <mergeCell ref="M6:M8"/>
    <mergeCell ref="A11:A17"/>
    <mergeCell ref="B11:B13"/>
    <mergeCell ref="C11:C13"/>
    <mergeCell ref="D11:D13"/>
    <mergeCell ref="E11:E13"/>
    <mergeCell ref="F11:F13"/>
    <mergeCell ref="G11:G13"/>
    <mergeCell ref="A6:A10"/>
    <mergeCell ref="B6:B8"/>
    <mergeCell ref="C6:C8"/>
    <mergeCell ref="H6:H8"/>
    <mergeCell ref="I6:I8"/>
    <mergeCell ref="J6:J8"/>
    <mergeCell ref="A2:M2"/>
    <mergeCell ref="A3:A4"/>
    <mergeCell ref="B3:B4"/>
    <mergeCell ref="C3:C4"/>
    <mergeCell ref="D3:G3"/>
    <mergeCell ref="H3:J3"/>
    <mergeCell ref="K3:K4"/>
    <mergeCell ref="L3:L4"/>
    <mergeCell ref="M3:M4"/>
  </mergeCells>
  <pageMargins left="0.25" right="0.25" top="0.75" bottom="0.75" header="0.3" footer="0.3"/>
  <pageSetup paperSize="9" scale="99" fitToHeight="0" orientation="landscape" useFirstPageNumber="1" r:id="rId1"/>
  <headerFooter alignWithMargins="0"/>
  <rowBreaks count="1" manualBreakCount="1">
    <brk id="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M815"/>
  <sheetViews>
    <sheetView zoomScale="85" zoomScaleNormal="85" workbookViewId="0">
      <pane xSplit="1" ySplit="4" topLeftCell="B37" activePane="bottomRight" state="frozen"/>
      <selection pane="topRight" activeCell="B1" sqref="B1"/>
      <selection pane="bottomLeft" activeCell="A5" sqref="A5"/>
      <selection pane="bottomRight" activeCell="M41" sqref="M41"/>
    </sheetView>
  </sheetViews>
  <sheetFormatPr defaultRowHeight="15" x14ac:dyDescent="0.25"/>
  <cols>
    <col min="1" max="1" width="5" style="56" customWidth="1"/>
    <col min="2" max="2" width="31.42578125" style="56" customWidth="1"/>
    <col min="3" max="3" width="13.140625" style="56" customWidth="1"/>
    <col min="4" max="4" width="14" style="56" customWidth="1"/>
    <col min="5" max="5" width="19.5703125" style="56" customWidth="1"/>
    <col min="6" max="6" width="12.5703125" style="56" customWidth="1"/>
    <col min="7" max="7" width="15" style="56" customWidth="1"/>
    <col min="8" max="8" width="12.42578125" style="56" customWidth="1"/>
    <col min="9" max="9" width="12.5703125" style="56" customWidth="1"/>
    <col min="10" max="10" width="15" style="56" customWidth="1"/>
    <col min="11" max="11" width="15.28515625" style="56" customWidth="1"/>
    <col min="12" max="12" width="22.85546875" style="56" customWidth="1"/>
    <col min="13" max="13" width="25" style="56" customWidth="1"/>
    <col min="14" max="16384" width="9.140625" style="56"/>
  </cols>
  <sheetData>
    <row r="1" spans="1:13" ht="78.75" customHeight="1" x14ac:dyDescent="0.25">
      <c r="A1" s="320" t="s">
        <v>239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</row>
    <row r="2" spans="1:13" s="57" customFormat="1" ht="15" customHeight="1" x14ac:dyDescent="0.25">
      <c r="A2" s="309" t="s">
        <v>1</v>
      </c>
      <c r="B2" s="321" t="s">
        <v>2</v>
      </c>
      <c r="C2" s="318" t="s">
        <v>3</v>
      </c>
      <c r="D2" s="309" t="s">
        <v>4</v>
      </c>
      <c r="E2" s="309"/>
      <c r="F2" s="309"/>
      <c r="G2" s="309"/>
      <c r="H2" s="309" t="s">
        <v>5</v>
      </c>
      <c r="I2" s="309"/>
      <c r="J2" s="309"/>
      <c r="K2" s="309" t="s">
        <v>6</v>
      </c>
      <c r="L2" s="325" t="s">
        <v>7</v>
      </c>
      <c r="M2" s="327" t="s">
        <v>8</v>
      </c>
    </row>
    <row r="3" spans="1:13" s="57" customFormat="1" ht="15" customHeight="1" x14ac:dyDescent="0.25">
      <c r="A3" s="309"/>
      <c r="B3" s="322"/>
      <c r="C3" s="324"/>
      <c r="D3" s="309"/>
      <c r="E3" s="309"/>
      <c r="F3" s="309"/>
      <c r="G3" s="309"/>
      <c r="H3" s="309"/>
      <c r="I3" s="309"/>
      <c r="J3" s="309"/>
      <c r="K3" s="309"/>
      <c r="L3" s="326"/>
      <c r="M3" s="327"/>
    </row>
    <row r="4" spans="1:13" s="57" customFormat="1" ht="71.45" customHeight="1" x14ac:dyDescent="0.25">
      <c r="A4" s="309"/>
      <c r="B4" s="323"/>
      <c r="C4" s="319"/>
      <c r="D4" s="58" t="s">
        <v>9</v>
      </c>
      <c r="E4" s="59" t="s">
        <v>10</v>
      </c>
      <c r="F4" s="60" t="s">
        <v>11</v>
      </c>
      <c r="G4" s="58" t="s">
        <v>12</v>
      </c>
      <c r="H4" s="58" t="s">
        <v>13</v>
      </c>
      <c r="I4" s="60" t="s">
        <v>11</v>
      </c>
      <c r="J4" s="58" t="s">
        <v>12</v>
      </c>
      <c r="K4" s="309"/>
      <c r="L4" s="326"/>
      <c r="M4" s="327"/>
    </row>
    <row r="5" spans="1:13" s="57" customFormat="1" ht="78.75" x14ac:dyDescent="0.25">
      <c r="A5" s="58">
        <v>1</v>
      </c>
      <c r="B5" s="61" t="s">
        <v>240</v>
      </c>
      <c r="C5" s="61" t="s">
        <v>173</v>
      </c>
      <c r="D5" s="58" t="s">
        <v>241</v>
      </c>
      <c r="E5" s="58" t="s">
        <v>17</v>
      </c>
      <c r="F5" s="62">
        <v>34.200000000000003</v>
      </c>
      <c r="G5" s="58" t="s">
        <v>18</v>
      </c>
      <c r="H5" s="58" t="s">
        <v>242</v>
      </c>
      <c r="I5" s="63">
        <v>26.5</v>
      </c>
      <c r="J5" s="58" t="s">
        <v>18</v>
      </c>
      <c r="K5" s="64" t="s">
        <v>120</v>
      </c>
      <c r="L5" s="65">
        <v>1148617.55</v>
      </c>
      <c r="M5" s="58" t="s">
        <v>19</v>
      </c>
    </row>
    <row r="6" spans="1:13" s="57" customFormat="1" ht="24" customHeight="1" x14ac:dyDescent="0.25">
      <c r="A6" s="309">
        <v>2</v>
      </c>
      <c r="B6" s="295" t="s">
        <v>243</v>
      </c>
      <c r="C6" s="295" t="s">
        <v>32</v>
      </c>
      <c r="D6" s="309" t="s">
        <v>19</v>
      </c>
      <c r="E6" s="309" t="s">
        <v>19</v>
      </c>
      <c r="F6" s="294" t="s">
        <v>19</v>
      </c>
      <c r="G6" s="309" t="s">
        <v>19</v>
      </c>
      <c r="H6" s="58" t="s">
        <v>16</v>
      </c>
      <c r="I6" s="63">
        <v>51.3</v>
      </c>
      <c r="J6" s="58" t="s">
        <v>18</v>
      </c>
      <c r="K6" s="309" t="s">
        <v>19</v>
      </c>
      <c r="L6" s="294">
        <v>1012974.66</v>
      </c>
      <c r="M6" s="309" t="s">
        <v>19</v>
      </c>
    </row>
    <row r="7" spans="1:13" s="57" customFormat="1" ht="24" customHeight="1" x14ac:dyDescent="0.25">
      <c r="A7" s="309"/>
      <c r="B7" s="295"/>
      <c r="C7" s="295"/>
      <c r="D7" s="309"/>
      <c r="E7" s="309"/>
      <c r="F7" s="311"/>
      <c r="G7" s="309"/>
      <c r="H7" s="58" t="s">
        <v>16</v>
      </c>
      <c r="I7" s="63">
        <v>63.1</v>
      </c>
      <c r="J7" s="58" t="s">
        <v>18</v>
      </c>
      <c r="K7" s="309"/>
      <c r="L7" s="294"/>
      <c r="M7" s="309"/>
    </row>
    <row r="8" spans="1:13" s="57" customFormat="1" ht="47.25" x14ac:dyDescent="0.25">
      <c r="A8" s="309"/>
      <c r="B8" s="295" t="s">
        <v>25</v>
      </c>
      <c r="C8" s="295"/>
      <c r="D8" s="58" t="s">
        <v>241</v>
      </c>
      <c r="E8" s="60" t="s">
        <v>17</v>
      </c>
      <c r="F8" s="62">
        <v>38</v>
      </c>
      <c r="G8" s="58" t="s">
        <v>18</v>
      </c>
      <c r="H8" s="309" t="s">
        <v>19</v>
      </c>
      <c r="I8" s="308" t="s">
        <v>19</v>
      </c>
      <c r="J8" s="309" t="s">
        <v>19</v>
      </c>
      <c r="K8" s="58" t="s">
        <v>139</v>
      </c>
      <c r="L8" s="294">
        <v>870588.9</v>
      </c>
      <c r="M8" s="309" t="s">
        <v>19</v>
      </c>
    </row>
    <row r="9" spans="1:13" s="57" customFormat="1" ht="47.25" x14ac:dyDescent="0.25">
      <c r="A9" s="309"/>
      <c r="B9" s="295"/>
      <c r="C9" s="295"/>
      <c r="D9" s="58" t="s">
        <v>241</v>
      </c>
      <c r="E9" s="60" t="s">
        <v>17</v>
      </c>
      <c r="F9" s="62">
        <v>63.1</v>
      </c>
      <c r="G9" s="58" t="s">
        <v>18</v>
      </c>
      <c r="H9" s="309"/>
      <c r="I9" s="308"/>
      <c r="J9" s="309"/>
      <c r="K9" s="58" t="s">
        <v>244</v>
      </c>
      <c r="L9" s="294"/>
      <c r="M9" s="309"/>
    </row>
    <row r="10" spans="1:13" s="57" customFormat="1" ht="15.75" x14ac:dyDescent="0.25">
      <c r="A10" s="309"/>
      <c r="B10" s="61" t="s">
        <v>26</v>
      </c>
      <c r="C10" s="61"/>
      <c r="D10" s="58" t="s">
        <v>19</v>
      </c>
      <c r="E10" s="58" t="s">
        <v>19</v>
      </c>
      <c r="F10" s="58" t="s">
        <v>19</v>
      </c>
      <c r="G10" s="58" t="s">
        <v>19</v>
      </c>
      <c r="H10" s="58" t="s">
        <v>16</v>
      </c>
      <c r="I10" s="63">
        <v>63.1</v>
      </c>
      <c r="J10" s="58" t="s">
        <v>18</v>
      </c>
      <c r="K10" s="58" t="s">
        <v>19</v>
      </c>
      <c r="L10" s="58" t="s">
        <v>19</v>
      </c>
      <c r="M10" s="58" t="s">
        <v>19</v>
      </c>
    </row>
    <row r="11" spans="1:13" ht="33.75" customHeight="1" x14ac:dyDescent="0.25">
      <c r="A11" s="309">
        <v>3</v>
      </c>
      <c r="B11" s="66" t="s">
        <v>245</v>
      </c>
      <c r="C11" s="61" t="s">
        <v>187</v>
      </c>
      <c r="D11" s="58" t="s">
        <v>241</v>
      </c>
      <c r="E11" s="60" t="s">
        <v>23</v>
      </c>
      <c r="F11" s="62">
        <v>68.7</v>
      </c>
      <c r="G11" s="58" t="s">
        <v>18</v>
      </c>
      <c r="H11" s="58" t="s">
        <v>16</v>
      </c>
      <c r="I11" s="63">
        <v>58.2</v>
      </c>
      <c r="J11" s="58" t="s">
        <v>18</v>
      </c>
      <c r="K11" s="58" t="s">
        <v>19</v>
      </c>
      <c r="L11" s="65">
        <v>1873238.52</v>
      </c>
      <c r="M11" s="58" t="s">
        <v>19</v>
      </c>
    </row>
    <row r="12" spans="1:13" ht="52.5" customHeight="1" x14ac:dyDescent="0.25">
      <c r="A12" s="309"/>
      <c r="B12" s="61" t="s">
        <v>30</v>
      </c>
      <c r="C12" s="61"/>
      <c r="D12" s="58" t="s">
        <v>241</v>
      </c>
      <c r="E12" s="60" t="s">
        <v>23</v>
      </c>
      <c r="F12" s="62">
        <v>68.7</v>
      </c>
      <c r="G12" s="58" t="s">
        <v>18</v>
      </c>
      <c r="H12" s="58" t="s">
        <v>16</v>
      </c>
      <c r="I12" s="63">
        <v>58.2</v>
      </c>
      <c r="J12" s="58" t="s">
        <v>18</v>
      </c>
      <c r="K12" s="58" t="s">
        <v>246</v>
      </c>
      <c r="L12" s="65">
        <v>4679209.43</v>
      </c>
      <c r="M12" s="58" t="s">
        <v>19</v>
      </c>
    </row>
    <row r="13" spans="1:13" s="67" customFormat="1" ht="15.75" x14ac:dyDescent="0.25">
      <c r="A13" s="309">
        <v>4</v>
      </c>
      <c r="B13" s="295" t="s">
        <v>247</v>
      </c>
      <c r="C13" s="295" t="s">
        <v>48</v>
      </c>
      <c r="D13" s="309" t="s">
        <v>241</v>
      </c>
      <c r="E13" s="314" t="s">
        <v>22</v>
      </c>
      <c r="F13" s="311">
        <v>61.7</v>
      </c>
      <c r="G13" s="309" t="s">
        <v>18</v>
      </c>
      <c r="H13" s="58" t="s">
        <v>16</v>
      </c>
      <c r="I13" s="63">
        <v>81.3</v>
      </c>
      <c r="J13" s="60" t="s">
        <v>18</v>
      </c>
      <c r="K13" s="309" t="s">
        <v>19</v>
      </c>
      <c r="L13" s="294">
        <v>1488069.6</v>
      </c>
      <c r="M13" s="309" t="s">
        <v>19</v>
      </c>
    </row>
    <row r="14" spans="1:13" s="67" customFormat="1" ht="31.5" x14ac:dyDescent="0.25">
      <c r="A14" s="309"/>
      <c r="B14" s="295"/>
      <c r="C14" s="295"/>
      <c r="D14" s="309"/>
      <c r="E14" s="314"/>
      <c r="F14" s="311"/>
      <c r="G14" s="309"/>
      <c r="H14" s="58" t="s">
        <v>40</v>
      </c>
      <c r="I14" s="63">
        <v>1053</v>
      </c>
      <c r="J14" s="60" t="s">
        <v>18</v>
      </c>
      <c r="K14" s="309"/>
      <c r="L14" s="294"/>
      <c r="M14" s="309"/>
    </row>
    <row r="15" spans="1:13" s="67" customFormat="1" ht="15.75" x14ac:dyDescent="0.25">
      <c r="A15" s="309"/>
      <c r="B15" s="295"/>
      <c r="C15" s="295"/>
      <c r="D15" s="309"/>
      <c r="E15" s="314"/>
      <c r="F15" s="311"/>
      <c r="G15" s="309"/>
      <c r="H15" s="58" t="s">
        <v>42</v>
      </c>
      <c r="I15" s="63">
        <v>261.8</v>
      </c>
      <c r="J15" s="60" t="s">
        <v>18</v>
      </c>
      <c r="K15" s="309"/>
      <c r="L15" s="294"/>
      <c r="M15" s="309"/>
    </row>
    <row r="16" spans="1:13" s="67" customFormat="1" ht="31.5" customHeight="1" x14ac:dyDescent="0.25">
      <c r="A16" s="309"/>
      <c r="B16" s="295" t="s">
        <v>25</v>
      </c>
      <c r="C16" s="295"/>
      <c r="D16" s="58" t="s">
        <v>40</v>
      </c>
      <c r="E16" s="60" t="s">
        <v>17</v>
      </c>
      <c r="F16" s="62">
        <v>83000</v>
      </c>
      <c r="G16" s="58" t="s">
        <v>18</v>
      </c>
      <c r="H16" s="309" t="s">
        <v>19</v>
      </c>
      <c r="I16" s="308" t="s">
        <v>19</v>
      </c>
      <c r="J16" s="314" t="s">
        <v>19</v>
      </c>
      <c r="K16" s="309" t="s">
        <v>246</v>
      </c>
      <c r="L16" s="294">
        <v>2255648.34</v>
      </c>
      <c r="M16" s="309" t="s">
        <v>19</v>
      </c>
    </row>
    <row r="17" spans="1:13" s="67" customFormat="1" ht="49.5" customHeight="1" x14ac:dyDescent="0.25">
      <c r="A17" s="309"/>
      <c r="B17" s="295"/>
      <c r="C17" s="295"/>
      <c r="D17" s="58" t="s">
        <v>40</v>
      </c>
      <c r="E17" s="60" t="s">
        <v>17</v>
      </c>
      <c r="F17" s="62">
        <v>673.9</v>
      </c>
      <c r="G17" s="58" t="s">
        <v>18</v>
      </c>
      <c r="H17" s="309"/>
      <c r="I17" s="308"/>
      <c r="J17" s="314"/>
      <c r="K17" s="309"/>
      <c r="L17" s="294"/>
      <c r="M17" s="309"/>
    </row>
    <row r="18" spans="1:13" s="67" customFormat="1" ht="31.5" x14ac:dyDescent="0.25">
      <c r="A18" s="309"/>
      <c r="B18" s="295"/>
      <c r="C18" s="295"/>
      <c r="D18" s="58" t="s">
        <v>40</v>
      </c>
      <c r="E18" s="60" t="s">
        <v>17</v>
      </c>
      <c r="F18" s="62">
        <v>1053</v>
      </c>
      <c r="G18" s="58" t="s">
        <v>18</v>
      </c>
      <c r="H18" s="309"/>
      <c r="I18" s="308"/>
      <c r="J18" s="314"/>
      <c r="K18" s="309" t="s">
        <v>248</v>
      </c>
      <c r="L18" s="294"/>
      <c r="M18" s="309"/>
    </row>
    <row r="19" spans="1:13" s="67" customFormat="1" ht="15.75" x14ac:dyDescent="0.25">
      <c r="A19" s="309"/>
      <c r="B19" s="295"/>
      <c r="C19" s="295"/>
      <c r="D19" s="58" t="s">
        <v>42</v>
      </c>
      <c r="E19" s="60" t="s">
        <v>17</v>
      </c>
      <c r="F19" s="62">
        <v>261.8</v>
      </c>
      <c r="G19" s="58" t="s">
        <v>18</v>
      </c>
      <c r="H19" s="309"/>
      <c r="I19" s="308"/>
      <c r="J19" s="314"/>
      <c r="K19" s="309"/>
      <c r="L19" s="294"/>
      <c r="M19" s="309"/>
    </row>
    <row r="20" spans="1:13" s="67" customFormat="1" ht="15.75" customHeight="1" x14ac:dyDescent="0.25">
      <c r="A20" s="309"/>
      <c r="B20" s="295"/>
      <c r="C20" s="295"/>
      <c r="D20" s="58" t="s">
        <v>42</v>
      </c>
      <c r="E20" s="60" t="s">
        <v>17</v>
      </c>
      <c r="F20" s="62">
        <v>20.2</v>
      </c>
      <c r="G20" s="58" t="s">
        <v>18</v>
      </c>
      <c r="H20" s="309"/>
      <c r="I20" s="308"/>
      <c r="J20" s="314"/>
      <c r="K20" s="309" t="s">
        <v>248</v>
      </c>
      <c r="L20" s="294"/>
      <c r="M20" s="309"/>
    </row>
    <row r="21" spans="1:13" s="67" customFormat="1" ht="15.75" x14ac:dyDescent="0.25">
      <c r="A21" s="309"/>
      <c r="B21" s="295"/>
      <c r="C21" s="295"/>
      <c r="D21" s="58" t="s">
        <v>241</v>
      </c>
      <c r="E21" s="60" t="s">
        <v>17</v>
      </c>
      <c r="F21" s="62">
        <v>81.3</v>
      </c>
      <c r="G21" s="58" t="s">
        <v>18</v>
      </c>
      <c r="H21" s="309"/>
      <c r="I21" s="308"/>
      <c r="J21" s="314"/>
      <c r="K21" s="309"/>
      <c r="L21" s="294"/>
      <c r="M21" s="309"/>
    </row>
    <row r="22" spans="1:13" s="67" customFormat="1" ht="79.5" customHeight="1" x14ac:dyDescent="0.25">
      <c r="A22" s="309"/>
      <c r="B22" s="295"/>
      <c r="C22" s="295"/>
      <c r="D22" s="58" t="s">
        <v>249</v>
      </c>
      <c r="E22" s="60" t="s">
        <v>17</v>
      </c>
      <c r="F22" s="65" t="s">
        <v>250</v>
      </c>
      <c r="G22" s="58" t="s">
        <v>18</v>
      </c>
      <c r="H22" s="309"/>
      <c r="I22" s="308"/>
      <c r="J22" s="314"/>
      <c r="K22" s="309" t="s">
        <v>54</v>
      </c>
      <c r="L22" s="294"/>
      <c r="M22" s="309"/>
    </row>
    <row r="23" spans="1:13" s="67" customFormat="1" ht="31.5" x14ac:dyDescent="0.25">
      <c r="A23" s="309"/>
      <c r="B23" s="295"/>
      <c r="C23" s="295"/>
      <c r="D23" s="58" t="s">
        <v>251</v>
      </c>
      <c r="E23" s="60" t="s">
        <v>17</v>
      </c>
      <c r="F23" s="62">
        <v>3041.9</v>
      </c>
      <c r="G23" s="58" t="s">
        <v>18</v>
      </c>
      <c r="H23" s="309"/>
      <c r="I23" s="308"/>
      <c r="J23" s="314"/>
      <c r="K23" s="309"/>
      <c r="L23" s="294"/>
      <c r="M23" s="309"/>
    </row>
    <row r="24" spans="1:13" s="67" customFormat="1" ht="31.5" x14ac:dyDescent="0.25">
      <c r="A24" s="309"/>
      <c r="B24" s="295"/>
      <c r="C24" s="295"/>
      <c r="D24" s="58" t="s">
        <v>251</v>
      </c>
      <c r="E24" s="60" t="s">
        <v>17</v>
      </c>
      <c r="F24" s="62">
        <v>188.6</v>
      </c>
      <c r="G24" s="58" t="s">
        <v>18</v>
      </c>
      <c r="H24" s="309"/>
      <c r="I24" s="308"/>
      <c r="J24" s="314"/>
      <c r="K24" s="309" t="s">
        <v>252</v>
      </c>
      <c r="L24" s="294"/>
      <c r="M24" s="309"/>
    </row>
    <row r="25" spans="1:13" s="67" customFormat="1" ht="31.5" x14ac:dyDescent="0.25">
      <c r="A25" s="309"/>
      <c r="B25" s="295"/>
      <c r="C25" s="295"/>
      <c r="D25" s="58" t="s">
        <v>251</v>
      </c>
      <c r="E25" s="60" t="s">
        <v>17</v>
      </c>
      <c r="F25" s="62">
        <v>89.7</v>
      </c>
      <c r="G25" s="58" t="s">
        <v>18</v>
      </c>
      <c r="H25" s="309"/>
      <c r="I25" s="308"/>
      <c r="J25" s="314"/>
      <c r="K25" s="309"/>
      <c r="L25" s="294"/>
      <c r="M25" s="309"/>
    </row>
    <row r="26" spans="1:13" s="67" customFormat="1" ht="80.25" customHeight="1" x14ac:dyDescent="0.25">
      <c r="A26" s="309"/>
      <c r="B26" s="295"/>
      <c r="C26" s="295"/>
      <c r="D26" s="58" t="s">
        <v>253</v>
      </c>
      <c r="E26" s="60" t="s">
        <v>17</v>
      </c>
      <c r="F26" s="65" t="s">
        <v>250</v>
      </c>
      <c r="G26" s="58" t="s">
        <v>18</v>
      </c>
      <c r="H26" s="309"/>
      <c r="I26" s="308"/>
      <c r="J26" s="314"/>
      <c r="K26" s="309"/>
      <c r="L26" s="294"/>
      <c r="M26" s="309"/>
    </row>
    <row r="27" spans="1:13" s="67" customFormat="1" ht="80.25" customHeight="1" x14ac:dyDescent="0.25">
      <c r="A27" s="309"/>
      <c r="B27" s="295"/>
      <c r="C27" s="295"/>
      <c r="D27" s="58" t="s">
        <v>253</v>
      </c>
      <c r="E27" s="60" t="s">
        <v>17</v>
      </c>
      <c r="F27" s="65" t="s">
        <v>250</v>
      </c>
      <c r="G27" s="58" t="s">
        <v>18</v>
      </c>
      <c r="H27" s="309"/>
      <c r="I27" s="308"/>
      <c r="J27" s="314"/>
      <c r="K27" s="58" t="s">
        <v>252</v>
      </c>
      <c r="L27" s="294"/>
      <c r="M27" s="309"/>
    </row>
    <row r="28" spans="1:13" ht="26.25" customHeight="1" x14ac:dyDescent="0.25">
      <c r="A28" s="309">
        <v>5</v>
      </c>
      <c r="B28" s="295" t="s">
        <v>254</v>
      </c>
      <c r="C28" s="295" t="s">
        <v>48</v>
      </c>
      <c r="D28" s="309" t="s">
        <v>19</v>
      </c>
      <c r="E28" s="309" t="s">
        <v>19</v>
      </c>
      <c r="F28" s="294" t="s">
        <v>19</v>
      </c>
      <c r="G28" s="309" t="s">
        <v>19</v>
      </c>
      <c r="H28" s="58" t="s">
        <v>16</v>
      </c>
      <c r="I28" s="63">
        <v>58</v>
      </c>
      <c r="J28" s="58" t="s">
        <v>18</v>
      </c>
      <c r="K28" s="309" t="s">
        <v>255</v>
      </c>
      <c r="L28" s="294">
        <v>1331199.3500000001</v>
      </c>
      <c r="M28" s="309" t="s">
        <v>19</v>
      </c>
    </row>
    <row r="29" spans="1:13" ht="26.25" customHeight="1" x14ac:dyDescent="0.25">
      <c r="A29" s="309"/>
      <c r="B29" s="295"/>
      <c r="C29" s="295"/>
      <c r="D29" s="309"/>
      <c r="E29" s="309"/>
      <c r="F29" s="311"/>
      <c r="G29" s="309"/>
      <c r="H29" s="58" t="s">
        <v>16</v>
      </c>
      <c r="I29" s="63">
        <v>47.5</v>
      </c>
      <c r="J29" s="58" t="s">
        <v>18</v>
      </c>
      <c r="K29" s="309"/>
      <c r="L29" s="294"/>
      <c r="M29" s="309"/>
    </row>
    <row r="30" spans="1:13" ht="15.75" x14ac:dyDescent="0.25">
      <c r="A30" s="309"/>
      <c r="B30" s="295" t="s">
        <v>30</v>
      </c>
      <c r="C30" s="295"/>
      <c r="D30" s="309" t="s">
        <v>19</v>
      </c>
      <c r="E30" s="309" t="s">
        <v>19</v>
      </c>
      <c r="F30" s="294" t="s">
        <v>19</v>
      </c>
      <c r="G30" s="309" t="s">
        <v>19</v>
      </c>
      <c r="H30" s="58" t="s">
        <v>16</v>
      </c>
      <c r="I30" s="63">
        <v>58</v>
      </c>
      <c r="J30" s="58" t="s">
        <v>18</v>
      </c>
      <c r="K30" s="309" t="s">
        <v>19</v>
      </c>
      <c r="L30" s="294">
        <v>1610</v>
      </c>
      <c r="M30" s="309" t="s">
        <v>19</v>
      </c>
    </row>
    <row r="31" spans="1:13" ht="15.75" x14ac:dyDescent="0.25">
      <c r="A31" s="309"/>
      <c r="B31" s="295"/>
      <c r="C31" s="295"/>
      <c r="D31" s="309"/>
      <c r="E31" s="309"/>
      <c r="F31" s="311"/>
      <c r="G31" s="309"/>
      <c r="H31" s="58" t="s">
        <v>16</v>
      </c>
      <c r="I31" s="63">
        <v>47.5</v>
      </c>
      <c r="J31" s="58" t="s">
        <v>18</v>
      </c>
      <c r="K31" s="309"/>
      <c r="L31" s="294"/>
      <c r="M31" s="309"/>
    </row>
    <row r="32" spans="1:13" ht="15.75" x14ac:dyDescent="0.25">
      <c r="A32" s="309"/>
      <c r="B32" s="295" t="s">
        <v>26</v>
      </c>
      <c r="C32" s="295"/>
      <c r="D32" s="309" t="s">
        <v>19</v>
      </c>
      <c r="E32" s="309" t="s">
        <v>19</v>
      </c>
      <c r="F32" s="294" t="s">
        <v>19</v>
      </c>
      <c r="G32" s="309" t="s">
        <v>19</v>
      </c>
      <c r="H32" s="58" t="s">
        <v>16</v>
      </c>
      <c r="I32" s="63">
        <v>58</v>
      </c>
      <c r="J32" s="58" t="s">
        <v>18</v>
      </c>
      <c r="K32" s="309" t="s">
        <v>19</v>
      </c>
      <c r="L32" s="294" t="s">
        <v>19</v>
      </c>
      <c r="M32" s="309" t="s">
        <v>19</v>
      </c>
    </row>
    <row r="33" spans="1:13" ht="15.75" x14ac:dyDescent="0.25">
      <c r="A33" s="309"/>
      <c r="B33" s="295"/>
      <c r="C33" s="295"/>
      <c r="D33" s="309"/>
      <c r="E33" s="309"/>
      <c r="F33" s="311"/>
      <c r="G33" s="309"/>
      <c r="H33" s="58" t="s">
        <v>16</v>
      </c>
      <c r="I33" s="63">
        <v>47.5</v>
      </c>
      <c r="J33" s="58" t="s">
        <v>18</v>
      </c>
      <c r="K33" s="309"/>
      <c r="L33" s="294"/>
      <c r="M33" s="309"/>
    </row>
    <row r="34" spans="1:13" ht="26.25" customHeight="1" x14ac:dyDescent="0.25">
      <c r="A34" s="309">
        <v>6</v>
      </c>
      <c r="B34" s="295" t="s">
        <v>256</v>
      </c>
      <c r="C34" s="295" t="s">
        <v>32</v>
      </c>
      <c r="D34" s="58" t="s">
        <v>241</v>
      </c>
      <c r="E34" s="58" t="s">
        <v>17</v>
      </c>
      <c r="F34" s="62">
        <v>35.6</v>
      </c>
      <c r="G34" s="58" t="s">
        <v>18</v>
      </c>
      <c r="H34" s="309" t="s">
        <v>16</v>
      </c>
      <c r="I34" s="308">
        <v>32.6</v>
      </c>
      <c r="J34" s="309" t="s">
        <v>18</v>
      </c>
      <c r="K34" s="309" t="s">
        <v>19</v>
      </c>
      <c r="L34" s="294">
        <v>1052905.69</v>
      </c>
      <c r="M34" s="309" t="s">
        <v>19</v>
      </c>
    </row>
    <row r="35" spans="1:13" ht="26.25" customHeight="1" x14ac:dyDescent="0.25">
      <c r="A35" s="309"/>
      <c r="B35" s="295"/>
      <c r="C35" s="295"/>
      <c r="D35" s="58" t="s">
        <v>241</v>
      </c>
      <c r="E35" s="60" t="s">
        <v>22</v>
      </c>
      <c r="F35" s="62">
        <v>56.1</v>
      </c>
      <c r="G35" s="58" t="s">
        <v>18</v>
      </c>
      <c r="H35" s="309"/>
      <c r="I35" s="308"/>
      <c r="J35" s="309"/>
      <c r="K35" s="309"/>
      <c r="L35" s="294"/>
      <c r="M35" s="309"/>
    </row>
    <row r="36" spans="1:13" ht="51" customHeight="1" x14ac:dyDescent="0.25">
      <c r="A36" s="309"/>
      <c r="B36" s="61" t="s">
        <v>25</v>
      </c>
      <c r="C36" s="61"/>
      <c r="D36" s="58" t="s">
        <v>241</v>
      </c>
      <c r="E36" s="60" t="s">
        <v>140</v>
      </c>
      <c r="F36" s="62">
        <v>59.7</v>
      </c>
      <c r="G36" s="58" t="s">
        <v>18</v>
      </c>
      <c r="H36" s="58" t="s">
        <v>42</v>
      </c>
      <c r="I36" s="63">
        <v>16.2</v>
      </c>
      <c r="J36" s="58" t="s">
        <v>18</v>
      </c>
      <c r="K36" s="58" t="s">
        <v>257</v>
      </c>
      <c r="L36" s="65">
        <v>628217.72</v>
      </c>
      <c r="M36" s="58" t="s">
        <v>19</v>
      </c>
    </row>
    <row r="37" spans="1:13" ht="51.75" customHeight="1" x14ac:dyDescent="0.25">
      <c r="A37" s="58">
        <v>7</v>
      </c>
      <c r="B37" s="61" t="s">
        <v>258</v>
      </c>
      <c r="C37" s="61" t="s">
        <v>32</v>
      </c>
      <c r="D37" s="58" t="s">
        <v>241</v>
      </c>
      <c r="E37" s="60" t="s">
        <v>259</v>
      </c>
      <c r="F37" s="62">
        <v>55.6</v>
      </c>
      <c r="G37" s="58" t="s">
        <v>18</v>
      </c>
      <c r="H37" s="58" t="s">
        <v>16</v>
      </c>
      <c r="I37" s="63">
        <v>69.099999999999994</v>
      </c>
      <c r="J37" s="58" t="s">
        <v>18</v>
      </c>
      <c r="K37" s="58" t="s">
        <v>167</v>
      </c>
      <c r="L37" s="65">
        <v>934883.83</v>
      </c>
      <c r="M37" s="58" t="s">
        <v>19</v>
      </c>
    </row>
    <row r="38" spans="1:13" ht="15.75" x14ac:dyDescent="0.25">
      <c r="A38" s="309">
        <v>8</v>
      </c>
      <c r="B38" s="295" t="s">
        <v>260</v>
      </c>
      <c r="C38" s="295" t="s">
        <v>48</v>
      </c>
      <c r="D38" s="309" t="s">
        <v>19</v>
      </c>
      <c r="E38" s="309" t="s">
        <v>19</v>
      </c>
      <c r="F38" s="294" t="s">
        <v>19</v>
      </c>
      <c r="G38" s="309" t="s">
        <v>19</v>
      </c>
      <c r="H38" s="58" t="s">
        <v>241</v>
      </c>
      <c r="I38" s="63">
        <v>56.6</v>
      </c>
      <c r="J38" s="58" t="s">
        <v>18</v>
      </c>
      <c r="K38" s="309" t="s">
        <v>19</v>
      </c>
      <c r="L38" s="294">
        <v>1200255.1100000001</v>
      </c>
      <c r="M38" s="309" t="s">
        <v>19</v>
      </c>
    </row>
    <row r="39" spans="1:13" ht="15.75" x14ac:dyDescent="0.25">
      <c r="A39" s="309"/>
      <c r="B39" s="295"/>
      <c r="C39" s="295"/>
      <c r="D39" s="309"/>
      <c r="E39" s="309"/>
      <c r="F39" s="311"/>
      <c r="G39" s="309"/>
      <c r="H39" s="58" t="s">
        <v>241</v>
      </c>
      <c r="I39" s="63">
        <v>32.6</v>
      </c>
      <c r="J39" s="58" t="s">
        <v>18</v>
      </c>
      <c r="K39" s="309"/>
      <c r="L39" s="294"/>
      <c r="M39" s="309"/>
    </row>
    <row r="40" spans="1:13" ht="15.75" x14ac:dyDescent="0.25">
      <c r="A40" s="309"/>
      <c r="B40" s="61" t="s">
        <v>26</v>
      </c>
      <c r="C40" s="61"/>
      <c r="D40" s="58" t="s">
        <v>241</v>
      </c>
      <c r="E40" s="60" t="s">
        <v>49</v>
      </c>
      <c r="F40" s="62">
        <v>62.9</v>
      </c>
      <c r="G40" s="58" t="s">
        <v>18</v>
      </c>
      <c r="H40" s="58" t="s">
        <v>19</v>
      </c>
      <c r="I40" s="63" t="s">
        <v>19</v>
      </c>
      <c r="J40" s="58" t="s">
        <v>19</v>
      </c>
      <c r="K40" s="58" t="s">
        <v>19</v>
      </c>
      <c r="L40" s="65" t="s">
        <v>19</v>
      </c>
      <c r="M40" s="58" t="s">
        <v>19</v>
      </c>
    </row>
    <row r="41" spans="1:13" ht="181.5" customHeight="1" x14ac:dyDescent="0.25">
      <c r="A41" s="58">
        <v>9</v>
      </c>
      <c r="B41" s="61" t="s">
        <v>261</v>
      </c>
      <c r="C41" s="61" t="s">
        <v>48</v>
      </c>
      <c r="D41" s="58" t="s">
        <v>241</v>
      </c>
      <c r="E41" s="58" t="s">
        <v>17</v>
      </c>
      <c r="F41" s="62">
        <v>61.5</v>
      </c>
      <c r="G41" s="58" t="s">
        <v>18</v>
      </c>
      <c r="H41" s="58" t="s">
        <v>16</v>
      </c>
      <c r="I41" s="63">
        <v>38.5</v>
      </c>
      <c r="J41" s="58" t="s">
        <v>18</v>
      </c>
      <c r="K41" s="58" t="s">
        <v>19</v>
      </c>
      <c r="L41" s="65">
        <v>5432764.8399999999</v>
      </c>
      <c r="M41" s="58" t="s">
        <v>262</v>
      </c>
    </row>
    <row r="42" spans="1:13" ht="24.75" customHeight="1" x14ac:dyDescent="0.25">
      <c r="A42" s="309">
        <v>10</v>
      </c>
      <c r="B42" s="295" t="s">
        <v>263</v>
      </c>
      <c r="C42" s="295" t="s">
        <v>136</v>
      </c>
      <c r="D42" s="309" t="s">
        <v>19</v>
      </c>
      <c r="E42" s="309" t="s">
        <v>19</v>
      </c>
      <c r="F42" s="294" t="s">
        <v>19</v>
      </c>
      <c r="G42" s="309" t="s">
        <v>19</v>
      </c>
      <c r="H42" s="58" t="s">
        <v>46</v>
      </c>
      <c r="I42" s="63">
        <v>17.5</v>
      </c>
      <c r="J42" s="58" t="s">
        <v>18</v>
      </c>
      <c r="K42" s="309" t="s">
        <v>19</v>
      </c>
      <c r="L42" s="294">
        <v>1209242.58</v>
      </c>
      <c r="M42" s="318" t="s">
        <v>19</v>
      </c>
    </row>
    <row r="43" spans="1:13" ht="24.75" customHeight="1" x14ac:dyDescent="0.25">
      <c r="A43" s="309"/>
      <c r="B43" s="295"/>
      <c r="C43" s="310"/>
      <c r="D43" s="309"/>
      <c r="E43" s="309"/>
      <c r="F43" s="311"/>
      <c r="G43" s="309"/>
      <c r="H43" s="58" t="s">
        <v>16</v>
      </c>
      <c r="I43" s="63">
        <v>43.9</v>
      </c>
      <c r="J43" s="58" t="s">
        <v>18</v>
      </c>
      <c r="K43" s="309"/>
      <c r="L43" s="294"/>
      <c r="M43" s="319"/>
    </row>
    <row r="44" spans="1:13" ht="15.75" x14ac:dyDescent="0.25">
      <c r="A44" s="309"/>
      <c r="B44" s="295" t="s">
        <v>25</v>
      </c>
      <c r="C44" s="295"/>
      <c r="D44" s="309" t="s">
        <v>19</v>
      </c>
      <c r="E44" s="309" t="s">
        <v>19</v>
      </c>
      <c r="F44" s="294" t="s">
        <v>19</v>
      </c>
      <c r="G44" s="309" t="s">
        <v>19</v>
      </c>
      <c r="H44" s="58" t="s">
        <v>46</v>
      </c>
      <c r="I44" s="63">
        <v>17.5</v>
      </c>
      <c r="J44" s="58" t="s">
        <v>18</v>
      </c>
      <c r="K44" s="309" t="s">
        <v>19</v>
      </c>
      <c r="L44" s="294">
        <v>1160173.57</v>
      </c>
      <c r="M44" s="318" t="s">
        <v>19</v>
      </c>
    </row>
    <row r="45" spans="1:13" ht="15.75" x14ac:dyDescent="0.25">
      <c r="A45" s="309"/>
      <c r="B45" s="295"/>
      <c r="C45" s="295"/>
      <c r="D45" s="309"/>
      <c r="E45" s="309"/>
      <c r="F45" s="311"/>
      <c r="G45" s="309"/>
      <c r="H45" s="58" t="s">
        <v>16</v>
      </c>
      <c r="I45" s="63">
        <v>43.9</v>
      </c>
      <c r="J45" s="58" t="s">
        <v>18</v>
      </c>
      <c r="K45" s="309"/>
      <c r="L45" s="294"/>
      <c r="M45" s="319"/>
    </row>
    <row r="46" spans="1:13" ht="15.75" x14ac:dyDescent="0.25">
      <c r="A46" s="309"/>
      <c r="B46" s="295" t="s">
        <v>26</v>
      </c>
      <c r="C46" s="295"/>
      <c r="D46" s="309" t="s">
        <v>19</v>
      </c>
      <c r="E46" s="309" t="s">
        <v>19</v>
      </c>
      <c r="F46" s="294" t="s">
        <v>19</v>
      </c>
      <c r="G46" s="309" t="s">
        <v>19</v>
      </c>
      <c r="H46" s="58" t="s">
        <v>46</v>
      </c>
      <c r="I46" s="63">
        <v>17.5</v>
      </c>
      <c r="J46" s="58" t="s">
        <v>18</v>
      </c>
      <c r="K46" s="309" t="s">
        <v>19</v>
      </c>
      <c r="L46" s="294" t="s">
        <v>19</v>
      </c>
      <c r="M46" s="309" t="s">
        <v>19</v>
      </c>
    </row>
    <row r="47" spans="1:13" ht="15.75" x14ac:dyDescent="0.25">
      <c r="A47" s="309"/>
      <c r="B47" s="295"/>
      <c r="C47" s="295"/>
      <c r="D47" s="309"/>
      <c r="E47" s="309"/>
      <c r="F47" s="311"/>
      <c r="G47" s="309"/>
      <c r="H47" s="58" t="s">
        <v>16</v>
      </c>
      <c r="I47" s="63">
        <v>43.9</v>
      </c>
      <c r="J47" s="58" t="s">
        <v>18</v>
      </c>
      <c r="K47" s="309"/>
      <c r="L47" s="294"/>
      <c r="M47" s="309"/>
    </row>
    <row r="48" spans="1:13" s="68" customFormat="1" ht="31.5" x14ac:dyDescent="0.25">
      <c r="A48" s="309">
        <v>11</v>
      </c>
      <c r="B48" s="295" t="s">
        <v>264</v>
      </c>
      <c r="C48" s="295" t="s">
        <v>66</v>
      </c>
      <c r="D48" s="58" t="s">
        <v>40</v>
      </c>
      <c r="E48" s="60" t="s">
        <v>21</v>
      </c>
      <c r="F48" s="62">
        <v>751</v>
      </c>
      <c r="G48" s="58" t="s">
        <v>18</v>
      </c>
      <c r="H48" s="309" t="s">
        <v>19</v>
      </c>
      <c r="I48" s="308" t="s">
        <v>19</v>
      </c>
      <c r="J48" s="317" t="s">
        <v>19</v>
      </c>
      <c r="K48" s="317" t="s">
        <v>19</v>
      </c>
      <c r="L48" s="294">
        <v>978043.98</v>
      </c>
      <c r="M48" s="294" t="s">
        <v>19</v>
      </c>
    </row>
    <row r="49" spans="1:13" s="68" customFormat="1" ht="15.75" x14ac:dyDescent="0.25">
      <c r="A49" s="309"/>
      <c r="B49" s="295"/>
      <c r="C49" s="295"/>
      <c r="D49" s="58" t="s">
        <v>42</v>
      </c>
      <c r="E49" s="60" t="s">
        <v>21</v>
      </c>
      <c r="F49" s="62">
        <v>128</v>
      </c>
      <c r="G49" s="58" t="s">
        <v>18</v>
      </c>
      <c r="H49" s="309"/>
      <c r="I49" s="308"/>
      <c r="J49" s="317"/>
      <c r="K49" s="317"/>
      <c r="L49" s="294"/>
      <c r="M49" s="294"/>
    </row>
    <row r="50" spans="1:13" s="68" customFormat="1" ht="31.5" customHeight="1" x14ac:dyDescent="0.25">
      <c r="A50" s="309"/>
      <c r="B50" s="295" t="s">
        <v>25</v>
      </c>
      <c r="C50" s="316"/>
      <c r="D50" s="309" t="s">
        <v>40</v>
      </c>
      <c r="E50" s="314" t="s">
        <v>21</v>
      </c>
      <c r="F50" s="311">
        <v>751</v>
      </c>
      <c r="G50" s="309" t="s">
        <v>18</v>
      </c>
      <c r="H50" s="309" t="s">
        <v>19</v>
      </c>
      <c r="I50" s="308" t="s">
        <v>19</v>
      </c>
      <c r="J50" s="317" t="s">
        <v>19</v>
      </c>
      <c r="K50" s="317" t="s">
        <v>265</v>
      </c>
      <c r="L50" s="294">
        <v>941632.86</v>
      </c>
      <c r="M50" s="294" t="s">
        <v>19</v>
      </c>
    </row>
    <row r="51" spans="1:13" s="68" customFormat="1" ht="33.75" customHeight="1" x14ac:dyDescent="0.25">
      <c r="A51" s="309"/>
      <c r="B51" s="295"/>
      <c r="C51" s="316"/>
      <c r="D51" s="309"/>
      <c r="E51" s="314"/>
      <c r="F51" s="311"/>
      <c r="G51" s="309"/>
      <c r="H51" s="309"/>
      <c r="I51" s="308"/>
      <c r="J51" s="317"/>
      <c r="K51" s="317"/>
      <c r="L51" s="294"/>
      <c r="M51" s="294"/>
    </row>
    <row r="52" spans="1:13" s="68" customFormat="1" ht="51" customHeight="1" x14ac:dyDescent="0.25">
      <c r="A52" s="309"/>
      <c r="B52" s="295"/>
      <c r="C52" s="316"/>
      <c r="D52" s="309" t="s">
        <v>42</v>
      </c>
      <c r="E52" s="314" t="s">
        <v>21</v>
      </c>
      <c r="F52" s="311">
        <v>128</v>
      </c>
      <c r="G52" s="309" t="s">
        <v>18</v>
      </c>
      <c r="H52" s="309"/>
      <c r="I52" s="308"/>
      <c r="J52" s="317"/>
      <c r="K52" s="64" t="s">
        <v>120</v>
      </c>
      <c r="L52" s="294"/>
      <c r="M52" s="294"/>
    </row>
    <row r="53" spans="1:13" s="68" customFormat="1" ht="52.5" customHeight="1" x14ac:dyDescent="0.25">
      <c r="A53" s="309"/>
      <c r="B53" s="295"/>
      <c r="C53" s="316"/>
      <c r="D53" s="309"/>
      <c r="E53" s="314"/>
      <c r="F53" s="311"/>
      <c r="G53" s="309"/>
      <c r="H53" s="309"/>
      <c r="I53" s="308"/>
      <c r="J53" s="317"/>
      <c r="K53" s="64" t="s">
        <v>257</v>
      </c>
      <c r="L53" s="294"/>
      <c r="M53" s="294"/>
    </row>
    <row r="54" spans="1:13" ht="27" customHeight="1" x14ac:dyDescent="0.25">
      <c r="A54" s="309">
        <v>12</v>
      </c>
      <c r="B54" s="295" t="s">
        <v>266</v>
      </c>
      <c r="C54" s="316" t="s">
        <v>48</v>
      </c>
      <c r="D54" s="309" t="s">
        <v>19</v>
      </c>
      <c r="E54" s="314" t="s">
        <v>19</v>
      </c>
      <c r="F54" s="294" t="s">
        <v>19</v>
      </c>
      <c r="G54" s="309" t="s">
        <v>19</v>
      </c>
      <c r="H54" s="58" t="s">
        <v>42</v>
      </c>
      <c r="I54" s="63">
        <v>173.2</v>
      </c>
      <c r="J54" s="64" t="s">
        <v>18</v>
      </c>
      <c r="K54" s="317" t="s">
        <v>267</v>
      </c>
      <c r="L54" s="294">
        <v>1421876.1</v>
      </c>
      <c r="M54" s="294" t="s">
        <v>19</v>
      </c>
    </row>
    <row r="55" spans="1:13" ht="27" customHeight="1" x14ac:dyDescent="0.25">
      <c r="A55" s="309"/>
      <c r="B55" s="295"/>
      <c r="C55" s="316"/>
      <c r="D55" s="312"/>
      <c r="E55" s="312"/>
      <c r="F55" s="313"/>
      <c r="G55" s="312"/>
      <c r="H55" s="58" t="s">
        <v>16</v>
      </c>
      <c r="I55" s="63">
        <v>49.8</v>
      </c>
      <c r="J55" s="64" t="s">
        <v>18</v>
      </c>
      <c r="K55" s="312"/>
      <c r="L55" s="312"/>
      <c r="M55" s="312"/>
    </row>
    <row r="56" spans="1:13" ht="31.5" x14ac:dyDescent="0.25">
      <c r="A56" s="309"/>
      <c r="B56" s="295" t="s">
        <v>30</v>
      </c>
      <c r="C56" s="316"/>
      <c r="D56" s="69" t="s">
        <v>40</v>
      </c>
      <c r="E56" s="69" t="s">
        <v>17</v>
      </c>
      <c r="F56" s="70">
        <v>440</v>
      </c>
      <c r="G56" s="69" t="s">
        <v>18</v>
      </c>
      <c r="H56" s="309" t="s">
        <v>16</v>
      </c>
      <c r="I56" s="308">
        <v>49.8</v>
      </c>
      <c r="J56" s="317" t="s">
        <v>18</v>
      </c>
      <c r="K56" s="299" t="s">
        <v>19</v>
      </c>
      <c r="L56" s="294">
        <v>1046093.43</v>
      </c>
      <c r="M56" s="299" t="s">
        <v>19</v>
      </c>
    </row>
    <row r="57" spans="1:13" ht="15.75" x14ac:dyDescent="0.25">
      <c r="A57" s="309"/>
      <c r="B57" s="295"/>
      <c r="C57" s="316"/>
      <c r="D57" s="69" t="s">
        <v>42</v>
      </c>
      <c r="E57" s="69" t="s">
        <v>17</v>
      </c>
      <c r="F57" s="70">
        <v>173.2</v>
      </c>
      <c r="G57" s="69" t="s">
        <v>18</v>
      </c>
      <c r="H57" s="309"/>
      <c r="I57" s="308"/>
      <c r="J57" s="317"/>
      <c r="K57" s="299"/>
      <c r="L57" s="294"/>
      <c r="M57" s="299"/>
    </row>
    <row r="58" spans="1:13" ht="47.25" x14ac:dyDescent="0.25">
      <c r="A58" s="58">
        <v>13</v>
      </c>
      <c r="B58" s="61" t="s">
        <v>268</v>
      </c>
      <c r="C58" s="61" t="s">
        <v>32</v>
      </c>
      <c r="D58" s="58" t="s">
        <v>19</v>
      </c>
      <c r="E58" s="58" t="s">
        <v>19</v>
      </c>
      <c r="F58" s="65" t="s">
        <v>19</v>
      </c>
      <c r="G58" s="58" t="s">
        <v>19</v>
      </c>
      <c r="H58" s="58" t="s">
        <v>42</v>
      </c>
      <c r="I58" s="63">
        <v>130</v>
      </c>
      <c r="J58" s="64" t="s">
        <v>18</v>
      </c>
      <c r="K58" s="58" t="s">
        <v>19</v>
      </c>
      <c r="L58" s="65">
        <v>1329837.94</v>
      </c>
      <c r="M58" s="58" t="s">
        <v>19</v>
      </c>
    </row>
    <row r="59" spans="1:13" ht="36" customHeight="1" x14ac:dyDescent="0.25">
      <c r="A59" s="309">
        <v>14</v>
      </c>
      <c r="B59" s="295" t="s">
        <v>269</v>
      </c>
      <c r="C59" s="316" t="s">
        <v>48</v>
      </c>
      <c r="D59" s="69" t="s">
        <v>40</v>
      </c>
      <c r="E59" s="69" t="s">
        <v>17</v>
      </c>
      <c r="F59" s="70">
        <v>26.7</v>
      </c>
      <c r="G59" s="69" t="s">
        <v>18</v>
      </c>
      <c r="H59" s="299" t="s">
        <v>19</v>
      </c>
      <c r="I59" s="302" t="s">
        <v>19</v>
      </c>
      <c r="J59" s="299" t="s">
        <v>19</v>
      </c>
      <c r="K59" s="299" t="s">
        <v>19</v>
      </c>
      <c r="L59" s="294">
        <v>1167875.46</v>
      </c>
      <c r="M59" s="299" t="s">
        <v>19</v>
      </c>
    </row>
    <row r="60" spans="1:13" ht="15.75" x14ac:dyDescent="0.25">
      <c r="A60" s="309"/>
      <c r="B60" s="295"/>
      <c r="C60" s="310"/>
      <c r="D60" s="69" t="s">
        <v>16</v>
      </c>
      <c r="E60" s="69" t="s">
        <v>17</v>
      </c>
      <c r="F60" s="70">
        <v>50</v>
      </c>
      <c r="G60" s="69" t="s">
        <v>18</v>
      </c>
      <c r="H60" s="299"/>
      <c r="I60" s="302"/>
      <c r="J60" s="299"/>
      <c r="K60" s="299"/>
      <c r="L60" s="294"/>
      <c r="M60" s="299"/>
    </row>
    <row r="61" spans="1:13" ht="15.75" x14ac:dyDescent="0.25">
      <c r="A61" s="309"/>
      <c r="B61" s="295"/>
      <c r="C61" s="310"/>
      <c r="D61" s="69" t="s">
        <v>24</v>
      </c>
      <c r="E61" s="69" t="s">
        <v>17</v>
      </c>
      <c r="F61" s="70">
        <v>26</v>
      </c>
      <c r="G61" s="69" t="s">
        <v>18</v>
      </c>
      <c r="H61" s="299"/>
      <c r="I61" s="302"/>
      <c r="J61" s="299"/>
      <c r="K61" s="299"/>
      <c r="L61" s="294"/>
      <c r="M61" s="299"/>
    </row>
    <row r="62" spans="1:13" ht="15.75" x14ac:dyDescent="0.25">
      <c r="A62" s="309"/>
      <c r="B62" s="61" t="s">
        <v>26</v>
      </c>
      <c r="C62" s="71"/>
      <c r="D62" s="69" t="s">
        <v>19</v>
      </c>
      <c r="E62" s="69" t="s">
        <v>19</v>
      </c>
      <c r="F62" s="72" t="s">
        <v>19</v>
      </c>
      <c r="G62" s="69" t="s">
        <v>19</v>
      </c>
      <c r="H62" s="58" t="s">
        <v>16</v>
      </c>
      <c r="I62" s="73">
        <v>50</v>
      </c>
      <c r="J62" s="64" t="s">
        <v>18</v>
      </c>
      <c r="K62" s="69" t="s">
        <v>19</v>
      </c>
      <c r="L62" s="65" t="s">
        <v>19</v>
      </c>
      <c r="M62" s="69" t="s">
        <v>19</v>
      </c>
    </row>
    <row r="63" spans="1:13" s="78" customFormat="1" ht="52.5" customHeight="1" x14ac:dyDescent="0.25">
      <c r="A63" s="74">
        <v>15</v>
      </c>
      <c r="B63" s="75" t="s">
        <v>270</v>
      </c>
      <c r="C63" s="61" t="s">
        <v>32</v>
      </c>
      <c r="D63" s="74" t="s">
        <v>241</v>
      </c>
      <c r="E63" s="76" t="s">
        <v>21</v>
      </c>
      <c r="F63" s="77">
        <v>57.5</v>
      </c>
      <c r="G63" s="74" t="s">
        <v>18</v>
      </c>
      <c r="H63" s="58" t="s">
        <v>19</v>
      </c>
      <c r="I63" s="63" t="s">
        <v>19</v>
      </c>
      <c r="J63" s="58" t="s">
        <v>19</v>
      </c>
      <c r="K63" s="69" t="s">
        <v>104</v>
      </c>
      <c r="L63" s="72">
        <v>1139706.44</v>
      </c>
      <c r="M63" s="65" t="s">
        <v>19</v>
      </c>
    </row>
    <row r="64" spans="1:13" s="78" customFormat="1" ht="31.5" x14ac:dyDescent="0.25">
      <c r="A64" s="305">
        <v>16</v>
      </c>
      <c r="B64" s="307" t="s">
        <v>271</v>
      </c>
      <c r="C64" s="316" t="s">
        <v>32</v>
      </c>
      <c r="D64" s="72" t="s">
        <v>40</v>
      </c>
      <c r="E64" s="65" t="s">
        <v>17</v>
      </c>
      <c r="F64" s="70">
        <v>630</v>
      </c>
      <c r="G64" s="72" t="s">
        <v>18</v>
      </c>
      <c r="H64" s="298" t="s">
        <v>16</v>
      </c>
      <c r="I64" s="302">
        <v>40</v>
      </c>
      <c r="J64" s="298" t="s">
        <v>18</v>
      </c>
      <c r="K64" s="298" t="s">
        <v>19</v>
      </c>
      <c r="L64" s="298">
        <v>1196914.94</v>
      </c>
      <c r="M64" s="294" t="s">
        <v>19</v>
      </c>
    </row>
    <row r="65" spans="1:13" s="78" customFormat="1" ht="15.75" x14ac:dyDescent="0.25">
      <c r="A65" s="305"/>
      <c r="B65" s="307"/>
      <c r="C65" s="316"/>
      <c r="D65" s="72" t="s">
        <v>241</v>
      </c>
      <c r="E65" s="65" t="s">
        <v>23</v>
      </c>
      <c r="F65" s="70">
        <v>86.3</v>
      </c>
      <c r="G65" s="72" t="s">
        <v>18</v>
      </c>
      <c r="H65" s="298"/>
      <c r="I65" s="302"/>
      <c r="J65" s="298"/>
      <c r="K65" s="298"/>
      <c r="L65" s="298"/>
      <c r="M65" s="294"/>
    </row>
    <row r="66" spans="1:13" s="78" customFormat="1" ht="25.5" customHeight="1" x14ac:dyDescent="0.25">
      <c r="A66" s="305"/>
      <c r="B66" s="307" t="s">
        <v>25</v>
      </c>
      <c r="C66" s="295"/>
      <c r="D66" s="72" t="s">
        <v>241</v>
      </c>
      <c r="E66" s="58" t="s">
        <v>272</v>
      </c>
      <c r="F66" s="70">
        <v>160.69999999999999</v>
      </c>
      <c r="G66" s="72" t="s">
        <v>18</v>
      </c>
      <c r="H66" s="298" t="s">
        <v>19</v>
      </c>
      <c r="I66" s="308" t="s">
        <v>19</v>
      </c>
      <c r="J66" s="309" t="s">
        <v>19</v>
      </c>
      <c r="K66" s="299" t="s">
        <v>273</v>
      </c>
      <c r="L66" s="298">
        <v>2507776.27</v>
      </c>
      <c r="M66" s="294" t="s">
        <v>19</v>
      </c>
    </row>
    <row r="67" spans="1:13" s="78" customFormat="1" ht="25.5" customHeight="1" x14ac:dyDescent="0.25">
      <c r="A67" s="305"/>
      <c r="B67" s="307"/>
      <c r="C67" s="295"/>
      <c r="D67" s="72" t="s">
        <v>241</v>
      </c>
      <c r="E67" s="65" t="s">
        <v>23</v>
      </c>
      <c r="F67" s="70">
        <v>86.3</v>
      </c>
      <c r="G67" s="72" t="s">
        <v>18</v>
      </c>
      <c r="H67" s="298"/>
      <c r="I67" s="308"/>
      <c r="J67" s="309"/>
      <c r="K67" s="299"/>
      <c r="L67" s="298"/>
      <c r="M67" s="294"/>
    </row>
    <row r="68" spans="1:13" s="78" customFormat="1" ht="15.75" x14ac:dyDescent="0.25">
      <c r="A68" s="305"/>
      <c r="B68" s="79" t="s">
        <v>26</v>
      </c>
      <c r="C68" s="61"/>
      <c r="D68" s="58" t="s">
        <v>19</v>
      </c>
      <c r="E68" s="58" t="s">
        <v>19</v>
      </c>
      <c r="F68" s="65" t="s">
        <v>19</v>
      </c>
      <c r="G68" s="58" t="s">
        <v>19</v>
      </c>
      <c r="H68" s="72" t="s">
        <v>16</v>
      </c>
      <c r="I68" s="73">
        <v>86.3</v>
      </c>
      <c r="J68" s="72" t="s">
        <v>18</v>
      </c>
      <c r="K68" s="72" t="s">
        <v>19</v>
      </c>
      <c r="L68" s="72" t="s">
        <v>19</v>
      </c>
      <c r="M68" s="72" t="s">
        <v>19</v>
      </c>
    </row>
    <row r="69" spans="1:13" s="81" customFormat="1" ht="24" customHeight="1" x14ac:dyDescent="0.25">
      <c r="A69" s="300">
        <v>17</v>
      </c>
      <c r="B69" s="295" t="s">
        <v>274</v>
      </c>
      <c r="C69" s="295" t="s">
        <v>180</v>
      </c>
      <c r="D69" s="58" t="s">
        <v>241</v>
      </c>
      <c r="E69" s="58" t="s">
        <v>49</v>
      </c>
      <c r="F69" s="80">
        <v>57.3</v>
      </c>
      <c r="G69" s="76" t="s">
        <v>18</v>
      </c>
      <c r="H69" s="300" t="s">
        <v>19</v>
      </c>
      <c r="I69" s="308" t="s">
        <v>19</v>
      </c>
      <c r="J69" s="314" t="s">
        <v>19</v>
      </c>
      <c r="K69" s="314" t="s">
        <v>139</v>
      </c>
      <c r="L69" s="294">
        <v>2760379.32</v>
      </c>
      <c r="M69" s="314" t="s">
        <v>19</v>
      </c>
    </row>
    <row r="70" spans="1:13" s="81" customFormat="1" ht="24" customHeight="1" x14ac:dyDescent="0.25">
      <c r="A70" s="300"/>
      <c r="B70" s="295"/>
      <c r="C70" s="295"/>
      <c r="D70" s="58" t="s">
        <v>241</v>
      </c>
      <c r="E70" s="58" t="s">
        <v>22</v>
      </c>
      <c r="F70" s="80">
        <v>58.3</v>
      </c>
      <c r="G70" s="76" t="s">
        <v>18</v>
      </c>
      <c r="H70" s="300"/>
      <c r="I70" s="308"/>
      <c r="J70" s="314"/>
      <c r="K70" s="314"/>
      <c r="L70" s="294"/>
      <c r="M70" s="314"/>
    </row>
    <row r="71" spans="1:13" s="81" customFormat="1" ht="31.5" x14ac:dyDescent="0.25">
      <c r="A71" s="300"/>
      <c r="B71" s="295" t="s">
        <v>30</v>
      </c>
      <c r="C71" s="295"/>
      <c r="D71" s="58" t="s">
        <v>40</v>
      </c>
      <c r="E71" s="58" t="s">
        <v>17</v>
      </c>
      <c r="F71" s="80">
        <v>553</v>
      </c>
      <c r="G71" s="76" t="s">
        <v>18</v>
      </c>
      <c r="H71" s="300" t="s">
        <v>19</v>
      </c>
      <c r="I71" s="308" t="s">
        <v>19</v>
      </c>
      <c r="J71" s="294" t="s">
        <v>19</v>
      </c>
      <c r="K71" s="314" t="s">
        <v>19</v>
      </c>
      <c r="L71" s="294">
        <v>549930.97</v>
      </c>
      <c r="M71" s="314" t="s">
        <v>19</v>
      </c>
    </row>
    <row r="72" spans="1:13" s="81" customFormat="1" ht="15.75" x14ac:dyDescent="0.25">
      <c r="A72" s="300"/>
      <c r="B72" s="295"/>
      <c r="C72" s="295"/>
      <c r="D72" s="58" t="s">
        <v>16</v>
      </c>
      <c r="E72" s="58" t="s">
        <v>49</v>
      </c>
      <c r="F72" s="80">
        <v>57.3</v>
      </c>
      <c r="G72" s="76" t="s">
        <v>18</v>
      </c>
      <c r="H72" s="300"/>
      <c r="I72" s="308"/>
      <c r="J72" s="294"/>
      <c r="K72" s="314"/>
      <c r="L72" s="294"/>
      <c r="M72" s="314"/>
    </row>
    <row r="73" spans="1:13" s="81" customFormat="1" ht="15.75" x14ac:dyDescent="0.25">
      <c r="A73" s="300"/>
      <c r="B73" s="295"/>
      <c r="C73" s="295"/>
      <c r="D73" s="58" t="s">
        <v>241</v>
      </c>
      <c r="E73" s="58" t="s">
        <v>22</v>
      </c>
      <c r="F73" s="80">
        <v>58.3</v>
      </c>
      <c r="G73" s="76" t="s">
        <v>18</v>
      </c>
      <c r="H73" s="300"/>
      <c r="I73" s="308"/>
      <c r="J73" s="294"/>
      <c r="K73" s="314"/>
      <c r="L73" s="294"/>
      <c r="M73" s="314"/>
    </row>
    <row r="74" spans="1:13" s="81" customFormat="1" ht="15.75" x14ac:dyDescent="0.25">
      <c r="A74" s="300"/>
      <c r="B74" s="295"/>
      <c r="C74" s="295"/>
      <c r="D74" s="58" t="s">
        <v>241</v>
      </c>
      <c r="E74" s="58" t="s">
        <v>21</v>
      </c>
      <c r="F74" s="80">
        <v>60.4</v>
      </c>
      <c r="G74" s="76" t="s">
        <v>18</v>
      </c>
      <c r="H74" s="300"/>
      <c r="I74" s="308"/>
      <c r="J74" s="294"/>
      <c r="K74" s="314"/>
      <c r="L74" s="294"/>
      <c r="M74" s="314"/>
    </row>
    <row r="75" spans="1:13" s="78" customFormat="1" ht="24.75" customHeight="1" x14ac:dyDescent="0.25">
      <c r="A75" s="309">
        <v>18</v>
      </c>
      <c r="B75" s="303" t="s">
        <v>275</v>
      </c>
      <c r="C75" s="295" t="s">
        <v>32</v>
      </c>
      <c r="D75" s="299" t="s">
        <v>19</v>
      </c>
      <c r="E75" s="309" t="s">
        <v>19</v>
      </c>
      <c r="F75" s="309" t="s">
        <v>19</v>
      </c>
      <c r="G75" s="309" t="s">
        <v>19</v>
      </c>
      <c r="H75" s="74" t="s">
        <v>16</v>
      </c>
      <c r="I75" s="63">
        <v>32.5</v>
      </c>
      <c r="J75" s="60" t="s">
        <v>18</v>
      </c>
      <c r="K75" s="314" t="s">
        <v>120</v>
      </c>
      <c r="L75" s="294">
        <v>959743.06</v>
      </c>
      <c r="M75" s="314" t="s">
        <v>19</v>
      </c>
    </row>
    <row r="76" spans="1:13" s="78" customFormat="1" ht="24.75" customHeight="1" x14ac:dyDescent="0.25">
      <c r="A76" s="309"/>
      <c r="B76" s="303"/>
      <c r="C76" s="295"/>
      <c r="D76" s="299"/>
      <c r="E76" s="309"/>
      <c r="F76" s="311"/>
      <c r="G76" s="309"/>
      <c r="H76" s="74" t="s">
        <v>42</v>
      </c>
      <c r="I76" s="63">
        <v>290</v>
      </c>
      <c r="J76" s="60" t="s">
        <v>18</v>
      </c>
      <c r="K76" s="314"/>
      <c r="L76" s="294"/>
      <c r="M76" s="314"/>
    </row>
    <row r="77" spans="1:13" s="78" customFormat="1" ht="15.75" x14ac:dyDescent="0.25">
      <c r="A77" s="309"/>
      <c r="B77" s="303" t="s">
        <v>26</v>
      </c>
      <c r="C77" s="295"/>
      <c r="D77" s="309" t="s">
        <v>19</v>
      </c>
      <c r="E77" s="309" t="s">
        <v>19</v>
      </c>
      <c r="F77" s="309" t="s">
        <v>19</v>
      </c>
      <c r="G77" s="309" t="s">
        <v>19</v>
      </c>
      <c r="H77" s="74" t="s">
        <v>16</v>
      </c>
      <c r="I77" s="63">
        <v>50</v>
      </c>
      <c r="J77" s="60" t="s">
        <v>18</v>
      </c>
      <c r="K77" s="314" t="s">
        <v>19</v>
      </c>
      <c r="L77" s="294" t="s">
        <v>19</v>
      </c>
      <c r="M77" s="314" t="s">
        <v>19</v>
      </c>
    </row>
    <row r="78" spans="1:13" s="78" customFormat="1" ht="15.75" x14ac:dyDescent="0.25">
      <c r="A78" s="309"/>
      <c r="B78" s="303"/>
      <c r="C78" s="295"/>
      <c r="D78" s="309"/>
      <c r="E78" s="309"/>
      <c r="F78" s="311"/>
      <c r="G78" s="309"/>
      <c r="H78" s="74" t="s">
        <v>42</v>
      </c>
      <c r="I78" s="63">
        <v>290</v>
      </c>
      <c r="J78" s="60" t="s">
        <v>18</v>
      </c>
      <c r="K78" s="314"/>
      <c r="L78" s="294"/>
      <c r="M78" s="314"/>
    </row>
    <row r="79" spans="1:13" s="78" customFormat="1" ht="50.25" customHeight="1" x14ac:dyDescent="0.25">
      <c r="A79" s="58">
        <v>19</v>
      </c>
      <c r="B79" s="82" t="s">
        <v>276</v>
      </c>
      <c r="C79" s="61" t="s">
        <v>32</v>
      </c>
      <c r="D79" s="58" t="s">
        <v>19</v>
      </c>
      <c r="E79" s="65" t="s">
        <v>19</v>
      </c>
      <c r="F79" s="58" t="s">
        <v>19</v>
      </c>
      <c r="G79" s="58" t="s">
        <v>19</v>
      </c>
      <c r="H79" s="74" t="s">
        <v>16</v>
      </c>
      <c r="I79" s="63">
        <v>61.5</v>
      </c>
      <c r="J79" s="60" t="s">
        <v>18</v>
      </c>
      <c r="K79" s="60" t="s">
        <v>255</v>
      </c>
      <c r="L79" s="65">
        <v>841890.2</v>
      </c>
      <c r="M79" s="58" t="s">
        <v>19</v>
      </c>
    </row>
    <row r="80" spans="1:13" s="78" customFormat="1" ht="15.75" x14ac:dyDescent="0.25">
      <c r="A80" s="309">
        <v>20</v>
      </c>
      <c r="B80" s="303" t="s">
        <v>277</v>
      </c>
      <c r="C80" s="295" t="s">
        <v>48</v>
      </c>
      <c r="D80" s="74" t="s">
        <v>241</v>
      </c>
      <c r="E80" s="58" t="s">
        <v>22</v>
      </c>
      <c r="F80" s="77">
        <v>52</v>
      </c>
      <c r="G80" s="74" t="s">
        <v>18</v>
      </c>
      <c r="H80" s="305" t="s">
        <v>19</v>
      </c>
      <c r="I80" s="308" t="s">
        <v>19</v>
      </c>
      <c r="J80" s="314" t="s">
        <v>19</v>
      </c>
      <c r="K80" s="314" t="s">
        <v>165</v>
      </c>
      <c r="L80" s="294">
        <v>1724066.83</v>
      </c>
      <c r="M80" s="314" t="s">
        <v>19</v>
      </c>
    </row>
    <row r="81" spans="1:13" s="78" customFormat="1" ht="15.75" x14ac:dyDescent="0.25">
      <c r="A81" s="309"/>
      <c r="B81" s="303"/>
      <c r="C81" s="295"/>
      <c r="D81" s="74" t="s">
        <v>241</v>
      </c>
      <c r="E81" s="58" t="s">
        <v>23</v>
      </c>
      <c r="F81" s="77">
        <v>57</v>
      </c>
      <c r="G81" s="74" t="s">
        <v>18</v>
      </c>
      <c r="H81" s="305"/>
      <c r="I81" s="308"/>
      <c r="J81" s="314"/>
      <c r="K81" s="314"/>
      <c r="L81" s="294"/>
      <c r="M81" s="314"/>
    </row>
    <row r="82" spans="1:13" s="78" customFormat="1" ht="31.5" x14ac:dyDescent="0.25">
      <c r="A82" s="309"/>
      <c r="B82" s="303"/>
      <c r="C82" s="295"/>
      <c r="D82" s="69" t="s">
        <v>40</v>
      </c>
      <c r="E82" s="58" t="s">
        <v>22</v>
      </c>
      <c r="F82" s="77">
        <v>600</v>
      </c>
      <c r="G82" s="74" t="s">
        <v>18</v>
      </c>
      <c r="H82" s="305"/>
      <c r="I82" s="308"/>
      <c r="J82" s="314"/>
      <c r="K82" s="314"/>
      <c r="L82" s="294"/>
      <c r="M82" s="314"/>
    </row>
    <row r="83" spans="1:13" s="78" customFormat="1" ht="15.75" x14ac:dyDescent="0.25">
      <c r="A83" s="309"/>
      <c r="B83" s="303"/>
      <c r="C83" s="295"/>
      <c r="D83" s="69" t="s">
        <v>42</v>
      </c>
      <c r="E83" s="58" t="s">
        <v>21</v>
      </c>
      <c r="F83" s="77">
        <v>89</v>
      </c>
      <c r="G83" s="74" t="s">
        <v>18</v>
      </c>
      <c r="H83" s="305"/>
      <c r="I83" s="308"/>
      <c r="J83" s="314"/>
      <c r="K83" s="314"/>
      <c r="L83" s="294"/>
      <c r="M83" s="314"/>
    </row>
    <row r="84" spans="1:13" s="78" customFormat="1" ht="33.75" customHeight="1" x14ac:dyDescent="0.25">
      <c r="A84" s="309"/>
      <c r="B84" s="303" t="s">
        <v>30</v>
      </c>
      <c r="C84" s="295"/>
      <c r="D84" s="305" t="s">
        <v>241</v>
      </c>
      <c r="E84" s="309" t="s">
        <v>23</v>
      </c>
      <c r="F84" s="315">
        <v>57</v>
      </c>
      <c r="G84" s="305" t="s">
        <v>18</v>
      </c>
      <c r="H84" s="69" t="s">
        <v>40</v>
      </c>
      <c r="I84" s="63">
        <v>1200</v>
      </c>
      <c r="J84" s="60" t="s">
        <v>18</v>
      </c>
      <c r="K84" s="314" t="s">
        <v>19</v>
      </c>
      <c r="L84" s="294">
        <v>207842.96</v>
      </c>
      <c r="M84" s="314" t="s">
        <v>19</v>
      </c>
    </row>
    <row r="85" spans="1:13" s="78" customFormat="1" ht="15.75" x14ac:dyDescent="0.25">
      <c r="A85" s="309"/>
      <c r="B85" s="303"/>
      <c r="C85" s="295"/>
      <c r="D85" s="305"/>
      <c r="E85" s="309"/>
      <c r="F85" s="315"/>
      <c r="G85" s="305"/>
      <c r="H85" s="69" t="s">
        <v>42</v>
      </c>
      <c r="I85" s="63">
        <v>127</v>
      </c>
      <c r="J85" s="60" t="s">
        <v>18</v>
      </c>
      <c r="K85" s="314"/>
      <c r="L85" s="294"/>
      <c r="M85" s="314"/>
    </row>
    <row r="86" spans="1:13" s="78" customFormat="1" ht="15.75" x14ac:dyDescent="0.25">
      <c r="A86" s="309"/>
      <c r="B86" s="303" t="s">
        <v>26</v>
      </c>
      <c r="C86" s="295"/>
      <c r="D86" s="305" t="s">
        <v>19</v>
      </c>
      <c r="E86" s="309" t="s">
        <v>19</v>
      </c>
      <c r="F86" s="309" t="s">
        <v>19</v>
      </c>
      <c r="G86" s="309" t="s">
        <v>19</v>
      </c>
      <c r="H86" s="69" t="s">
        <v>16</v>
      </c>
      <c r="I86" s="63">
        <v>52</v>
      </c>
      <c r="J86" s="60" t="s">
        <v>18</v>
      </c>
      <c r="K86" s="314" t="s">
        <v>19</v>
      </c>
      <c r="L86" s="294" t="s">
        <v>19</v>
      </c>
      <c r="M86" s="314" t="s">
        <v>19</v>
      </c>
    </row>
    <row r="87" spans="1:13" s="78" customFormat="1" ht="15.75" x14ac:dyDescent="0.25">
      <c r="A87" s="309"/>
      <c r="B87" s="303"/>
      <c r="C87" s="295"/>
      <c r="D87" s="305"/>
      <c r="E87" s="309"/>
      <c r="F87" s="311"/>
      <c r="G87" s="309"/>
      <c r="H87" s="69" t="s">
        <v>16</v>
      </c>
      <c r="I87" s="63">
        <v>57</v>
      </c>
      <c r="J87" s="60" t="s">
        <v>18</v>
      </c>
      <c r="K87" s="314"/>
      <c r="L87" s="294"/>
      <c r="M87" s="314"/>
    </row>
    <row r="88" spans="1:13" ht="47.25" x14ac:dyDescent="0.25">
      <c r="A88" s="309">
        <v>21</v>
      </c>
      <c r="B88" s="66" t="s">
        <v>278</v>
      </c>
      <c r="C88" s="61" t="s">
        <v>32</v>
      </c>
      <c r="D88" s="58" t="s">
        <v>19</v>
      </c>
      <c r="E88" s="58" t="s">
        <v>19</v>
      </c>
      <c r="F88" s="65" t="s">
        <v>19</v>
      </c>
      <c r="G88" s="58" t="s">
        <v>19</v>
      </c>
      <c r="H88" s="58" t="s">
        <v>42</v>
      </c>
      <c r="I88" s="63">
        <v>140</v>
      </c>
      <c r="J88" s="58" t="s">
        <v>18</v>
      </c>
      <c r="K88" s="58" t="s">
        <v>19</v>
      </c>
      <c r="L88" s="65">
        <v>1213955.8400000001</v>
      </c>
      <c r="M88" s="58" t="s">
        <v>19</v>
      </c>
    </row>
    <row r="89" spans="1:13" ht="31.5" x14ac:dyDescent="0.25">
      <c r="A89" s="309"/>
      <c r="B89" s="295" t="s">
        <v>25</v>
      </c>
      <c r="C89" s="295"/>
      <c r="D89" s="58" t="s">
        <v>40</v>
      </c>
      <c r="E89" s="65" t="s">
        <v>17</v>
      </c>
      <c r="F89" s="62">
        <v>990</v>
      </c>
      <c r="G89" s="58" t="s">
        <v>18</v>
      </c>
      <c r="H89" s="309" t="s">
        <v>19</v>
      </c>
      <c r="I89" s="308" t="s">
        <v>19</v>
      </c>
      <c r="J89" s="309" t="s">
        <v>19</v>
      </c>
      <c r="K89" s="309" t="s">
        <v>139</v>
      </c>
      <c r="L89" s="294">
        <v>1440528.65</v>
      </c>
      <c r="M89" s="309" t="s">
        <v>19</v>
      </c>
    </row>
    <row r="90" spans="1:13" ht="31.5" x14ac:dyDescent="0.25">
      <c r="A90" s="309"/>
      <c r="B90" s="295"/>
      <c r="C90" s="295"/>
      <c r="D90" s="58" t="s">
        <v>40</v>
      </c>
      <c r="E90" s="58" t="s">
        <v>17</v>
      </c>
      <c r="F90" s="62">
        <v>2625</v>
      </c>
      <c r="G90" s="58" t="s">
        <v>18</v>
      </c>
      <c r="H90" s="309"/>
      <c r="I90" s="308"/>
      <c r="J90" s="309"/>
      <c r="K90" s="309"/>
      <c r="L90" s="294"/>
      <c r="M90" s="309"/>
    </row>
    <row r="91" spans="1:13" ht="31.5" x14ac:dyDescent="0.25">
      <c r="A91" s="309"/>
      <c r="B91" s="295"/>
      <c r="C91" s="295"/>
      <c r="D91" s="58" t="s">
        <v>40</v>
      </c>
      <c r="E91" s="58" t="s">
        <v>17</v>
      </c>
      <c r="F91" s="62">
        <v>3873</v>
      </c>
      <c r="G91" s="58" t="s">
        <v>18</v>
      </c>
      <c r="H91" s="309"/>
      <c r="I91" s="308"/>
      <c r="J91" s="309"/>
      <c r="K91" s="309"/>
      <c r="L91" s="294"/>
      <c r="M91" s="309"/>
    </row>
    <row r="92" spans="1:13" ht="31.5" x14ac:dyDescent="0.25">
      <c r="A92" s="309"/>
      <c r="B92" s="295"/>
      <c r="C92" s="295"/>
      <c r="D92" s="58" t="s">
        <v>40</v>
      </c>
      <c r="E92" s="58" t="s">
        <v>17</v>
      </c>
      <c r="F92" s="62">
        <v>1471</v>
      </c>
      <c r="G92" s="58" t="s">
        <v>18</v>
      </c>
      <c r="H92" s="309"/>
      <c r="I92" s="308"/>
      <c r="J92" s="309"/>
      <c r="K92" s="309" t="s">
        <v>279</v>
      </c>
      <c r="L92" s="294"/>
      <c r="M92" s="309"/>
    </row>
    <row r="93" spans="1:13" ht="31.5" x14ac:dyDescent="0.25">
      <c r="A93" s="309"/>
      <c r="B93" s="295"/>
      <c r="C93" s="295"/>
      <c r="D93" s="58" t="s">
        <v>40</v>
      </c>
      <c r="E93" s="58" t="s">
        <v>17</v>
      </c>
      <c r="F93" s="62">
        <v>787</v>
      </c>
      <c r="G93" s="58" t="s">
        <v>18</v>
      </c>
      <c r="H93" s="309"/>
      <c r="I93" s="308"/>
      <c r="J93" s="309"/>
      <c r="K93" s="309"/>
      <c r="L93" s="294"/>
      <c r="M93" s="309"/>
    </row>
    <row r="94" spans="1:13" ht="31.5" x14ac:dyDescent="0.25">
      <c r="A94" s="309"/>
      <c r="B94" s="295"/>
      <c r="C94" s="295"/>
      <c r="D94" s="58" t="s">
        <v>40</v>
      </c>
      <c r="E94" s="58" t="s">
        <v>17</v>
      </c>
      <c r="F94" s="62">
        <v>500</v>
      </c>
      <c r="G94" s="58" t="s">
        <v>18</v>
      </c>
      <c r="H94" s="309"/>
      <c r="I94" s="308"/>
      <c r="J94" s="309"/>
      <c r="K94" s="309"/>
      <c r="L94" s="294"/>
      <c r="M94" s="309"/>
    </row>
    <row r="95" spans="1:13" ht="15.75" x14ac:dyDescent="0.25">
      <c r="A95" s="309"/>
      <c r="B95" s="295"/>
      <c r="C95" s="295"/>
      <c r="D95" s="58" t="s">
        <v>42</v>
      </c>
      <c r="E95" s="58" t="s">
        <v>17</v>
      </c>
      <c r="F95" s="62">
        <v>140</v>
      </c>
      <c r="G95" s="58" t="s">
        <v>18</v>
      </c>
      <c r="H95" s="309"/>
      <c r="I95" s="308"/>
      <c r="J95" s="309"/>
      <c r="K95" s="309"/>
      <c r="L95" s="294"/>
      <c r="M95" s="309"/>
    </row>
    <row r="96" spans="1:13" ht="31.5" x14ac:dyDescent="0.25">
      <c r="A96" s="309"/>
      <c r="B96" s="295"/>
      <c r="C96" s="295"/>
      <c r="D96" s="58" t="s">
        <v>280</v>
      </c>
      <c r="E96" s="58" t="s">
        <v>17</v>
      </c>
      <c r="F96" s="62">
        <v>1345.3</v>
      </c>
      <c r="G96" s="58" t="s">
        <v>18</v>
      </c>
      <c r="H96" s="309"/>
      <c r="I96" s="308"/>
      <c r="J96" s="309"/>
      <c r="K96" s="309"/>
      <c r="L96" s="294"/>
      <c r="M96" s="309"/>
    </row>
    <row r="97" spans="1:13" ht="47.25" x14ac:dyDescent="0.25">
      <c r="A97" s="309">
        <v>22</v>
      </c>
      <c r="B97" s="61" t="s">
        <v>281</v>
      </c>
      <c r="C97" s="61" t="s">
        <v>136</v>
      </c>
      <c r="D97" s="58" t="s">
        <v>241</v>
      </c>
      <c r="E97" s="58" t="s">
        <v>17</v>
      </c>
      <c r="F97" s="62">
        <v>58.7</v>
      </c>
      <c r="G97" s="58" t="s">
        <v>18</v>
      </c>
      <c r="H97" s="58" t="s">
        <v>19</v>
      </c>
      <c r="I97" s="63" t="s">
        <v>19</v>
      </c>
      <c r="J97" s="58" t="s">
        <v>19</v>
      </c>
      <c r="K97" s="58" t="s">
        <v>19</v>
      </c>
      <c r="L97" s="65">
        <v>1507479.22</v>
      </c>
      <c r="M97" s="58" t="s">
        <v>19</v>
      </c>
    </row>
    <row r="98" spans="1:13" ht="15.75" x14ac:dyDescent="0.25">
      <c r="A98" s="309"/>
      <c r="B98" s="61" t="s">
        <v>30</v>
      </c>
      <c r="C98" s="61"/>
      <c r="D98" s="58" t="s">
        <v>19</v>
      </c>
      <c r="E98" s="58" t="s">
        <v>19</v>
      </c>
      <c r="F98" s="58" t="s">
        <v>19</v>
      </c>
      <c r="G98" s="58" t="s">
        <v>19</v>
      </c>
      <c r="H98" s="58" t="s">
        <v>241</v>
      </c>
      <c r="I98" s="63">
        <v>58.7</v>
      </c>
      <c r="J98" s="58" t="s">
        <v>18</v>
      </c>
      <c r="K98" s="58" t="s">
        <v>19</v>
      </c>
      <c r="L98" s="65">
        <v>335285.17</v>
      </c>
      <c r="M98" s="58" t="s">
        <v>19</v>
      </c>
    </row>
    <row r="99" spans="1:13" ht="15.75" x14ac:dyDescent="0.25">
      <c r="A99" s="309"/>
      <c r="B99" s="61" t="s">
        <v>26</v>
      </c>
      <c r="C99" s="61"/>
      <c r="D99" s="58" t="s">
        <v>19</v>
      </c>
      <c r="E99" s="58" t="s">
        <v>19</v>
      </c>
      <c r="F99" s="58" t="s">
        <v>19</v>
      </c>
      <c r="G99" s="58" t="s">
        <v>19</v>
      </c>
      <c r="H99" s="58" t="s">
        <v>241</v>
      </c>
      <c r="I99" s="63">
        <v>58.7</v>
      </c>
      <c r="J99" s="58" t="s">
        <v>18</v>
      </c>
      <c r="K99" s="58" t="s">
        <v>19</v>
      </c>
      <c r="L99" s="58" t="s">
        <v>19</v>
      </c>
      <c r="M99" s="58" t="s">
        <v>19</v>
      </c>
    </row>
    <row r="100" spans="1:13" ht="15.75" x14ac:dyDescent="0.25">
      <c r="A100" s="309"/>
      <c r="B100" s="61" t="s">
        <v>26</v>
      </c>
      <c r="C100" s="61"/>
      <c r="D100" s="58" t="s">
        <v>19</v>
      </c>
      <c r="E100" s="58" t="s">
        <v>19</v>
      </c>
      <c r="F100" s="58" t="s">
        <v>19</v>
      </c>
      <c r="G100" s="58" t="s">
        <v>19</v>
      </c>
      <c r="H100" s="58" t="s">
        <v>241</v>
      </c>
      <c r="I100" s="63">
        <v>58.7</v>
      </c>
      <c r="J100" s="58" t="s">
        <v>18</v>
      </c>
      <c r="K100" s="58" t="s">
        <v>19</v>
      </c>
      <c r="L100" s="58" t="s">
        <v>19</v>
      </c>
      <c r="M100" s="58" t="s">
        <v>19</v>
      </c>
    </row>
    <row r="101" spans="1:13" ht="31.5" x14ac:dyDescent="0.25">
      <c r="A101" s="309">
        <v>23</v>
      </c>
      <c r="B101" s="295" t="s">
        <v>282</v>
      </c>
      <c r="C101" s="295" t="s">
        <v>100</v>
      </c>
      <c r="D101" s="58" t="s">
        <v>40</v>
      </c>
      <c r="E101" s="58" t="s">
        <v>17</v>
      </c>
      <c r="F101" s="62">
        <v>1700</v>
      </c>
      <c r="G101" s="58" t="s">
        <v>18</v>
      </c>
      <c r="H101" s="309" t="s">
        <v>16</v>
      </c>
      <c r="I101" s="308">
        <v>59.8</v>
      </c>
      <c r="J101" s="309" t="s">
        <v>18</v>
      </c>
      <c r="K101" s="309" t="s">
        <v>19</v>
      </c>
      <c r="L101" s="294">
        <v>1838851.59</v>
      </c>
      <c r="M101" s="309" t="s">
        <v>19</v>
      </c>
    </row>
    <row r="102" spans="1:13" ht="15.75" x14ac:dyDescent="0.25">
      <c r="A102" s="309"/>
      <c r="B102" s="295"/>
      <c r="C102" s="295"/>
      <c r="D102" s="58" t="s">
        <v>42</v>
      </c>
      <c r="E102" s="58" t="s">
        <v>17</v>
      </c>
      <c r="F102" s="62">
        <v>37.200000000000003</v>
      </c>
      <c r="G102" s="58" t="s">
        <v>18</v>
      </c>
      <c r="H102" s="309"/>
      <c r="I102" s="308"/>
      <c r="J102" s="309"/>
      <c r="K102" s="309"/>
      <c r="L102" s="294"/>
      <c r="M102" s="309"/>
    </row>
    <row r="103" spans="1:13" ht="15.75" x14ac:dyDescent="0.25">
      <c r="A103" s="309"/>
      <c r="B103" s="295"/>
      <c r="C103" s="295"/>
      <c r="D103" s="58" t="s">
        <v>16</v>
      </c>
      <c r="E103" s="58" t="s">
        <v>22</v>
      </c>
      <c r="F103" s="62">
        <v>63</v>
      </c>
      <c r="G103" s="58" t="s">
        <v>18</v>
      </c>
      <c r="H103" s="309"/>
      <c r="I103" s="308"/>
      <c r="J103" s="309"/>
      <c r="K103" s="309"/>
      <c r="L103" s="294"/>
      <c r="M103" s="309"/>
    </row>
    <row r="104" spans="1:13" ht="15.75" x14ac:dyDescent="0.25">
      <c r="A104" s="309"/>
      <c r="B104" s="61" t="s">
        <v>30</v>
      </c>
      <c r="C104" s="61"/>
      <c r="D104" s="58" t="s">
        <v>16</v>
      </c>
      <c r="E104" s="58" t="s">
        <v>22</v>
      </c>
      <c r="F104" s="62">
        <v>63</v>
      </c>
      <c r="G104" s="58" t="s">
        <v>18</v>
      </c>
      <c r="H104" s="58" t="s">
        <v>241</v>
      </c>
      <c r="I104" s="63">
        <v>59.8</v>
      </c>
      <c r="J104" s="58" t="s">
        <v>18</v>
      </c>
      <c r="K104" s="58" t="s">
        <v>19</v>
      </c>
      <c r="L104" s="65">
        <v>533390.09</v>
      </c>
      <c r="M104" s="58" t="s">
        <v>19</v>
      </c>
    </row>
    <row r="105" spans="1:13" ht="15" customHeight="1" x14ac:dyDescent="0.25">
      <c r="A105" s="309"/>
      <c r="B105" s="295" t="s">
        <v>26</v>
      </c>
      <c r="C105" s="295"/>
      <c r="D105" s="309" t="s">
        <v>19</v>
      </c>
      <c r="E105" s="309" t="s">
        <v>19</v>
      </c>
      <c r="F105" s="294" t="s">
        <v>19</v>
      </c>
      <c r="G105" s="309" t="s">
        <v>19</v>
      </c>
      <c r="H105" s="58" t="s">
        <v>16</v>
      </c>
      <c r="I105" s="63">
        <v>63</v>
      </c>
      <c r="J105" s="58" t="s">
        <v>18</v>
      </c>
      <c r="K105" s="309" t="s">
        <v>19</v>
      </c>
      <c r="L105" s="294" t="s">
        <v>19</v>
      </c>
      <c r="M105" s="309" t="s">
        <v>19</v>
      </c>
    </row>
    <row r="106" spans="1:13" ht="15" customHeight="1" x14ac:dyDescent="0.25">
      <c r="A106" s="309"/>
      <c r="B106" s="295"/>
      <c r="C106" s="295"/>
      <c r="D106" s="309"/>
      <c r="E106" s="309"/>
      <c r="F106" s="311"/>
      <c r="G106" s="309"/>
      <c r="H106" s="58" t="s">
        <v>241</v>
      </c>
      <c r="I106" s="63">
        <v>59.8</v>
      </c>
      <c r="J106" s="58" t="s">
        <v>18</v>
      </c>
      <c r="K106" s="309"/>
      <c r="L106" s="294"/>
      <c r="M106" s="309"/>
    </row>
    <row r="107" spans="1:13" ht="42.75" customHeight="1" x14ac:dyDescent="0.25">
      <c r="A107" s="309">
        <v>24</v>
      </c>
      <c r="B107" s="295" t="s">
        <v>283</v>
      </c>
      <c r="C107" s="295" t="s">
        <v>284</v>
      </c>
      <c r="D107" s="309" t="s">
        <v>19</v>
      </c>
      <c r="E107" s="309" t="s">
        <v>19</v>
      </c>
      <c r="F107" s="294" t="s">
        <v>19</v>
      </c>
      <c r="G107" s="309" t="s">
        <v>19</v>
      </c>
      <c r="H107" s="58" t="s">
        <v>42</v>
      </c>
      <c r="I107" s="63">
        <v>32.5</v>
      </c>
      <c r="J107" s="58" t="s">
        <v>18</v>
      </c>
      <c r="K107" s="58" t="s">
        <v>285</v>
      </c>
      <c r="L107" s="294">
        <v>754690.58</v>
      </c>
      <c r="M107" s="309" t="s">
        <v>19</v>
      </c>
    </row>
    <row r="108" spans="1:13" ht="42.75" customHeight="1" x14ac:dyDescent="0.25">
      <c r="A108" s="309"/>
      <c r="B108" s="295"/>
      <c r="C108" s="295"/>
      <c r="D108" s="309"/>
      <c r="E108" s="309"/>
      <c r="F108" s="311"/>
      <c r="G108" s="309"/>
      <c r="H108" s="58" t="s">
        <v>40</v>
      </c>
      <c r="I108" s="63">
        <v>197.7</v>
      </c>
      <c r="J108" s="58" t="s">
        <v>18</v>
      </c>
      <c r="K108" s="58" t="s">
        <v>285</v>
      </c>
      <c r="L108" s="294"/>
      <c r="M108" s="309"/>
    </row>
    <row r="109" spans="1:13" ht="15.75" x14ac:dyDescent="0.25">
      <c r="A109" s="309"/>
      <c r="B109" s="295" t="s">
        <v>25</v>
      </c>
      <c r="C109" s="295"/>
      <c r="D109" s="309" t="s">
        <v>19</v>
      </c>
      <c r="E109" s="309" t="s">
        <v>19</v>
      </c>
      <c r="F109" s="309" t="s">
        <v>19</v>
      </c>
      <c r="G109" s="309" t="s">
        <v>19</v>
      </c>
      <c r="H109" s="58" t="s">
        <v>42</v>
      </c>
      <c r="I109" s="63">
        <v>32.5</v>
      </c>
      <c r="J109" s="58" t="s">
        <v>18</v>
      </c>
      <c r="K109" s="309" t="s">
        <v>19</v>
      </c>
      <c r="L109" s="294">
        <v>882216.67</v>
      </c>
      <c r="M109" s="309" t="s">
        <v>19</v>
      </c>
    </row>
    <row r="110" spans="1:13" ht="15.75" x14ac:dyDescent="0.25">
      <c r="A110" s="309"/>
      <c r="B110" s="295"/>
      <c r="C110" s="295"/>
      <c r="D110" s="309"/>
      <c r="E110" s="309"/>
      <c r="F110" s="311"/>
      <c r="G110" s="309"/>
      <c r="H110" s="58" t="s">
        <v>16</v>
      </c>
      <c r="I110" s="63">
        <v>49.3</v>
      </c>
      <c r="J110" s="58" t="s">
        <v>18</v>
      </c>
      <c r="K110" s="309"/>
      <c r="L110" s="294"/>
      <c r="M110" s="309"/>
    </row>
    <row r="111" spans="1:13" ht="31.5" x14ac:dyDescent="0.25">
      <c r="A111" s="309"/>
      <c r="B111" s="295"/>
      <c r="C111" s="295"/>
      <c r="D111" s="309"/>
      <c r="E111" s="309"/>
      <c r="F111" s="311"/>
      <c r="G111" s="309"/>
      <c r="H111" s="58" t="s">
        <v>40</v>
      </c>
      <c r="I111" s="63">
        <v>197.7</v>
      </c>
      <c r="J111" s="58" t="s">
        <v>18</v>
      </c>
      <c r="K111" s="309"/>
      <c r="L111" s="294"/>
      <c r="M111" s="309"/>
    </row>
    <row r="112" spans="1:13" ht="15.75" x14ac:dyDescent="0.25">
      <c r="A112" s="309"/>
      <c r="B112" s="295" t="s">
        <v>26</v>
      </c>
      <c r="C112" s="295"/>
      <c r="D112" s="309" t="s">
        <v>19</v>
      </c>
      <c r="E112" s="309" t="s">
        <v>19</v>
      </c>
      <c r="F112" s="294" t="s">
        <v>19</v>
      </c>
      <c r="G112" s="309" t="s">
        <v>19</v>
      </c>
      <c r="H112" s="58" t="s">
        <v>42</v>
      </c>
      <c r="I112" s="63">
        <v>32.5</v>
      </c>
      <c r="J112" s="58" t="s">
        <v>18</v>
      </c>
      <c r="K112" s="309" t="s">
        <v>19</v>
      </c>
      <c r="L112" s="309" t="s">
        <v>19</v>
      </c>
      <c r="M112" s="309" t="s">
        <v>19</v>
      </c>
    </row>
    <row r="113" spans="1:13" ht="31.5" x14ac:dyDescent="0.25">
      <c r="A113" s="309"/>
      <c r="B113" s="295"/>
      <c r="C113" s="295"/>
      <c r="D113" s="309"/>
      <c r="E113" s="309"/>
      <c r="F113" s="311"/>
      <c r="G113" s="309"/>
      <c r="H113" s="58" t="s">
        <v>40</v>
      </c>
      <c r="I113" s="63">
        <v>197.7</v>
      </c>
      <c r="J113" s="58" t="s">
        <v>18</v>
      </c>
      <c r="K113" s="309"/>
      <c r="L113" s="309"/>
      <c r="M113" s="309"/>
    </row>
    <row r="114" spans="1:13" ht="41.25" customHeight="1" x14ac:dyDescent="0.25">
      <c r="A114" s="309">
        <v>25</v>
      </c>
      <c r="B114" s="295" t="s">
        <v>286</v>
      </c>
      <c r="C114" s="295" t="s">
        <v>66</v>
      </c>
      <c r="D114" s="58" t="s">
        <v>16</v>
      </c>
      <c r="E114" s="58" t="s">
        <v>22</v>
      </c>
      <c r="F114" s="62">
        <v>61.2</v>
      </c>
      <c r="G114" s="58" t="s">
        <v>18</v>
      </c>
      <c r="H114" s="309" t="s">
        <v>19</v>
      </c>
      <c r="I114" s="308" t="s">
        <v>19</v>
      </c>
      <c r="J114" s="309" t="s">
        <v>19</v>
      </c>
      <c r="K114" s="309" t="s">
        <v>188</v>
      </c>
      <c r="L114" s="294">
        <v>1048183.64</v>
      </c>
      <c r="M114" s="309" t="s">
        <v>19</v>
      </c>
    </row>
    <row r="115" spans="1:13" ht="41.25" customHeight="1" x14ac:dyDescent="0.25">
      <c r="A115" s="309"/>
      <c r="B115" s="295"/>
      <c r="C115" s="295"/>
      <c r="D115" s="58" t="s">
        <v>16</v>
      </c>
      <c r="E115" s="58" t="s">
        <v>23</v>
      </c>
      <c r="F115" s="62">
        <v>59.8</v>
      </c>
      <c r="G115" s="58" t="s">
        <v>18</v>
      </c>
      <c r="H115" s="309"/>
      <c r="I115" s="308"/>
      <c r="J115" s="309"/>
      <c r="K115" s="309"/>
      <c r="L115" s="294"/>
      <c r="M115" s="309"/>
    </row>
    <row r="116" spans="1:13" ht="15.75" x14ac:dyDescent="0.25">
      <c r="A116" s="309"/>
      <c r="B116" s="61" t="s">
        <v>30</v>
      </c>
      <c r="C116" s="71"/>
      <c r="D116" s="58" t="s">
        <v>16</v>
      </c>
      <c r="E116" s="58" t="s">
        <v>23</v>
      </c>
      <c r="F116" s="62">
        <v>59.8</v>
      </c>
      <c r="G116" s="58" t="s">
        <v>18</v>
      </c>
      <c r="H116" s="58" t="s">
        <v>19</v>
      </c>
      <c r="I116" s="63" t="s">
        <v>19</v>
      </c>
      <c r="J116" s="58" t="s">
        <v>19</v>
      </c>
      <c r="K116" s="58" t="s">
        <v>19</v>
      </c>
      <c r="L116" s="65">
        <v>929646.46</v>
      </c>
      <c r="M116" s="58" t="s">
        <v>19</v>
      </c>
    </row>
    <row r="117" spans="1:13" ht="15.75" x14ac:dyDescent="0.25">
      <c r="A117" s="309"/>
      <c r="B117" s="61" t="s">
        <v>26</v>
      </c>
      <c r="C117" s="71"/>
      <c r="D117" s="58" t="s">
        <v>16</v>
      </c>
      <c r="E117" s="58" t="s">
        <v>49</v>
      </c>
      <c r="F117" s="62">
        <v>61.2</v>
      </c>
      <c r="G117" s="58" t="s">
        <v>18</v>
      </c>
      <c r="H117" s="58" t="s">
        <v>16</v>
      </c>
      <c r="I117" s="63">
        <v>59.8</v>
      </c>
      <c r="J117" s="58" t="s">
        <v>18</v>
      </c>
      <c r="K117" s="58" t="s">
        <v>19</v>
      </c>
      <c r="L117" s="65">
        <v>85.54</v>
      </c>
      <c r="M117" s="58" t="s">
        <v>19</v>
      </c>
    </row>
    <row r="118" spans="1:13" ht="15.75" x14ac:dyDescent="0.25">
      <c r="A118" s="309">
        <v>26</v>
      </c>
      <c r="B118" s="295" t="s">
        <v>287</v>
      </c>
      <c r="C118" s="295" t="s">
        <v>29</v>
      </c>
      <c r="D118" s="309" t="s">
        <v>40</v>
      </c>
      <c r="E118" s="309" t="s">
        <v>17</v>
      </c>
      <c r="F118" s="311">
        <v>146</v>
      </c>
      <c r="G118" s="309" t="s">
        <v>18</v>
      </c>
      <c r="H118" s="58" t="s">
        <v>16</v>
      </c>
      <c r="I118" s="63">
        <v>55</v>
      </c>
      <c r="J118" s="58" t="s">
        <v>18</v>
      </c>
      <c r="K118" s="309" t="s">
        <v>19</v>
      </c>
      <c r="L118" s="294">
        <v>1418024.8</v>
      </c>
      <c r="M118" s="309" t="s">
        <v>19</v>
      </c>
    </row>
    <row r="119" spans="1:13" ht="15.75" x14ac:dyDescent="0.25">
      <c r="A119" s="309"/>
      <c r="B119" s="295"/>
      <c r="C119" s="295"/>
      <c r="D119" s="309"/>
      <c r="E119" s="309"/>
      <c r="F119" s="311"/>
      <c r="G119" s="309"/>
      <c r="H119" s="58" t="s">
        <v>42</v>
      </c>
      <c r="I119" s="63">
        <v>120</v>
      </c>
      <c r="J119" s="58" t="s">
        <v>18</v>
      </c>
      <c r="K119" s="309"/>
      <c r="L119" s="294"/>
      <c r="M119" s="309"/>
    </row>
    <row r="120" spans="1:13" ht="15.75" x14ac:dyDescent="0.25">
      <c r="A120" s="309"/>
      <c r="B120" s="61" t="s">
        <v>26</v>
      </c>
      <c r="C120" s="61"/>
      <c r="D120" s="58" t="s">
        <v>19</v>
      </c>
      <c r="E120" s="58" t="s">
        <v>19</v>
      </c>
      <c r="F120" s="65" t="s">
        <v>19</v>
      </c>
      <c r="G120" s="58" t="s">
        <v>19</v>
      </c>
      <c r="H120" s="58" t="s">
        <v>16</v>
      </c>
      <c r="I120" s="63">
        <v>48.1</v>
      </c>
      <c r="J120" s="58" t="s">
        <v>18</v>
      </c>
      <c r="K120" s="58" t="s">
        <v>19</v>
      </c>
      <c r="L120" s="65" t="s">
        <v>19</v>
      </c>
      <c r="M120" s="58" t="s">
        <v>19</v>
      </c>
    </row>
    <row r="121" spans="1:13" ht="15.75" x14ac:dyDescent="0.25">
      <c r="A121" s="309"/>
      <c r="B121" s="61" t="s">
        <v>26</v>
      </c>
      <c r="C121" s="61"/>
      <c r="D121" s="58" t="s">
        <v>19</v>
      </c>
      <c r="E121" s="58" t="s">
        <v>19</v>
      </c>
      <c r="F121" s="65" t="s">
        <v>19</v>
      </c>
      <c r="G121" s="58" t="s">
        <v>19</v>
      </c>
      <c r="H121" s="58" t="s">
        <v>16</v>
      </c>
      <c r="I121" s="63">
        <v>48.1</v>
      </c>
      <c r="J121" s="58" t="s">
        <v>18</v>
      </c>
      <c r="K121" s="58" t="s">
        <v>19</v>
      </c>
      <c r="L121" s="65">
        <v>76936</v>
      </c>
      <c r="M121" s="58" t="s">
        <v>19</v>
      </c>
    </row>
    <row r="122" spans="1:13" s="83" customFormat="1" ht="78.75" x14ac:dyDescent="0.25">
      <c r="A122" s="299">
        <v>27</v>
      </c>
      <c r="B122" s="82" t="s">
        <v>288</v>
      </c>
      <c r="C122" s="82" t="s">
        <v>289</v>
      </c>
      <c r="D122" s="69" t="s">
        <v>241</v>
      </c>
      <c r="E122" s="58" t="s">
        <v>22</v>
      </c>
      <c r="F122" s="70">
        <v>37.4</v>
      </c>
      <c r="G122" s="69" t="s">
        <v>18</v>
      </c>
      <c r="H122" s="69" t="s">
        <v>42</v>
      </c>
      <c r="I122" s="73">
        <v>90</v>
      </c>
      <c r="J122" s="69" t="s">
        <v>18</v>
      </c>
      <c r="K122" s="58" t="s">
        <v>131</v>
      </c>
      <c r="L122" s="72">
        <v>1246389.8600000001</v>
      </c>
      <c r="M122" s="69" t="s">
        <v>19</v>
      </c>
    </row>
    <row r="123" spans="1:13" s="83" customFormat="1" ht="47.25" x14ac:dyDescent="0.25">
      <c r="A123" s="299"/>
      <c r="B123" s="82" t="s">
        <v>30</v>
      </c>
      <c r="C123" s="61"/>
      <c r="D123" s="69" t="s">
        <v>19</v>
      </c>
      <c r="E123" s="69" t="s">
        <v>19</v>
      </c>
      <c r="F123" s="69" t="s">
        <v>19</v>
      </c>
      <c r="G123" s="69" t="s">
        <v>19</v>
      </c>
      <c r="H123" s="69" t="s">
        <v>42</v>
      </c>
      <c r="I123" s="73">
        <v>90</v>
      </c>
      <c r="J123" s="69" t="s">
        <v>18</v>
      </c>
      <c r="K123" s="58" t="s">
        <v>120</v>
      </c>
      <c r="L123" s="72">
        <v>517337.53</v>
      </c>
      <c r="M123" s="69" t="s">
        <v>19</v>
      </c>
    </row>
    <row r="124" spans="1:13" s="83" customFormat="1" ht="15.75" x14ac:dyDescent="0.25">
      <c r="A124" s="299"/>
      <c r="B124" s="82" t="s">
        <v>26</v>
      </c>
      <c r="C124" s="61"/>
      <c r="D124" s="69" t="s">
        <v>19</v>
      </c>
      <c r="E124" s="58" t="s">
        <v>19</v>
      </c>
      <c r="F124" s="65" t="s">
        <v>19</v>
      </c>
      <c r="G124" s="58" t="s">
        <v>19</v>
      </c>
      <c r="H124" s="69" t="s">
        <v>42</v>
      </c>
      <c r="I124" s="73">
        <v>90</v>
      </c>
      <c r="J124" s="69" t="s">
        <v>18</v>
      </c>
      <c r="K124" s="58" t="s">
        <v>19</v>
      </c>
      <c r="L124" s="72" t="s">
        <v>19</v>
      </c>
      <c r="M124" s="69" t="s">
        <v>19</v>
      </c>
    </row>
    <row r="125" spans="1:13" s="83" customFormat="1" ht="15.75" x14ac:dyDescent="0.25">
      <c r="A125" s="299"/>
      <c r="B125" s="82" t="s">
        <v>26</v>
      </c>
      <c r="C125" s="61"/>
      <c r="D125" s="58" t="s">
        <v>19</v>
      </c>
      <c r="E125" s="58" t="s">
        <v>19</v>
      </c>
      <c r="F125" s="65" t="s">
        <v>19</v>
      </c>
      <c r="G125" s="58" t="s">
        <v>19</v>
      </c>
      <c r="H125" s="69" t="s">
        <v>42</v>
      </c>
      <c r="I125" s="73">
        <v>90</v>
      </c>
      <c r="J125" s="69" t="s">
        <v>18</v>
      </c>
      <c r="K125" s="58" t="s">
        <v>19</v>
      </c>
      <c r="L125" s="65" t="s">
        <v>19</v>
      </c>
      <c r="M125" s="58" t="s">
        <v>19</v>
      </c>
    </row>
    <row r="126" spans="1:13" s="83" customFormat="1" ht="47.25" x14ac:dyDescent="0.25">
      <c r="A126" s="69">
        <v>28</v>
      </c>
      <c r="B126" s="82" t="s">
        <v>290</v>
      </c>
      <c r="C126" s="61" t="s">
        <v>32</v>
      </c>
      <c r="D126" s="58" t="s">
        <v>16</v>
      </c>
      <c r="E126" s="72" t="s">
        <v>22</v>
      </c>
      <c r="F126" s="62">
        <v>42.6</v>
      </c>
      <c r="G126" s="58" t="s">
        <v>18</v>
      </c>
      <c r="H126" s="69" t="s">
        <v>19</v>
      </c>
      <c r="I126" s="73" t="s">
        <v>19</v>
      </c>
      <c r="J126" s="69" t="s">
        <v>19</v>
      </c>
      <c r="K126" s="58" t="s">
        <v>131</v>
      </c>
      <c r="L126" s="65">
        <v>1003189.06</v>
      </c>
      <c r="M126" s="65" t="s">
        <v>19</v>
      </c>
    </row>
    <row r="127" spans="1:13" s="83" customFormat="1" ht="31.5" customHeight="1" x14ac:dyDescent="0.25">
      <c r="A127" s="299">
        <v>29</v>
      </c>
      <c r="B127" s="303" t="s">
        <v>291</v>
      </c>
      <c r="C127" s="295" t="s">
        <v>100</v>
      </c>
      <c r="D127" s="58" t="s">
        <v>40</v>
      </c>
      <c r="E127" s="58" t="s">
        <v>17</v>
      </c>
      <c r="F127" s="62">
        <v>800</v>
      </c>
      <c r="G127" s="58" t="s">
        <v>18</v>
      </c>
      <c r="H127" s="299" t="s">
        <v>19</v>
      </c>
      <c r="I127" s="302" t="s">
        <v>19</v>
      </c>
      <c r="J127" s="299" t="s">
        <v>19</v>
      </c>
      <c r="K127" s="309" t="s">
        <v>109</v>
      </c>
      <c r="L127" s="294">
        <v>12557563.779999999</v>
      </c>
      <c r="M127" s="309" t="s">
        <v>19</v>
      </c>
    </row>
    <row r="128" spans="1:13" s="83" customFormat="1" ht="31.5" x14ac:dyDescent="0.25">
      <c r="A128" s="299"/>
      <c r="B128" s="303"/>
      <c r="C128" s="295"/>
      <c r="D128" s="58" t="s">
        <v>40</v>
      </c>
      <c r="E128" s="58" t="s">
        <v>17</v>
      </c>
      <c r="F128" s="62">
        <v>320</v>
      </c>
      <c r="G128" s="58" t="s">
        <v>18</v>
      </c>
      <c r="H128" s="299"/>
      <c r="I128" s="302"/>
      <c r="J128" s="299"/>
      <c r="K128" s="309"/>
      <c r="L128" s="294"/>
      <c r="M128" s="309"/>
    </row>
    <row r="129" spans="1:13" s="83" customFormat="1" ht="31.5" x14ac:dyDescent="0.25">
      <c r="A129" s="299"/>
      <c r="B129" s="303"/>
      <c r="C129" s="295"/>
      <c r="D129" s="58" t="s">
        <v>40</v>
      </c>
      <c r="E129" s="72" t="s">
        <v>22</v>
      </c>
      <c r="F129" s="62">
        <v>861</v>
      </c>
      <c r="G129" s="58" t="s">
        <v>18</v>
      </c>
      <c r="H129" s="299"/>
      <c r="I129" s="302"/>
      <c r="J129" s="299"/>
      <c r="K129" s="309"/>
      <c r="L129" s="294"/>
      <c r="M129" s="309"/>
    </row>
    <row r="130" spans="1:13" s="83" customFormat="1" ht="15.75" x14ac:dyDescent="0.25">
      <c r="A130" s="299"/>
      <c r="B130" s="303"/>
      <c r="C130" s="295"/>
      <c r="D130" s="58" t="s">
        <v>42</v>
      </c>
      <c r="E130" s="72" t="s">
        <v>17</v>
      </c>
      <c r="F130" s="62">
        <v>24.1</v>
      </c>
      <c r="G130" s="58" t="s">
        <v>18</v>
      </c>
      <c r="H130" s="299"/>
      <c r="I130" s="302"/>
      <c r="J130" s="299"/>
      <c r="K130" s="309"/>
      <c r="L130" s="294"/>
      <c r="M130" s="309"/>
    </row>
    <row r="131" spans="1:13" s="83" customFormat="1" ht="15.75" x14ac:dyDescent="0.25">
      <c r="A131" s="299"/>
      <c r="B131" s="303"/>
      <c r="C131" s="295"/>
      <c r="D131" s="58" t="s">
        <v>241</v>
      </c>
      <c r="E131" s="58" t="s">
        <v>17</v>
      </c>
      <c r="F131" s="62">
        <v>38.1</v>
      </c>
      <c r="G131" s="58" t="s">
        <v>18</v>
      </c>
      <c r="H131" s="299"/>
      <c r="I131" s="302"/>
      <c r="J131" s="299"/>
      <c r="K131" s="309"/>
      <c r="L131" s="294"/>
      <c r="M131" s="309"/>
    </row>
    <row r="132" spans="1:13" s="83" customFormat="1" ht="15.75" x14ac:dyDescent="0.25">
      <c r="A132" s="299"/>
      <c r="B132" s="303"/>
      <c r="C132" s="295"/>
      <c r="D132" s="58" t="s">
        <v>241</v>
      </c>
      <c r="E132" s="58" t="s">
        <v>17</v>
      </c>
      <c r="F132" s="62">
        <v>30.1</v>
      </c>
      <c r="G132" s="58" t="s">
        <v>18</v>
      </c>
      <c r="H132" s="299"/>
      <c r="I132" s="302"/>
      <c r="J132" s="299"/>
      <c r="K132" s="309"/>
      <c r="L132" s="294"/>
      <c r="M132" s="309"/>
    </row>
    <row r="133" spans="1:13" s="83" customFormat="1" ht="15.75" x14ac:dyDescent="0.25">
      <c r="A133" s="299"/>
      <c r="B133" s="303"/>
      <c r="C133" s="295"/>
      <c r="D133" s="58" t="s">
        <v>241</v>
      </c>
      <c r="E133" s="72" t="s">
        <v>22</v>
      </c>
      <c r="F133" s="62">
        <v>69.5</v>
      </c>
      <c r="G133" s="58" t="s">
        <v>18</v>
      </c>
      <c r="H133" s="299"/>
      <c r="I133" s="302"/>
      <c r="J133" s="299"/>
      <c r="K133" s="309"/>
      <c r="L133" s="294"/>
      <c r="M133" s="309"/>
    </row>
    <row r="134" spans="1:13" s="83" customFormat="1" ht="40.5" customHeight="1" x14ac:dyDescent="0.25">
      <c r="A134" s="299">
        <v>30</v>
      </c>
      <c r="B134" s="307" t="s">
        <v>292</v>
      </c>
      <c r="C134" s="307" t="s">
        <v>173</v>
      </c>
      <c r="D134" s="72" t="s">
        <v>16</v>
      </c>
      <c r="E134" s="72" t="s">
        <v>293</v>
      </c>
      <c r="F134" s="70">
        <v>62.5</v>
      </c>
      <c r="G134" s="72" t="s">
        <v>18</v>
      </c>
      <c r="H134" s="298" t="s">
        <v>24</v>
      </c>
      <c r="I134" s="302">
        <v>33.799999999999997</v>
      </c>
      <c r="J134" s="298" t="s">
        <v>18</v>
      </c>
      <c r="K134" s="298" t="s">
        <v>19</v>
      </c>
      <c r="L134" s="298">
        <v>776943.99</v>
      </c>
      <c r="M134" s="298" t="s">
        <v>19</v>
      </c>
    </row>
    <row r="135" spans="1:13" s="83" customFormat="1" ht="40.5" customHeight="1" x14ac:dyDescent="0.25">
      <c r="A135" s="299"/>
      <c r="B135" s="307"/>
      <c r="C135" s="307"/>
      <c r="D135" s="72" t="s">
        <v>16</v>
      </c>
      <c r="E135" s="72" t="s">
        <v>23</v>
      </c>
      <c r="F135" s="70">
        <v>44.3</v>
      </c>
      <c r="G135" s="72" t="s">
        <v>18</v>
      </c>
      <c r="H135" s="298"/>
      <c r="I135" s="302"/>
      <c r="J135" s="298"/>
      <c r="K135" s="298"/>
      <c r="L135" s="298"/>
      <c r="M135" s="298"/>
    </row>
    <row r="136" spans="1:13" s="83" customFormat="1" ht="35.25" customHeight="1" x14ac:dyDescent="0.25">
      <c r="A136" s="299"/>
      <c r="B136" s="307" t="s">
        <v>25</v>
      </c>
      <c r="C136" s="295"/>
      <c r="D136" s="72" t="s">
        <v>40</v>
      </c>
      <c r="E136" s="72" t="s">
        <v>17</v>
      </c>
      <c r="F136" s="70">
        <v>894</v>
      </c>
      <c r="G136" s="72" t="s">
        <v>18</v>
      </c>
      <c r="H136" s="298" t="s">
        <v>19</v>
      </c>
      <c r="I136" s="302" t="s">
        <v>19</v>
      </c>
      <c r="J136" s="298" t="s">
        <v>19</v>
      </c>
      <c r="K136" s="309" t="s">
        <v>20</v>
      </c>
      <c r="L136" s="298">
        <v>5047639.8099999996</v>
      </c>
      <c r="M136" s="298" t="s">
        <v>19</v>
      </c>
    </row>
    <row r="137" spans="1:13" s="83" customFormat="1" ht="15.75" x14ac:dyDescent="0.25">
      <c r="A137" s="299"/>
      <c r="B137" s="307"/>
      <c r="C137" s="295"/>
      <c r="D137" s="72" t="s">
        <v>42</v>
      </c>
      <c r="E137" s="58" t="s">
        <v>17</v>
      </c>
      <c r="F137" s="62">
        <v>31.5</v>
      </c>
      <c r="G137" s="58" t="s">
        <v>18</v>
      </c>
      <c r="H137" s="298"/>
      <c r="I137" s="302"/>
      <c r="J137" s="298"/>
      <c r="K137" s="309"/>
      <c r="L137" s="298"/>
      <c r="M137" s="298"/>
    </row>
    <row r="138" spans="1:13" s="78" customFormat="1" ht="15.75" x14ac:dyDescent="0.25">
      <c r="A138" s="299"/>
      <c r="B138" s="307"/>
      <c r="C138" s="295"/>
      <c r="D138" s="72" t="s">
        <v>16</v>
      </c>
      <c r="E138" s="58" t="s">
        <v>49</v>
      </c>
      <c r="F138" s="62">
        <v>43</v>
      </c>
      <c r="G138" s="58" t="s">
        <v>18</v>
      </c>
      <c r="H138" s="298"/>
      <c r="I138" s="302"/>
      <c r="J138" s="298"/>
      <c r="K138" s="309" t="s">
        <v>255</v>
      </c>
      <c r="L138" s="298"/>
      <c r="M138" s="298"/>
    </row>
    <row r="139" spans="1:13" s="78" customFormat="1" ht="15.75" x14ac:dyDescent="0.25">
      <c r="A139" s="299"/>
      <c r="B139" s="307"/>
      <c r="C139" s="295"/>
      <c r="D139" s="72" t="s">
        <v>16</v>
      </c>
      <c r="E139" s="58" t="s">
        <v>294</v>
      </c>
      <c r="F139" s="62">
        <v>62.5</v>
      </c>
      <c r="G139" s="58" t="s">
        <v>18</v>
      </c>
      <c r="H139" s="298"/>
      <c r="I139" s="302"/>
      <c r="J139" s="298"/>
      <c r="K139" s="309"/>
      <c r="L139" s="298"/>
      <c r="M139" s="298"/>
    </row>
    <row r="140" spans="1:13" s="78" customFormat="1" ht="15.75" x14ac:dyDescent="0.25">
      <c r="A140" s="299"/>
      <c r="B140" s="307"/>
      <c r="C140" s="295"/>
      <c r="D140" s="72" t="s">
        <v>16</v>
      </c>
      <c r="E140" s="72" t="s">
        <v>23</v>
      </c>
      <c r="F140" s="70">
        <v>44.3</v>
      </c>
      <c r="G140" s="58" t="s">
        <v>18</v>
      </c>
      <c r="H140" s="298"/>
      <c r="I140" s="302"/>
      <c r="J140" s="298"/>
      <c r="K140" s="309"/>
      <c r="L140" s="298"/>
      <c r="M140" s="298"/>
    </row>
    <row r="141" spans="1:13" s="78" customFormat="1" ht="15.75" x14ac:dyDescent="0.25">
      <c r="A141" s="299"/>
      <c r="B141" s="79" t="s">
        <v>26</v>
      </c>
      <c r="C141" s="61"/>
      <c r="D141" s="72" t="s">
        <v>16</v>
      </c>
      <c r="E141" s="58" t="s">
        <v>294</v>
      </c>
      <c r="F141" s="62">
        <v>62.5</v>
      </c>
      <c r="G141" s="58" t="s">
        <v>18</v>
      </c>
      <c r="H141" s="72" t="s">
        <v>19</v>
      </c>
      <c r="I141" s="73" t="s">
        <v>19</v>
      </c>
      <c r="J141" s="72" t="s">
        <v>19</v>
      </c>
      <c r="K141" s="72" t="s">
        <v>19</v>
      </c>
      <c r="L141" s="72" t="s">
        <v>19</v>
      </c>
      <c r="M141" s="72" t="s">
        <v>19</v>
      </c>
    </row>
    <row r="142" spans="1:13" s="78" customFormat="1" ht="15.75" x14ac:dyDescent="0.25">
      <c r="A142" s="299"/>
      <c r="B142" s="79" t="s">
        <v>26</v>
      </c>
      <c r="C142" s="61"/>
      <c r="D142" s="72" t="s">
        <v>16</v>
      </c>
      <c r="E142" s="58" t="s">
        <v>293</v>
      </c>
      <c r="F142" s="62">
        <v>62.5</v>
      </c>
      <c r="G142" s="58" t="s">
        <v>18</v>
      </c>
      <c r="H142" s="72" t="s">
        <v>19</v>
      </c>
      <c r="I142" s="73" t="s">
        <v>19</v>
      </c>
      <c r="J142" s="72" t="s">
        <v>19</v>
      </c>
      <c r="K142" s="72" t="s">
        <v>19</v>
      </c>
      <c r="L142" s="72">
        <v>23.09</v>
      </c>
      <c r="M142" s="72" t="s">
        <v>19</v>
      </c>
    </row>
    <row r="143" spans="1:13" s="78" customFormat="1" ht="15.75" x14ac:dyDescent="0.25">
      <c r="A143" s="299">
        <v>31</v>
      </c>
      <c r="B143" s="307" t="s">
        <v>295</v>
      </c>
      <c r="C143" s="295" t="s">
        <v>48</v>
      </c>
      <c r="D143" s="72" t="s">
        <v>16</v>
      </c>
      <c r="E143" s="58" t="s">
        <v>23</v>
      </c>
      <c r="F143" s="62">
        <v>72.400000000000006</v>
      </c>
      <c r="G143" s="58" t="s">
        <v>18</v>
      </c>
      <c r="H143" s="298" t="s">
        <v>16</v>
      </c>
      <c r="I143" s="302">
        <v>50.2</v>
      </c>
      <c r="J143" s="298" t="s">
        <v>18</v>
      </c>
      <c r="K143" s="298" t="s">
        <v>19</v>
      </c>
      <c r="L143" s="298">
        <v>1329922.68</v>
      </c>
      <c r="M143" s="298" t="s">
        <v>19</v>
      </c>
    </row>
    <row r="144" spans="1:13" s="78" customFormat="1" ht="15.75" x14ac:dyDescent="0.25">
      <c r="A144" s="299"/>
      <c r="B144" s="307"/>
      <c r="C144" s="295"/>
      <c r="D144" s="72" t="s">
        <v>16</v>
      </c>
      <c r="E144" s="58" t="s">
        <v>17</v>
      </c>
      <c r="F144" s="62">
        <v>57.2</v>
      </c>
      <c r="G144" s="58" t="s">
        <v>18</v>
      </c>
      <c r="H144" s="298"/>
      <c r="I144" s="302"/>
      <c r="J144" s="298"/>
      <c r="K144" s="298"/>
      <c r="L144" s="298"/>
      <c r="M144" s="298"/>
    </row>
    <row r="145" spans="1:13" s="78" customFormat="1" ht="15.75" customHeight="1" x14ac:dyDescent="0.25">
      <c r="A145" s="299"/>
      <c r="B145" s="307" t="s">
        <v>25</v>
      </c>
      <c r="C145" s="295"/>
      <c r="D145" s="298" t="s">
        <v>16</v>
      </c>
      <c r="E145" s="309" t="s">
        <v>23</v>
      </c>
      <c r="F145" s="311">
        <v>64.7</v>
      </c>
      <c r="G145" s="309" t="s">
        <v>18</v>
      </c>
      <c r="H145" s="72" t="s">
        <v>16</v>
      </c>
      <c r="I145" s="73">
        <v>50.2</v>
      </c>
      <c r="J145" s="72" t="s">
        <v>18</v>
      </c>
      <c r="K145" s="309" t="s">
        <v>87</v>
      </c>
      <c r="L145" s="298">
        <v>59715.91</v>
      </c>
      <c r="M145" s="298" t="s">
        <v>19</v>
      </c>
    </row>
    <row r="146" spans="1:13" s="78" customFormat="1" ht="35.25" customHeight="1" x14ac:dyDescent="0.25">
      <c r="A146" s="299"/>
      <c r="B146" s="307"/>
      <c r="C146" s="295"/>
      <c r="D146" s="298"/>
      <c r="E146" s="309"/>
      <c r="F146" s="311"/>
      <c r="G146" s="309"/>
      <c r="H146" s="72" t="s">
        <v>16</v>
      </c>
      <c r="I146" s="73">
        <v>57.2</v>
      </c>
      <c r="J146" s="72" t="s">
        <v>18</v>
      </c>
      <c r="K146" s="309"/>
      <c r="L146" s="298"/>
      <c r="M146" s="298"/>
    </row>
    <row r="147" spans="1:13" s="78" customFormat="1" ht="15.75" x14ac:dyDescent="0.25">
      <c r="A147" s="299"/>
      <c r="B147" s="307" t="s">
        <v>26</v>
      </c>
      <c r="C147" s="295"/>
      <c r="D147" s="309" t="s">
        <v>19</v>
      </c>
      <c r="E147" s="309" t="s">
        <v>19</v>
      </c>
      <c r="F147" s="309" t="s">
        <v>19</v>
      </c>
      <c r="G147" s="309" t="s">
        <v>19</v>
      </c>
      <c r="H147" s="72" t="s">
        <v>16</v>
      </c>
      <c r="I147" s="73">
        <v>50.2</v>
      </c>
      <c r="J147" s="72" t="s">
        <v>18</v>
      </c>
      <c r="K147" s="309" t="s">
        <v>19</v>
      </c>
      <c r="L147" s="298" t="s">
        <v>19</v>
      </c>
      <c r="M147" s="298" t="s">
        <v>19</v>
      </c>
    </row>
    <row r="148" spans="1:13" s="78" customFormat="1" ht="15.75" x14ac:dyDescent="0.25">
      <c r="A148" s="299"/>
      <c r="B148" s="307"/>
      <c r="C148" s="295"/>
      <c r="D148" s="309"/>
      <c r="E148" s="309"/>
      <c r="F148" s="311"/>
      <c r="G148" s="309"/>
      <c r="H148" s="72" t="s">
        <v>16</v>
      </c>
      <c r="I148" s="73">
        <v>57.2</v>
      </c>
      <c r="J148" s="72" t="s">
        <v>18</v>
      </c>
      <c r="K148" s="309"/>
      <c r="L148" s="298"/>
      <c r="M148" s="298"/>
    </row>
    <row r="149" spans="1:13" s="78" customFormat="1" ht="25.5" customHeight="1" x14ac:dyDescent="0.25">
      <c r="A149" s="299">
        <v>32</v>
      </c>
      <c r="B149" s="307" t="s">
        <v>296</v>
      </c>
      <c r="C149" s="295" t="s">
        <v>48</v>
      </c>
      <c r="D149" s="72" t="s">
        <v>241</v>
      </c>
      <c r="E149" s="72" t="s">
        <v>49</v>
      </c>
      <c r="F149" s="62">
        <v>63.4</v>
      </c>
      <c r="G149" s="58" t="s">
        <v>18</v>
      </c>
      <c r="H149" s="298" t="s">
        <v>19</v>
      </c>
      <c r="I149" s="302" t="s">
        <v>19</v>
      </c>
      <c r="J149" s="298" t="s">
        <v>19</v>
      </c>
      <c r="K149" s="309" t="s">
        <v>297</v>
      </c>
      <c r="L149" s="298">
        <v>1233689.6399999999</v>
      </c>
      <c r="M149" s="298" t="s">
        <v>19</v>
      </c>
    </row>
    <row r="150" spans="1:13" s="78" customFormat="1" ht="25.5" customHeight="1" x14ac:dyDescent="0.25">
      <c r="A150" s="299"/>
      <c r="B150" s="307"/>
      <c r="C150" s="295"/>
      <c r="D150" s="72" t="s">
        <v>241</v>
      </c>
      <c r="E150" s="72" t="s">
        <v>17</v>
      </c>
      <c r="F150" s="62">
        <v>59.6</v>
      </c>
      <c r="G150" s="58" t="s">
        <v>18</v>
      </c>
      <c r="H150" s="298"/>
      <c r="I150" s="302"/>
      <c r="J150" s="298"/>
      <c r="K150" s="309"/>
      <c r="L150" s="298"/>
      <c r="M150" s="298"/>
    </row>
    <row r="151" spans="1:13" s="78" customFormat="1" ht="15.75" x14ac:dyDescent="0.25">
      <c r="A151" s="299"/>
      <c r="B151" s="79" t="s">
        <v>26</v>
      </c>
      <c r="C151" s="61"/>
      <c r="D151" s="72" t="s">
        <v>241</v>
      </c>
      <c r="E151" s="72" t="s">
        <v>49</v>
      </c>
      <c r="F151" s="62">
        <v>63.4</v>
      </c>
      <c r="G151" s="58" t="s">
        <v>18</v>
      </c>
      <c r="H151" s="72" t="s">
        <v>16</v>
      </c>
      <c r="I151" s="73">
        <v>59.6</v>
      </c>
      <c r="J151" s="72" t="s">
        <v>18</v>
      </c>
      <c r="K151" s="72" t="s">
        <v>19</v>
      </c>
      <c r="L151" s="72" t="s">
        <v>19</v>
      </c>
      <c r="M151" s="72" t="s">
        <v>19</v>
      </c>
    </row>
    <row r="152" spans="1:13" s="78" customFormat="1" ht="25.5" customHeight="1" x14ac:dyDescent="0.25">
      <c r="A152" s="299">
        <v>33</v>
      </c>
      <c r="B152" s="307" t="s">
        <v>298</v>
      </c>
      <c r="C152" s="295" t="s">
        <v>66</v>
      </c>
      <c r="D152" s="72" t="s">
        <v>241</v>
      </c>
      <c r="E152" s="72" t="s">
        <v>140</v>
      </c>
      <c r="F152" s="62">
        <v>86.6</v>
      </c>
      <c r="G152" s="65" t="s">
        <v>18</v>
      </c>
      <c r="H152" s="298" t="s">
        <v>19</v>
      </c>
      <c r="I152" s="308" t="s">
        <v>19</v>
      </c>
      <c r="J152" s="309" t="s">
        <v>19</v>
      </c>
      <c r="K152" s="309" t="s">
        <v>90</v>
      </c>
      <c r="L152" s="298">
        <v>937262.86</v>
      </c>
      <c r="M152" s="298" t="s">
        <v>19</v>
      </c>
    </row>
    <row r="153" spans="1:13" s="78" customFormat="1" ht="25.5" customHeight="1" x14ac:dyDescent="0.25">
      <c r="A153" s="299"/>
      <c r="B153" s="307"/>
      <c r="C153" s="295"/>
      <c r="D153" s="72" t="s">
        <v>241</v>
      </c>
      <c r="E153" s="72" t="s">
        <v>17</v>
      </c>
      <c r="F153" s="62">
        <v>49.9</v>
      </c>
      <c r="G153" s="65" t="s">
        <v>18</v>
      </c>
      <c r="H153" s="298"/>
      <c r="I153" s="308"/>
      <c r="J153" s="309"/>
      <c r="K153" s="309"/>
      <c r="L153" s="298"/>
      <c r="M153" s="298"/>
    </row>
    <row r="154" spans="1:13" s="78" customFormat="1" ht="53.25" customHeight="1" x14ac:dyDescent="0.25">
      <c r="A154" s="299">
        <v>34</v>
      </c>
      <c r="B154" s="307" t="s">
        <v>299</v>
      </c>
      <c r="C154" s="295" t="s">
        <v>32</v>
      </c>
      <c r="D154" s="298" t="s">
        <v>241</v>
      </c>
      <c r="E154" s="298" t="s">
        <v>22</v>
      </c>
      <c r="F154" s="311">
        <v>64.599999999999994</v>
      </c>
      <c r="G154" s="294" t="s">
        <v>18</v>
      </c>
      <c r="H154" s="72" t="s">
        <v>40</v>
      </c>
      <c r="I154" s="63">
        <v>193</v>
      </c>
      <c r="J154" s="58" t="s">
        <v>18</v>
      </c>
      <c r="K154" s="58" t="s">
        <v>300</v>
      </c>
      <c r="L154" s="298">
        <v>1188578.26</v>
      </c>
      <c r="M154" s="298" t="s">
        <v>19</v>
      </c>
    </row>
    <row r="155" spans="1:13" s="78" customFormat="1" ht="47.25" x14ac:dyDescent="0.25">
      <c r="A155" s="299"/>
      <c r="B155" s="307"/>
      <c r="C155" s="295"/>
      <c r="D155" s="298"/>
      <c r="E155" s="298"/>
      <c r="F155" s="311"/>
      <c r="G155" s="294"/>
      <c r="H155" s="72" t="s">
        <v>42</v>
      </c>
      <c r="I155" s="63">
        <v>122.9</v>
      </c>
      <c r="J155" s="58" t="s">
        <v>18</v>
      </c>
      <c r="K155" s="58" t="s">
        <v>139</v>
      </c>
      <c r="L155" s="298"/>
      <c r="M155" s="298"/>
    </row>
    <row r="156" spans="1:13" s="78" customFormat="1" ht="31.5" x14ac:dyDescent="0.25">
      <c r="A156" s="299"/>
      <c r="B156" s="307" t="s">
        <v>25</v>
      </c>
      <c r="C156" s="295"/>
      <c r="D156" s="72" t="s">
        <v>40</v>
      </c>
      <c r="E156" s="72" t="s">
        <v>17</v>
      </c>
      <c r="F156" s="62">
        <v>193</v>
      </c>
      <c r="G156" s="65" t="s">
        <v>18</v>
      </c>
      <c r="H156" s="298" t="s">
        <v>16</v>
      </c>
      <c r="I156" s="308">
        <v>64.599999999999994</v>
      </c>
      <c r="J156" s="309" t="s">
        <v>18</v>
      </c>
      <c r="K156" s="309" t="s">
        <v>19</v>
      </c>
      <c r="L156" s="298">
        <v>1081891.28</v>
      </c>
      <c r="M156" s="298" t="s">
        <v>19</v>
      </c>
    </row>
    <row r="157" spans="1:13" s="78" customFormat="1" ht="15.75" x14ac:dyDescent="0.25">
      <c r="A157" s="299"/>
      <c r="B157" s="307"/>
      <c r="C157" s="295"/>
      <c r="D157" s="72" t="s">
        <v>42</v>
      </c>
      <c r="E157" s="72" t="s">
        <v>17</v>
      </c>
      <c r="F157" s="62">
        <v>122.9</v>
      </c>
      <c r="G157" s="65" t="s">
        <v>18</v>
      </c>
      <c r="H157" s="298"/>
      <c r="I157" s="308"/>
      <c r="J157" s="309"/>
      <c r="K157" s="309"/>
      <c r="L157" s="298"/>
      <c r="M157" s="298"/>
    </row>
    <row r="158" spans="1:13" s="78" customFormat="1" ht="31.5" x14ac:dyDescent="0.25">
      <c r="A158" s="299"/>
      <c r="B158" s="307" t="s">
        <v>26</v>
      </c>
      <c r="C158" s="295"/>
      <c r="D158" s="298" t="s">
        <v>241</v>
      </c>
      <c r="E158" s="298" t="s">
        <v>22</v>
      </c>
      <c r="F158" s="311">
        <v>64.599999999999994</v>
      </c>
      <c r="G158" s="294" t="s">
        <v>18</v>
      </c>
      <c r="H158" s="72" t="s">
        <v>40</v>
      </c>
      <c r="I158" s="63">
        <v>193</v>
      </c>
      <c r="J158" s="58" t="s">
        <v>18</v>
      </c>
      <c r="K158" s="309" t="s">
        <v>19</v>
      </c>
      <c r="L158" s="298">
        <v>21703.61</v>
      </c>
      <c r="M158" s="298" t="s">
        <v>19</v>
      </c>
    </row>
    <row r="159" spans="1:13" s="78" customFormat="1" ht="15.75" x14ac:dyDescent="0.25">
      <c r="A159" s="299"/>
      <c r="B159" s="307"/>
      <c r="C159" s="295"/>
      <c r="D159" s="298"/>
      <c r="E159" s="298"/>
      <c r="F159" s="311"/>
      <c r="G159" s="294"/>
      <c r="H159" s="72" t="s">
        <v>42</v>
      </c>
      <c r="I159" s="63">
        <v>122.9</v>
      </c>
      <c r="J159" s="58" t="s">
        <v>18</v>
      </c>
      <c r="K159" s="309"/>
      <c r="L159" s="298"/>
      <c r="M159" s="298"/>
    </row>
    <row r="160" spans="1:13" s="78" customFormat="1" ht="31.5" x14ac:dyDescent="0.25">
      <c r="A160" s="299">
        <v>35</v>
      </c>
      <c r="B160" s="307" t="s">
        <v>301</v>
      </c>
      <c r="C160" s="295" t="s">
        <v>100</v>
      </c>
      <c r="D160" s="72" t="s">
        <v>40</v>
      </c>
      <c r="E160" s="72" t="s">
        <v>17</v>
      </c>
      <c r="F160" s="62">
        <v>800</v>
      </c>
      <c r="G160" s="65" t="s">
        <v>18</v>
      </c>
      <c r="H160" s="298" t="s">
        <v>16</v>
      </c>
      <c r="I160" s="308">
        <v>81.400000000000006</v>
      </c>
      <c r="J160" s="309" t="s">
        <v>18</v>
      </c>
      <c r="K160" s="309" t="s">
        <v>246</v>
      </c>
      <c r="L160" s="298">
        <v>1611648.34</v>
      </c>
      <c r="M160" s="298" t="s">
        <v>19</v>
      </c>
    </row>
    <row r="161" spans="1:13" s="78" customFormat="1" ht="15.75" x14ac:dyDescent="0.25">
      <c r="A161" s="299"/>
      <c r="B161" s="307"/>
      <c r="C161" s="295"/>
      <c r="D161" s="72" t="s">
        <v>241</v>
      </c>
      <c r="E161" s="72" t="s">
        <v>17</v>
      </c>
      <c r="F161" s="62">
        <v>39.700000000000003</v>
      </c>
      <c r="G161" s="65" t="s">
        <v>18</v>
      </c>
      <c r="H161" s="298"/>
      <c r="I161" s="308"/>
      <c r="J161" s="309"/>
      <c r="K161" s="309"/>
      <c r="L161" s="298"/>
      <c r="M161" s="298"/>
    </row>
    <row r="162" spans="1:13" s="78" customFormat="1" ht="15.75" x14ac:dyDescent="0.25">
      <c r="A162" s="299"/>
      <c r="B162" s="307"/>
      <c r="C162" s="295"/>
      <c r="D162" s="72" t="s">
        <v>241</v>
      </c>
      <c r="E162" s="72" t="s">
        <v>17</v>
      </c>
      <c r="F162" s="62">
        <v>97.1</v>
      </c>
      <c r="G162" s="65" t="s">
        <v>18</v>
      </c>
      <c r="H162" s="298"/>
      <c r="I162" s="308"/>
      <c r="J162" s="309"/>
      <c r="K162" s="309"/>
      <c r="L162" s="298"/>
      <c r="M162" s="298"/>
    </row>
    <row r="163" spans="1:13" s="78" customFormat="1" ht="15.75" x14ac:dyDescent="0.25">
      <c r="A163" s="299"/>
      <c r="B163" s="307" t="s">
        <v>26</v>
      </c>
      <c r="C163" s="295"/>
      <c r="D163" s="298" t="s">
        <v>19</v>
      </c>
      <c r="E163" s="309" t="s">
        <v>19</v>
      </c>
      <c r="F163" s="294" t="s">
        <v>19</v>
      </c>
      <c r="G163" s="309" t="s">
        <v>19</v>
      </c>
      <c r="H163" s="72" t="s">
        <v>16</v>
      </c>
      <c r="I163" s="63">
        <v>97.1</v>
      </c>
      <c r="J163" s="58" t="s">
        <v>18</v>
      </c>
      <c r="K163" s="298" t="s">
        <v>19</v>
      </c>
      <c r="L163" s="298" t="s">
        <v>19</v>
      </c>
      <c r="M163" s="298" t="s">
        <v>19</v>
      </c>
    </row>
    <row r="164" spans="1:13" s="78" customFormat="1" ht="15.75" x14ac:dyDescent="0.25">
      <c r="A164" s="299"/>
      <c r="B164" s="307"/>
      <c r="C164" s="295"/>
      <c r="D164" s="298"/>
      <c r="E164" s="309"/>
      <c r="F164" s="311"/>
      <c r="G164" s="309"/>
      <c r="H164" s="72" t="s">
        <v>16</v>
      </c>
      <c r="I164" s="63">
        <v>81.400000000000006</v>
      </c>
      <c r="J164" s="58" t="s">
        <v>18</v>
      </c>
      <c r="K164" s="298"/>
      <c r="L164" s="298"/>
      <c r="M164" s="298"/>
    </row>
    <row r="165" spans="1:13" s="78" customFormat="1" ht="24.75" customHeight="1" x14ac:dyDescent="0.25">
      <c r="A165" s="299">
        <v>36</v>
      </c>
      <c r="B165" s="307" t="s">
        <v>302</v>
      </c>
      <c r="C165" s="295" t="s">
        <v>32</v>
      </c>
      <c r="D165" s="298" t="s">
        <v>19</v>
      </c>
      <c r="E165" s="298" t="s">
        <v>19</v>
      </c>
      <c r="F165" s="298" t="s">
        <v>19</v>
      </c>
      <c r="G165" s="298" t="s">
        <v>19</v>
      </c>
      <c r="H165" s="72" t="s">
        <v>16</v>
      </c>
      <c r="I165" s="63">
        <v>56.3</v>
      </c>
      <c r="J165" s="58" t="s">
        <v>18</v>
      </c>
      <c r="K165" s="309" t="s">
        <v>303</v>
      </c>
      <c r="L165" s="298">
        <v>990040.64</v>
      </c>
      <c r="M165" s="298" t="s">
        <v>19</v>
      </c>
    </row>
    <row r="166" spans="1:13" s="78" customFormat="1" ht="24.75" customHeight="1" x14ac:dyDescent="0.25">
      <c r="A166" s="299"/>
      <c r="B166" s="307"/>
      <c r="C166" s="295"/>
      <c r="D166" s="298"/>
      <c r="E166" s="298"/>
      <c r="F166" s="306"/>
      <c r="G166" s="298"/>
      <c r="H166" s="72" t="s">
        <v>16</v>
      </c>
      <c r="I166" s="63">
        <v>31.9</v>
      </c>
      <c r="J166" s="58" t="s">
        <v>18</v>
      </c>
      <c r="K166" s="309"/>
      <c r="L166" s="298"/>
      <c r="M166" s="298"/>
    </row>
    <row r="167" spans="1:13" s="78" customFormat="1" ht="31.5" x14ac:dyDescent="0.25">
      <c r="A167" s="299"/>
      <c r="B167" s="307" t="s">
        <v>26</v>
      </c>
      <c r="C167" s="307"/>
      <c r="D167" s="72" t="s">
        <v>40</v>
      </c>
      <c r="E167" s="72" t="s">
        <v>21</v>
      </c>
      <c r="F167" s="62">
        <v>750</v>
      </c>
      <c r="G167" s="65" t="s">
        <v>18</v>
      </c>
      <c r="H167" s="298" t="s">
        <v>19</v>
      </c>
      <c r="I167" s="302" t="s">
        <v>19</v>
      </c>
      <c r="J167" s="298" t="s">
        <v>19</v>
      </c>
      <c r="K167" s="298" t="s">
        <v>19</v>
      </c>
      <c r="L167" s="298" t="s">
        <v>19</v>
      </c>
      <c r="M167" s="298" t="s">
        <v>19</v>
      </c>
    </row>
    <row r="168" spans="1:13" s="78" customFormat="1" ht="15.75" x14ac:dyDescent="0.25">
      <c r="A168" s="299"/>
      <c r="B168" s="307"/>
      <c r="C168" s="307"/>
      <c r="D168" s="72" t="s">
        <v>16</v>
      </c>
      <c r="E168" s="72" t="s">
        <v>21</v>
      </c>
      <c r="F168" s="62">
        <v>105</v>
      </c>
      <c r="G168" s="65" t="s">
        <v>18</v>
      </c>
      <c r="H168" s="298"/>
      <c r="I168" s="302"/>
      <c r="J168" s="298"/>
      <c r="K168" s="298"/>
      <c r="L168" s="298"/>
      <c r="M168" s="298"/>
    </row>
    <row r="169" spans="1:13" s="78" customFormat="1" ht="51" customHeight="1" x14ac:dyDescent="0.25">
      <c r="A169" s="299">
        <v>37</v>
      </c>
      <c r="B169" s="79" t="s">
        <v>304</v>
      </c>
      <c r="C169" s="61" t="s">
        <v>32</v>
      </c>
      <c r="D169" s="72" t="s">
        <v>16</v>
      </c>
      <c r="E169" s="72" t="s">
        <v>21</v>
      </c>
      <c r="F169" s="62">
        <v>69.599999999999994</v>
      </c>
      <c r="G169" s="65" t="s">
        <v>18</v>
      </c>
      <c r="H169" s="72" t="s">
        <v>19</v>
      </c>
      <c r="I169" s="73" t="s">
        <v>19</v>
      </c>
      <c r="J169" s="72" t="s">
        <v>19</v>
      </c>
      <c r="K169" s="72" t="s">
        <v>19</v>
      </c>
      <c r="L169" s="72">
        <v>1012011.23</v>
      </c>
      <c r="M169" s="72" t="s">
        <v>19</v>
      </c>
    </row>
    <row r="170" spans="1:13" s="78" customFormat="1" ht="51" customHeight="1" x14ac:dyDescent="0.25">
      <c r="A170" s="299"/>
      <c r="B170" s="307" t="s">
        <v>25</v>
      </c>
      <c r="C170" s="295"/>
      <c r="D170" s="72" t="s">
        <v>40</v>
      </c>
      <c r="E170" s="72" t="s">
        <v>17</v>
      </c>
      <c r="F170" s="62">
        <v>635</v>
      </c>
      <c r="G170" s="65" t="s">
        <v>18</v>
      </c>
      <c r="H170" s="298" t="s">
        <v>19</v>
      </c>
      <c r="I170" s="302" t="s">
        <v>19</v>
      </c>
      <c r="J170" s="298" t="s">
        <v>19</v>
      </c>
      <c r="K170" s="309" t="s">
        <v>90</v>
      </c>
      <c r="L170" s="298">
        <v>941025.88</v>
      </c>
      <c r="M170" s="298" t="s">
        <v>19</v>
      </c>
    </row>
    <row r="171" spans="1:13" s="78" customFormat="1" ht="51" customHeight="1" x14ac:dyDescent="0.25">
      <c r="A171" s="299"/>
      <c r="B171" s="307"/>
      <c r="C171" s="310"/>
      <c r="D171" s="72" t="s">
        <v>305</v>
      </c>
      <c r="E171" s="72" t="s">
        <v>17</v>
      </c>
      <c r="F171" s="62">
        <v>22</v>
      </c>
      <c r="G171" s="65" t="s">
        <v>18</v>
      </c>
      <c r="H171" s="298"/>
      <c r="I171" s="302"/>
      <c r="J171" s="298"/>
      <c r="K171" s="309"/>
      <c r="L171" s="312"/>
      <c r="M171" s="312"/>
    </row>
    <row r="172" spans="1:13" s="78" customFormat="1" ht="51" customHeight="1" x14ac:dyDescent="0.25">
      <c r="A172" s="299"/>
      <c r="B172" s="307"/>
      <c r="C172" s="310"/>
      <c r="D172" s="72" t="s">
        <v>16</v>
      </c>
      <c r="E172" s="72" t="s">
        <v>21</v>
      </c>
      <c r="F172" s="62">
        <v>69.599999999999994</v>
      </c>
      <c r="G172" s="65" t="s">
        <v>18</v>
      </c>
      <c r="H172" s="298"/>
      <c r="I172" s="302"/>
      <c r="J172" s="298"/>
      <c r="K172" s="309"/>
      <c r="L172" s="312"/>
      <c r="M172" s="312"/>
    </row>
    <row r="173" spans="1:13" s="78" customFormat="1" ht="51" customHeight="1" x14ac:dyDescent="0.25">
      <c r="A173" s="299"/>
      <c r="B173" s="79" t="s">
        <v>26</v>
      </c>
      <c r="C173" s="61"/>
      <c r="D173" s="72" t="s">
        <v>16</v>
      </c>
      <c r="E173" s="72" t="s">
        <v>21</v>
      </c>
      <c r="F173" s="62">
        <v>69.599999999999994</v>
      </c>
      <c r="G173" s="65" t="s">
        <v>18</v>
      </c>
      <c r="H173" s="72" t="s">
        <v>19</v>
      </c>
      <c r="I173" s="73" t="s">
        <v>19</v>
      </c>
      <c r="J173" s="72" t="s">
        <v>19</v>
      </c>
      <c r="K173" s="72" t="s">
        <v>19</v>
      </c>
      <c r="L173" s="72" t="s">
        <v>19</v>
      </c>
      <c r="M173" s="72" t="s">
        <v>19</v>
      </c>
    </row>
    <row r="174" spans="1:13" s="78" customFormat="1" ht="15.75" x14ac:dyDescent="0.25">
      <c r="A174" s="299">
        <v>38</v>
      </c>
      <c r="B174" s="307" t="s">
        <v>306</v>
      </c>
      <c r="C174" s="295" t="s">
        <v>32</v>
      </c>
      <c r="D174" s="298" t="s">
        <v>16</v>
      </c>
      <c r="E174" s="298" t="s">
        <v>49</v>
      </c>
      <c r="F174" s="311">
        <v>41</v>
      </c>
      <c r="G174" s="294" t="s">
        <v>18</v>
      </c>
      <c r="H174" s="72" t="s">
        <v>42</v>
      </c>
      <c r="I174" s="73">
        <v>219.1</v>
      </c>
      <c r="J174" s="72" t="s">
        <v>18</v>
      </c>
      <c r="K174" s="309" t="s">
        <v>19</v>
      </c>
      <c r="L174" s="298">
        <v>1581159.59</v>
      </c>
      <c r="M174" s="309" t="s">
        <v>19</v>
      </c>
    </row>
    <row r="175" spans="1:13" s="78" customFormat="1" ht="31.5" x14ac:dyDescent="0.25">
      <c r="A175" s="299"/>
      <c r="B175" s="307"/>
      <c r="C175" s="295"/>
      <c r="D175" s="298"/>
      <c r="E175" s="298"/>
      <c r="F175" s="311"/>
      <c r="G175" s="294"/>
      <c r="H175" s="72" t="s">
        <v>40</v>
      </c>
      <c r="I175" s="73">
        <v>1601</v>
      </c>
      <c r="J175" s="72" t="s">
        <v>18</v>
      </c>
      <c r="K175" s="309"/>
      <c r="L175" s="298"/>
      <c r="M175" s="309"/>
    </row>
    <row r="176" spans="1:13" s="78" customFormat="1" ht="15.75" x14ac:dyDescent="0.25">
      <c r="A176" s="299"/>
      <c r="B176" s="307"/>
      <c r="C176" s="295"/>
      <c r="D176" s="298"/>
      <c r="E176" s="298"/>
      <c r="F176" s="311"/>
      <c r="G176" s="294"/>
      <c r="H176" s="72" t="s">
        <v>16</v>
      </c>
      <c r="I176" s="73">
        <v>32.4</v>
      </c>
      <c r="J176" s="72" t="s">
        <v>18</v>
      </c>
      <c r="K176" s="309"/>
      <c r="L176" s="298"/>
      <c r="M176" s="309"/>
    </row>
    <row r="177" spans="1:13" s="78" customFormat="1" ht="15.75" x14ac:dyDescent="0.25">
      <c r="A177" s="299"/>
      <c r="B177" s="307" t="s">
        <v>26</v>
      </c>
      <c r="C177" s="295"/>
      <c r="D177" s="309" t="s">
        <v>19</v>
      </c>
      <c r="E177" s="309" t="s">
        <v>19</v>
      </c>
      <c r="F177" s="309" t="s">
        <v>19</v>
      </c>
      <c r="G177" s="309" t="s">
        <v>19</v>
      </c>
      <c r="H177" s="72" t="s">
        <v>42</v>
      </c>
      <c r="I177" s="73">
        <v>219.1</v>
      </c>
      <c r="J177" s="72" t="s">
        <v>18</v>
      </c>
      <c r="K177" s="309" t="s">
        <v>19</v>
      </c>
      <c r="L177" s="309" t="s">
        <v>19</v>
      </c>
      <c r="M177" s="309" t="s">
        <v>19</v>
      </c>
    </row>
    <row r="178" spans="1:13" s="78" customFormat="1" ht="31.5" x14ac:dyDescent="0.25">
      <c r="A178" s="299"/>
      <c r="B178" s="307"/>
      <c r="C178" s="295"/>
      <c r="D178" s="309"/>
      <c r="E178" s="309"/>
      <c r="F178" s="311"/>
      <c r="G178" s="309"/>
      <c r="H178" s="72" t="s">
        <v>40</v>
      </c>
      <c r="I178" s="73">
        <v>1601</v>
      </c>
      <c r="J178" s="72" t="s">
        <v>18</v>
      </c>
      <c r="K178" s="309"/>
      <c r="L178" s="309"/>
      <c r="M178" s="309"/>
    </row>
    <row r="179" spans="1:13" s="78" customFormat="1" ht="15.75" customHeight="1" x14ac:dyDescent="0.25">
      <c r="A179" s="299">
        <v>39</v>
      </c>
      <c r="B179" s="307" t="s">
        <v>307</v>
      </c>
      <c r="C179" s="295" t="s">
        <v>66</v>
      </c>
      <c r="D179" s="298" t="s">
        <v>19</v>
      </c>
      <c r="E179" s="309" t="s">
        <v>19</v>
      </c>
      <c r="F179" s="294" t="s">
        <v>19</v>
      </c>
      <c r="G179" s="309" t="s">
        <v>19</v>
      </c>
      <c r="H179" s="72" t="s">
        <v>16</v>
      </c>
      <c r="I179" s="73">
        <v>50.2</v>
      </c>
      <c r="J179" s="72" t="s">
        <v>18</v>
      </c>
      <c r="K179" s="298" t="s">
        <v>19</v>
      </c>
      <c r="L179" s="298">
        <v>983381.26</v>
      </c>
      <c r="M179" s="298" t="s">
        <v>19</v>
      </c>
    </row>
    <row r="180" spans="1:13" s="78" customFormat="1" ht="15.75" x14ac:dyDescent="0.25">
      <c r="A180" s="299"/>
      <c r="B180" s="307"/>
      <c r="C180" s="295"/>
      <c r="D180" s="298"/>
      <c r="E180" s="309"/>
      <c r="F180" s="311"/>
      <c r="G180" s="309"/>
      <c r="H180" s="72" t="s">
        <v>16</v>
      </c>
      <c r="I180" s="73">
        <v>45.2</v>
      </c>
      <c r="J180" s="72" t="s">
        <v>18</v>
      </c>
      <c r="K180" s="298"/>
      <c r="L180" s="298"/>
      <c r="M180" s="298"/>
    </row>
    <row r="181" spans="1:13" s="78" customFormat="1" ht="15.75" x14ac:dyDescent="0.25">
      <c r="A181" s="299"/>
      <c r="B181" s="307"/>
      <c r="C181" s="295"/>
      <c r="D181" s="298"/>
      <c r="E181" s="309"/>
      <c r="F181" s="311"/>
      <c r="G181" s="309"/>
      <c r="H181" s="72" t="s">
        <v>16</v>
      </c>
      <c r="I181" s="73">
        <v>75</v>
      </c>
      <c r="J181" s="72" t="s">
        <v>18</v>
      </c>
      <c r="K181" s="298"/>
      <c r="L181" s="298"/>
      <c r="M181" s="298"/>
    </row>
    <row r="182" spans="1:13" s="78" customFormat="1" ht="15.75" x14ac:dyDescent="0.25">
      <c r="A182" s="299"/>
      <c r="B182" s="307" t="s">
        <v>30</v>
      </c>
      <c r="C182" s="295"/>
      <c r="D182" s="309" t="s">
        <v>19</v>
      </c>
      <c r="E182" s="309" t="s">
        <v>19</v>
      </c>
      <c r="F182" s="309" t="s">
        <v>19</v>
      </c>
      <c r="G182" s="309" t="s">
        <v>19</v>
      </c>
      <c r="H182" s="72" t="s">
        <v>16</v>
      </c>
      <c r="I182" s="73">
        <v>50.2</v>
      </c>
      <c r="J182" s="72" t="s">
        <v>18</v>
      </c>
      <c r="K182" s="309" t="s">
        <v>246</v>
      </c>
      <c r="L182" s="298">
        <v>783265.21</v>
      </c>
      <c r="M182" s="298" t="s">
        <v>19</v>
      </c>
    </row>
    <row r="183" spans="1:13" s="78" customFormat="1" ht="15.75" x14ac:dyDescent="0.25">
      <c r="A183" s="299"/>
      <c r="B183" s="307"/>
      <c r="C183" s="295"/>
      <c r="D183" s="309"/>
      <c r="E183" s="309"/>
      <c r="F183" s="311"/>
      <c r="G183" s="309"/>
      <c r="H183" s="72" t="s">
        <v>16</v>
      </c>
      <c r="I183" s="73">
        <v>45.2</v>
      </c>
      <c r="J183" s="72" t="s">
        <v>18</v>
      </c>
      <c r="K183" s="309"/>
      <c r="L183" s="298"/>
      <c r="M183" s="298"/>
    </row>
    <row r="184" spans="1:13" s="78" customFormat="1" ht="15.75" x14ac:dyDescent="0.25">
      <c r="A184" s="299"/>
      <c r="B184" s="307"/>
      <c r="C184" s="310"/>
      <c r="D184" s="312"/>
      <c r="E184" s="312"/>
      <c r="F184" s="313"/>
      <c r="G184" s="312"/>
      <c r="H184" s="72" t="s">
        <v>16</v>
      </c>
      <c r="I184" s="73">
        <v>75</v>
      </c>
      <c r="J184" s="72" t="s">
        <v>18</v>
      </c>
      <c r="K184" s="309"/>
      <c r="L184" s="298"/>
      <c r="M184" s="298"/>
    </row>
    <row r="185" spans="1:13" s="78" customFormat="1" ht="15.75" x14ac:dyDescent="0.25">
      <c r="A185" s="299"/>
      <c r="B185" s="307" t="s">
        <v>26</v>
      </c>
      <c r="C185" s="295"/>
      <c r="D185" s="298" t="s">
        <v>19</v>
      </c>
      <c r="E185" s="309" t="s">
        <v>19</v>
      </c>
      <c r="F185" s="294" t="s">
        <v>19</v>
      </c>
      <c r="G185" s="309" t="s">
        <v>19</v>
      </c>
      <c r="H185" s="72" t="s">
        <v>16</v>
      </c>
      <c r="I185" s="73">
        <v>50.2</v>
      </c>
      <c r="J185" s="72" t="s">
        <v>18</v>
      </c>
      <c r="K185" s="309" t="s">
        <v>19</v>
      </c>
      <c r="L185" s="298" t="s">
        <v>19</v>
      </c>
      <c r="M185" s="298" t="s">
        <v>19</v>
      </c>
    </row>
    <row r="186" spans="1:13" s="78" customFormat="1" ht="15.75" x14ac:dyDescent="0.25">
      <c r="A186" s="299"/>
      <c r="B186" s="307"/>
      <c r="C186" s="295"/>
      <c r="D186" s="298"/>
      <c r="E186" s="309"/>
      <c r="F186" s="311"/>
      <c r="G186" s="309"/>
      <c r="H186" s="72" t="s">
        <v>16</v>
      </c>
      <c r="I186" s="73">
        <v>45.2</v>
      </c>
      <c r="J186" s="72" t="s">
        <v>18</v>
      </c>
      <c r="K186" s="309"/>
      <c r="L186" s="298"/>
      <c r="M186" s="298"/>
    </row>
    <row r="187" spans="1:13" s="78" customFormat="1" ht="15.75" x14ac:dyDescent="0.25">
      <c r="A187" s="299"/>
      <c r="B187" s="307"/>
      <c r="C187" s="295"/>
      <c r="D187" s="298"/>
      <c r="E187" s="309"/>
      <c r="F187" s="311"/>
      <c r="G187" s="309"/>
      <c r="H187" s="72" t="s">
        <v>16</v>
      </c>
      <c r="I187" s="73">
        <v>75</v>
      </c>
      <c r="J187" s="72" t="s">
        <v>18</v>
      </c>
      <c r="K187" s="309"/>
      <c r="L187" s="298"/>
      <c r="M187" s="298"/>
    </row>
    <row r="188" spans="1:13" s="78" customFormat="1" ht="15.75" x14ac:dyDescent="0.25">
      <c r="A188" s="299"/>
      <c r="B188" s="307" t="s">
        <v>26</v>
      </c>
      <c r="C188" s="295"/>
      <c r="D188" s="298" t="s">
        <v>19</v>
      </c>
      <c r="E188" s="309" t="s">
        <v>19</v>
      </c>
      <c r="F188" s="294" t="s">
        <v>19</v>
      </c>
      <c r="G188" s="309" t="s">
        <v>19</v>
      </c>
      <c r="H188" s="72" t="s">
        <v>16</v>
      </c>
      <c r="I188" s="73">
        <v>50.2</v>
      </c>
      <c r="J188" s="72" t="s">
        <v>18</v>
      </c>
      <c r="K188" s="309" t="s">
        <v>19</v>
      </c>
      <c r="L188" s="298" t="s">
        <v>19</v>
      </c>
      <c r="M188" s="298" t="s">
        <v>19</v>
      </c>
    </row>
    <row r="189" spans="1:13" s="78" customFormat="1" ht="15.75" x14ac:dyDescent="0.25">
      <c r="A189" s="299"/>
      <c r="B189" s="307"/>
      <c r="C189" s="295"/>
      <c r="D189" s="298"/>
      <c r="E189" s="309"/>
      <c r="F189" s="311"/>
      <c r="G189" s="309"/>
      <c r="H189" s="72" t="s">
        <v>16</v>
      </c>
      <c r="I189" s="73">
        <v>45.2</v>
      </c>
      <c r="J189" s="72" t="s">
        <v>18</v>
      </c>
      <c r="K189" s="309"/>
      <c r="L189" s="298"/>
      <c r="M189" s="298"/>
    </row>
    <row r="190" spans="1:13" s="78" customFormat="1" ht="15.75" x14ac:dyDescent="0.25">
      <c r="A190" s="299"/>
      <c r="B190" s="310"/>
      <c r="C190" s="295"/>
      <c r="D190" s="298"/>
      <c r="E190" s="309"/>
      <c r="F190" s="311"/>
      <c r="G190" s="309"/>
      <c r="H190" s="72" t="s">
        <v>16</v>
      </c>
      <c r="I190" s="73">
        <v>75</v>
      </c>
      <c r="J190" s="72" t="s">
        <v>18</v>
      </c>
      <c r="K190" s="309"/>
      <c r="L190" s="298"/>
      <c r="M190" s="298"/>
    </row>
    <row r="191" spans="1:13" s="78" customFormat="1" ht="31.5" x14ac:dyDescent="0.25">
      <c r="A191" s="299">
        <v>40</v>
      </c>
      <c r="B191" s="307" t="s">
        <v>308</v>
      </c>
      <c r="C191" s="295" t="s">
        <v>173</v>
      </c>
      <c r="D191" s="72" t="s">
        <v>40</v>
      </c>
      <c r="E191" s="58" t="s">
        <v>49</v>
      </c>
      <c r="F191" s="62">
        <v>397</v>
      </c>
      <c r="G191" s="58" t="s">
        <v>18</v>
      </c>
      <c r="H191" s="298" t="s">
        <v>19</v>
      </c>
      <c r="I191" s="302" t="s">
        <v>19</v>
      </c>
      <c r="J191" s="298" t="s">
        <v>19</v>
      </c>
      <c r="K191" s="298" t="s">
        <v>19</v>
      </c>
      <c r="L191" s="298">
        <v>854474.4</v>
      </c>
      <c r="M191" s="298" t="s">
        <v>19</v>
      </c>
    </row>
    <row r="192" spans="1:13" s="78" customFormat="1" ht="15.75" x14ac:dyDescent="0.25">
      <c r="A192" s="299"/>
      <c r="B192" s="307"/>
      <c r="C192" s="295"/>
      <c r="D192" s="72" t="s">
        <v>16</v>
      </c>
      <c r="E192" s="58" t="s">
        <v>22</v>
      </c>
      <c r="F192" s="62">
        <v>85.5</v>
      </c>
      <c r="G192" s="58" t="s">
        <v>18</v>
      </c>
      <c r="H192" s="298"/>
      <c r="I192" s="302"/>
      <c r="J192" s="298"/>
      <c r="K192" s="298"/>
      <c r="L192" s="298"/>
      <c r="M192" s="298"/>
    </row>
    <row r="193" spans="1:13" s="78" customFormat="1" ht="15.75" x14ac:dyDescent="0.25">
      <c r="A193" s="299"/>
      <c r="B193" s="307"/>
      <c r="C193" s="295"/>
      <c r="D193" s="72" t="s">
        <v>16</v>
      </c>
      <c r="E193" s="58" t="s">
        <v>17</v>
      </c>
      <c r="F193" s="62">
        <v>41.2</v>
      </c>
      <c r="G193" s="58" t="s">
        <v>18</v>
      </c>
      <c r="H193" s="298"/>
      <c r="I193" s="302"/>
      <c r="J193" s="298"/>
      <c r="K193" s="298"/>
      <c r="L193" s="298"/>
      <c r="M193" s="298"/>
    </row>
    <row r="194" spans="1:13" s="78" customFormat="1" ht="15.75" x14ac:dyDescent="0.25">
      <c r="A194" s="299"/>
      <c r="B194" s="307"/>
      <c r="C194" s="295"/>
      <c r="D194" s="72" t="s">
        <v>24</v>
      </c>
      <c r="E194" s="72" t="s">
        <v>17</v>
      </c>
      <c r="F194" s="62">
        <v>23.1</v>
      </c>
      <c r="G194" s="58" t="s">
        <v>18</v>
      </c>
      <c r="H194" s="298"/>
      <c r="I194" s="302"/>
      <c r="J194" s="298"/>
      <c r="K194" s="298"/>
      <c r="L194" s="298"/>
      <c r="M194" s="298"/>
    </row>
    <row r="195" spans="1:13" s="78" customFormat="1" ht="47.25" x14ac:dyDescent="0.25">
      <c r="A195" s="299">
        <v>41</v>
      </c>
      <c r="B195" s="79" t="s">
        <v>309</v>
      </c>
      <c r="C195" s="61" t="s">
        <v>48</v>
      </c>
      <c r="D195" s="72" t="s">
        <v>19</v>
      </c>
      <c r="E195" s="58" t="s">
        <v>19</v>
      </c>
      <c r="F195" s="65" t="s">
        <v>19</v>
      </c>
      <c r="G195" s="58" t="s">
        <v>19</v>
      </c>
      <c r="H195" s="72" t="s">
        <v>16</v>
      </c>
      <c r="I195" s="73">
        <v>44.2</v>
      </c>
      <c r="J195" s="72" t="s">
        <v>18</v>
      </c>
      <c r="K195" s="58" t="s">
        <v>109</v>
      </c>
      <c r="L195" s="72">
        <v>1138175.1200000001</v>
      </c>
      <c r="M195" s="72" t="s">
        <v>19</v>
      </c>
    </row>
    <row r="196" spans="1:13" s="78" customFormat="1" ht="15.75" x14ac:dyDescent="0.25">
      <c r="A196" s="299"/>
      <c r="B196" s="79" t="s">
        <v>30</v>
      </c>
      <c r="C196" s="61"/>
      <c r="D196" s="72" t="s">
        <v>241</v>
      </c>
      <c r="E196" s="58" t="s">
        <v>22</v>
      </c>
      <c r="F196" s="62">
        <v>44.2</v>
      </c>
      <c r="G196" s="58" t="s">
        <v>18</v>
      </c>
      <c r="H196" s="72" t="s">
        <v>19</v>
      </c>
      <c r="I196" s="73" t="s">
        <v>19</v>
      </c>
      <c r="J196" s="72" t="s">
        <v>19</v>
      </c>
      <c r="K196" s="72" t="s">
        <v>19</v>
      </c>
      <c r="L196" s="72">
        <v>766750.52</v>
      </c>
      <c r="M196" s="72" t="s">
        <v>19</v>
      </c>
    </row>
    <row r="197" spans="1:13" s="78" customFormat="1" ht="15.75" x14ac:dyDescent="0.25">
      <c r="A197" s="299"/>
      <c r="B197" s="79" t="s">
        <v>26</v>
      </c>
      <c r="C197" s="61"/>
      <c r="D197" s="72" t="s">
        <v>19</v>
      </c>
      <c r="E197" s="58" t="s">
        <v>19</v>
      </c>
      <c r="F197" s="65" t="s">
        <v>19</v>
      </c>
      <c r="G197" s="58" t="s">
        <v>19</v>
      </c>
      <c r="H197" s="72" t="s">
        <v>16</v>
      </c>
      <c r="I197" s="73">
        <v>44.2</v>
      </c>
      <c r="J197" s="72" t="s">
        <v>18</v>
      </c>
      <c r="K197" s="72" t="s">
        <v>19</v>
      </c>
      <c r="L197" s="72" t="s">
        <v>19</v>
      </c>
      <c r="M197" s="72" t="s">
        <v>19</v>
      </c>
    </row>
    <row r="198" spans="1:13" s="78" customFormat="1" ht="47.25" x14ac:dyDescent="0.25">
      <c r="A198" s="69">
        <v>42</v>
      </c>
      <c r="B198" s="79" t="s">
        <v>310</v>
      </c>
      <c r="C198" s="61" t="s">
        <v>66</v>
      </c>
      <c r="D198" s="72" t="s">
        <v>19</v>
      </c>
      <c r="E198" s="58" t="s">
        <v>19</v>
      </c>
      <c r="F198" s="65" t="s">
        <v>19</v>
      </c>
      <c r="G198" s="58" t="s">
        <v>19</v>
      </c>
      <c r="H198" s="72" t="s">
        <v>16</v>
      </c>
      <c r="I198" s="73">
        <v>57.3</v>
      </c>
      <c r="J198" s="72" t="s">
        <v>18</v>
      </c>
      <c r="K198" s="58" t="s">
        <v>311</v>
      </c>
      <c r="L198" s="72">
        <v>949744.74</v>
      </c>
      <c r="M198" s="72" t="s">
        <v>19</v>
      </c>
    </row>
    <row r="199" spans="1:13" s="78" customFormat="1" ht="78.75" x14ac:dyDescent="0.25">
      <c r="A199" s="69">
        <v>43</v>
      </c>
      <c r="B199" s="79" t="s">
        <v>312</v>
      </c>
      <c r="C199" s="82" t="s">
        <v>289</v>
      </c>
      <c r="D199" s="72" t="s">
        <v>241</v>
      </c>
      <c r="E199" s="58" t="s">
        <v>17</v>
      </c>
      <c r="F199" s="62">
        <v>37.200000000000003</v>
      </c>
      <c r="G199" s="58" t="s">
        <v>18</v>
      </c>
      <c r="H199" s="72" t="s">
        <v>16</v>
      </c>
      <c r="I199" s="73">
        <v>32.5</v>
      </c>
      <c r="J199" s="72" t="s">
        <v>18</v>
      </c>
      <c r="K199" s="72" t="s">
        <v>19</v>
      </c>
      <c r="L199" s="72">
        <v>1092594.1499999999</v>
      </c>
      <c r="M199" s="72" t="s">
        <v>19</v>
      </c>
    </row>
    <row r="200" spans="1:13" s="78" customFormat="1" ht="31.5" x14ac:dyDescent="0.25">
      <c r="A200" s="299">
        <v>44</v>
      </c>
      <c r="B200" s="307" t="s">
        <v>313</v>
      </c>
      <c r="C200" s="295" t="s">
        <v>66</v>
      </c>
      <c r="D200" s="72" t="s">
        <v>40</v>
      </c>
      <c r="E200" s="58" t="s">
        <v>17</v>
      </c>
      <c r="F200" s="62">
        <v>805</v>
      </c>
      <c r="G200" s="58" t="s">
        <v>18</v>
      </c>
      <c r="H200" s="72" t="s">
        <v>16</v>
      </c>
      <c r="I200" s="73">
        <v>21.1</v>
      </c>
      <c r="J200" s="72" t="s">
        <v>18</v>
      </c>
      <c r="K200" s="309" t="s">
        <v>314</v>
      </c>
      <c r="L200" s="298">
        <v>1460052.57</v>
      </c>
      <c r="M200" s="298" t="s">
        <v>19</v>
      </c>
    </row>
    <row r="201" spans="1:13" s="78" customFormat="1" ht="15.75" x14ac:dyDescent="0.25">
      <c r="A201" s="299"/>
      <c r="B201" s="307"/>
      <c r="C201" s="295"/>
      <c r="D201" s="72" t="s">
        <v>42</v>
      </c>
      <c r="E201" s="58" t="s">
        <v>17</v>
      </c>
      <c r="F201" s="62">
        <v>112.4</v>
      </c>
      <c r="G201" s="58" t="s">
        <v>18</v>
      </c>
      <c r="H201" s="72" t="s">
        <v>16</v>
      </c>
      <c r="I201" s="73">
        <v>73.2</v>
      </c>
      <c r="J201" s="72" t="s">
        <v>18</v>
      </c>
      <c r="K201" s="309"/>
      <c r="L201" s="298"/>
      <c r="M201" s="298"/>
    </row>
    <row r="202" spans="1:13" s="78" customFormat="1" ht="15.75" x14ac:dyDescent="0.25">
      <c r="A202" s="299"/>
      <c r="B202" s="307"/>
      <c r="C202" s="295"/>
      <c r="D202" s="72" t="s">
        <v>16</v>
      </c>
      <c r="E202" s="58" t="s">
        <v>17</v>
      </c>
      <c r="F202" s="62">
        <v>35.9</v>
      </c>
      <c r="G202" s="58" t="s">
        <v>18</v>
      </c>
      <c r="H202" s="72" t="s">
        <v>24</v>
      </c>
      <c r="I202" s="73">
        <v>21.1</v>
      </c>
      <c r="J202" s="72" t="s">
        <v>18</v>
      </c>
      <c r="K202" s="309"/>
      <c r="L202" s="298"/>
      <c r="M202" s="298"/>
    </row>
    <row r="203" spans="1:13" s="78" customFormat="1" ht="31.5" x14ac:dyDescent="0.25">
      <c r="A203" s="299"/>
      <c r="B203" s="307" t="s">
        <v>30</v>
      </c>
      <c r="C203" s="295"/>
      <c r="D203" s="72" t="s">
        <v>16</v>
      </c>
      <c r="E203" s="58" t="s">
        <v>17</v>
      </c>
      <c r="F203" s="62">
        <v>21.1</v>
      </c>
      <c r="G203" s="58" t="s">
        <v>18</v>
      </c>
      <c r="H203" s="72" t="s">
        <v>40</v>
      </c>
      <c r="I203" s="73">
        <v>805</v>
      </c>
      <c r="J203" s="72" t="s">
        <v>18</v>
      </c>
      <c r="K203" s="298" t="s">
        <v>19</v>
      </c>
      <c r="L203" s="298">
        <v>356262.46</v>
      </c>
      <c r="M203" s="298" t="s">
        <v>19</v>
      </c>
    </row>
    <row r="204" spans="1:13" s="78" customFormat="1" ht="15.75" x14ac:dyDescent="0.25">
      <c r="A204" s="299"/>
      <c r="B204" s="307"/>
      <c r="C204" s="295"/>
      <c r="D204" s="72" t="s">
        <v>16</v>
      </c>
      <c r="E204" s="58" t="s">
        <v>77</v>
      </c>
      <c r="F204" s="62">
        <v>73.2</v>
      </c>
      <c r="G204" s="58" t="s">
        <v>18</v>
      </c>
      <c r="H204" s="72" t="s">
        <v>42</v>
      </c>
      <c r="I204" s="73">
        <v>112.4</v>
      </c>
      <c r="J204" s="72" t="s">
        <v>18</v>
      </c>
      <c r="K204" s="298"/>
      <c r="L204" s="298"/>
      <c r="M204" s="298"/>
    </row>
    <row r="205" spans="1:13" s="78" customFormat="1" ht="15.75" x14ac:dyDescent="0.25">
      <c r="A205" s="299"/>
      <c r="B205" s="307"/>
      <c r="C205" s="295"/>
      <c r="D205" s="72" t="s">
        <v>24</v>
      </c>
      <c r="E205" s="58" t="s">
        <v>17</v>
      </c>
      <c r="F205" s="62">
        <v>21.1</v>
      </c>
      <c r="G205" s="58" t="s">
        <v>18</v>
      </c>
      <c r="H205" s="72" t="s">
        <v>16</v>
      </c>
      <c r="I205" s="73">
        <v>35.9</v>
      </c>
      <c r="J205" s="72" t="s">
        <v>18</v>
      </c>
      <c r="K205" s="298"/>
      <c r="L205" s="298"/>
      <c r="M205" s="298"/>
    </row>
    <row r="206" spans="1:13" s="83" customFormat="1" ht="31.5" x14ac:dyDescent="0.25">
      <c r="A206" s="305">
        <v>45</v>
      </c>
      <c r="B206" s="295" t="s">
        <v>315</v>
      </c>
      <c r="C206" s="295" t="s">
        <v>48</v>
      </c>
      <c r="D206" s="72" t="s">
        <v>40</v>
      </c>
      <c r="E206" s="58" t="s">
        <v>22</v>
      </c>
      <c r="F206" s="62">
        <v>1677</v>
      </c>
      <c r="G206" s="58" t="s">
        <v>18</v>
      </c>
      <c r="H206" s="72" t="s">
        <v>40</v>
      </c>
      <c r="I206" s="63">
        <v>24.8</v>
      </c>
      <c r="J206" s="72" t="s">
        <v>18</v>
      </c>
      <c r="K206" s="309" t="s">
        <v>316</v>
      </c>
      <c r="L206" s="298">
        <v>1130058.46</v>
      </c>
      <c r="M206" s="298" t="s">
        <v>19</v>
      </c>
    </row>
    <row r="207" spans="1:13" s="83" customFormat="1" ht="15.75" x14ac:dyDescent="0.25">
      <c r="A207" s="305"/>
      <c r="B207" s="295"/>
      <c r="C207" s="295"/>
      <c r="D207" s="72" t="s">
        <v>42</v>
      </c>
      <c r="E207" s="58" t="s">
        <v>22</v>
      </c>
      <c r="F207" s="62">
        <v>34.700000000000003</v>
      </c>
      <c r="G207" s="58" t="s">
        <v>18</v>
      </c>
      <c r="H207" s="298" t="s">
        <v>16</v>
      </c>
      <c r="I207" s="308">
        <v>55.5</v>
      </c>
      <c r="J207" s="298" t="s">
        <v>18</v>
      </c>
      <c r="K207" s="309"/>
      <c r="L207" s="298"/>
      <c r="M207" s="298"/>
    </row>
    <row r="208" spans="1:13" s="83" customFormat="1" ht="15.75" x14ac:dyDescent="0.25">
      <c r="A208" s="305"/>
      <c r="B208" s="295"/>
      <c r="C208" s="295"/>
      <c r="D208" s="72" t="s">
        <v>16</v>
      </c>
      <c r="E208" s="58" t="s">
        <v>17</v>
      </c>
      <c r="F208" s="62">
        <v>40.4</v>
      </c>
      <c r="G208" s="58" t="s">
        <v>18</v>
      </c>
      <c r="H208" s="298"/>
      <c r="I208" s="308"/>
      <c r="J208" s="298"/>
      <c r="K208" s="309"/>
      <c r="L208" s="298"/>
      <c r="M208" s="298"/>
    </row>
    <row r="209" spans="1:13" s="78" customFormat="1" ht="15.75" x14ac:dyDescent="0.25">
      <c r="A209" s="305"/>
      <c r="B209" s="295"/>
      <c r="C209" s="295"/>
      <c r="D209" s="72" t="s">
        <v>24</v>
      </c>
      <c r="E209" s="58" t="s">
        <v>17</v>
      </c>
      <c r="F209" s="62">
        <v>24.8</v>
      </c>
      <c r="G209" s="58" t="s">
        <v>18</v>
      </c>
      <c r="H209" s="298"/>
      <c r="I209" s="308"/>
      <c r="J209" s="298"/>
      <c r="K209" s="309"/>
      <c r="L209" s="298"/>
      <c r="M209" s="298"/>
    </row>
    <row r="210" spans="1:13" s="78" customFormat="1" ht="31.5" x14ac:dyDescent="0.25">
      <c r="A210" s="305"/>
      <c r="B210" s="307" t="s">
        <v>30</v>
      </c>
      <c r="C210" s="295"/>
      <c r="D210" s="72" t="s">
        <v>40</v>
      </c>
      <c r="E210" s="58" t="s">
        <v>22</v>
      </c>
      <c r="F210" s="62">
        <v>1677</v>
      </c>
      <c r="G210" s="58" t="s">
        <v>18</v>
      </c>
      <c r="H210" s="298" t="s">
        <v>16</v>
      </c>
      <c r="I210" s="302">
        <v>55.5</v>
      </c>
      <c r="J210" s="298" t="s">
        <v>18</v>
      </c>
      <c r="K210" s="304" t="s">
        <v>19</v>
      </c>
      <c r="L210" s="304">
        <v>122043.61</v>
      </c>
      <c r="M210" s="304" t="s">
        <v>19</v>
      </c>
    </row>
    <row r="211" spans="1:13" s="78" customFormat="1" ht="15.75" x14ac:dyDescent="0.25">
      <c r="A211" s="305"/>
      <c r="B211" s="307"/>
      <c r="C211" s="295"/>
      <c r="D211" s="72" t="s">
        <v>42</v>
      </c>
      <c r="E211" s="58" t="s">
        <v>22</v>
      </c>
      <c r="F211" s="62">
        <v>34.700000000000003</v>
      </c>
      <c r="G211" s="58" t="s">
        <v>18</v>
      </c>
      <c r="H211" s="298"/>
      <c r="I211" s="302"/>
      <c r="J211" s="298"/>
      <c r="K211" s="304"/>
      <c r="L211" s="304"/>
      <c r="M211" s="304"/>
    </row>
    <row r="212" spans="1:13" s="78" customFormat="1" ht="15.75" x14ac:dyDescent="0.25">
      <c r="A212" s="305"/>
      <c r="B212" s="307"/>
      <c r="C212" s="295"/>
      <c r="D212" s="72" t="s">
        <v>16</v>
      </c>
      <c r="E212" s="58" t="s">
        <v>317</v>
      </c>
      <c r="F212" s="62">
        <v>73.099999999999994</v>
      </c>
      <c r="G212" s="58" t="s">
        <v>18</v>
      </c>
      <c r="H212" s="298"/>
      <c r="I212" s="302"/>
      <c r="J212" s="298"/>
      <c r="K212" s="304"/>
      <c r="L212" s="304"/>
      <c r="M212" s="304"/>
    </row>
    <row r="213" spans="1:13" s="78" customFormat="1" ht="15.75" x14ac:dyDescent="0.25">
      <c r="A213" s="305"/>
      <c r="B213" s="307"/>
      <c r="C213" s="295"/>
      <c r="D213" s="72" t="s">
        <v>16</v>
      </c>
      <c r="E213" s="58" t="s">
        <v>21</v>
      </c>
      <c r="F213" s="62">
        <v>55.1</v>
      </c>
      <c r="G213" s="58" t="s">
        <v>18</v>
      </c>
      <c r="H213" s="298"/>
      <c r="I213" s="302"/>
      <c r="J213" s="298"/>
      <c r="K213" s="304"/>
      <c r="L213" s="304"/>
      <c r="M213" s="304"/>
    </row>
    <row r="214" spans="1:13" s="78" customFormat="1" ht="15.75" x14ac:dyDescent="0.25">
      <c r="A214" s="305"/>
      <c r="B214" s="79" t="s">
        <v>26</v>
      </c>
      <c r="C214" s="61"/>
      <c r="D214" s="72" t="s">
        <v>16</v>
      </c>
      <c r="E214" s="58" t="s">
        <v>318</v>
      </c>
      <c r="F214" s="62">
        <v>73.099999999999994</v>
      </c>
      <c r="G214" s="58" t="s">
        <v>18</v>
      </c>
      <c r="H214" s="58" t="s">
        <v>19</v>
      </c>
      <c r="I214" s="63" t="s">
        <v>19</v>
      </c>
      <c r="J214" s="58" t="s">
        <v>19</v>
      </c>
      <c r="K214" s="58" t="s">
        <v>19</v>
      </c>
      <c r="L214" s="58" t="s">
        <v>19</v>
      </c>
      <c r="M214" s="58" t="s">
        <v>19</v>
      </c>
    </row>
    <row r="215" spans="1:13" s="78" customFormat="1" ht="15.75" x14ac:dyDescent="0.25">
      <c r="A215" s="305"/>
      <c r="B215" s="79" t="s">
        <v>26</v>
      </c>
      <c r="C215" s="61"/>
      <c r="D215" s="72" t="s">
        <v>16</v>
      </c>
      <c r="E215" s="58" t="s">
        <v>318</v>
      </c>
      <c r="F215" s="62">
        <v>73.099999999999994</v>
      </c>
      <c r="G215" s="58" t="s">
        <v>18</v>
      </c>
      <c r="H215" s="72" t="s">
        <v>16</v>
      </c>
      <c r="I215" s="73">
        <v>55.5</v>
      </c>
      <c r="J215" s="72" t="s">
        <v>18</v>
      </c>
      <c r="K215" s="58" t="s">
        <v>19</v>
      </c>
      <c r="L215" s="58" t="s">
        <v>19</v>
      </c>
      <c r="M215" s="58" t="s">
        <v>19</v>
      </c>
    </row>
    <row r="216" spans="1:13" s="78" customFormat="1" ht="31.5" x14ac:dyDescent="0.25">
      <c r="A216" s="305">
        <v>46</v>
      </c>
      <c r="B216" s="307" t="s">
        <v>319</v>
      </c>
      <c r="C216" s="303" t="s">
        <v>48</v>
      </c>
      <c r="D216" s="69" t="s">
        <v>40</v>
      </c>
      <c r="E216" s="69" t="s">
        <v>17</v>
      </c>
      <c r="F216" s="70">
        <v>1600</v>
      </c>
      <c r="G216" s="72" t="s">
        <v>18</v>
      </c>
      <c r="H216" s="298" t="s">
        <v>19</v>
      </c>
      <c r="I216" s="308" t="s">
        <v>19</v>
      </c>
      <c r="J216" s="309" t="s">
        <v>19</v>
      </c>
      <c r="K216" s="309" t="s">
        <v>320</v>
      </c>
      <c r="L216" s="304">
        <v>1283652.2</v>
      </c>
      <c r="M216" s="304" t="s">
        <v>19</v>
      </c>
    </row>
    <row r="217" spans="1:13" s="78" customFormat="1" ht="31.5" x14ac:dyDescent="0.25">
      <c r="A217" s="305"/>
      <c r="B217" s="307"/>
      <c r="C217" s="303"/>
      <c r="D217" s="69" t="s">
        <v>40</v>
      </c>
      <c r="E217" s="74" t="s">
        <v>17</v>
      </c>
      <c r="F217" s="77">
        <v>1324</v>
      </c>
      <c r="G217" s="84" t="s">
        <v>18</v>
      </c>
      <c r="H217" s="298"/>
      <c r="I217" s="308"/>
      <c r="J217" s="309"/>
      <c r="K217" s="309"/>
      <c r="L217" s="304"/>
      <c r="M217" s="304"/>
    </row>
    <row r="218" spans="1:13" s="78" customFormat="1" ht="15.75" x14ac:dyDescent="0.25">
      <c r="A218" s="305"/>
      <c r="B218" s="307"/>
      <c r="C218" s="303"/>
      <c r="D218" s="74" t="s">
        <v>42</v>
      </c>
      <c r="E218" s="74" t="s">
        <v>17</v>
      </c>
      <c r="F218" s="77">
        <v>27.7</v>
      </c>
      <c r="G218" s="84" t="s">
        <v>18</v>
      </c>
      <c r="H218" s="298"/>
      <c r="I218" s="308"/>
      <c r="J218" s="309"/>
      <c r="K218" s="309"/>
      <c r="L218" s="304"/>
      <c r="M218" s="304"/>
    </row>
    <row r="219" spans="1:13" s="78" customFormat="1" ht="15.75" x14ac:dyDescent="0.25">
      <c r="A219" s="305"/>
      <c r="B219" s="307"/>
      <c r="C219" s="303"/>
      <c r="D219" s="74" t="s">
        <v>241</v>
      </c>
      <c r="E219" s="74" t="s">
        <v>23</v>
      </c>
      <c r="F219" s="77">
        <v>66.3</v>
      </c>
      <c r="G219" s="84" t="s">
        <v>18</v>
      </c>
      <c r="H219" s="298"/>
      <c r="I219" s="308"/>
      <c r="J219" s="309"/>
      <c r="K219" s="309"/>
      <c r="L219" s="304"/>
      <c r="M219" s="304"/>
    </row>
    <row r="220" spans="1:13" s="78" customFormat="1" ht="53.25" customHeight="1" x14ac:dyDescent="0.25">
      <c r="A220" s="305">
        <v>47</v>
      </c>
      <c r="B220" s="303" t="s">
        <v>321</v>
      </c>
      <c r="C220" s="303" t="s">
        <v>173</v>
      </c>
      <c r="D220" s="299" t="s">
        <v>16</v>
      </c>
      <c r="E220" s="299" t="s">
        <v>22</v>
      </c>
      <c r="F220" s="306">
        <v>64.5</v>
      </c>
      <c r="G220" s="299" t="s">
        <v>18</v>
      </c>
      <c r="H220" s="299" t="s">
        <v>19</v>
      </c>
      <c r="I220" s="302" t="s">
        <v>19</v>
      </c>
      <c r="J220" s="299" t="s">
        <v>19</v>
      </c>
      <c r="K220" s="69" t="s">
        <v>322</v>
      </c>
      <c r="L220" s="298">
        <v>1600420.52</v>
      </c>
      <c r="M220" s="299" t="s">
        <v>19</v>
      </c>
    </row>
    <row r="221" spans="1:13" s="78" customFormat="1" ht="53.25" customHeight="1" x14ac:dyDescent="0.25">
      <c r="A221" s="305"/>
      <c r="B221" s="303"/>
      <c r="C221" s="303"/>
      <c r="D221" s="299"/>
      <c r="E221" s="299"/>
      <c r="F221" s="306"/>
      <c r="G221" s="299"/>
      <c r="H221" s="299"/>
      <c r="I221" s="302"/>
      <c r="J221" s="299"/>
      <c r="K221" s="69" t="s">
        <v>322</v>
      </c>
      <c r="L221" s="298"/>
      <c r="M221" s="299"/>
    </row>
    <row r="222" spans="1:13" s="78" customFormat="1" ht="31.5" x14ac:dyDescent="0.25">
      <c r="A222" s="305"/>
      <c r="B222" s="303" t="s">
        <v>30</v>
      </c>
      <c r="C222" s="303"/>
      <c r="D222" s="69" t="s">
        <v>40</v>
      </c>
      <c r="E222" s="69" t="s">
        <v>17</v>
      </c>
      <c r="F222" s="70">
        <v>540</v>
      </c>
      <c r="G222" s="69" t="s">
        <v>18</v>
      </c>
      <c r="H222" s="299" t="s">
        <v>19</v>
      </c>
      <c r="I222" s="302" t="s">
        <v>19</v>
      </c>
      <c r="J222" s="299" t="s">
        <v>19</v>
      </c>
      <c r="K222" s="299" t="s">
        <v>19</v>
      </c>
      <c r="L222" s="298">
        <v>304826.55</v>
      </c>
      <c r="M222" s="299" t="s">
        <v>19</v>
      </c>
    </row>
    <row r="223" spans="1:13" s="78" customFormat="1" ht="31.5" x14ac:dyDescent="0.25">
      <c r="A223" s="305"/>
      <c r="B223" s="303"/>
      <c r="C223" s="303"/>
      <c r="D223" s="69" t="s">
        <v>40</v>
      </c>
      <c r="E223" s="69" t="s">
        <v>17</v>
      </c>
      <c r="F223" s="70">
        <v>1000</v>
      </c>
      <c r="G223" s="69" t="s">
        <v>18</v>
      </c>
      <c r="H223" s="299"/>
      <c r="I223" s="302"/>
      <c r="J223" s="299"/>
      <c r="K223" s="299"/>
      <c r="L223" s="298"/>
      <c r="M223" s="299"/>
    </row>
    <row r="224" spans="1:13" s="78" customFormat="1" ht="15.75" x14ac:dyDescent="0.25">
      <c r="A224" s="305"/>
      <c r="B224" s="303"/>
      <c r="C224" s="303"/>
      <c r="D224" s="69" t="s">
        <v>42</v>
      </c>
      <c r="E224" s="69" t="s">
        <v>17</v>
      </c>
      <c r="F224" s="70">
        <v>146.69999999999999</v>
      </c>
      <c r="G224" s="69" t="s">
        <v>18</v>
      </c>
      <c r="H224" s="299"/>
      <c r="I224" s="302"/>
      <c r="J224" s="299"/>
      <c r="K224" s="299"/>
      <c r="L224" s="298"/>
      <c r="M224" s="299"/>
    </row>
    <row r="225" spans="1:13" s="78" customFormat="1" ht="15.75" x14ac:dyDescent="0.25">
      <c r="A225" s="305"/>
      <c r="B225" s="303"/>
      <c r="C225" s="303"/>
      <c r="D225" s="69" t="s">
        <v>16</v>
      </c>
      <c r="E225" s="69" t="s">
        <v>22</v>
      </c>
      <c r="F225" s="70">
        <v>64.5</v>
      </c>
      <c r="G225" s="69" t="s">
        <v>18</v>
      </c>
      <c r="H225" s="299"/>
      <c r="I225" s="302"/>
      <c r="J225" s="299"/>
      <c r="K225" s="299"/>
      <c r="L225" s="298"/>
      <c r="M225" s="299"/>
    </row>
    <row r="226" spans="1:13" s="78" customFormat="1" ht="15.75" x14ac:dyDescent="0.25">
      <c r="A226" s="305"/>
      <c r="B226" s="303"/>
      <c r="C226" s="303"/>
      <c r="D226" s="69" t="s">
        <v>16</v>
      </c>
      <c r="E226" s="69" t="s">
        <v>17</v>
      </c>
      <c r="F226" s="70">
        <v>51.7</v>
      </c>
      <c r="G226" s="69" t="s">
        <v>18</v>
      </c>
      <c r="H226" s="299"/>
      <c r="I226" s="302"/>
      <c r="J226" s="299"/>
      <c r="K226" s="299"/>
      <c r="L226" s="298"/>
      <c r="M226" s="299"/>
    </row>
    <row r="227" spans="1:13" s="78" customFormat="1" ht="47.25" x14ac:dyDescent="0.25">
      <c r="A227" s="305"/>
      <c r="B227" s="303"/>
      <c r="C227" s="303"/>
      <c r="D227" s="69" t="s">
        <v>323</v>
      </c>
      <c r="E227" s="69" t="s">
        <v>17</v>
      </c>
      <c r="F227" s="70">
        <v>27.8</v>
      </c>
      <c r="G227" s="69" t="s">
        <v>18</v>
      </c>
      <c r="H227" s="299"/>
      <c r="I227" s="302"/>
      <c r="J227" s="299"/>
      <c r="K227" s="299"/>
      <c r="L227" s="298"/>
      <c r="M227" s="299"/>
    </row>
    <row r="228" spans="1:13" s="81" customFormat="1" ht="43.5" customHeight="1" x14ac:dyDescent="0.25">
      <c r="A228" s="300">
        <v>48</v>
      </c>
      <c r="B228" s="301" t="s">
        <v>324</v>
      </c>
      <c r="C228" s="295" t="s">
        <v>173</v>
      </c>
      <c r="D228" s="58" t="s">
        <v>40</v>
      </c>
      <c r="E228" s="58" t="s">
        <v>70</v>
      </c>
      <c r="F228" s="62">
        <v>477</v>
      </c>
      <c r="G228" s="65" t="s">
        <v>18</v>
      </c>
      <c r="H228" s="297" t="s">
        <v>16</v>
      </c>
      <c r="I228" s="296">
        <v>47.1</v>
      </c>
      <c r="J228" s="297" t="s">
        <v>18</v>
      </c>
      <c r="K228" s="297" t="s">
        <v>19</v>
      </c>
      <c r="L228" s="297">
        <v>954554.17</v>
      </c>
      <c r="M228" s="297" t="s">
        <v>19</v>
      </c>
    </row>
    <row r="229" spans="1:13" s="81" customFormat="1" ht="43.5" customHeight="1" x14ac:dyDescent="0.25">
      <c r="A229" s="300"/>
      <c r="B229" s="301"/>
      <c r="C229" s="295"/>
      <c r="D229" s="58" t="s">
        <v>42</v>
      </c>
      <c r="E229" s="58" t="s">
        <v>70</v>
      </c>
      <c r="F229" s="62">
        <v>83</v>
      </c>
      <c r="G229" s="65" t="s">
        <v>18</v>
      </c>
      <c r="H229" s="297"/>
      <c r="I229" s="296"/>
      <c r="J229" s="297"/>
      <c r="K229" s="297"/>
      <c r="L229" s="297"/>
      <c r="M229" s="297"/>
    </row>
    <row r="230" spans="1:13" s="81" customFormat="1" ht="15.75" x14ac:dyDescent="0.25">
      <c r="A230" s="300"/>
      <c r="B230" s="85" t="s">
        <v>25</v>
      </c>
      <c r="C230" s="61"/>
      <c r="D230" s="65" t="s">
        <v>19</v>
      </c>
      <c r="E230" s="58" t="s">
        <v>19</v>
      </c>
      <c r="F230" s="65" t="s">
        <v>19</v>
      </c>
      <c r="G230" s="65" t="s">
        <v>19</v>
      </c>
      <c r="H230" s="86" t="s">
        <v>16</v>
      </c>
      <c r="I230" s="87">
        <v>47.1</v>
      </c>
      <c r="J230" s="86" t="s">
        <v>18</v>
      </c>
      <c r="K230" s="86" t="s">
        <v>19</v>
      </c>
      <c r="L230" s="86">
        <v>689386.62</v>
      </c>
      <c r="M230" s="86" t="s">
        <v>19</v>
      </c>
    </row>
    <row r="231" spans="1:13" s="81" customFormat="1" ht="31.5" x14ac:dyDescent="0.25">
      <c r="A231" s="300"/>
      <c r="B231" s="295" t="s">
        <v>26</v>
      </c>
      <c r="C231" s="295"/>
      <c r="D231" s="58" t="s">
        <v>40</v>
      </c>
      <c r="E231" s="58" t="s">
        <v>70</v>
      </c>
      <c r="F231" s="62">
        <v>477</v>
      </c>
      <c r="G231" s="65" t="s">
        <v>18</v>
      </c>
      <c r="H231" s="294" t="s">
        <v>16</v>
      </c>
      <c r="I231" s="296">
        <v>47.1</v>
      </c>
      <c r="J231" s="297" t="s">
        <v>18</v>
      </c>
      <c r="K231" s="294" t="s">
        <v>19</v>
      </c>
      <c r="L231" s="294" t="s">
        <v>19</v>
      </c>
      <c r="M231" s="294" t="s">
        <v>19</v>
      </c>
    </row>
    <row r="232" spans="1:13" s="81" customFormat="1" ht="15.75" x14ac:dyDescent="0.25">
      <c r="A232" s="300"/>
      <c r="B232" s="295"/>
      <c r="C232" s="295"/>
      <c r="D232" s="58" t="s">
        <v>42</v>
      </c>
      <c r="E232" s="58" t="s">
        <v>70</v>
      </c>
      <c r="F232" s="62">
        <v>83</v>
      </c>
      <c r="G232" s="65" t="s">
        <v>18</v>
      </c>
      <c r="H232" s="294"/>
      <c r="I232" s="296"/>
      <c r="J232" s="297"/>
      <c r="K232" s="294"/>
      <c r="L232" s="294"/>
      <c r="M232" s="294"/>
    </row>
    <row r="233" spans="1:13" s="81" customFormat="1" ht="31.5" x14ac:dyDescent="0.25">
      <c r="A233" s="300"/>
      <c r="B233" s="295" t="s">
        <v>26</v>
      </c>
      <c r="C233" s="295"/>
      <c r="D233" s="58" t="s">
        <v>40</v>
      </c>
      <c r="E233" s="58" t="s">
        <v>70</v>
      </c>
      <c r="F233" s="62">
        <v>477</v>
      </c>
      <c r="G233" s="65" t="s">
        <v>18</v>
      </c>
      <c r="H233" s="294" t="s">
        <v>16</v>
      </c>
      <c r="I233" s="296">
        <v>47.1</v>
      </c>
      <c r="J233" s="297" t="s">
        <v>18</v>
      </c>
      <c r="K233" s="294" t="s">
        <v>19</v>
      </c>
      <c r="L233" s="294" t="s">
        <v>19</v>
      </c>
      <c r="M233" s="294" t="s">
        <v>19</v>
      </c>
    </row>
    <row r="234" spans="1:13" s="81" customFormat="1" ht="15.75" x14ac:dyDescent="0.25">
      <c r="A234" s="300"/>
      <c r="B234" s="295"/>
      <c r="C234" s="295"/>
      <c r="D234" s="58" t="s">
        <v>42</v>
      </c>
      <c r="E234" s="58" t="s">
        <v>70</v>
      </c>
      <c r="F234" s="62">
        <v>83</v>
      </c>
      <c r="G234" s="65" t="s">
        <v>18</v>
      </c>
      <c r="H234" s="294"/>
      <c r="I234" s="296"/>
      <c r="J234" s="297"/>
      <c r="K234" s="294"/>
      <c r="L234" s="294"/>
      <c r="M234" s="294"/>
    </row>
    <row r="235" spans="1:13" s="78" customFormat="1" ht="15.75" x14ac:dyDescent="0.25"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</row>
    <row r="236" spans="1:13" s="78" customFormat="1" ht="15.75" x14ac:dyDescent="0.25"/>
    <row r="237" spans="1:13" s="78" customFormat="1" ht="15.75" x14ac:dyDescent="0.25"/>
    <row r="238" spans="1:13" s="78" customFormat="1" ht="15.75" x14ac:dyDescent="0.25"/>
    <row r="239" spans="1:13" s="78" customFormat="1" ht="15.75" x14ac:dyDescent="0.25"/>
    <row r="240" spans="1:13" s="78" customFormat="1" ht="15.75" x14ac:dyDescent="0.25"/>
    <row r="241" s="78" customFormat="1" ht="15.75" x14ac:dyDescent="0.25"/>
    <row r="242" s="78" customFormat="1" ht="15.75" x14ac:dyDescent="0.25"/>
    <row r="243" s="78" customFormat="1" ht="15.75" x14ac:dyDescent="0.25"/>
    <row r="244" s="78" customFormat="1" ht="15.75" x14ac:dyDescent="0.25"/>
    <row r="245" s="78" customFormat="1" ht="15.75" x14ac:dyDescent="0.25"/>
    <row r="246" s="78" customFormat="1" ht="15.75" x14ac:dyDescent="0.25"/>
    <row r="247" s="78" customFormat="1" ht="15.75" x14ac:dyDescent="0.25"/>
    <row r="248" s="78" customFormat="1" ht="15.75" x14ac:dyDescent="0.25"/>
    <row r="249" s="78" customFormat="1" ht="15.75" x14ac:dyDescent="0.25"/>
    <row r="250" s="78" customFormat="1" ht="15.75" x14ac:dyDescent="0.25"/>
    <row r="251" s="78" customFormat="1" ht="15.75" x14ac:dyDescent="0.25"/>
    <row r="252" s="78" customFormat="1" ht="15.75" x14ac:dyDescent="0.25"/>
    <row r="253" s="78" customFormat="1" ht="15.75" x14ac:dyDescent="0.25"/>
    <row r="254" s="78" customFormat="1" ht="15.75" x14ac:dyDescent="0.25"/>
    <row r="255" s="78" customFormat="1" ht="15.75" x14ac:dyDescent="0.25"/>
    <row r="256" s="78" customFormat="1" ht="15.75" x14ac:dyDescent="0.25"/>
    <row r="257" s="78" customFormat="1" ht="15.75" x14ac:dyDescent="0.25"/>
    <row r="258" s="78" customFormat="1" ht="15.75" x14ac:dyDescent="0.25"/>
    <row r="259" s="78" customFormat="1" ht="15.75" x14ac:dyDescent="0.25"/>
    <row r="260" s="78" customFormat="1" ht="15.75" x14ac:dyDescent="0.25"/>
    <row r="261" s="78" customFormat="1" ht="15.75" x14ac:dyDescent="0.25"/>
    <row r="262" s="78" customFormat="1" ht="15.75" x14ac:dyDescent="0.25"/>
    <row r="263" s="78" customFormat="1" ht="15.75" x14ac:dyDescent="0.25"/>
    <row r="264" s="78" customFormat="1" ht="15.75" x14ac:dyDescent="0.25"/>
    <row r="265" s="78" customFormat="1" ht="15.75" x14ac:dyDescent="0.25"/>
    <row r="266" s="78" customFormat="1" ht="15.75" x14ac:dyDescent="0.25"/>
    <row r="267" s="78" customFormat="1" ht="15.75" x14ac:dyDescent="0.25"/>
    <row r="268" s="78" customFormat="1" ht="15.75" x14ac:dyDescent="0.25"/>
    <row r="269" s="78" customFormat="1" ht="15.75" x14ac:dyDescent="0.25"/>
    <row r="270" s="78" customFormat="1" ht="15.75" x14ac:dyDescent="0.25"/>
    <row r="271" s="78" customFormat="1" ht="15.75" x14ac:dyDescent="0.25"/>
    <row r="272" s="78" customFormat="1" ht="15.75" x14ac:dyDescent="0.25"/>
    <row r="273" s="78" customFormat="1" ht="15.75" x14ac:dyDescent="0.25"/>
    <row r="274" s="78" customFormat="1" ht="15.75" x14ac:dyDescent="0.25"/>
    <row r="275" s="78" customFormat="1" ht="15.75" x14ac:dyDescent="0.25"/>
    <row r="276" s="78" customFormat="1" ht="15.75" x14ac:dyDescent="0.25"/>
    <row r="277" s="78" customFormat="1" ht="15.75" x14ac:dyDescent="0.25"/>
    <row r="278" s="78" customFormat="1" ht="15.75" x14ac:dyDescent="0.25"/>
    <row r="279" s="78" customFormat="1" ht="15.75" x14ac:dyDescent="0.25"/>
    <row r="280" s="78" customFormat="1" ht="15.75" x14ac:dyDescent="0.25"/>
    <row r="281" s="78" customFormat="1" ht="15.75" x14ac:dyDescent="0.25"/>
    <row r="282" s="78" customFormat="1" ht="15.75" x14ac:dyDescent="0.25"/>
    <row r="283" s="78" customFormat="1" ht="15.75" x14ac:dyDescent="0.25"/>
    <row r="284" s="78" customFormat="1" ht="15.75" x14ac:dyDescent="0.25"/>
    <row r="285" s="78" customFormat="1" ht="15.75" x14ac:dyDescent="0.25"/>
    <row r="286" s="78" customFormat="1" ht="15.75" x14ac:dyDescent="0.25"/>
    <row r="287" s="78" customFormat="1" ht="15.75" x14ac:dyDescent="0.25"/>
    <row r="288" s="78" customFormat="1" ht="15.75" x14ac:dyDescent="0.25"/>
    <row r="289" s="78" customFormat="1" ht="15.75" x14ac:dyDescent="0.25"/>
    <row r="290" s="78" customFormat="1" ht="15.75" x14ac:dyDescent="0.25"/>
    <row r="291" s="78" customFormat="1" ht="15.75" x14ac:dyDescent="0.25"/>
    <row r="292" s="78" customFormat="1" ht="15.75" x14ac:dyDescent="0.25"/>
    <row r="293" s="78" customFormat="1" ht="15.75" x14ac:dyDescent="0.25"/>
    <row r="294" s="78" customFormat="1" ht="15.75" x14ac:dyDescent="0.25"/>
    <row r="295" s="78" customFormat="1" ht="15.75" x14ac:dyDescent="0.25"/>
    <row r="296" s="78" customFormat="1" ht="15.75" x14ac:dyDescent="0.25"/>
    <row r="297" s="78" customFormat="1" ht="15.75" x14ac:dyDescent="0.25"/>
    <row r="298" s="78" customFormat="1" ht="15.75" x14ac:dyDescent="0.25"/>
    <row r="299" s="78" customFormat="1" ht="15.75" x14ac:dyDescent="0.25"/>
    <row r="300" s="78" customFormat="1" ht="15.75" x14ac:dyDescent="0.25"/>
    <row r="301" s="78" customFormat="1" ht="15.75" x14ac:dyDescent="0.25"/>
    <row r="302" s="78" customFormat="1" ht="15.75" x14ac:dyDescent="0.25"/>
    <row r="303" s="78" customFormat="1" ht="15.75" x14ac:dyDescent="0.25"/>
    <row r="304" s="78" customFormat="1" ht="15.75" x14ac:dyDescent="0.25"/>
    <row r="305" s="78" customFormat="1" ht="15.75" x14ac:dyDescent="0.25"/>
    <row r="306" s="78" customFormat="1" ht="15.75" x14ac:dyDescent="0.25"/>
    <row r="307" s="78" customFormat="1" ht="15.75" x14ac:dyDescent="0.25"/>
    <row r="308" s="78" customFormat="1" ht="15.75" x14ac:dyDescent="0.25"/>
    <row r="309" s="78" customFormat="1" ht="15.75" x14ac:dyDescent="0.25"/>
    <row r="310" s="78" customFormat="1" ht="15.75" x14ac:dyDescent="0.25"/>
    <row r="311" s="78" customFormat="1" ht="15.75" x14ac:dyDescent="0.25"/>
    <row r="312" s="78" customFormat="1" ht="15.75" x14ac:dyDescent="0.25"/>
    <row r="313" s="78" customFormat="1" ht="15.75" x14ac:dyDescent="0.25"/>
    <row r="314" s="78" customFormat="1" ht="15.75" x14ac:dyDescent="0.25"/>
    <row r="315" s="78" customFormat="1" ht="15.75" x14ac:dyDescent="0.25"/>
    <row r="316" s="78" customFormat="1" ht="15.75" x14ac:dyDescent="0.25"/>
    <row r="317" s="78" customFormat="1" ht="15.75" x14ac:dyDescent="0.25"/>
    <row r="318" s="78" customFormat="1" ht="15.75" x14ac:dyDescent="0.25"/>
    <row r="319" s="78" customFormat="1" ht="15.75" x14ac:dyDescent="0.25"/>
    <row r="320" s="78" customFormat="1" ht="15.75" x14ac:dyDescent="0.25"/>
    <row r="321" s="78" customFormat="1" ht="15.75" x14ac:dyDescent="0.25"/>
    <row r="322" s="78" customFormat="1" ht="15.75" x14ac:dyDescent="0.25"/>
    <row r="323" s="78" customFormat="1" ht="15.75" x14ac:dyDescent="0.25"/>
    <row r="324" s="78" customFormat="1" ht="15.75" x14ac:dyDescent="0.25"/>
    <row r="325" s="78" customFormat="1" ht="15.75" x14ac:dyDescent="0.25"/>
    <row r="326" s="78" customFormat="1" ht="15.75" x14ac:dyDescent="0.25"/>
    <row r="327" s="78" customFormat="1" ht="15.75" x14ac:dyDescent="0.25"/>
    <row r="328" s="78" customFormat="1" ht="15.75" x14ac:dyDescent="0.25"/>
    <row r="329" s="78" customFormat="1" ht="15.75" x14ac:dyDescent="0.25"/>
    <row r="330" s="78" customFormat="1" ht="15.75" x14ac:dyDescent="0.25"/>
    <row r="331" s="78" customFormat="1" ht="15.75" x14ac:dyDescent="0.25"/>
    <row r="332" s="78" customFormat="1" ht="15.75" x14ac:dyDescent="0.25"/>
    <row r="333" s="78" customFormat="1" ht="15.75" x14ac:dyDescent="0.25"/>
    <row r="334" s="78" customFormat="1" ht="15.75" x14ac:dyDescent="0.25"/>
    <row r="335" s="78" customFormat="1" ht="15.75" x14ac:dyDescent="0.25"/>
    <row r="336" s="78" customFormat="1" ht="15.75" x14ac:dyDescent="0.25"/>
    <row r="337" s="78" customFormat="1" ht="15.75" x14ac:dyDescent="0.25"/>
    <row r="338" s="78" customFormat="1" ht="15.75" x14ac:dyDescent="0.25"/>
    <row r="339" s="78" customFormat="1" ht="15.75" x14ac:dyDescent="0.25"/>
    <row r="340" s="78" customFormat="1" ht="15.75" x14ac:dyDescent="0.25"/>
    <row r="341" s="78" customFormat="1" ht="15.75" x14ac:dyDescent="0.25"/>
    <row r="342" s="78" customFormat="1" ht="15.75" x14ac:dyDescent="0.25"/>
    <row r="343" s="78" customFormat="1" ht="15.75" x14ac:dyDescent="0.25"/>
    <row r="344" s="78" customFormat="1" ht="15.75" x14ac:dyDescent="0.25"/>
    <row r="345" s="78" customFormat="1" ht="15.75" x14ac:dyDescent="0.25"/>
    <row r="346" s="78" customFormat="1" ht="15.75" x14ac:dyDescent="0.25"/>
    <row r="347" s="78" customFormat="1" ht="15.75" x14ac:dyDescent="0.25"/>
    <row r="348" s="78" customFormat="1" ht="15.75" x14ac:dyDescent="0.25"/>
    <row r="349" s="78" customFormat="1" ht="15.75" x14ac:dyDescent="0.25"/>
    <row r="350" s="78" customFormat="1" ht="15.75" x14ac:dyDescent="0.25"/>
    <row r="351" s="78" customFormat="1" ht="15.75" x14ac:dyDescent="0.25"/>
    <row r="352" s="78" customFormat="1" ht="15.75" x14ac:dyDescent="0.25"/>
    <row r="353" s="78" customFormat="1" ht="15.75" x14ac:dyDescent="0.25"/>
    <row r="354" s="78" customFormat="1" ht="15.75" x14ac:dyDescent="0.25"/>
    <row r="355" s="78" customFormat="1" ht="15.75" x14ac:dyDescent="0.25"/>
    <row r="356" s="78" customFormat="1" ht="15.75" x14ac:dyDescent="0.25"/>
    <row r="357" s="78" customFormat="1" ht="15.75" x14ac:dyDescent="0.25"/>
    <row r="358" s="78" customFormat="1" ht="15.75" x14ac:dyDescent="0.25"/>
    <row r="359" s="78" customFormat="1" ht="15.75" x14ac:dyDescent="0.25"/>
    <row r="360" s="78" customFormat="1" ht="15.75" x14ac:dyDescent="0.25"/>
    <row r="361" s="78" customFormat="1" ht="15.75" x14ac:dyDescent="0.25"/>
    <row r="362" s="78" customFormat="1" ht="15.75" x14ac:dyDescent="0.25"/>
    <row r="363" s="78" customFormat="1" ht="15.75" x14ac:dyDescent="0.25"/>
    <row r="364" s="78" customFormat="1" ht="15.75" x14ac:dyDescent="0.25"/>
    <row r="365" s="78" customFormat="1" ht="15.75" x14ac:dyDescent="0.25"/>
    <row r="366" s="78" customFormat="1" ht="15.75" x14ac:dyDescent="0.25"/>
    <row r="367" s="78" customFormat="1" ht="15.75" x14ac:dyDescent="0.25"/>
    <row r="368" s="78" customFormat="1" ht="15.75" x14ac:dyDescent="0.25"/>
    <row r="369" s="78" customFormat="1" ht="15.75" x14ac:dyDescent="0.25"/>
    <row r="370" s="78" customFormat="1" ht="15.75" x14ac:dyDescent="0.25"/>
    <row r="371" s="78" customFormat="1" ht="15.75" x14ac:dyDescent="0.25"/>
    <row r="372" s="78" customFormat="1" ht="15.75" x14ac:dyDescent="0.25"/>
    <row r="373" s="78" customFormat="1" ht="15.75" x14ac:dyDescent="0.25"/>
    <row r="374" s="78" customFormat="1" ht="15.75" x14ac:dyDescent="0.25"/>
    <row r="375" s="78" customFormat="1" ht="15.75" x14ac:dyDescent="0.25"/>
    <row r="376" s="78" customFormat="1" ht="15.75" x14ac:dyDescent="0.25"/>
    <row r="377" s="78" customFormat="1" ht="15.75" x14ac:dyDescent="0.25"/>
    <row r="378" s="78" customFormat="1" ht="15.75" x14ac:dyDescent="0.25"/>
    <row r="379" s="78" customFormat="1" ht="15.75" x14ac:dyDescent="0.25"/>
    <row r="380" s="78" customFormat="1" ht="15.75" x14ac:dyDescent="0.25"/>
    <row r="381" s="78" customFormat="1" ht="15.75" x14ac:dyDescent="0.25"/>
    <row r="382" s="78" customFormat="1" ht="15.75" x14ac:dyDescent="0.25"/>
    <row r="383" s="78" customFormat="1" ht="15.75" x14ac:dyDescent="0.25"/>
    <row r="384" s="78" customFormat="1" ht="15.75" x14ac:dyDescent="0.25"/>
    <row r="385" s="78" customFormat="1" ht="15.75" x14ac:dyDescent="0.25"/>
    <row r="386" s="78" customFormat="1" ht="15.75" x14ac:dyDescent="0.25"/>
    <row r="387" s="78" customFormat="1" ht="15.75" x14ac:dyDescent="0.25"/>
    <row r="388" s="78" customFormat="1" ht="15.75" x14ac:dyDescent="0.25"/>
    <row r="389" s="78" customFormat="1" ht="15.75" x14ac:dyDescent="0.25"/>
    <row r="390" s="78" customFormat="1" ht="15.75" x14ac:dyDescent="0.25"/>
    <row r="391" s="78" customFormat="1" ht="15.75" x14ac:dyDescent="0.25"/>
    <row r="392" s="78" customFormat="1" ht="15.75" x14ac:dyDescent="0.25"/>
    <row r="393" s="78" customFormat="1" ht="15.75" x14ac:dyDescent="0.25"/>
    <row r="394" s="78" customFormat="1" ht="15.75" x14ac:dyDescent="0.25"/>
    <row r="395" s="78" customFormat="1" ht="15.75" x14ac:dyDescent="0.25"/>
    <row r="396" s="78" customFormat="1" ht="15.75" x14ac:dyDescent="0.25"/>
    <row r="397" s="78" customFormat="1" ht="15.75" x14ac:dyDescent="0.25"/>
    <row r="398" s="78" customFormat="1" ht="15.75" x14ac:dyDescent="0.25"/>
    <row r="399" s="78" customFormat="1" ht="15.75" x14ac:dyDescent="0.25"/>
    <row r="400" s="78" customFormat="1" ht="15.75" x14ac:dyDescent="0.25"/>
    <row r="401" s="78" customFormat="1" ht="15.75" x14ac:dyDescent="0.25"/>
    <row r="402" s="78" customFormat="1" ht="15.75" x14ac:dyDescent="0.25"/>
    <row r="403" s="78" customFormat="1" ht="15.75" x14ac:dyDescent="0.25"/>
    <row r="404" s="78" customFormat="1" ht="15.75" x14ac:dyDescent="0.25"/>
    <row r="405" s="78" customFormat="1" ht="15.75" x14ac:dyDescent="0.25"/>
    <row r="406" s="78" customFormat="1" ht="15.75" x14ac:dyDescent="0.25"/>
    <row r="407" s="78" customFormat="1" ht="15.75" x14ac:dyDescent="0.25"/>
    <row r="408" s="78" customFormat="1" ht="15.75" x14ac:dyDescent="0.25"/>
    <row r="409" s="78" customFormat="1" ht="15.75" x14ac:dyDescent="0.25"/>
    <row r="410" s="78" customFormat="1" ht="15.75" x14ac:dyDescent="0.25"/>
    <row r="411" s="78" customFormat="1" ht="15.75" x14ac:dyDescent="0.25"/>
    <row r="412" s="78" customFormat="1" ht="15.75" x14ac:dyDescent="0.25"/>
    <row r="413" s="78" customFormat="1" ht="15.75" x14ac:dyDescent="0.25"/>
    <row r="414" s="78" customFormat="1" ht="15.75" x14ac:dyDescent="0.25"/>
    <row r="415" s="78" customFormat="1" ht="15.75" x14ac:dyDescent="0.25"/>
    <row r="416" s="78" customFormat="1" ht="15.75" x14ac:dyDescent="0.25"/>
    <row r="417" s="78" customFormat="1" ht="15.75" x14ac:dyDescent="0.25"/>
    <row r="418" s="78" customFormat="1" ht="15.75" x14ac:dyDescent="0.25"/>
    <row r="419" s="78" customFormat="1" ht="15.75" x14ac:dyDescent="0.25"/>
    <row r="420" s="78" customFormat="1" ht="15.75" x14ac:dyDescent="0.25"/>
    <row r="421" s="78" customFormat="1" ht="15.75" x14ac:dyDescent="0.25"/>
    <row r="422" s="78" customFormat="1" ht="15.75" x14ac:dyDescent="0.25"/>
    <row r="423" s="78" customFormat="1" ht="15.75" x14ac:dyDescent="0.25"/>
    <row r="424" s="78" customFormat="1" ht="15.75" x14ac:dyDescent="0.25"/>
    <row r="425" s="78" customFormat="1" ht="15.75" x14ac:dyDescent="0.25"/>
    <row r="426" s="78" customFormat="1" ht="15.75" x14ac:dyDescent="0.25"/>
    <row r="427" s="78" customFormat="1" ht="15.75" x14ac:dyDescent="0.25"/>
    <row r="428" s="78" customFormat="1" ht="15.75" x14ac:dyDescent="0.25"/>
    <row r="429" s="78" customFormat="1" ht="15.75" x14ac:dyDescent="0.25"/>
    <row r="430" s="78" customFormat="1" ht="15.75" x14ac:dyDescent="0.25"/>
    <row r="431" s="78" customFormat="1" ht="15.75" x14ac:dyDescent="0.25"/>
    <row r="432" s="78" customFormat="1" ht="15.75" x14ac:dyDescent="0.25"/>
    <row r="433" s="78" customFormat="1" ht="15.75" x14ac:dyDescent="0.25"/>
    <row r="434" s="78" customFormat="1" ht="15.75" x14ac:dyDescent="0.25"/>
    <row r="435" s="78" customFormat="1" ht="15.75" x14ac:dyDescent="0.25"/>
    <row r="436" s="78" customFormat="1" ht="15.75" x14ac:dyDescent="0.25"/>
    <row r="437" s="78" customFormat="1" ht="15.75" x14ac:dyDescent="0.25"/>
    <row r="438" s="78" customFormat="1" ht="15.75" x14ac:dyDescent="0.25"/>
    <row r="439" s="78" customFormat="1" ht="15.75" x14ac:dyDescent="0.25"/>
    <row r="440" s="78" customFormat="1" ht="15.75" x14ac:dyDescent="0.25"/>
    <row r="441" s="78" customFormat="1" ht="15.75" x14ac:dyDescent="0.25"/>
    <row r="442" s="78" customFormat="1" ht="15.75" x14ac:dyDescent="0.25"/>
    <row r="443" s="78" customFormat="1" ht="15.75" x14ac:dyDescent="0.25"/>
    <row r="444" s="78" customFormat="1" ht="15.75" x14ac:dyDescent="0.25"/>
    <row r="445" s="78" customFormat="1" ht="15.75" x14ac:dyDescent="0.25"/>
    <row r="446" s="78" customFormat="1" ht="15.75" x14ac:dyDescent="0.25"/>
    <row r="447" s="78" customFormat="1" ht="15.75" x14ac:dyDescent="0.25"/>
    <row r="448" s="78" customFormat="1" ht="15.75" x14ac:dyDescent="0.25"/>
    <row r="449" s="78" customFormat="1" ht="15.75" x14ac:dyDescent="0.25"/>
    <row r="450" s="78" customFormat="1" ht="15.75" x14ac:dyDescent="0.25"/>
    <row r="451" s="78" customFormat="1" ht="15.75" x14ac:dyDescent="0.25"/>
    <row r="452" s="78" customFormat="1" ht="15.75" x14ac:dyDescent="0.25"/>
    <row r="453" s="78" customFormat="1" ht="15.75" x14ac:dyDescent="0.25"/>
    <row r="454" s="78" customFormat="1" ht="15.75" x14ac:dyDescent="0.25"/>
    <row r="455" s="78" customFormat="1" ht="15.75" x14ac:dyDescent="0.25"/>
    <row r="456" s="78" customFormat="1" ht="15.75" x14ac:dyDescent="0.25"/>
    <row r="457" s="78" customFormat="1" ht="15.75" x14ac:dyDescent="0.25"/>
    <row r="458" s="78" customFormat="1" ht="15.75" x14ac:dyDescent="0.25"/>
    <row r="459" s="78" customFormat="1" ht="15.75" x14ac:dyDescent="0.25"/>
    <row r="460" s="78" customFormat="1" ht="15.75" x14ac:dyDescent="0.25"/>
    <row r="461" s="78" customFormat="1" ht="15.75" x14ac:dyDescent="0.25"/>
    <row r="462" s="78" customFormat="1" ht="15.75" x14ac:dyDescent="0.25"/>
    <row r="463" s="78" customFormat="1" ht="15.75" x14ac:dyDescent="0.25"/>
    <row r="464" s="78" customFormat="1" ht="15.75" x14ac:dyDescent="0.25"/>
    <row r="465" s="78" customFormat="1" ht="15.75" x14ac:dyDescent="0.25"/>
    <row r="466" s="78" customFormat="1" ht="15.75" x14ac:dyDescent="0.25"/>
    <row r="467" s="78" customFormat="1" ht="15.75" x14ac:dyDescent="0.25"/>
    <row r="468" s="78" customFormat="1" ht="15.75" x14ac:dyDescent="0.25"/>
    <row r="469" s="78" customFormat="1" ht="15.75" x14ac:dyDescent="0.25"/>
    <row r="470" s="78" customFormat="1" ht="15.75" x14ac:dyDescent="0.25"/>
    <row r="471" s="78" customFormat="1" ht="15.75" x14ac:dyDescent="0.25"/>
    <row r="472" s="78" customFormat="1" ht="15.75" x14ac:dyDescent="0.25"/>
    <row r="473" s="78" customFormat="1" ht="15.75" x14ac:dyDescent="0.25"/>
    <row r="474" s="78" customFormat="1" ht="15.75" x14ac:dyDescent="0.25"/>
    <row r="475" s="78" customFormat="1" ht="15.75" x14ac:dyDescent="0.25"/>
    <row r="476" s="78" customFormat="1" ht="15.75" x14ac:dyDescent="0.25"/>
    <row r="477" s="78" customFormat="1" ht="15.75" x14ac:dyDescent="0.25"/>
    <row r="478" s="78" customFormat="1" ht="15.75" x14ac:dyDescent="0.25"/>
    <row r="479" s="78" customFormat="1" ht="15.75" x14ac:dyDescent="0.25"/>
    <row r="480" s="78" customFormat="1" ht="15.75" x14ac:dyDescent="0.25"/>
    <row r="481" s="78" customFormat="1" ht="15.75" x14ac:dyDescent="0.25"/>
    <row r="482" s="78" customFormat="1" ht="15.75" x14ac:dyDescent="0.25"/>
    <row r="483" s="78" customFormat="1" ht="15.75" x14ac:dyDescent="0.25"/>
    <row r="484" s="78" customFormat="1" ht="15.75" x14ac:dyDescent="0.25"/>
    <row r="485" s="78" customFormat="1" ht="15.75" x14ac:dyDescent="0.25"/>
    <row r="486" s="78" customFormat="1" ht="15.75" x14ac:dyDescent="0.25"/>
    <row r="487" s="78" customFormat="1" ht="15.75" x14ac:dyDescent="0.25"/>
    <row r="488" s="78" customFormat="1" ht="15.75" x14ac:dyDescent="0.25"/>
    <row r="489" s="78" customFormat="1" ht="15.75" x14ac:dyDescent="0.25"/>
    <row r="490" s="78" customFormat="1" ht="15.75" x14ac:dyDescent="0.25"/>
    <row r="491" s="78" customFormat="1" ht="15.75" x14ac:dyDescent="0.25"/>
    <row r="492" s="78" customFormat="1" ht="15.75" x14ac:dyDescent="0.25"/>
    <row r="493" s="78" customFormat="1" ht="15.75" x14ac:dyDescent="0.25"/>
    <row r="494" s="78" customFormat="1" ht="15.75" x14ac:dyDescent="0.25"/>
    <row r="495" s="78" customFormat="1" ht="15.75" x14ac:dyDescent="0.25"/>
    <row r="496" s="78" customFormat="1" ht="15.75" x14ac:dyDescent="0.25"/>
    <row r="497" s="78" customFormat="1" ht="15.75" x14ac:dyDescent="0.25"/>
    <row r="498" s="78" customFormat="1" ht="15.75" x14ac:dyDescent="0.25"/>
    <row r="499" s="78" customFormat="1" ht="15.75" x14ac:dyDescent="0.25"/>
    <row r="500" s="78" customFormat="1" ht="15.75" x14ac:dyDescent="0.25"/>
    <row r="501" s="78" customFormat="1" ht="15.75" x14ac:dyDescent="0.25"/>
    <row r="502" s="78" customFormat="1" ht="15.75" x14ac:dyDescent="0.25"/>
    <row r="503" s="78" customFormat="1" ht="15.75" x14ac:dyDescent="0.25"/>
    <row r="504" s="78" customFormat="1" ht="15.75" x14ac:dyDescent="0.25"/>
    <row r="505" s="78" customFormat="1" ht="15.75" x14ac:dyDescent="0.25"/>
    <row r="506" s="78" customFormat="1" ht="15.75" x14ac:dyDescent="0.25"/>
    <row r="507" s="78" customFormat="1" ht="15.75" x14ac:dyDescent="0.25"/>
    <row r="508" s="78" customFormat="1" ht="15.75" x14ac:dyDescent="0.25"/>
    <row r="509" s="78" customFormat="1" ht="15.75" x14ac:dyDescent="0.25"/>
    <row r="510" s="78" customFormat="1" ht="15.75" x14ac:dyDescent="0.25"/>
    <row r="511" s="78" customFormat="1" ht="15.75" x14ac:dyDescent="0.25"/>
    <row r="512" s="78" customFormat="1" ht="15.75" x14ac:dyDescent="0.25"/>
    <row r="513" s="78" customFormat="1" ht="15.75" x14ac:dyDescent="0.25"/>
    <row r="514" s="78" customFormat="1" ht="15.75" x14ac:dyDescent="0.25"/>
    <row r="515" s="78" customFormat="1" ht="15.75" x14ac:dyDescent="0.25"/>
    <row r="516" s="78" customFormat="1" ht="15.75" x14ac:dyDescent="0.25"/>
    <row r="517" s="78" customFormat="1" ht="15.75" x14ac:dyDescent="0.25"/>
    <row r="518" s="78" customFormat="1" ht="15.75" x14ac:dyDescent="0.25"/>
    <row r="519" s="78" customFormat="1" ht="15.75" x14ac:dyDescent="0.25"/>
    <row r="520" s="78" customFormat="1" ht="15.75" x14ac:dyDescent="0.25"/>
    <row r="521" s="78" customFormat="1" ht="15.75" x14ac:dyDescent="0.25"/>
    <row r="522" s="78" customFormat="1" ht="15.75" x14ac:dyDescent="0.25"/>
    <row r="523" s="78" customFormat="1" ht="15.75" x14ac:dyDescent="0.25"/>
    <row r="524" s="78" customFormat="1" ht="15.75" x14ac:dyDescent="0.25"/>
    <row r="525" s="78" customFormat="1" ht="15.75" x14ac:dyDescent="0.25"/>
    <row r="526" s="78" customFormat="1" ht="15.75" x14ac:dyDescent="0.25"/>
    <row r="527" s="78" customFormat="1" ht="15.75" x14ac:dyDescent="0.25"/>
    <row r="528" s="78" customFormat="1" ht="15.75" x14ac:dyDescent="0.25"/>
    <row r="529" s="78" customFormat="1" ht="15.75" x14ac:dyDescent="0.25"/>
    <row r="530" s="78" customFormat="1" ht="15.75" x14ac:dyDescent="0.25"/>
    <row r="531" s="78" customFormat="1" ht="15.75" x14ac:dyDescent="0.25"/>
    <row r="532" s="78" customFormat="1" ht="15.75" x14ac:dyDescent="0.25"/>
    <row r="533" s="78" customFormat="1" ht="15.75" x14ac:dyDescent="0.25"/>
    <row r="534" s="78" customFormat="1" ht="15.75" x14ac:dyDescent="0.25"/>
    <row r="535" s="78" customFormat="1" ht="15.75" x14ac:dyDescent="0.25"/>
    <row r="536" s="78" customFormat="1" ht="15.75" x14ac:dyDescent="0.25"/>
    <row r="537" s="78" customFormat="1" ht="15.75" x14ac:dyDescent="0.25"/>
    <row r="538" s="78" customFormat="1" ht="15.75" x14ac:dyDescent="0.25"/>
    <row r="539" s="78" customFormat="1" ht="15.75" x14ac:dyDescent="0.25"/>
    <row r="540" s="78" customFormat="1" ht="15.75" x14ac:dyDescent="0.25"/>
    <row r="541" s="78" customFormat="1" ht="15.75" x14ac:dyDescent="0.25"/>
    <row r="542" s="78" customFormat="1" ht="15.75" x14ac:dyDescent="0.25"/>
    <row r="543" s="78" customFormat="1" ht="15.75" x14ac:dyDescent="0.25"/>
    <row r="544" s="78" customFormat="1" ht="15.75" x14ac:dyDescent="0.25"/>
    <row r="545" s="78" customFormat="1" ht="15.75" x14ac:dyDescent="0.25"/>
    <row r="546" s="78" customFormat="1" ht="15.75" x14ac:dyDescent="0.25"/>
    <row r="547" s="78" customFormat="1" ht="15.75" x14ac:dyDescent="0.25"/>
    <row r="548" s="78" customFormat="1" ht="15.75" x14ac:dyDescent="0.25"/>
    <row r="549" s="78" customFormat="1" ht="15.75" x14ac:dyDescent="0.25"/>
    <row r="550" s="78" customFormat="1" ht="15.75" x14ac:dyDescent="0.25"/>
    <row r="551" s="78" customFormat="1" ht="15.75" x14ac:dyDescent="0.25"/>
    <row r="552" s="78" customFormat="1" ht="15.75" x14ac:dyDescent="0.25"/>
    <row r="553" s="78" customFormat="1" ht="15.75" x14ac:dyDescent="0.25"/>
    <row r="554" s="78" customFormat="1" ht="15.75" x14ac:dyDescent="0.25"/>
    <row r="555" s="78" customFormat="1" ht="15.75" x14ac:dyDescent="0.25"/>
    <row r="556" s="78" customFormat="1" ht="15.75" x14ac:dyDescent="0.25"/>
    <row r="557" s="78" customFormat="1" ht="15.75" x14ac:dyDescent="0.25"/>
    <row r="558" s="78" customFormat="1" ht="15.75" x14ac:dyDescent="0.25"/>
    <row r="559" s="78" customFormat="1" ht="15.75" x14ac:dyDescent="0.25"/>
    <row r="560" s="78" customFormat="1" ht="15.75" x14ac:dyDescent="0.25"/>
    <row r="561" s="78" customFormat="1" ht="15.75" x14ac:dyDescent="0.25"/>
    <row r="562" s="78" customFormat="1" ht="15.75" x14ac:dyDescent="0.25"/>
    <row r="563" s="78" customFormat="1" ht="15.75" x14ac:dyDescent="0.25"/>
    <row r="564" s="78" customFormat="1" ht="15.75" x14ac:dyDescent="0.25"/>
    <row r="565" s="78" customFormat="1" ht="15.75" x14ac:dyDescent="0.25"/>
    <row r="566" s="78" customFormat="1" ht="15.75" x14ac:dyDescent="0.25"/>
    <row r="567" s="78" customFormat="1" ht="15.75" x14ac:dyDescent="0.25"/>
    <row r="568" s="78" customFormat="1" ht="15.75" x14ac:dyDescent="0.25"/>
    <row r="569" s="78" customFormat="1" ht="15.75" x14ac:dyDescent="0.25"/>
    <row r="570" s="78" customFormat="1" ht="15.75" x14ac:dyDescent="0.25"/>
    <row r="571" s="78" customFormat="1" ht="15.75" x14ac:dyDescent="0.25"/>
    <row r="572" s="78" customFormat="1" ht="15.75" x14ac:dyDescent="0.25"/>
    <row r="573" s="78" customFormat="1" ht="15.75" x14ac:dyDescent="0.25"/>
    <row r="574" s="78" customFormat="1" ht="15.75" x14ac:dyDescent="0.25"/>
    <row r="575" s="78" customFormat="1" ht="15.75" x14ac:dyDescent="0.25"/>
    <row r="576" s="78" customFormat="1" ht="15.75" x14ac:dyDescent="0.25"/>
    <row r="577" s="78" customFormat="1" ht="15.75" x14ac:dyDescent="0.25"/>
    <row r="578" s="78" customFormat="1" ht="15.75" x14ac:dyDescent="0.25"/>
    <row r="579" s="78" customFormat="1" ht="15.75" x14ac:dyDescent="0.25"/>
    <row r="580" s="78" customFormat="1" ht="15.75" x14ac:dyDescent="0.25"/>
    <row r="581" s="78" customFormat="1" ht="15.75" x14ac:dyDescent="0.25"/>
    <row r="582" s="78" customFormat="1" ht="15.75" x14ac:dyDescent="0.25"/>
    <row r="583" s="78" customFormat="1" ht="15.75" x14ac:dyDescent="0.25"/>
    <row r="584" s="78" customFormat="1" ht="15.75" x14ac:dyDescent="0.25"/>
    <row r="585" s="78" customFormat="1" ht="15.75" x14ac:dyDescent="0.25"/>
    <row r="586" s="78" customFormat="1" ht="15.75" x14ac:dyDescent="0.25"/>
    <row r="587" s="78" customFormat="1" ht="15.75" x14ac:dyDescent="0.25"/>
    <row r="588" s="78" customFormat="1" ht="15.75" x14ac:dyDescent="0.25"/>
    <row r="589" s="78" customFormat="1" ht="15.75" x14ac:dyDescent="0.25"/>
    <row r="590" s="78" customFormat="1" ht="15.75" x14ac:dyDescent="0.25"/>
    <row r="591" s="78" customFormat="1" ht="15.75" x14ac:dyDescent="0.25"/>
    <row r="592" s="78" customFormat="1" ht="15.75" x14ac:dyDescent="0.25"/>
    <row r="593" s="78" customFormat="1" ht="15.75" x14ac:dyDescent="0.25"/>
    <row r="594" s="78" customFormat="1" ht="15.75" x14ac:dyDescent="0.25"/>
    <row r="595" s="78" customFormat="1" ht="15.75" x14ac:dyDescent="0.25"/>
    <row r="596" s="78" customFormat="1" ht="15.75" x14ac:dyDescent="0.25"/>
    <row r="597" s="78" customFormat="1" ht="15.75" x14ac:dyDescent="0.25"/>
    <row r="598" s="78" customFormat="1" ht="15.75" x14ac:dyDescent="0.25"/>
    <row r="599" s="78" customFormat="1" ht="15.75" x14ac:dyDescent="0.25"/>
    <row r="600" s="78" customFormat="1" ht="15.75" x14ac:dyDescent="0.25"/>
    <row r="601" s="78" customFormat="1" ht="15.75" x14ac:dyDescent="0.25"/>
    <row r="602" s="78" customFormat="1" ht="15.75" x14ac:dyDescent="0.25"/>
    <row r="603" s="78" customFormat="1" ht="15.75" x14ac:dyDescent="0.25"/>
    <row r="604" s="78" customFormat="1" ht="15.75" x14ac:dyDescent="0.25"/>
    <row r="605" s="78" customFormat="1" ht="15.75" x14ac:dyDescent="0.25"/>
    <row r="606" s="78" customFormat="1" ht="15.75" x14ac:dyDescent="0.25"/>
    <row r="607" s="78" customFormat="1" ht="15.75" x14ac:dyDescent="0.25"/>
    <row r="608" s="78" customFormat="1" ht="15.75" x14ac:dyDescent="0.25"/>
    <row r="609" s="78" customFormat="1" ht="15.75" x14ac:dyDescent="0.25"/>
    <row r="610" s="78" customFormat="1" ht="15.75" x14ac:dyDescent="0.25"/>
    <row r="611" s="78" customFormat="1" ht="15.75" x14ac:dyDescent="0.25"/>
    <row r="612" s="78" customFormat="1" ht="15.75" x14ac:dyDescent="0.25"/>
    <row r="613" s="78" customFormat="1" ht="15.75" x14ac:dyDescent="0.25"/>
    <row r="614" s="78" customFormat="1" ht="15.75" x14ac:dyDescent="0.25"/>
    <row r="615" s="78" customFormat="1" ht="15.75" x14ac:dyDescent="0.25"/>
    <row r="616" s="78" customFormat="1" ht="15.75" x14ac:dyDescent="0.25"/>
    <row r="617" s="78" customFormat="1" ht="15.75" x14ac:dyDescent="0.25"/>
    <row r="618" s="78" customFormat="1" ht="15.75" x14ac:dyDescent="0.25"/>
    <row r="619" s="78" customFormat="1" ht="15.75" x14ac:dyDescent="0.25"/>
    <row r="620" s="78" customFormat="1" ht="15.75" x14ac:dyDescent="0.25"/>
    <row r="621" s="78" customFormat="1" ht="15.75" x14ac:dyDescent="0.25"/>
    <row r="622" s="78" customFormat="1" ht="15.75" x14ac:dyDescent="0.25"/>
    <row r="623" s="78" customFormat="1" ht="15.75" x14ac:dyDescent="0.25"/>
    <row r="624" s="78" customFormat="1" ht="15.75" x14ac:dyDescent="0.25"/>
    <row r="625" s="78" customFormat="1" ht="15.75" x14ac:dyDescent="0.25"/>
    <row r="626" s="78" customFormat="1" ht="15.75" x14ac:dyDescent="0.25"/>
    <row r="627" s="78" customFormat="1" ht="15.75" x14ac:dyDescent="0.25"/>
    <row r="628" s="78" customFormat="1" ht="15.75" x14ac:dyDescent="0.25"/>
    <row r="629" s="78" customFormat="1" ht="15.75" x14ac:dyDescent="0.25"/>
    <row r="630" s="78" customFormat="1" ht="15.75" x14ac:dyDescent="0.25"/>
    <row r="631" s="78" customFormat="1" ht="15.75" x14ac:dyDescent="0.25"/>
    <row r="632" s="78" customFormat="1" ht="15.75" x14ac:dyDescent="0.25"/>
    <row r="633" s="78" customFormat="1" ht="15.75" x14ac:dyDescent="0.25"/>
    <row r="634" s="78" customFormat="1" ht="15.75" x14ac:dyDescent="0.25"/>
    <row r="635" s="78" customFormat="1" ht="15.75" x14ac:dyDescent="0.25"/>
    <row r="636" s="78" customFormat="1" ht="15.75" x14ac:dyDescent="0.25"/>
    <row r="637" s="78" customFormat="1" ht="15.75" x14ac:dyDescent="0.25"/>
    <row r="638" s="78" customFormat="1" ht="15.75" x14ac:dyDescent="0.25"/>
    <row r="639" s="78" customFormat="1" ht="15.75" x14ac:dyDescent="0.25"/>
    <row r="640" s="78" customFormat="1" ht="15.75" x14ac:dyDescent="0.25"/>
    <row r="641" s="78" customFormat="1" ht="15.75" x14ac:dyDescent="0.25"/>
    <row r="642" s="78" customFormat="1" ht="15.75" x14ac:dyDescent="0.25"/>
    <row r="643" s="78" customFormat="1" ht="15.75" x14ac:dyDescent="0.25"/>
    <row r="644" s="78" customFormat="1" ht="15.75" x14ac:dyDescent="0.25"/>
    <row r="645" s="78" customFormat="1" ht="15.75" x14ac:dyDescent="0.25"/>
    <row r="646" s="78" customFormat="1" ht="15.75" x14ac:dyDescent="0.25"/>
    <row r="647" s="78" customFormat="1" ht="15.75" x14ac:dyDescent="0.25"/>
    <row r="648" s="78" customFormat="1" ht="15.75" x14ac:dyDescent="0.25"/>
    <row r="649" s="78" customFormat="1" ht="15.75" x14ac:dyDescent="0.25"/>
    <row r="650" s="78" customFormat="1" ht="15.75" x14ac:dyDescent="0.25"/>
    <row r="651" s="78" customFormat="1" ht="15.75" x14ac:dyDescent="0.25"/>
    <row r="652" s="78" customFormat="1" ht="15.75" x14ac:dyDescent="0.25"/>
    <row r="653" s="78" customFormat="1" ht="15.75" x14ac:dyDescent="0.25"/>
    <row r="654" s="78" customFormat="1" ht="15.75" x14ac:dyDescent="0.25"/>
    <row r="655" s="78" customFormat="1" ht="15.75" x14ac:dyDescent="0.25"/>
    <row r="656" s="78" customFormat="1" ht="15.75" x14ac:dyDescent="0.25"/>
    <row r="657" s="78" customFormat="1" ht="15.75" x14ac:dyDescent="0.25"/>
    <row r="658" s="78" customFormat="1" ht="15.75" x14ac:dyDescent="0.25"/>
    <row r="659" s="78" customFormat="1" ht="15.75" x14ac:dyDescent="0.25"/>
    <row r="660" s="78" customFormat="1" ht="15.75" x14ac:dyDescent="0.25"/>
    <row r="661" s="78" customFormat="1" ht="15.75" x14ac:dyDescent="0.25"/>
    <row r="662" s="78" customFormat="1" ht="15.75" x14ac:dyDescent="0.25"/>
    <row r="663" s="78" customFormat="1" ht="15.75" x14ac:dyDescent="0.25"/>
    <row r="664" s="78" customFormat="1" ht="15.75" x14ac:dyDescent="0.25"/>
    <row r="665" s="78" customFormat="1" ht="15.75" x14ac:dyDescent="0.25"/>
    <row r="666" s="78" customFormat="1" ht="15.75" x14ac:dyDescent="0.25"/>
    <row r="667" s="78" customFormat="1" ht="15.75" x14ac:dyDescent="0.25"/>
    <row r="668" s="78" customFormat="1" ht="15.75" x14ac:dyDescent="0.25"/>
    <row r="669" s="78" customFormat="1" ht="15.75" x14ac:dyDescent="0.25"/>
    <row r="670" s="78" customFormat="1" ht="15.75" x14ac:dyDescent="0.25"/>
    <row r="671" s="78" customFormat="1" ht="15.75" x14ac:dyDescent="0.25"/>
    <row r="672" s="78" customFormat="1" ht="15.75" x14ac:dyDescent="0.25"/>
    <row r="673" s="78" customFormat="1" ht="15.75" x14ac:dyDescent="0.25"/>
    <row r="674" s="78" customFormat="1" ht="15.75" x14ac:dyDescent="0.25"/>
    <row r="675" s="78" customFormat="1" ht="15.75" x14ac:dyDescent="0.25"/>
    <row r="676" s="78" customFormat="1" ht="15.75" x14ac:dyDescent="0.25"/>
    <row r="677" s="78" customFormat="1" ht="15.75" x14ac:dyDescent="0.25"/>
    <row r="678" s="78" customFormat="1" ht="15.75" x14ac:dyDescent="0.25"/>
    <row r="679" s="78" customFormat="1" ht="15.75" x14ac:dyDescent="0.25"/>
    <row r="680" s="78" customFormat="1" ht="15.75" x14ac:dyDescent="0.25"/>
    <row r="681" s="78" customFormat="1" ht="15.75" x14ac:dyDescent="0.25"/>
    <row r="682" s="78" customFormat="1" ht="15.75" x14ac:dyDescent="0.25"/>
    <row r="683" s="78" customFormat="1" ht="15.75" x14ac:dyDescent="0.25"/>
    <row r="684" s="78" customFormat="1" ht="15.75" x14ac:dyDescent="0.25"/>
    <row r="685" s="78" customFormat="1" ht="15.75" x14ac:dyDescent="0.25"/>
    <row r="686" s="78" customFormat="1" ht="15.75" x14ac:dyDescent="0.25"/>
    <row r="687" s="78" customFormat="1" ht="15.75" x14ac:dyDescent="0.25"/>
    <row r="688" s="78" customFormat="1" ht="15.75" x14ac:dyDescent="0.25"/>
    <row r="689" s="78" customFormat="1" ht="15.75" x14ac:dyDescent="0.25"/>
    <row r="690" s="78" customFormat="1" ht="15.75" x14ac:dyDescent="0.25"/>
    <row r="691" s="78" customFormat="1" ht="15.75" x14ac:dyDescent="0.25"/>
    <row r="692" s="78" customFormat="1" ht="15.75" x14ac:dyDescent="0.25"/>
    <row r="693" s="78" customFormat="1" ht="15.75" x14ac:dyDescent="0.25"/>
    <row r="694" s="78" customFormat="1" ht="15.75" x14ac:dyDescent="0.25"/>
    <row r="695" s="78" customFormat="1" ht="15.75" x14ac:dyDescent="0.25"/>
    <row r="696" s="78" customFormat="1" ht="15.75" x14ac:dyDescent="0.25"/>
    <row r="697" s="78" customFormat="1" ht="15.75" x14ac:dyDescent="0.25"/>
    <row r="698" s="78" customFormat="1" ht="15.75" x14ac:dyDescent="0.25"/>
    <row r="699" s="78" customFormat="1" ht="15.75" x14ac:dyDescent="0.25"/>
    <row r="700" s="78" customFormat="1" ht="15.75" x14ac:dyDescent="0.25"/>
    <row r="701" s="78" customFormat="1" ht="15.75" x14ac:dyDescent="0.25"/>
    <row r="702" s="78" customFormat="1" ht="15.75" x14ac:dyDescent="0.25"/>
    <row r="703" s="78" customFormat="1" ht="15.75" x14ac:dyDescent="0.25"/>
    <row r="704" s="78" customFormat="1" ht="15.75" x14ac:dyDescent="0.25"/>
    <row r="705" s="78" customFormat="1" ht="15.75" x14ac:dyDescent="0.25"/>
    <row r="706" s="78" customFormat="1" ht="15.75" x14ac:dyDescent="0.25"/>
    <row r="707" s="78" customFormat="1" ht="15.75" x14ac:dyDescent="0.25"/>
    <row r="708" s="78" customFormat="1" ht="15.75" x14ac:dyDescent="0.25"/>
    <row r="709" s="78" customFormat="1" ht="15.75" x14ac:dyDescent="0.25"/>
    <row r="710" s="78" customFormat="1" ht="15.75" x14ac:dyDescent="0.25"/>
    <row r="711" s="78" customFormat="1" ht="15.75" x14ac:dyDescent="0.25"/>
    <row r="712" s="78" customFormat="1" ht="15.75" x14ac:dyDescent="0.25"/>
    <row r="713" s="78" customFormat="1" ht="15.75" x14ac:dyDescent="0.25"/>
    <row r="714" s="78" customFormat="1" ht="15.75" x14ac:dyDescent="0.25"/>
    <row r="715" s="78" customFormat="1" ht="15.75" x14ac:dyDescent="0.25"/>
    <row r="716" s="78" customFormat="1" ht="15.75" x14ac:dyDescent="0.25"/>
    <row r="717" s="78" customFormat="1" ht="15.75" x14ac:dyDescent="0.25"/>
    <row r="718" s="78" customFormat="1" ht="15.75" x14ac:dyDescent="0.25"/>
    <row r="719" s="78" customFormat="1" ht="15.75" x14ac:dyDescent="0.25"/>
    <row r="720" s="78" customFormat="1" ht="15.75" x14ac:dyDescent="0.25"/>
    <row r="721" s="78" customFormat="1" ht="15.75" x14ac:dyDescent="0.25"/>
    <row r="722" s="78" customFormat="1" ht="15.75" x14ac:dyDescent="0.25"/>
    <row r="723" s="78" customFormat="1" ht="15.75" x14ac:dyDescent="0.25"/>
    <row r="724" s="78" customFormat="1" ht="15.75" x14ac:dyDescent="0.25"/>
    <row r="725" s="78" customFormat="1" ht="15.75" x14ac:dyDescent="0.25"/>
    <row r="726" s="78" customFormat="1" ht="15.75" x14ac:dyDescent="0.25"/>
    <row r="727" s="78" customFormat="1" ht="15.75" x14ac:dyDescent="0.25"/>
    <row r="728" s="78" customFormat="1" ht="15.75" x14ac:dyDescent="0.25"/>
    <row r="729" s="78" customFormat="1" ht="15.75" x14ac:dyDescent="0.25"/>
    <row r="730" s="78" customFormat="1" ht="15.75" x14ac:dyDescent="0.25"/>
    <row r="731" s="78" customFormat="1" ht="15.75" x14ac:dyDescent="0.25"/>
    <row r="732" s="78" customFormat="1" ht="15.75" x14ac:dyDescent="0.25"/>
    <row r="733" s="78" customFormat="1" ht="15.75" x14ac:dyDescent="0.25"/>
    <row r="734" s="78" customFormat="1" ht="15.75" x14ac:dyDescent="0.25"/>
    <row r="735" s="78" customFormat="1" ht="15.75" x14ac:dyDescent="0.25"/>
    <row r="736" s="78" customFormat="1" ht="15.75" x14ac:dyDescent="0.25"/>
    <row r="737" s="78" customFormat="1" ht="15.75" x14ac:dyDescent="0.25"/>
    <row r="738" s="78" customFormat="1" ht="15.75" x14ac:dyDescent="0.25"/>
    <row r="739" s="78" customFormat="1" ht="15.75" x14ac:dyDescent="0.25"/>
    <row r="740" s="78" customFormat="1" ht="15.75" x14ac:dyDescent="0.25"/>
    <row r="741" s="78" customFormat="1" ht="15.75" x14ac:dyDescent="0.25"/>
    <row r="742" s="78" customFormat="1" ht="15.75" x14ac:dyDescent="0.25"/>
    <row r="743" s="78" customFormat="1" ht="15.75" x14ac:dyDescent="0.25"/>
    <row r="744" s="78" customFormat="1" ht="15.75" x14ac:dyDescent="0.25"/>
    <row r="745" s="78" customFormat="1" ht="15.75" x14ac:dyDescent="0.25"/>
    <row r="746" s="78" customFormat="1" ht="15.75" x14ac:dyDescent="0.25"/>
    <row r="747" s="78" customFormat="1" ht="15.75" x14ac:dyDescent="0.25"/>
    <row r="748" s="78" customFormat="1" ht="15.75" x14ac:dyDescent="0.25"/>
    <row r="749" s="78" customFormat="1" ht="15.75" x14ac:dyDescent="0.25"/>
    <row r="750" s="78" customFormat="1" ht="15.75" x14ac:dyDescent="0.25"/>
    <row r="751" s="78" customFormat="1" ht="15.75" x14ac:dyDescent="0.25"/>
    <row r="752" s="78" customFormat="1" ht="15.75" x14ac:dyDescent="0.25"/>
    <row r="753" s="78" customFormat="1" ht="15.75" x14ac:dyDescent="0.25"/>
    <row r="754" s="78" customFormat="1" ht="15.75" x14ac:dyDescent="0.25"/>
    <row r="755" s="78" customFormat="1" ht="15.75" x14ac:dyDescent="0.25"/>
    <row r="756" s="78" customFormat="1" ht="15.75" x14ac:dyDescent="0.25"/>
    <row r="757" s="78" customFormat="1" ht="15.75" x14ac:dyDescent="0.25"/>
    <row r="758" s="78" customFormat="1" ht="15.75" x14ac:dyDescent="0.25"/>
    <row r="759" s="78" customFormat="1" ht="15.75" x14ac:dyDescent="0.25"/>
    <row r="760" s="78" customFormat="1" ht="15.75" x14ac:dyDescent="0.25"/>
    <row r="761" s="78" customFormat="1" ht="15.75" x14ac:dyDescent="0.25"/>
    <row r="762" s="78" customFormat="1" ht="15.75" x14ac:dyDescent="0.25"/>
    <row r="763" s="78" customFormat="1" ht="15.75" x14ac:dyDescent="0.25"/>
    <row r="764" s="78" customFormat="1" ht="15.75" x14ac:dyDescent="0.25"/>
    <row r="765" s="78" customFormat="1" ht="15.75" x14ac:dyDescent="0.25"/>
    <row r="766" s="78" customFormat="1" ht="15.75" x14ac:dyDescent="0.25"/>
    <row r="767" s="78" customFormat="1" ht="15.75" x14ac:dyDescent="0.25"/>
    <row r="768" s="78" customFormat="1" ht="15.75" x14ac:dyDescent="0.25"/>
    <row r="769" s="78" customFormat="1" ht="15.75" x14ac:dyDescent="0.25"/>
    <row r="770" s="78" customFormat="1" ht="15.75" x14ac:dyDescent="0.25"/>
    <row r="771" s="78" customFormat="1" ht="15.75" x14ac:dyDescent="0.25"/>
    <row r="772" s="78" customFormat="1" ht="15.75" x14ac:dyDescent="0.25"/>
    <row r="773" s="78" customFormat="1" ht="15.75" x14ac:dyDescent="0.25"/>
    <row r="774" s="78" customFormat="1" ht="15.75" x14ac:dyDescent="0.25"/>
    <row r="775" s="78" customFormat="1" ht="15.75" x14ac:dyDescent="0.25"/>
    <row r="776" s="78" customFormat="1" ht="15.75" x14ac:dyDescent="0.25"/>
    <row r="777" s="78" customFormat="1" ht="15.75" x14ac:dyDescent="0.25"/>
    <row r="778" s="78" customFormat="1" ht="15.75" x14ac:dyDescent="0.25"/>
    <row r="779" s="78" customFormat="1" ht="15.75" x14ac:dyDescent="0.25"/>
    <row r="780" s="78" customFormat="1" ht="15.75" x14ac:dyDescent="0.25"/>
    <row r="781" s="78" customFormat="1" ht="15.75" x14ac:dyDescent="0.25"/>
    <row r="782" s="78" customFormat="1" ht="15.75" x14ac:dyDescent="0.25"/>
    <row r="783" s="78" customFormat="1" ht="15.75" x14ac:dyDescent="0.25"/>
    <row r="784" s="78" customFormat="1" ht="15.75" x14ac:dyDescent="0.25"/>
    <row r="785" s="78" customFormat="1" ht="15.75" x14ac:dyDescent="0.25"/>
    <row r="786" s="78" customFormat="1" ht="15.75" x14ac:dyDescent="0.25"/>
    <row r="787" s="78" customFormat="1" ht="15.75" x14ac:dyDescent="0.25"/>
    <row r="788" s="78" customFormat="1" ht="15.75" x14ac:dyDescent="0.25"/>
    <row r="789" s="78" customFormat="1" ht="15.75" x14ac:dyDescent="0.25"/>
    <row r="790" s="78" customFormat="1" ht="15.75" x14ac:dyDescent="0.25"/>
    <row r="791" s="78" customFormat="1" ht="15.75" x14ac:dyDescent="0.25"/>
    <row r="792" s="78" customFormat="1" ht="15.75" x14ac:dyDescent="0.25"/>
    <row r="793" s="78" customFormat="1" ht="15.75" x14ac:dyDescent="0.25"/>
    <row r="794" s="78" customFormat="1" ht="15.75" x14ac:dyDescent="0.25"/>
    <row r="795" s="78" customFormat="1" ht="15.75" x14ac:dyDescent="0.25"/>
    <row r="796" s="78" customFormat="1" ht="15.75" x14ac:dyDescent="0.25"/>
    <row r="797" s="78" customFormat="1" ht="15.75" x14ac:dyDescent="0.25"/>
    <row r="798" s="78" customFormat="1" ht="15.75" x14ac:dyDescent="0.25"/>
    <row r="799" s="78" customFormat="1" ht="15.75" x14ac:dyDescent="0.25"/>
    <row r="800" s="78" customFormat="1" ht="15.75" x14ac:dyDescent="0.25"/>
    <row r="801" s="78" customFormat="1" ht="15.75" x14ac:dyDescent="0.25"/>
    <row r="802" s="78" customFormat="1" ht="15.75" x14ac:dyDescent="0.25"/>
    <row r="803" s="78" customFormat="1" ht="15.75" x14ac:dyDescent="0.25"/>
    <row r="804" s="78" customFormat="1" ht="15.75" x14ac:dyDescent="0.25"/>
    <row r="805" s="78" customFormat="1" ht="15.75" x14ac:dyDescent="0.25"/>
    <row r="806" s="78" customFormat="1" ht="15.75" x14ac:dyDescent="0.25"/>
    <row r="807" s="78" customFormat="1" ht="15.75" x14ac:dyDescent="0.25"/>
    <row r="808" s="78" customFormat="1" ht="15.75" x14ac:dyDescent="0.25"/>
    <row r="809" s="78" customFormat="1" ht="15.75" x14ac:dyDescent="0.25"/>
    <row r="810" s="78" customFormat="1" ht="15.75" x14ac:dyDescent="0.25"/>
    <row r="811" s="78" customFormat="1" ht="15.75" x14ac:dyDescent="0.25"/>
    <row r="812" s="78" customFormat="1" ht="15.75" x14ac:dyDescent="0.25"/>
    <row r="813" s="78" customFormat="1" ht="15.75" x14ac:dyDescent="0.25"/>
    <row r="814" s="78" customFormat="1" ht="15.75" x14ac:dyDescent="0.25"/>
    <row r="815" s="78" customFormat="1" ht="15.75" x14ac:dyDescent="0.25"/>
  </sheetData>
  <autoFilter ref="A4:M234"/>
  <mergeCells count="623">
    <mergeCell ref="A1:M1"/>
    <mergeCell ref="A2:A4"/>
    <mergeCell ref="B2:B4"/>
    <mergeCell ref="C2:C4"/>
    <mergeCell ref="D2:G3"/>
    <mergeCell ref="H2:J3"/>
    <mergeCell ref="K2:K4"/>
    <mergeCell ref="L2:L4"/>
    <mergeCell ref="M2:M4"/>
    <mergeCell ref="G6:G7"/>
    <mergeCell ref="K6:K7"/>
    <mergeCell ref="L6:L7"/>
    <mergeCell ref="M6:M7"/>
    <mergeCell ref="B8:B9"/>
    <mergeCell ref="C8:C9"/>
    <mergeCell ref="H8:H9"/>
    <mergeCell ref="I8:I9"/>
    <mergeCell ref="J8:J9"/>
    <mergeCell ref="L8:L9"/>
    <mergeCell ref="B6:B7"/>
    <mergeCell ref="C6:C7"/>
    <mergeCell ref="D6:D7"/>
    <mergeCell ref="E6:E7"/>
    <mergeCell ref="F6:F7"/>
    <mergeCell ref="M8:M9"/>
    <mergeCell ref="A11:A12"/>
    <mergeCell ref="A13:A27"/>
    <mergeCell ref="B13:B15"/>
    <mergeCell ref="C13:C15"/>
    <mergeCell ref="D13:D15"/>
    <mergeCell ref="E13:E15"/>
    <mergeCell ref="F13:F15"/>
    <mergeCell ref="G13:G15"/>
    <mergeCell ref="K13:K15"/>
    <mergeCell ref="A6:A10"/>
    <mergeCell ref="L13:L15"/>
    <mergeCell ref="M13:M15"/>
    <mergeCell ref="B16:B27"/>
    <mergeCell ref="C16:C27"/>
    <mergeCell ref="H16:H27"/>
    <mergeCell ref="I16:I27"/>
    <mergeCell ref="J16:J27"/>
    <mergeCell ref="K16:K17"/>
    <mergeCell ref="L16:L27"/>
    <mergeCell ref="M16:M27"/>
    <mergeCell ref="K18:K19"/>
    <mergeCell ref="K20:K21"/>
    <mergeCell ref="K22:K23"/>
    <mergeCell ref="K24:K26"/>
    <mergeCell ref="A28:A33"/>
    <mergeCell ref="B28:B29"/>
    <mergeCell ref="C28:C29"/>
    <mergeCell ref="D28:D29"/>
    <mergeCell ref="E28:E29"/>
    <mergeCell ref="F28:F29"/>
    <mergeCell ref="G28:G29"/>
    <mergeCell ref="K28:K29"/>
    <mergeCell ref="L28:L29"/>
    <mergeCell ref="M28:M29"/>
    <mergeCell ref="B30:B31"/>
    <mergeCell ref="C30:C31"/>
    <mergeCell ref="D30:D31"/>
    <mergeCell ref="E30:E31"/>
    <mergeCell ref="F30:F31"/>
    <mergeCell ref="G30:G31"/>
    <mergeCell ref="K30:K31"/>
    <mergeCell ref="L30:L31"/>
    <mergeCell ref="M30:M31"/>
    <mergeCell ref="B32:B33"/>
    <mergeCell ref="C32:C33"/>
    <mergeCell ref="D32:D33"/>
    <mergeCell ref="E32:E33"/>
    <mergeCell ref="F32:F33"/>
    <mergeCell ref="G32:G33"/>
    <mergeCell ref="K32:K33"/>
    <mergeCell ref="L32:L33"/>
    <mergeCell ref="M32:M33"/>
    <mergeCell ref="A34:A36"/>
    <mergeCell ref="B34:B35"/>
    <mergeCell ref="C34:C35"/>
    <mergeCell ref="H34:H35"/>
    <mergeCell ref="I34:I35"/>
    <mergeCell ref="J34:J35"/>
    <mergeCell ref="K34:K35"/>
    <mergeCell ref="L34:L35"/>
    <mergeCell ref="M34:M35"/>
    <mergeCell ref="A38:A40"/>
    <mergeCell ref="B38:B39"/>
    <mergeCell ref="C38:C39"/>
    <mergeCell ref="D38:D39"/>
    <mergeCell ref="E38:E39"/>
    <mergeCell ref="F38:F39"/>
    <mergeCell ref="G38:G39"/>
    <mergeCell ref="K38:K39"/>
    <mergeCell ref="L38:L39"/>
    <mergeCell ref="M38:M39"/>
    <mergeCell ref="A42:A47"/>
    <mergeCell ref="B42:B43"/>
    <mergeCell ref="C42:C43"/>
    <mergeCell ref="D42:D43"/>
    <mergeCell ref="E42:E43"/>
    <mergeCell ref="F42:F43"/>
    <mergeCell ref="G42:G43"/>
    <mergeCell ref="K42:K43"/>
    <mergeCell ref="L42:L43"/>
    <mergeCell ref="M42:M43"/>
    <mergeCell ref="B44:B45"/>
    <mergeCell ref="C44:C45"/>
    <mergeCell ref="D44:D45"/>
    <mergeCell ref="E44:E45"/>
    <mergeCell ref="F44:F45"/>
    <mergeCell ref="G44:G45"/>
    <mergeCell ref="K44:K45"/>
    <mergeCell ref="L44:L45"/>
    <mergeCell ref="M44:M45"/>
    <mergeCell ref="L46:L47"/>
    <mergeCell ref="M46:M47"/>
    <mergeCell ref="A48:A53"/>
    <mergeCell ref="B48:B49"/>
    <mergeCell ref="C48:C49"/>
    <mergeCell ref="H48:H49"/>
    <mergeCell ref="I48:I49"/>
    <mergeCell ref="J48:J49"/>
    <mergeCell ref="K48:K49"/>
    <mergeCell ref="B46:B47"/>
    <mergeCell ref="C46:C47"/>
    <mergeCell ref="D46:D47"/>
    <mergeCell ref="E46:E47"/>
    <mergeCell ref="F46:F47"/>
    <mergeCell ref="G46:G47"/>
    <mergeCell ref="B50:B53"/>
    <mergeCell ref="C50:C53"/>
    <mergeCell ref="D50:D51"/>
    <mergeCell ref="E50:E51"/>
    <mergeCell ref="F50:F51"/>
    <mergeCell ref="G50:G51"/>
    <mergeCell ref="H50:H53"/>
    <mergeCell ref="I50:I53"/>
    <mergeCell ref="K46:K47"/>
    <mergeCell ref="J50:J53"/>
    <mergeCell ref="K50:K51"/>
    <mergeCell ref="L50:L53"/>
    <mergeCell ref="M50:M53"/>
    <mergeCell ref="D52:D53"/>
    <mergeCell ref="E52:E53"/>
    <mergeCell ref="F52:F53"/>
    <mergeCell ref="G52:G53"/>
    <mergeCell ref="L48:L49"/>
    <mergeCell ref="M48:M49"/>
    <mergeCell ref="G54:G55"/>
    <mergeCell ref="K54:K55"/>
    <mergeCell ref="L54:L55"/>
    <mergeCell ref="M54:M55"/>
    <mergeCell ref="B56:B57"/>
    <mergeCell ref="C56:C57"/>
    <mergeCell ref="H56:H57"/>
    <mergeCell ref="I56:I57"/>
    <mergeCell ref="J56:J57"/>
    <mergeCell ref="K56:K57"/>
    <mergeCell ref="B54:B55"/>
    <mergeCell ref="C54:C55"/>
    <mergeCell ref="D54:D55"/>
    <mergeCell ref="E54:E55"/>
    <mergeCell ref="F54:F55"/>
    <mergeCell ref="L56:L57"/>
    <mergeCell ref="M56:M57"/>
    <mergeCell ref="A59:A62"/>
    <mergeCell ref="B59:B61"/>
    <mergeCell ref="C59:C61"/>
    <mergeCell ref="H59:H61"/>
    <mergeCell ref="I59:I61"/>
    <mergeCell ref="J59:J61"/>
    <mergeCell ref="K59:K61"/>
    <mergeCell ref="L59:L61"/>
    <mergeCell ref="A54:A57"/>
    <mergeCell ref="M59:M61"/>
    <mergeCell ref="A64:A68"/>
    <mergeCell ref="B64:B65"/>
    <mergeCell ref="C64:C65"/>
    <mergeCell ref="H64:H65"/>
    <mergeCell ref="I64:I65"/>
    <mergeCell ref="J64:J65"/>
    <mergeCell ref="K64:K65"/>
    <mergeCell ref="L64:L65"/>
    <mergeCell ref="M64:M65"/>
    <mergeCell ref="L66:L67"/>
    <mergeCell ref="M66:M67"/>
    <mergeCell ref="A69:A74"/>
    <mergeCell ref="B69:B70"/>
    <mergeCell ref="C69:C70"/>
    <mergeCell ref="H69:H70"/>
    <mergeCell ref="I69:I70"/>
    <mergeCell ref="J69:J70"/>
    <mergeCell ref="K69:K70"/>
    <mergeCell ref="L69:L70"/>
    <mergeCell ref="B66:B67"/>
    <mergeCell ref="C66:C67"/>
    <mergeCell ref="H66:H67"/>
    <mergeCell ref="I66:I67"/>
    <mergeCell ref="J66:J67"/>
    <mergeCell ref="K66:K67"/>
    <mergeCell ref="M69:M70"/>
    <mergeCell ref="B71:B74"/>
    <mergeCell ref="C71:C74"/>
    <mergeCell ref="H71:H74"/>
    <mergeCell ref="I71:I74"/>
    <mergeCell ref="J71:J74"/>
    <mergeCell ref="K71:K74"/>
    <mergeCell ref="L71:L74"/>
    <mergeCell ref="M71:M74"/>
    <mergeCell ref="G75:G76"/>
    <mergeCell ref="K75:K76"/>
    <mergeCell ref="L75:L76"/>
    <mergeCell ref="M75:M76"/>
    <mergeCell ref="B77:B78"/>
    <mergeCell ref="C77:C78"/>
    <mergeCell ref="D77:D78"/>
    <mergeCell ref="E77:E78"/>
    <mergeCell ref="F77:F78"/>
    <mergeCell ref="G77:G78"/>
    <mergeCell ref="B75:B76"/>
    <mergeCell ref="C75:C76"/>
    <mergeCell ref="D75:D76"/>
    <mergeCell ref="E75:E76"/>
    <mergeCell ref="F75:F76"/>
    <mergeCell ref="K77:K78"/>
    <mergeCell ref="L77:L78"/>
    <mergeCell ref="M77:M78"/>
    <mergeCell ref="A80:A87"/>
    <mergeCell ref="B80:B83"/>
    <mergeCell ref="C80:C83"/>
    <mergeCell ref="H80:H83"/>
    <mergeCell ref="I80:I83"/>
    <mergeCell ref="J80:J83"/>
    <mergeCell ref="K80:K83"/>
    <mergeCell ref="A75:A78"/>
    <mergeCell ref="L80:L83"/>
    <mergeCell ref="M80:M83"/>
    <mergeCell ref="B84:B85"/>
    <mergeCell ref="C84:C85"/>
    <mergeCell ref="D84:D85"/>
    <mergeCell ref="E84:E85"/>
    <mergeCell ref="F84:F85"/>
    <mergeCell ref="G84:G85"/>
    <mergeCell ref="K84:K85"/>
    <mergeCell ref="L84:L85"/>
    <mergeCell ref="M84:M85"/>
    <mergeCell ref="B86:B87"/>
    <mergeCell ref="C86:C87"/>
    <mergeCell ref="D86:D87"/>
    <mergeCell ref="E86:E87"/>
    <mergeCell ref="F86:F87"/>
    <mergeCell ref="G86:G87"/>
    <mergeCell ref="K86:K87"/>
    <mergeCell ref="L86:L87"/>
    <mergeCell ref="M86:M87"/>
    <mergeCell ref="K89:K91"/>
    <mergeCell ref="L89:L96"/>
    <mergeCell ref="M89:M96"/>
    <mergeCell ref="K92:K96"/>
    <mergeCell ref="A97:A100"/>
    <mergeCell ref="A101:A106"/>
    <mergeCell ref="B101:B103"/>
    <mergeCell ref="C101:C103"/>
    <mergeCell ref="H101:H103"/>
    <mergeCell ref="I101:I103"/>
    <mergeCell ref="A88:A96"/>
    <mergeCell ref="B89:B96"/>
    <mergeCell ref="C89:C96"/>
    <mergeCell ref="H89:H96"/>
    <mergeCell ref="I89:I96"/>
    <mergeCell ref="J89:J96"/>
    <mergeCell ref="J101:J103"/>
    <mergeCell ref="K101:K103"/>
    <mergeCell ref="L101:L103"/>
    <mergeCell ref="M101:M103"/>
    <mergeCell ref="B105:B106"/>
    <mergeCell ref="C105:C106"/>
    <mergeCell ref="D105:D106"/>
    <mergeCell ref="E105:E106"/>
    <mergeCell ref="F105:F106"/>
    <mergeCell ref="G105:G106"/>
    <mergeCell ref="K105:K106"/>
    <mergeCell ref="L105:L106"/>
    <mergeCell ref="M105:M106"/>
    <mergeCell ref="A107:A113"/>
    <mergeCell ref="B107:B108"/>
    <mergeCell ref="C107:C108"/>
    <mergeCell ref="D107:D108"/>
    <mergeCell ref="E107:E108"/>
    <mergeCell ref="F107:F108"/>
    <mergeCell ref="G107:G108"/>
    <mergeCell ref="L107:L108"/>
    <mergeCell ref="M107:M108"/>
    <mergeCell ref="B109:B111"/>
    <mergeCell ref="C109:C111"/>
    <mergeCell ref="D109:D111"/>
    <mergeCell ref="E109:E111"/>
    <mergeCell ref="F109:F111"/>
    <mergeCell ref="G109:G111"/>
    <mergeCell ref="K109:K111"/>
    <mergeCell ref="L109:L111"/>
    <mergeCell ref="M109:M111"/>
    <mergeCell ref="B112:B113"/>
    <mergeCell ref="C112:C113"/>
    <mergeCell ref="D112:D113"/>
    <mergeCell ref="E112:E113"/>
    <mergeCell ref="F112:F113"/>
    <mergeCell ref="G112:G113"/>
    <mergeCell ref="K112:K113"/>
    <mergeCell ref="L112:L113"/>
    <mergeCell ref="M112:M113"/>
    <mergeCell ref="K114:K115"/>
    <mergeCell ref="L114:L115"/>
    <mergeCell ref="M114:M115"/>
    <mergeCell ref="A118:A121"/>
    <mergeCell ref="B118:B119"/>
    <mergeCell ref="C118:C119"/>
    <mergeCell ref="D118:D119"/>
    <mergeCell ref="E118:E119"/>
    <mergeCell ref="F118:F119"/>
    <mergeCell ref="G118:G119"/>
    <mergeCell ref="A114:A117"/>
    <mergeCell ref="B114:B115"/>
    <mergeCell ref="C114:C115"/>
    <mergeCell ref="H114:H115"/>
    <mergeCell ref="I114:I115"/>
    <mergeCell ref="J114:J115"/>
    <mergeCell ref="K118:K119"/>
    <mergeCell ref="L118:L119"/>
    <mergeCell ref="M118:M119"/>
    <mergeCell ref="A122:A125"/>
    <mergeCell ref="A127:A133"/>
    <mergeCell ref="B127:B133"/>
    <mergeCell ref="C127:C133"/>
    <mergeCell ref="H127:H133"/>
    <mergeCell ref="I127:I133"/>
    <mergeCell ref="J127:J133"/>
    <mergeCell ref="K127:K133"/>
    <mergeCell ref="L127:L133"/>
    <mergeCell ref="M127:M133"/>
    <mergeCell ref="A134:A142"/>
    <mergeCell ref="B134:B135"/>
    <mergeCell ref="C134:C135"/>
    <mergeCell ref="H134:H135"/>
    <mergeCell ref="I134:I135"/>
    <mergeCell ref="J134:J135"/>
    <mergeCell ref="K134:K135"/>
    <mergeCell ref="M134:M135"/>
    <mergeCell ref="B136:B140"/>
    <mergeCell ref="C136:C140"/>
    <mergeCell ref="H136:H140"/>
    <mergeCell ref="I136:I140"/>
    <mergeCell ref="J136:J140"/>
    <mergeCell ref="K136:K137"/>
    <mergeCell ref="L136:L140"/>
    <mergeCell ref="M136:M140"/>
    <mergeCell ref="K138:K140"/>
    <mergeCell ref="A143:A148"/>
    <mergeCell ref="B143:B144"/>
    <mergeCell ref="C143:C144"/>
    <mergeCell ref="H143:H144"/>
    <mergeCell ref="I143:I144"/>
    <mergeCell ref="J143:J144"/>
    <mergeCell ref="K143:K144"/>
    <mergeCell ref="L134:L135"/>
    <mergeCell ref="L143:L144"/>
    <mergeCell ref="M143:M144"/>
    <mergeCell ref="B145:B146"/>
    <mergeCell ref="C145:C146"/>
    <mergeCell ref="D145:D146"/>
    <mergeCell ref="E145:E146"/>
    <mergeCell ref="F145:F146"/>
    <mergeCell ref="G145:G146"/>
    <mergeCell ref="K145:K146"/>
    <mergeCell ref="L145:L146"/>
    <mergeCell ref="M145:M146"/>
    <mergeCell ref="B147:B148"/>
    <mergeCell ref="C147:C148"/>
    <mergeCell ref="D147:D148"/>
    <mergeCell ref="E147:E148"/>
    <mergeCell ref="F147:F148"/>
    <mergeCell ref="G147:G148"/>
    <mergeCell ref="K147:K148"/>
    <mergeCell ref="L147:L148"/>
    <mergeCell ref="M147:M148"/>
    <mergeCell ref="K149:K150"/>
    <mergeCell ref="L149:L150"/>
    <mergeCell ref="M149:M150"/>
    <mergeCell ref="A152:A153"/>
    <mergeCell ref="B152:B153"/>
    <mergeCell ref="C152:C153"/>
    <mergeCell ref="H152:H153"/>
    <mergeCell ref="I152:I153"/>
    <mergeCell ref="J152:J153"/>
    <mergeCell ref="K152:K153"/>
    <mergeCell ref="A149:A151"/>
    <mergeCell ref="B149:B150"/>
    <mergeCell ref="C149:C150"/>
    <mergeCell ref="H149:H150"/>
    <mergeCell ref="I149:I150"/>
    <mergeCell ref="J149:J150"/>
    <mergeCell ref="L152:L153"/>
    <mergeCell ref="M152:M153"/>
    <mergeCell ref="A154:A159"/>
    <mergeCell ref="B154:B155"/>
    <mergeCell ref="C154:C155"/>
    <mergeCell ref="D154:D155"/>
    <mergeCell ref="E154:E155"/>
    <mergeCell ref="F154:F155"/>
    <mergeCell ref="G154:G155"/>
    <mergeCell ref="L154:L155"/>
    <mergeCell ref="M154:M155"/>
    <mergeCell ref="B156:B157"/>
    <mergeCell ref="C156:C157"/>
    <mergeCell ref="H156:H157"/>
    <mergeCell ref="I156:I157"/>
    <mergeCell ref="J156:J157"/>
    <mergeCell ref="K156:K157"/>
    <mergeCell ref="L156:L157"/>
    <mergeCell ref="M156:M157"/>
    <mergeCell ref="K158:K159"/>
    <mergeCell ref="L158:L159"/>
    <mergeCell ref="M158:M159"/>
    <mergeCell ref="A160:A164"/>
    <mergeCell ref="B160:B162"/>
    <mergeCell ref="C160:C162"/>
    <mergeCell ref="H160:H162"/>
    <mergeCell ref="I160:I162"/>
    <mergeCell ref="J160:J162"/>
    <mergeCell ref="K160:K162"/>
    <mergeCell ref="B158:B159"/>
    <mergeCell ref="C158:C159"/>
    <mergeCell ref="D158:D159"/>
    <mergeCell ref="E158:E159"/>
    <mergeCell ref="F158:F159"/>
    <mergeCell ref="G158:G159"/>
    <mergeCell ref="L160:L162"/>
    <mergeCell ref="M160:M162"/>
    <mergeCell ref="B163:B164"/>
    <mergeCell ref="C163:C164"/>
    <mergeCell ref="D163:D164"/>
    <mergeCell ref="E163:E164"/>
    <mergeCell ref="F163:F164"/>
    <mergeCell ref="G163:G164"/>
    <mergeCell ref="K163:K164"/>
    <mergeCell ref="L163:L164"/>
    <mergeCell ref="M163:M164"/>
    <mergeCell ref="A165:A168"/>
    <mergeCell ref="B165:B166"/>
    <mergeCell ref="C165:C166"/>
    <mergeCell ref="D165:D166"/>
    <mergeCell ref="E165:E166"/>
    <mergeCell ref="F165:F166"/>
    <mergeCell ref="G165:G166"/>
    <mergeCell ref="K165:K166"/>
    <mergeCell ref="L165:L166"/>
    <mergeCell ref="M165:M166"/>
    <mergeCell ref="B167:B168"/>
    <mergeCell ref="C167:C168"/>
    <mergeCell ref="H167:H168"/>
    <mergeCell ref="I167:I168"/>
    <mergeCell ref="J167:J168"/>
    <mergeCell ref="K167:K168"/>
    <mergeCell ref="L167:L168"/>
    <mergeCell ref="M167:M168"/>
    <mergeCell ref="K170:K172"/>
    <mergeCell ref="L170:L172"/>
    <mergeCell ref="M170:M172"/>
    <mergeCell ref="A174:A178"/>
    <mergeCell ref="B174:B176"/>
    <mergeCell ref="C174:C176"/>
    <mergeCell ref="D174:D176"/>
    <mergeCell ref="E174:E176"/>
    <mergeCell ref="F174:F176"/>
    <mergeCell ref="G174:G176"/>
    <mergeCell ref="A169:A173"/>
    <mergeCell ref="B170:B172"/>
    <mergeCell ref="C170:C172"/>
    <mergeCell ref="H170:H172"/>
    <mergeCell ref="I170:I172"/>
    <mergeCell ref="J170:J172"/>
    <mergeCell ref="K174:K176"/>
    <mergeCell ref="L174:L176"/>
    <mergeCell ref="M174:M176"/>
    <mergeCell ref="B177:B178"/>
    <mergeCell ref="C177:C178"/>
    <mergeCell ref="D177:D178"/>
    <mergeCell ref="E177:E178"/>
    <mergeCell ref="F177:F178"/>
    <mergeCell ref="G177:G178"/>
    <mergeCell ref="K177:K178"/>
    <mergeCell ref="L177:L178"/>
    <mergeCell ref="M177:M178"/>
    <mergeCell ref="A179:A190"/>
    <mergeCell ref="B179:B181"/>
    <mergeCell ref="C179:C181"/>
    <mergeCell ref="D179:D181"/>
    <mergeCell ref="E179:E181"/>
    <mergeCell ref="F179:F181"/>
    <mergeCell ref="G179:G181"/>
    <mergeCell ref="K179:K181"/>
    <mergeCell ref="L179:L181"/>
    <mergeCell ref="M179:M181"/>
    <mergeCell ref="B182:B184"/>
    <mergeCell ref="C182:C184"/>
    <mergeCell ref="D182:D184"/>
    <mergeCell ref="E182:E184"/>
    <mergeCell ref="F182:F184"/>
    <mergeCell ref="G182:G184"/>
    <mergeCell ref="K182:K184"/>
    <mergeCell ref="L182:L184"/>
    <mergeCell ref="M182:M184"/>
    <mergeCell ref="B185:B187"/>
    <mergeCell ref="C185:C187"/>
    <mergeCell ref="D185:D187"/>
    <mergeCell ref="E185:E187"/>
    <mergeCell ref="F185:F187"/>
    <mergeCell ref="G185:G187"/>
    <mergeCell ref="K185:K187"/>
    <mergeCell ref="L185:L187"/>
    <mergeCell ref="M185:M187"/>
    <mergeCell ref="K188:K190"/>
    <mergeCell ref="L188:L190"/>
    <mergeCell ref="M188:M190"/>
    <mergeCell ref="A191:A194"/>
    <mergeCell ref="B191:B194"/>
    <mergeCell ref="C191:C194"/>
    <mergeCell ref="H191:H194"/>
    <mergeCell ref="I191:I194"/>
    <mergeCell ref="J191:J194"/>
    <mergeCell ref="K191:K194"/>
    <mergeCell ref="B188:B190"/>
    <mergeCell ref="C188:C190"/>
    <mergeCell ref="D188:D190"/>
    <mergeCell ref="E188:E190"/>
    <mergeCell ref="F188:F190"/>
    <mergeCell ref="G188:G190"/>
    <mergeCell ref="L191:L194"/>
    <mergeCell ref="M191:M194"/>
    <mergeCell ref="A195:A197"/>
    <mergeCell ref="A200:A205"/>
    <mergeCell ref="B200:B202"/>
    <mergeCell ref="C200:C202"/>
    <mergeCell ref="K200:K202"/>
    <mergeCell ref="L200:L202"/>
    <mergeCell ref="M200:M202"/>
    <mergeCell ref="B203:B205"/>
    <mergeCell ref="K203:K205"/>
    <mergeCell ref="L203:L205"/>
    <mergeCell ref="M203:M205"/>
    <mergeCell ref="A206:A215"/>
    <mergeCell ref="B206:B209"/>
    <mergeCell ref="C206:C209"/>
    <mergeCell ref="K206:K209"/>
    <mergeCell ref="L206:L209"/>
    <mergeCell ref="M206:M209"/>
    <mergeCell ref="H207:H209"/>
    <mergeCell ref="I207:I209"/>
    <mergeCell ref="J207:J209"/>
    <mergeCell ref="B210:B213"/>
    <mergeCell ref="C210:C213"/>
    <mergeCell ref="H210:H213"/>
    <mergeCell ref="I210:I213"/>
    <mergeCell ref="J210:J213"/>
    <mergeCell ref="C203:C205"/>
    <mergeCell ref="K210:K213"/>
    <mergeCell ref="L210:L213"/>
    <mergeCell ref="M210:M213"/>
    <mergeCell ref="A216:A219"/>
    <mergeCell ref="B216:B219"/>
    <mergeCell ref="C216:C219"/>
    <mergeCell ref="H216:H219"/>
    <mergeCell ref="I216:I219"/>
    <mergeCell ref="J216:J219"/>
    <mergeCell ref="K216:K219"/>
    <mergeCell ref="L216:L219"/>
    <mergeCell ref="M216:M219"/>
    <mergeCell ref="A220:A227"/>
    <mergeCell ref="B220:B221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L220:L221"/>
    <mergeCell ref="M220:M221"/>
    <mergeCell ref="B222:B227"/>
    <mergeCell ref="C222:C227"/>
    <mergeCell ref="H222:H227"/>
    <mergeCell ref="I222:I227"/>
    <mergeCell ref="J222:J227"/>
    <mergeCell ref="K222:K227"/>
    <mergeCell ref="L222:L227"/>
    <mergeCell ref="M222:M227"/>
    <mergeCell ref="A228:A234"/>
    <mergeCell ref="B228:B229"/>
    <mergeCell ref="C228:C229"/>
    <mergeCell ref="H228:H229"/>
    <mergeCell ref="I228:I229"/>
    <mergeCell ref="J228:J229"/>
    <mergeCell ref="K228:K229"/>
    <mergeCell ref="L228:L229"/>
    <mergeCell ref="L233:L234"/>
    <mergeCell ref="M233:M234"/>
    <mergeCell ref="B233:B234"/>
    <mergeCell ref="C233:C234"/>
    <mergeCell ref="H233:H234"/>
    <mergeCell ref="I233:I234"/>
    <mergeCell ref="J233:J234"/>
    <mergeCell ref="K233:K234"/>
    <mergeCell ref="M228:M229"/>
    <mergeCell ref="B231:B232"/>
    <mergeCell ref="C231:C232"/>
    <mergeCell ref="H231:H232"/>
    <mergeCell ref="I231:I232"/>
    <mergeCell ref="J231:J232"/>
    <mergeCell ref="K231:K232"/>
    <mergeCell ref="L231:L232"/>
    <mergeCell ref="M231:M232"/>
  </mergeCells>
  <hyperlinks>
    <hyperlink ref="L2" location="P278" display="P278"/>
    <hyperlink ref="M2" location="P279" display="P279"/>
  </hyperlinks>
  <pageMargins left="0" right="0" top="0" bottom="0" header="0" footer="0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rgb="FF00B050"/>
  </sheetPr>
  <dimension ref="A1:M259"/>
  <sheetViews>
    <sheetView zoomScale="90" zoomScaleNormal="90" workbookViewId="0">
      <selection activeCell="K38" sqref="K38"/>
    </sheetView>
  </sheetViews>
  <sheetFormatPr defaultRowHeight="15.75" x14ac:dyDescent="0.25"/>
  <cols>
    <col min="1" max="1" width="5.5703125" style="117" customWidth="1"/>
    <col min="2" max="2" width="31.140625" style="118" customWidth="1"/>
    <col min="3" max="3" width="20.42578125" style="118" customWidth="1"/>
    <col min="4" max="4" width="12.28515625" style="118" customWidth="1"/>
    <col min="5" max="5" width="23.85546875" style="118" customWidth="1"/>
    <col min="6" max="6" width="11.28515625" style="119" customWidth="1"/>
    <col min="7" max="7" width="20.42578125" style="120" customWidth="1"/>
    <col min="8" max="8" width="18" style="118" customWidth="1"/>
    <col min="9" max="9" width="11.140625" style="119" customWidth="1"/>
    <col min="10" max="10" width="21" style="118" customWidth="1"/>
    <col min="11" max="11" width="20.42578125" style="118" customWidth="1"/>
    <col min="12" max="12" width="24.5703125" style="121" customWidth="1"/>
    <col min="13" max="13" width="22.5703125" style="115" customWidth="1"/>
    <col min="14" max="16384" width="9.140625" style="89"/>
  </cols>
  <sheetData>
    <row r="1" spans="1:13" x14ac:dyDescent="0.25">
      <c r="A1" s="88"/>
      <c r="B1" s="88"/>
      <c r="C1" s="88"/>
      <c r="D1" s="88"/>
      <c r="E1" s="363" t="s">
        <v>325</v>
      </c>
      <c r="F1" s="363"/>
      <c r="G1" s="363"/>
      <c r="H1" s="363"/>
      <c r="I1" s="363"/>
      <c r="J1" s="363"/>
      <c r="K1" s="88"/>
      <c r="L1" s="88"/>
      <c r="M1" s="88"/>
    </row>
    <row r="2" spans="1:13" x14ac:dyDescent="0.25">
      <c r="A2" s="88"/>
      <c r="B2" s="88"/>
      <c r="C2" s="88"/>
      <c r="D2" s="88"/>
      <c r="E2" s="363"/>
      <c r="F2" s="363"/>
      <c r="G2" s="363"/>
      <c r="H2" s="363"/>
      <c r="I2" s="363"/>
      <c r="J2" s="363"/>
      <c r="K2" s="88"/>
      <c r="L2" s="88"/>
      <c r="M2" s="88"/>
    </row>
    <row r="3" spans="1:13" x14ac:dyDescent="0.25">
      <c r="A3" s="88"/>
      <c r="B3" s="88"/>
      <c r="C3" s="88"/>
      <c r="D3" s="88"/>
      <c r="E3" s="363"/>
      <c r="F3" s="363"/>
      <c r="G3" s="363"/>
      <c r="H3" s="363"/>
      <c r="I3" s="363"/>
      <c r="J3" s="363"/>
      <c r="K3" s="88"/>
      <c r="L3" s="88"/>
      <c r="M3" s="88"/>
    </row>
    <row r="4" spans="1:13" x14ac:dyDescent="0.25">
      <c r="A4" s="88"/>
      <c r="B4" s="88"/>
      <c r="C4" s="88"/>
      <c r="D4" s="88"/>
      <c r="E4" s="363"/>
      <c r="F4" s="363"/>
      <c r="G4" s="363"/>
      <c r="H4" s="363"/>
      <c r="I4" s="363"/>
      <c r="J4" s="363"/>
      <c r="K4" s="88"/>
      <c r="L4" s="88"/>
      <c r="M4" s="88"/>
    </row>
    <row r="5" spans="1:13" x14ac:dyDescent="0.25">
      <c r="A5" s="90"/>
      <c r="B5" s="90"/>
      <c r="C5" s="90"/>
      <c r="D5" s="90"/>
      <c r="E5" s="364"/>
      <c r="F5" s="364"/>
      <c r="G5" s="364"/>
      <c r="H5" s="364"/>
      <c r="I5" s="364"/>
      <c r="J5" s="364"/>
      <c r="K5" s="90"/>
      <c r="L5" s="90"/>
      <c r="M5" s="90"/>
    </row>
    <row r="6" spans="1:13" ht="15.75" customHeight="1" x14ac:dyDescent="0.25">
      <c r="A6" s="358" t="s">
        <v>1</v>
      </c>
      <c r="B6" s="358" t="s">
        <v>2</v>
      </c>
      <c r="C6" s="358" t="s">
        <v>3</v>
      </c>
      <c r="D6" s="358" t="s">
        <v>4</v>
      </c>
      <c r="E6" s="358"/>
      <c r="F6" s="358"/>
      <c r="G6" s="358"/>
      <c r="H6" s="358" t="s">
        <v>5</v>
      </c>
      <c r="I6" s="358"/>
      <c r="J6" s="358"/>
      <c r="K6" s="358" t="s">
        <v>6</v>
      </c>
      <c r="L6" s="359" t="s">
        <v>7</v>
      </c>
      <c r="M6" s="359" t="s">
        <v>8</v>
      </c>
    </row>
    <row r="7" spans="1:13" x14ac:dyDescent="0.25">
      <c r="A7" s="358"/>
      <c r="B7" s="358"/>
      <c r="C7" s="358"/>
      <c r="D7" s="358"/>
      <c r="E7" s="358"/>
      <c r="F7" s="358"/>
      <c r="G7" s="358"/>
      <c r="H7" s="358"/>
      <c r="I7" s="358"/>
      <c r="J7" s="358"/>
      <c r="K7" s="358"/>
      <c r="L7" s="359"/>
      <c r="M7" s="359"/>
    </row>
    <row r="8" spans="1:13" ht="120.75" customHeight="1" x14ac:dyDescent="0.25">
      <c r="A8" s="358"/>
      <c r="B8" s="358"/>
      <c r="C8" s="358"/>
      <c r="D8" s="91" t="s">
        <v>9</v>
      </c>
      <c r="E8" s="92" t="s">
        <v>10</v>
      </c>
      <c r="F8" s="93" t="s">
        <v>11</v>
      </c>
      <c r="G8" s="91" t="s">
        <v>12</v>
      </c>
      <c r="H8" s="91" t="s">
        <v>13</v>
      </c>
      <c r="I8" s="93" t="s">
        <v>11</v>
      </c>
      <c r="J8" s="91" t="s">
        <v>12</v>
      </c>
      <c r="K8" s="358"/>
      <c r="L8" s="359"/>
      <c r="M8" s="359"/>
    </row>
    <row r="9" spans="1:13" s="100" customFormat="1" ht="33" customHeight="1" x14ac:dyDescent="0.25">
      <c r="A9" s="94" t="s">
        <v>326</v>
      </c>
      <c r="B9" s="94" t="s">
        <v>327</v>
      </c>
      <c r="C9" s="95" t="s">
        <v>328</v>
      </c>
      <c r="D9" s="96" t="s">
        <v>16</v>
      </c>
      <c r="E9" s="96" t="s">
        <v>17</v>
      </c>
      <c r="F9" s="97">
        <v>54.9</v>
      </c>
      <c r="G9" s="96" t="s">
        <v>18</v>
      </c>
      <c r="H9" s="98" t="s">
        <v>19</v>
      </c>
      <c r="I9" s="98" t="s">
        <v>19</v>
      </c>
      <c r="J9" s="98" t="s">
        <v>19</v>
      </c>
      <c r="K9" s="98" t="s">
        <v>329</v>
      </c>
      <c r="L9" s="99">
        <v>1428483.62</v>
      </c>
      <c r="M9" s="98" t="s">
        <v>19</v>
      </c>
    </row>
    <row r="10" spans="1:13" ht="94.5" x14ac:dyDescent="0.25">
      <c r="A10" s="353" t="s">
        <v>330</v>
      </c>
      <c r="B10" s="94" t="s">
        <v>331</v>
      </c>
      <c r="C10" s="101" t="s">
        <v>66</v>
      </c>
      <c r="D10" s="102" t="s">
        <v>16</v>
      </c>
      <c r="E10" s="102" t="s">
        <v>17</v>
      </c>
      <c r="F10" s="103">
        <v>43.6</v>
      </c>
      <c r="G10" s="104" t="s">
        <v>18</v>
      </c>
      <c r="H10" s="98" t="s">
        <v>19</v>
      </c>
      <c r="I10" s="98" t="s">
        <v>19</v>
      </c>
      <c r="J10" s="98" t="s">
        <v>19</v>
      </c>
      <c r="K10" s="105" t="s">
        <v>188</v>
      </c>
      <c r="L10" s="106" t="s">
        <v>332</v>
      </c>
      <c r="M10" s="98" t="s">
        <v>19</v>
      </c>
    </row>
    <row r="11" spans="1:13" x14ac:dyDescent="0.25">
      <c r="A11" s="360"/>
      <c r="B11" s="107" t="s">
        <v>30</v>
      </c>
      <c r="C11" s="98" t="s">
        <v>19</v>
      </c>
      <c r="D11" s="98" t="s">
        <v>19</v>
      </c>
      <c r="E11" s="98" t="s">
        <v>19</v>
      </c>
      <c r="F11" s="98" t="s">
        <v>19</v>
      </c>
      <c r="G11" s="98" t="s">
        <v>19</v>
      </c>
      <c r="H11" s="108" t="s">
        <v>16</v>
      </c>
      <c r="I11" s="109">
        <v>43.6</v>
      </c>
      <c r="J11" s="108" t="s">
        <v>18</v>
      </c>
      <c r="K11" s="98" t="s">
        <v>19</v>
      </c>
      <c r="L11" s="106">
        <v>196809.56</v>
      </c>
      <c r="M11" s="98" t="s">
        <v>19</v>
      </c>
    </row>
    <row r="12" spans="1:13" ht="31.5" x14ac:dyDescent="0.25">
      <c r="A12" s="361"/>
      <c r="B12" s="107" t="s">
        <v>26</v>
      </c>
      <c r="C12" s="98" t="s">
        <v>19</v>
      </c>
      <c r="D12" s="98" t="s">
        <v>19</v>
      </c>
      <c r="E12" s="98" t="s">
        <v>19</v>
      </c>
      <c r="F12" s="98" t="s">
        <v>19</v>
      </c>
      <c r="G12" s="98" t="s">
        <v>19</v>
      </c>
      <c r="H12" s="108" t="s">
        <v>16</v>
      </c>
      <c r="I12" s="109">
        <v>43.6</v>
      </c>
      <c r="J12" s="108" t="s">
        <v>18</v>
      </c>
      <c r="K12" s="98" t="s">
        <v>19</v>
      </c>
      <c r="L12" s="98" t="s">
        <v>19</v>
      </c>
      <c r="M12" s="98" t="s">
        <v>19</v>
      </c>
    </row>
    <row r="13" spans="1:13" s="100" customFormat="1" ht="27" customHeight="1" x14ac:dyDescent="0.25">
      <c r="A13" s="330" t="s">
        <v>333</v>
      </c>
      <c r="B13" s="330" t="s">
        <v>334</v>
      </c>
      <c r="C13" s="333" t="s">
        <v>66</v>
      </c>
      <c r="D13" s="335" t="s">
        <v>16</v>
      </c>
      <c r="E13" s="335" t="s">
        <v>23</v>
      </c>
      <c r="F13" s="348">
        <v>61.1</v>
      </c>
      <c r="G13" s="335" t="s">
        <v>18</v>
      </c>
      <c r="H13" s="98" t="s">
        <v>19</v>
      </c>
      <c r="I13" s="98" t="s">
        <v>19</v>
      </c>
      <c r="J13" s="98" t="s">
        <v>19</v>
      </c>
      <c r="K13" s="98" t="s">
        <v>19</v>
      </c>
      <c r="L13" s="337">
        <v>1090276.6200000001</v>
      </c>
      <c r="M13" s="98" t="s">
        <v>19</v>
      </c>
    </row>
    <row r="14" spans="1:13" s="100" customFormat="1" ht="20.25" hidden="1" customHeight="1" x14ac:dyDescent="0.25">
      <c r="A14" s="338"/>
      <c r="B14" s="340"/>
      <c r="C14" s="341"/>
      <c r="D14" s="345"/>
      <c r="E14" s="345"/>
      <c r="F14" s="362"/>
      <c r="G14" s="345"/>
      <c r="H14" s="98" t="s">
        <v>19</v>
      </c>
      <c r="I14" s="98" t="s">
        <v>19</v>
      </c>
      <c r="J14" s="98" t="s">
        <v>19</v>
      </c>
      <c r="K14" s="98" t="s">
        <v>19</v>
      </c>
      <c r="L14" s="352"/>
      <c r="M14" s="98" t="s">
        <v>19</v>
      </c>
    </row>
    <row r="15" spans="1:13" s="100" customFormat="1" ht="27" customHeight="1" x14ac:dyDescent="0.25">
      <c r="A15" s="338"/>
      <c r="B15" s="332"/>
      <c r="C15" s="334"/>
      <c r="D15" s="96" t="s">
        <v>24</v>
      </c>
      <c r="E15" s="96" t="s">
        <v>17</v>
      </c>
      <c r="F15" s="97">
        <v>22.2</v>
      </c>
      <c r="G15" s="96" t="s">
        <v>18</v>
      </c>
      <c r="H15" s="98" t="s">
        <v>19</v>
      </c>
      <c r="I15" s="98" t="s">
        <v>19</v>
      </c>
      <c r="J15" s="98" t="s">
        <v>19</v>
      </c>
      <c r="K15" s="98" t="s">
        <v>19</v>
      </c>
      <c r="L15" s="336"/>
      <c r="M15" s="98" t="s">
        <v>19</v>
      </c>
    </row>
    <row r="16" spans="1:13" s="100" customFormat="1" ht="27" customHeight="1" x14ac:dyDescent="0.25">
      <c r="A16" s="338"/>
      <c r="B16" s="330" t="s">
        <v>30</v>
      </c>
      <c r="C16" s="98" t="s">
        <v>19</v>
      </c>
      <c r="D16" s="96" t="s">
        <v>16</v>
      </c>
      <c r="E16" s="96" t="s">
        <v>21</v>
      </c>
      <c r="F16" s="97">
        <v>46.9</v>
      </c>
      <c r="G16" s="96" t="s">
        <v>18</v>
      </c>
      <c r="H16" s="98" t="s">
        <v>19</v>
      </c>
      <c r="I16" s="98" t="s">
        <v>19</v>
      </c>
      <c r="J16" s="98" t="s">
        <v>19</v>
      </c>
      <c r="K16" s="98" t="s">
        <v>19</v>
      </c>
      <c r="L16" s="337">
        <v>85468.26</v>
      </c>
      <c r="M16" s="98" t="s">
        <v>19</v>
      </c>
    </row>
    <row r="17" spans="1:13" s="100" customFormat="1" ht="27" customHeight="1" x14ac:dyDescent="0.25">
      <c r="A17" s="338"/>
      <c r="B17" s="343"/>
      <c r="C17" s="98" t="s">
        <v>19</v>
      </c>
      <c r="D17" s="96" t="s">
        <v>16</v>
      </c>
      <c r="E17" s="96" t="s">
        <v>23</v>
      </c>
      <c r="F17" s="97">
        <v>61.1</v>
      </c>
      <c r="G17" s="96" t="s">
        <v>18</v>
      </c>
      <c r="H17" s="98" t="s">
        <v>19</v>
      </c>
      <c r="I17" s="98" t="s">
        <v>19</v>
      </c>
      <c r="J17" s="98" t="s">
        <v>19</v>
      </c>
      <c r="K17" s="98" t="s">
        <v>19</v>
      </c>
      <c r="L17" s="346"/>
      <c r="M17" s="98" t="s">
        <v>19</v>
      </c>
    </row>
    <row r="18" spans="1:13" ht="21" customHeight="1" x14ac:dyDescent="0.25">
      <c r="A18" s="339"/>
      <c r="B18" s="107" t="s">
        <v>26</v>
      </c>
      <c r="C18" s="98" t="s">
        <v>19</v>
      </c>
      <c r="D18" s="98" t="s">
        <v>19</v>
      </c>
      <c r="E18" s="98" t="s">
        <v>19</v>
      </c>
      <c r="F18" s="98" t="s">
        <v>19</v>
      </c>
      <c r="G18" s="98" t="s">
        <v>19</v>
      </c>
      <c r="H18" s="96" t="s">
        <v>16</v>
      </c>
      <c r="I18" s="97">
        <v>61.1</v>
      </c>
      <c r="J18" s="96" t="s">
        <v>18</v>
      </c>
      <c r="K18" s="98" t="s">
        <v>19</v>
      </c>
      <c r="L18" s="110" t="s">
        <v>329</v>
      </c>
      <c r="M18" s="98" t="s">
        <v>19</v>
      </c>
    </row>
    <row r="19" spans="1:13" ht="23.25" customHeight="1" x14ac:dyDescent="0.25">
      <c r="A19" s="353" t="s">
        <v>335</v>
      </c>
      <c r="B19" s="330" t="s">
        <v>336</v>
      </c>
      <c r="C19" s="356" t="s">
        <v>337</v>
      </c>
      <c r="D19" s="335" t="s">
        <v>16</v>
      </c>
      <c r="E19" s="335" t="s">
        <v>17</v>
      </c>
      <c r="F19" s="348">
        <v>38.1</v>
      </c>
      <c r="G19" s="335" t="s">
        <v>18</v>
      </c>
      <c r="H19" s="96" t="s">
        <v>42</v>
      </c>
      <c r="I19" s="97">
        <v>87.1</v>
      </c>
      <c r="J19" s="96" t="s">
        <v>18</v>
      </c>
      <c r="K19" s="98" t="s">
        <v>19</v>
      </c>
      <c r="L19" s="337">
        <v>785139.17</v>
      </c>
      <c r="M19" s="98" t="s">
        <v>19</v>
      </c>
    </row>
    <row r="20" spans="1:13" ht="32.25" customHeight="1" x14ac:dyDescent="0.25">
      <c r="A20" s="354"/>
      <c r="B20" s="349"/>
      <c r="C20" s="357"/>
      <c r="D20" s="336"/>
      <c r="E20" s="336"/>
      <c r="F20" s="336"/>
      <c r="G20" s="336"/>
      <c r="H20" s="335" t="s">
        <v>40</v>
      </c>
      <c r="I20" s="348">
        <v>582</v>
      </c>
      <c r="J20" s="335" t="s">
        <v>18</v>
      </c>
      <c r="K20" s="98" t="s">
        <v>19</v>
      </c>
      <c r="L20" s="347"/>
      <c r="M20" s="98" t="s">
        <v>19</v>
      </c>
    </row>
    <row r="21" spans="1:13" ht="20.25" customHeight="1" x14ac:dyDescent="0.25">
      <c r="A21" s="354"/>
      <c r="B21" s="332"/>
      <c r="C21" s="334"/>
      <c r="D21" s="111" t="s">
        <v>16</v>
      </c>
      <c r="E21" s="111" t="s">
        <v>23</v>
      </c>
      <c r="F21" s="112">
        <v>41.5</v>
      </c>
      <c r="G21" s="111" t="s">
        <v>18</v>
      </c>
      <c r="H21" s="336"/>
      <c r="I21" s="336"/>
      <c r="J21" s="336"/>
      <c r="K21" s="98" t="s">
        <v>19</v>
      </c>
      <c r="L21" s="336"/>
      <c r="M21" s="98" t="s">
        <v>19</v>
      </c>
    </row>
    <row r="22" spans="1:13" ht="34.5" customHeight="1" x14ac:dyDescent="0.25">
      <c r="A22" s="354"/>
      <c r="B22" s="330" t="s">
        <v>25</v>
      </c>
      <c r="C22" s="98" t="s">
        <v>19</v>
      </c>
      <c r="D22" s="335" t="s">
        <v>16</v>
      </c>
      <c r="E22" s="335" t="s">
        <v>23</v>
      </c>
      <c r="F22" s="348">
        <v>41.5</v>
      </c>
      <c r="G22" s="335" t="s">
        <v>18</v>
      </c>
      <c r="H22" s="98" t="s">
        <v>42</v>
      </c>
      <c r="I22" s="113">
        <v>87.1</v>
      </c>
      <c r="J22" s="98" t="s">
        <v>18</v>
      </c>
      <c r="K22" s="335" t="s">
        <v>257</v>
      </c>
      <c r="L22" s="98" t="s">
        <v>19</v>
      </c>
      <c r="M22" s="98" t="s">
        <v>19</v>
      </c>
    </row>
    <row r="23" spans="1:13" ht="41.25" customHeight="1" x14ac:dyDescent="0.25">
      <c r="A23" s="354"/>
      <c r="B23" s="349"/>
      <c r="C23" s="98" t="s">
        <v>19</v>
      </c>
      <c r="D23" s="347"/>
      <c r="E23" s="347"/>
      <c r="F23" s="350"/>
      <c r="G23" s="347"/>
      <c r="H23" s="335" t="s">
        <v>40</v>
      </c>
      <c r="I23" s="348">
        <v>582</v>
      </c>
      <c r="J23" s="335" t="s">
        <v>18</v>
      </c>
      <c r="K23" s="347"/>
      <c r="L23" s="98" t="s">
        <v>19</v>
      </c>
      <c r="M23" s="98" t="s">
        <v>19</v>
      </c>
    </row>
    <row r="24" spans="1:13" ht="34.5" hidden="1" customHeight="1" x14ac:dyDescent="0.25">
      <c r="A24" s="354"/>
      <c r="B24" s="332"/>
      <c r="C24" s="98" t="s">
        <v>19</v>
      </c>
      <c r="D24" s="336"/>
      <c r="E24" s="336"/>
      <c r="F24" s="351"/>
      <c r="G24" s="336"/>
      <c r="H24" s="336"/>
      <c r="I24" s="336"/>
      <c r="J24" s="336"/>
      <c r="K24" s="336"/>
      <c r="L24" s="98" t="s">
        <v>19</v>
      </c>
      <c r="M24" s="98" t="s">
        <v>19</v>
      </c>
    </row>
    <row r="25" spans="1:13" ht="21" customHeight="1" x14ac:dyDescent="0.25">
      <c r="A25" s="354"/>
      <c r="B25" s="330" t="s">
        <v>26</v>
      </c>
      <c r="C25" s="98" t="s">
        <v>19</v>
      </c>
      <c r="D25" s="98" t="s">
        <v>19</v>
      </c>
      <c r="E25" s="98" t="s">
        <v>19</v>
      </c>
      <c r="F25" s="98" t="s">
        <v>19</v>
      </c>
      <c r="G25" s="98" t="s">
        <v>19</v>
      </c>
      <c r="H25" s="96" t="s">
        <v>42</v>
      </c>
      <c r="I25" s="97">
        <v>87.1</v>
      </c>
      <c r="J25" s="96" t="s">
        <v>18</v>
      </c>
      <c r="K25" s="98" t="s">
        <v>19</v>
      </c>
      <c r="L25" s="98" t="s">
        <v>19</v>
      </c>
      <c r="M25" s="98" t="s">
        <v>19</v>
      </c>
    </row>
    <row r="26" spans="1:13" ht="32.25" customHeight="1" x14ac:dyDescent="0.25">
      <c r="A26" s="354"/>
      <c r="B26" s="332"/>
      <c r="C26" s="98" t="s">
        <v>19</v>
      </c>
      <c r="D26" s="98" t="s">
        <v>19</v>
      </c>
      <c r="E26" s="98" t="s">
        <v>19</v>
      </c>
      <c r="F26" s="98" t="s">
        <v>19</v>
      </c>
      <c r="G26" s="98" t="s">
        <v>19</v>
      </c>
      <c r="H26" s="96" t="s">
        <v>40</v>
      </c>
      <c r="I26" s="97">
        <v>582</v>
      </c>
      <c r="J26" s="96" t="s">
        <v>18</v>
      </c>
      <c r="K26" s="98" t="s">
        <v>19</v>
      </c>
      <c r="L26" s="98" t="s">
        <v>19</v>
      </c>
      <c r="M26" s="98" t="s">
        <v>19</v>
      </c>
    </row>
    <row r="27" spans="1:13" ht="21" customHeight="1" x14ac:dyDescent="0.25">
      <c r="A27" s="354"/>
      <c r="B27" s="330" t="s">
        <v>26</v>
      </c>
      <c r="C27" s="98" t="s">
        <v>19</v>
      </c>
      <c r="D27" s="98" t="s">
        <v>19</v>
      </c>
      <c r="E27" s="98" t="s">
        <v>19</v>
      </c>
      <c r="F27" s="98" t="s">
        <v>19</v>
      </c>
      <c r="G27" s="98" t="s">
        <v>19</v>
      </c>
      <c r="H27" s="96" t="s">
        <v>42</v>
      </c>
      <c r="I27" s="97">
        <v>87.1</v>
      </c>
      <c r="J27" s="96" t="s">
        <v>18</v>
      </c>
      <c r="K27" s="98" t="s">
        <v>19</v>
      </c>
      <c r="L27" s="98" t="s">
        <v>19</v>
      </c>
      <c r="M27" s="98" t="s">
        <v>19</v>
      </c>
    </row>
    <row r="28" spans="1:13" ht="38.25" customHeight="1" x14ac:dyDescent="0.25">
      <c r="A28" s="355"/>
      <c r="B28" s="332"/>
      <c r="C28" s="98" t="s">
        <v>19</v>
      </c>
      <c r="D28" s="98" t="s">
        <v>19</v>
      </c>
      <c r="E28" s="98" t="s">
        <v>19</v>
      </c>
      <c r="F28" s="98" t="s">
        <v>19</v>
      </c>
      <c r="G28" s="98" t="s">
        <v>19</v>
      </c>
      <c r="H28" s="96" t="s">
        <v>40</v>
      </c>
      <c r="I28" s="97">
        <v>582</v>
      </c>
      <c r="J28" s="96" t="s">
        <v>18</v>
      </c>
      <c r="K28" s="98" t="s">
        <v>19</v>
      </c>
      <c r="L28" s="98" t="s">
        <v>19</v>
      </c>
      <c r="M28" s="98" t="s">
        <v>19</v>
      </c>
    </row>
    <row r="29" spans="1:13" s="100" customFormat="1" ht="80.25" customHeight="1" x14ac:dyDescent="0.25">
      <c r="A29" s="330" t="s">
        <v>338</v>
      </c>
      <c r="B29" s="330" t="s">
        <v>339</v>
      </c>
      <c r="C29" s="333" t="s">
        <v>340</v>
      </c>
      <c r="D29" s="96" t="s">
        <v>40</v>
      </c>
      <c r="E29" s="96" t="s">
        <v>17</v>
      </c>
      <c r="F29" s="97">
        <v>1290</v>
      </c>
      <c r="G29" s="96" t="s">
        <v>18</v>
      </c>
      <c r="H29" s="98" t="s">
        <v>19</v>
      </c>
      <c r="I29" s="98" t="s">
        <v>19</v>
      </c>
      <c r="J29" s="98" t="s">
        <v>19</v>
      </c>
      <c r="K29" s="98" t="s">
        <v>19</v>
      </c>
      <c r="L29" s="337">
        <v>904324.88</v>
      </c>
      <c r="M29" s="98" t="s">
        <v>19</v>
      </c>
    </row>
    <row r="30" spans="1:13" s="100" customFormat="1" ht="25.5" customHeight="1" x14ac:dyDescent="0.25">
      <c r="A30" s="338"/>
      <c r="B30" s="340"/>
      <c r="C30" s="341"/>
      <c r="D30" s="96" t="s">
        <v>16</v>
      </c>
      <c r="E30" s="96" t="s">
        <v>22</v>
      </c>
      <c r="F30" s="97">
        <v>66.900000000000006</v>
      </c>
      <c r="G30" s="96" t="s">
        <v>18</v>
      </c>
      <c r="H30" s="98" t="s">
        <v>19</v>
      </c>
      <c r="I30" s="98" t="s">
        <v>19</v>
      </c>
      <c r="J30" s="98" t="s">
        <v>19</v>
      </c>
      <c r="K30" s="98" t="s">
        <v>19</v>
      </c>
      <c r="L30" s="342"/>
      <c r="M30" s="98" t="s">
        <v>19</v>
      </c>
    </row>
    <row r="31" spans="1:13" s="100" customFormat="1" ht="25.5" customHeight="1" x14ac:dyDescent="0.25">
      <c r="A31" s="338"/>
      <c r="B31" s="332"/>
      <c r="C31" s="334"/>
      <c r="D31" s="96" t="s">
        <v>341</v>
      </c>
      <c r="E31" s="96" t="s">
        <v>17</v>
      </c>
      <c r="F31" s="97">
        <v>72</v>
      </c>
      <c r="G31" s="96" t="s">
        <v>18</v>
      </c>
      <c r="H31" s="98" t="s">
        <v>19</v>
      </c>
      <c r="I31" s="98" t="s">
        <v>19</v>
      </c>
      <c r="J31" s="98" t="s">
        <v>19</v>
      </c>
      <c r="K31" s="98" t="s">
        <v>19</v>
      </c>
      <c r="L31" s="336"/>
      <c r="M31" s="98" t="s">
        <v>19</v>
      </c>
    </row>
    <row r="32" spans="1:13" s="100" customFormat="1" ht="33" customHeight="1" x14ac:dyDescent="0.25">
      <c r="A32" s="338"/>
      <c r="B32" s="330" t="s">
        <v>68</v>
      </c>
      <c r="C32" s="335" t="s">
        <v>329</v>
      </c>
      <c r="D32" s="96" t="s">
        <v>40</v>
      </c>
      <c r="E32" s="96" t="s">
        <v>17</v>
      </c>
      <c r="F32" s="97">
        <v>1693</v>
      </c>
      <c r="G32" s="96" t="s">
        <v>18</v>
      </c>
      <c r="H32" s="98" t="s">
        <v>19</v>
      </c>
      <c r="I32" s="98" t="s">
        <v>19</v>
      </c>
      <c r="J32" s="98" t="s">
        <v>19</v>
      </c>
      <c r="K32" s="335" t="s">
        <v>342</v>
      </c>
      <c r="L32" s="337">
        <v>821522.16</v>
      </c>
      <c r="M32" s="98" t="s">
        <v>19</v>
      </c>
    </row>
    <row r="33" spans="1:13" s="100" customFormat="1" ht="33" customHeight="1" x14ac:dyDescent="0.25">
      <c r="A33" s="338"/>
      <c r="B33" s="340"/>
      <c r="C33" s="344"/>
      <c r="D33" s="96" t="s">
        <v>141</v>
      </c>
      <c r="E33" s="96" t="s">
        <v>17</v>
      </c>
      <c r="F33" s="97">
        <v>34.4</v>
      </c>
      <c r="G33" s="96" t="s">
        <v>18</v>
      </c>
      <c r="H33" s="98" t="s">
        <v>19</v>
      </c>
      <c r="I33" s="98" t="s">
        <v>19</v>
      </c>
      <c r="J33" s="98" t="s">
        <v>19</v>
      </c>
      <c r="K33" s="344"/>
      <c r="L33" s="342"/>
      <c r="M33" s="98" t="s">
        <v>19</v>
      </c>
    </row>
    <row r="34" spans="1:13" s="100" customFormat="1" ht="24.75" customHeight="1" x14ac:dyDescent="0.25">
      <c r="A34" s="338"/>
      <c r="B34" s="343"/>
      <c r="C34" s="345"/>
      <c r="D34" s="96" t="s">
        <v>16</v>
      </c>
      <c r="E34" s="96" t="s">
        <v>22</v>
      </c>
      <c r="F34" s="97">
        <v>66.900000000000006</v>
      </c>
      <c r="G34" s="96" t="s">
        <v>18</v>
      </c>
      <c r="H34" s="98" t="s">
        <v>19</v>
      </c>
      <c r="I34" s="98" t="s">
        <v>19</v>
      </c>
      <c r="J34" s="98" t="s">
        <v>19</v>
      </c>
      <c r="K34" s="345"/>
      <c r="L34" s="346"/>
      <c r="M34" s="98" t="s">
        <v>19</v>
      </c>
    </row>
    <row r="35" spans="1:13" s="100" customFormat="1" ht="36.75" customHeight="1" x14ac:dyDescent="0.25">
      <c r="A35" s="330" t="s">
        <v>343</v>
      </c>
      <c r="B35" s="330" t="s">
        <v>344</v>
      </c>
      <c r="C35" s="333" t="s">
        <v>173</v>
      </c>
      <c r="D35" s="96" t="s">
        <v>16</v>
      </c>
      <c r="E35" s="96" t="s">
        <v>17</v>
      </c>
      <c r="F35" s="97">
        <v>69.3</v>
      </c>
      <c r="G35" s="96" t="s">
        <v>18</v>
      </c>
      <c r="H35" s="98" t="s">
        <v>19</v>
      </c>
      <c r="I35" s="98" t="s">
        <v>19</v>
      </c>
      <c r="J35" s="98" t="s">
        <v>19</v>
      </c>
      <c r="K35" s="335" t="s">
        <v>79</v>
      </c>
      <c r="L35" s="337">
        <v>897934.73</v>
      </c>
      <c r="M35" s="98" t="s">
        <v>19</v>
      </c>
    </row>
    <row r="36" spans="1:13" s="100" customFormat="1" ht="31.5" customHeight="1" x14ac:dyDescent="0.25">
      <c r="A36" s="331"/>
      <c r="B36" s="332"/>
      <c r="C36" s="334"/>
      <c r="D36" s="96" t="s">
        <v>16</v>
      </c>
      <c r="E36" s="96" t="s">
        <v>17</v>
      </c>
      <c r="F36" s="97">
        <v>61.3</v>
      </c>
      <c r="G36" s="96" t="s">
        <v>18</v>
      </c>
      <c r="H36" s="98" t="s">
        <v>19</v>
      </c>
      <c r="I36" s="98" t="s">
        <v>19</v>
      </c>
      <c r="J36" s="98" t="s">
        <v>19</v>
      </c>
      <c r="K36" s="336"/>
      <c r="L36" s="336"/>
      <c r="M36" s="98" t="s">
        <v>19</v>
      </c>
    </row>
    <row r="37" spans="1:13" s="100" customFormat="1" ht="68.25" customHeight="1" x14ac:dyDescent="0.25">
      <c r="A37" s="330" t="s">
        <v>345</v>
      </c>
      <c r="B37" s="107" t="s">
        <v>346</v>
      </c>
      <c r="C37" s="114" t="s">
        <v>173</v>
      </c>
      <c r="D37" s="96" t="s">
        <v>16</v>
      </c>
      <c r="E37" s="96" t="s">
        <v>22</v>
      </c>
      <c r="F37" s="97">
        <v>30.1</v>
      </c>
      <c r="G37" s="96" t="s">
        <v>18</v>
      </c>
      <c r="H37" s="98" t="s">
        <v>19</v>
      </c>
      <c r="I37" s="98" t="s">
        <v>19</v>
      </c>
      <c r="J37" s="98" t="s">
        <v>19</v>
      </c>
      <c r="K37" s="98" t="s">
        <v>19</v>
      </c>
      <c r="L37" s="110">
        <v>780336.49</v>
      </c>
      <c r="M37" s="98" t="s">
        <v>19</v>
      </c>
    </row>
    <row r="38" spans="1:13" s="100" customFormat="1" ht="23.25" customHeight="1" x14ac:dyDescent="0.25">
      <c r="A38" s="338"/>
      <c r="B38" s="107" t="s">
        <v>30</v>
      </c>
      <c r="C38" s="98"/>
      <c r="D38" s="98" t="s">
        <v>19</v>
      </c>
      <c r="E38" s="98" t="s">
        <v>19</v>
      </c>
      <c r="F38" s="98" t="s">
        <v>19</v>
      </c>
      <c r="G38" s="98" t="s">
        <v>19</v>
      </c>
      <c r="H38" s="96" t="s">
        <v>16</v>
      </c>
      <c r="I38" s="97">
        <v>30.1</v>
      </c>
      <c r="J38" s="96" t="s">
        <v>18</v>
      </c>
      <c r="K38" s="96" t="s">
        <v>19</v>
      </c>
      <c r="L38" s="110">
        <v>168000</v>
      </c>
      <c r="M38" s="98" t="s">
        <v>19</v>
      </c>
    </row>
    <row r="39" spans="1:13" ht="19.5" customHeight="1" x14ac:dyDescent="0.25">
      <c r="A39" s="339"/>
      <c r="B39" s="107" t="s">
        <v>26</v>
      </c>
      <c r="C39" s="96"/>
      <c r="D39" s="96" t="s">
        <v>16</v>
      </c>
      <c r="E39" s="96" t="s">
        <v>22</v>
      </c>
      <c r="F39" s="97">
        <v>30.1</v>
      </c>
      <c r="G39" s="96" t="s">
        <v>18</v>
      </c>
      <c r="H39" s="96" t="s">
        <v>19</v>
      </c>
      <c r="I39" s="96" t="s">
        <v>19</v>
      </c>
      <c r="J39" s="96" t="s">
        <v>19</v>
      </c>
      <c r="K39" s="96" t="s">
        <v>19</v>
      </c>
      <c r="L39" s="96" t="s">
        <v>19</v>
      </c>
      <c r="M39" s="96" t="s">
        <v>19</v>
      </c>
    </row>
    <row r="44" spans="1:13" ht="35.25" customHeight="1" x14ac:dyDescent="0.25">
      <c r="A44" s="328" t="s">
        <v>347</v>
      </c>
      <c r="B44" s="328"/>
      <c r="C44" s="328"/>
      <c r="D44" s="328"/>
      <c r="E44" s="328"/>
      <c r="F44" s="328"/>
      <c r="G44" s="328"/>
      <c r="H44" s="328"/>
      <c r="I44" s="328"/>
      <c r="J44" s="328"/>
      <c r="K44" s="328"/>
      <c r="L44" s="328"/>
    </row>
    <row r="45" spans="1:13" ht="33.75" customHeight="1" x14ac:dyDescent="0.25">
      <c r="A45" s="329" t="s">
        <v>348</v>
      </c>
      <c r="B45" s="329"/>
      <c r="C45" s="329"/>
      <c r="D45" s="329"/>
      <c r="E45" s="329"/>
      <c r="F45" s="329"/>
      <c r="G45" s="329"/>
      <c r="H45" s="329"/>
      <c r="I45" s="329"/>
      <c r="J45" s="329"/>
      <c r="K45" s="329"/>
      <c r="L45" s="329"/>
    </row>
    <row r="236" spans="13:13" x14ac:dyDescent="0.25">
      <c r="M236" s="116"/>
    </row>
    <row r="237" spans="13:13" x14ac:dyDescent="0.25">
      <c r="M237" s="116"/>
    </row>
    <row r="238" spans="13:13" x14ac:dyDescent="0.25">
      <c r="M238" s="116"/>
    </row>
    <row r="239" spans="13:13" x14ac:dyDescent="0.25">
      <c r="M239" s="116"/>
    </row>
    <row r="240" spans="13:13" x14ac:dyDescent="0.25">
      <c r="M240" s="116"/>
    </row>
    <row r="241" spans="13:13" x14ac:dyDescent="0.25">
      <c r="M241" s="116"/>
    </row>
    <row r="242" spans="13:13" x14ac:dyDescent="0.25">
      <c r="M242" s="116"/>
    </row>
    <row r="243" spans="13:13" x14ac:dyDescent="0.25">
      <c r="M243" s="116"/>
    </row>
    <row r="244" spans="13:13" x14ac:dyDescent="0.25">
      <c r="M244" s="116"/>
    </row>
    <row r="245" spans="13:13" x14ac:dyDescent="0.25">
      <c r="M245" s="116"/>
    </row>
    <row r="246" spans="13:13" x14ac:dyDescent="0.25">
      <c r="M246" s="116"/>
    </row>
    <row r="247" spans="13:13" x14ac:dyDescent="0.25">
      <c r="M247" s="116"/>
    </row>
    <row r="248" spans="13:13" x14ac:dyDescent="0.25">
      <c r="M248" s="116"/>
    </row>
    <row r="249" spans="13:13" x14ac:dyDescent="0.25">
      <c r="M249" s="116"/>
    </row>
    <row r="250" spans="13:13" x14ac:dyDescent="0.25">
      <c r="M250" s="116"/>
    </row>
    <row r="251" spans="13:13" x14ac:dyDescent="0.25">
      <c r="M251" s="116"/>
    </row>
    <row r="252" spans="13:13" x14ac:dyDescent="0.25">
      <c r="M252" s="116"/>
    </row>
    <row r="253" spans="13:13" x14ac:dyDescent="0.25">
      <c r="M253" s="116"/>
    </row>
    <row r="254" spans="13:13" x14ac:dyDescent="0.25">
      <c r="M254" s="116"/>
    </row>
    <row r="255" spans="13:13" x14ac:dyDescent="0.25">
      <c r="M255" s="116"/>
    </row>
    <row r="256" spans="13:13" x14ac:dyDescent="0.25">
      <c r="M256" s="116"/>
    </row>
    <row r="257" spans="13:13" x14ac:dyDescent="0.25">
      <c r="M257" s="116"/>
    </row>
    <row r="258" spans="13:13" x14ac:dyDescent="0.25">
      <c r="M258" s="116"/>
    </row>
    <row r="259" spans="13:13" x14ac:dyDescent="0.25">
      <c r="M259" s="116"/>
    </row>
  </sheetData>
  <mergeCells count="58">
    <mergeCell ref="E1:J5"/>
    <mergeCell ref="A6:A8"/>
    <mergeCell ref="B6:B8"/>
    <mergeCell ref="C6:C8"/>
    <mergeCell ref="D6:G7"/>
    <mergeCell ref="H6:J7"/>
    <mergeCell ref="K6:K8"/>
    <mergeCell ref="L6:L8"/>
    <mergeCell ref="M6:M8"/>
    <mergeCell ref="A10:A12"/>
    <mergeCell ref="A13:A18"/>
    <mergeCell ref="B13:B15"/>
    <mergeCell ref="C13:C15"/>
    <mergeCell ref="D13:D14"/>
    <mergeCell ref="E13:E14"/>
    <mergeCell ref="F13:F14"/>
    <mergeCell ref="G13:G14"/>
    <mergeCell ref="L13:L15"/>
    <mergeCell ref="B16:B17"/>
    <mergeCell ref="L16:L17"/>
    <mergeCell ref="A19:A28"/>
    <mergeCell ref="B19:B21"/>
    <mergeCell ref="C19:C21"/>
    <mergeCell ref="D19:D20"/>
    <mergeCell ref="E19:E20"/>
    <mergeCell ref="F19:F20"/>
    <mergeCell ref="B27:B28"/>
    <mergeCell ref="G19:G20"/>
    <mergeCell ref="L19:L21"/>
    <mergeCell ref="H20:H21"/>
    <mergeCell ref="I20:I21"/>
    <mergeCell ref="J20:J21"/>
    <mergeCell ref="B22:B24"/>
    <mergeCell ref="D22:D24"/>
    <mergeCell ref="E22:E24"/>
    <mergeCell ref="F22:F24"/>
    <mergeCell ref="G22:G24"/>
    <mergeCell ref="K22:K24"/>
    <mergeCell ref="H23:H24"/>
    <mergeCell ref="I23:I24"/>
    <mergeCell ref="J23:J24"/>
    <mergeCell ref="B25:B26"/>
    <mergeCell ref="A29:A34"/>
    <mergeCell ref="B29:B31"/>
    <mergeCell ref="C29:C31"/>
    <mergeCell ref="L29:L31"/>
    <mergeCell ref="B32:B34"/>
    <mergeCell ref="C32:C34"/>
    <mergeCell ref="K32:K34"/>
    <mergeCell ref="L32:L34"/>
    <mergeCell ref="A44:L44"/>
    <mergeCell ref="A45:L45"/>
    <mergeCell ref="A35:A36"/>
    <mergeCell ref="B35:B36"/>
    <mergeCell ref="C35:C36"/>
    <mergeCell ref="K35:K36"/>
    <mergeCell ref="L35:L36"/>
    <mergeCell ref="A37:A39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M22"/>
  <sheetViews>
    <sheetView workbookViewId="0">
      <selection activeCell="L14" sqref="L14:L15"/>
    </sheetView>
  </sheetViews>
  <sheetFormatPr defaultRowHeight="15" x14ac:dyDescent="0.25"/>
  <cols>
    <col min="1" max="1" width="3.85546875" customWidth="1"/>
    <col min="2" max="2" width="30.5703125" customWidth="1"/>
    <col min="3" max="3" width="14.140625" customWidth="1"/>
    <col min="4" max="4" width="10.85546875" customWidth="1"/>
    <col min="5" max="5" width="21.28515625" customWidth="1"/>
    <col min="6" max="6" width="10.85546875" customWidth="1"/>
    <col min="7" max="7" width="22.28515625" customWidth="1"/>
    <col min="8" max="8" width="10.28515625" customWidth="1"/>
    <col min="9" max="9" width="10.85546875" customWidth="1"/>
    <col min="10" max="10" width="16.42578125" customWidth="1"/>
    <col min="11" max="11" width="16" customWidth="1"/>
    <col min="12" max="12" width="23.5703125" customWidth="1"/>
    <col min="13" max="13" width="23.42578125" customWidth="1"/>
  </cols>
  <sheetData>
    <row r="1" spans="1:13" x14ac:dyDescent="0.25">
      <c r="A1" s="88"/>
      <c r="B1" s="88"/>
      <c r="C1" s="88"/>
      <c r="D1" s="88"/>
      <c r="E1" s="363" t="s">
        <v>349</v>
      </c>
      <c r="F1" s="363"/>
      <c r="G1" s="363"/>
      <c r="H1" s="363"/>
      <c r="I1" s="363"/>
      <c r="J1" s="363"/>
      <c r="K1" s="88"/>
      <c r="L1" s="88"/>
      <c r="M1" s="88"/>
    </row>
    <row r="2" spans="1:13" x14ac:dyDescent="0.25">
      <c r="A2" s="88"/>
      <c r="B2" s="88"/>
      <c r="C2" s="88"/>
      <c r="D2" s="88"/>
      <c r="E2" s="363"/>
      <c r="F2" s="363"/>
      <c r="G2" s="363"/>
      <c r="H2" s="363"/>
      <c r="I2" s="363"/>
      <c r="J2" s="363"/>
      <c r="K2" s="88"/>
      <c r="L2" s="88"/>
      <c r="M2" s="88"/>
    </row>
    <row r="3" spans="1:13" x14ac:dyDescent="0.25">
      <c r="A3" s="88"/>
      <c r="B3" s="88"/>
      <c r="C3" s="88"/>
      <c r="D3" s="88"/>
      <c r="E3" s="363"/>
      <c r="F3" s="363"/>
      <c r="G3" s="363"/>
      <c r="H3" s="363"/>
      <c r="I3" s="363"/>
      <c r="J3" s="363"/>
      <c r="K3" s="88"/>
      <c r="L3" s="88"/>
      <c r="M3" s="88"/>
    </row>
    <row r="4" spans="1:13" ht="0.75" customHeight="1" x14ac:dyDescent="0.25">
      <c r="A4" s="88"/>
      <c r="B4" s="88"/>
      <c r="C4" s="88"/>
      <c r="D4" s="88"/>
      <c r="E4" s="363"/>
      <c r="F4" s="363"/>
      <c r="G4" s="363"/>
      <c r="H4" s="363"/>
      <c r="I4" s="363"/>
      <c r="J4" s="363"/>
      <c r="K4" s="88"/>
      <c r="L4" s="88"/>
      <c r="M4" s="88"/>
    </row>
    <row r="5" spans="1:13" hidden="1" x14ac:dyDescent="0.25">
      <c r="A5" s="90"/>
      <c r="B5" s="90"/>
      <c r="C5" s="90"/>
      <c r="D5" s="90"/>
      <c r="E5" s="364"/>
      <c r="F5" s="364"/>
      <c r="G5" s="364"/>
      <c r="H5" s="364"/>
      <c r="I5" s="364"/>
      <c r="J5" s="364"/>
      <c r="K5" s="90"/>
      <c r="L5" s="90"/>
      <c r="M5" s="90"/>
    </row>
    <row r="6" spans="1:13" ht="15" customHeight="1" x14ac:dyDescent="0.25">
      <c r="A6" s="358" t="s">
        <v>1</v>
      </c>
      <c r="B6" s="358" t="s">
        <v>2</v>
      </c>
      <c r="C6" s="358" t="s">
        <v>3</v>
      </c>
      <c r="D6" s="358" t="s">
        <v>4</v>
      </c>
      <c r="E6" s="358"/>
      <c r="F6" s="358"/>
      <c r="G6" s="358"/>
      <c r="H6" s="358" t="s">
        <v>5</v>
      </c>
      <c r="I6" s="358"/>
      <c r="J6" s="358"/>
      <c r="K6" s="358" t="s">
        <v>6</v>
      </c>
      <c r="L6" s="378" t="s">
        <v>7</v>
      </c>
      <c r="M6" s="359" t="s">
        <v>8</v>
      </c>
    </row>
    <row r="7" spans="1:13" ht="15" customHeight="1" x14ac:dyDescent="0.25">
      <c r="A7" s="358"/>
      <c r="B7" s="358"/>
      <c r="C7" s="358"/>
      <c r="D7" s="358"/>
      <c r="E7" s="358"/>
      <c r="F7" s="358"/>
      <c r="G7" s="358"/>
      <c r="H7" s="358"/>
      <c r="I7" s="358"/>
      <c r="J7" s="358"/>
      <c r="K7" s="358"/>
      <c r="L7" s="379"/>
      <c r="M7" s="359"/>
    </row>
    <row r="8" spans="1:13" ht="89.25" customHeight="1" x14ac:dyDescent="0.25">
      <c r="A8" s="358"/>
      <c r="B8" s="358"/>
      <c r="C8" s="358"/>
      <c r="D8" s="91" t="s">
        <v>9</v>
      </c>
      <c r="E8" s="92" t="s">
        <v>10</v>
      </c>
      <c r="F8" s="93" t="s">
        <v>11</v>
      </c>
      <c r="G8" s="91" t="s">
        <v>12</v>
      </c>
      <c r="H8" s="91" t="s">
        <v>13</v>
      </c>
      <c r="I8" s="93" t="s">
        <v>11</v>
      </c>
      <c r="J8" s="91" t="s">
        <v>12</v>
      </c>
      <c r="K8" s="358"/>
      <c r="L8" s="379"/>
      <c r="M8" s="359"/>
    </row>
    <row r="9" spans="1:13" ht="84.75" customHeight="1" x14ac:dyDescent="0.25">
      <c r="A9" s="335" t="s">
        <v>326</v>
      </c>
      <c r="B9" s="376" t="s">
        <v>350</v>
      </c>
      <c r="C9" s="376" t="s">
        <v>95</v>
      </c>
      <c r="D9" s="122" t="s">
        <v>67</v>
      </c>
      <c r="E9" s="123" t="s">
        <v>204</v>
      </c>
      <c r="F9" s="123">
        <v>600</v>
      </c>
      <c r="G9" s="122" t="s">
        <v>18</v>
      </c>
      <c r="H9" s="374" t="s">
        <v>16</v>
      </c>
      <c r="I9" s="370">
        <v>63.25</v>
      </c>
      <c r="J9" s="374" t="s">
        <v>18</v>
      </c>
      <c r="K9" s="370" t="s">
        <v>19</v>
      </c>
      <c r="L9" s="365">
        <v>1253630.21</v>
      </c>
      <c r="M9" s="370" t="s">
        <v>19</v>
      </c>
    </row>
    <row r="10" spans="1:13" ht="0.75" customHeight="1" x14ac:dyDescent="0.25">
      <c r="A10" s="344"/>
      <c r="B10" s="377"/>
      <c r="C10" s="377"/>
      <c r="D10" s="122" t="s">
        <v>42</v>
      </c>
      <c r="E10" s="123" t="s">
        <v>22</v>
      </c>
      <c r="F10" s="123">
        <v>100</v>
      </c>
      <c r="G10" s="122" t="s">
        <v>18</v>
      </c>
      <c r="H10" s="375"/>
      <c r="I10" s="371"/>
      <c r="J10" s="375"/>
      <c r="K10" s="371"/>
      <c r="L10" s="366"/>
      <c r="M10" s="371"/>
    </row>
    <row r="11" spans="1:13" ht="31.5" customHeight="1" x14ac:dyDescent="0.25">
      <c r="A11" s="344"/>
      <c r="B11" s="376" t="s">
        <v>30</v>
      </c>
      <c r="C11" s="376"/>
      <c r="D11" s="122" t="s">
        <v>67</v>
      </c>
      <c r="E11" s="123" t="s">
        <v>204</v>
      </c>
      <c r="F11" s="123">
        <v>600</v>
      </c>
      <c r="G11" s="122" t="s">
        <v>18</v>
      </c>
      <c r="H11" s="374" t="s">
        <v>16</v>
      </c>
      <c r="I11" s="370">
        <v>63.25</v>
      </c>
      <c r="J11" s="370" t="s">
        <v>18</v>
      </c>
      <c r="K11" s="374" t="s">
        <v>351</v>
      </c>
      <c r="L11" s="365">
        <v>165048.85</v>
      </c>
      <c r="M11" s="370" t="s">
        <v>19</v>
      </c>
    </row>
    <row r="12" spans="1:13" x14ac:dyDescent="0.25">
      <c r="A12" s="344"/>
      <c r="B12" s="377"/>
      <c r="C12" s="377"/>
      <c r="D12" s="122" t="s">
        <v>352</v>
      </c>
      <c r="E12" s="123" t="s">
        <v>17</v>
      </c>
      <c r="F12" s="123">
        <v>29</v>
      </c>
      <c r="G12" s="122" t="s">
        <v>18</v>
      </c>
      <c r="H12" s="375"/>
      <c r="I12" s="371"/>
      <c r="J12" s="371"/>
      <c r="K12" s="375"/>
      <c r="L12" s="366"/>
      <c r="M12" s="371"/>
    </row>
    <row r="13" spans="1:13" ht="20.25" customHeight="1" x14ac:dyDescent="0.25">
      <c r="A13" s="345"/>
      <c r="B13" s="124" t="s">
        <v>26</v>
      </c>
      <c r="C13" s="125"/>
      <c r="D13" s="125" t="s">
        <v>19</v>
      </c>
      <c r="E13" s="125" t="s">
        <v>19</v>
      </c>
      <c r="F13" s="125" t="s">
        <v>19</v>
      </c>
      <c r="G13" s="125" t="s">
        <v>19</v>
      </c>
      <c r="H13" s="122" t="s">
        <v>16</v>
      </c>
      <c r="I13" s="123">
        <v>63.25</v>
      </c>
      <c r="J13" s="123" t="s">
        <v>18</v>
      </c>
      <c r="K13" s="123" t="s">
        <v>19</v>
      </c>
      <c r="L13" s="123" t="s">
        <v>19</v>
      </c>
      <c r="M13" s="123" t="s">
        <v>19</v>
      </c>
    </row>
    <row r="14" spans="1:13" ht="52.5" customHeight="1" x14ac:dyDescent="0.25">
      <c r="A14" s="335" t="s">
        <v>330</v>
      </c>
      <c r="B14" s="372" t="s">
        <v>353</v>
      </c>
      <c r="C14" s="372" t="s">
        <v>32</v>
      </c>
      <c r="D14" s="122" t="s">
        <v>40</v>
      </c>
      <c r="E14" s="122" t="s">
        <v>17</v>
      </c>
      <c r="F14" s="123">
        <v>1332</v>
      </c>
      <c r="G14" s="122" t="s">
        <v>18</v>
      </c>
      <c r="H14" s="370" t="s">
        <v>19</v>
      </c>
      <c r="I14" s="370" t="s">
        <v>19</v>
      </c>
      <c r="J14" s="370" t="s">
        <v>19</v>
      </c>
      <c r="K14" s="370" t="s">
        <v>19</v>
      </c>
      <c r="L14" s="365" t="s">
        <v>354</v>
      </c>
      <c r="M14" s="367" t="s">
        <v>355</v>
      </c>
    </row>
    <row r="15" spans="1:13" ht="63" customHeight="1" x14ac:dyDescent="0.25">
      <c r="A15" s="344"/>
      <c r="B15" s="373"/>
      <c r="C15" s="373"/>
      <c r="D15" s="122" t="s">
        <v>16</v>
      </c>
      <c r="E15" s="123" t="s">
        <v>23</v>
      </c>
      <c r="F15" s="123">
        <v>78</v>
      </c>
      <c r="G15" s="122" t="s">
        <v>18</v>
      </c>
      <c r="H15" s="371"/>
      <c r="I15" s="371"/>
      <c r="J15" s="371"/>
      <c r="K15" s="371"/>
      <c r="L15" s="366"/>
      <c r="M15" s="368"/>
    </row>
    <row r="16" spans="1:13" ht="38.25" customHeight="1" x14ac:dyDescent="0.25">
      <c r="A16" s="344"/>
      <c r="B16" s="372" t="s">
        <v>30</v>
      </c>
      <c r="C16" s="374"/>
      <c r="D16" s="374" t="s">
        <v>24</v>
      </c>
      <c r="E16" s="374" t="s">
        <v>17</v>
      </c>
      <c r="F16" s="370">
        <v>17.2</v>
      </c>
      <c r="G16" s="374" t="s">
        <v>18</v>
      </c>
      <c r="H16" s="123" t="s">
        <v>40</v>
      </c>
      <c r="I16" s="123">
        <v>17.2</v>
      </c>
      <c r="J16" s="122" t="s">
        <v>18</v>
      </c>
      <c r="K16" s="370" t="s">
        <v>356</v>
      </c>
      <c r="L16" s="365">
        <v>785263.23</v>
      </c>
      <c r="M16" s="367" t="s">
        <v>357</v>
      </c>
    </row>
    <row r="17" spans="1:13" ht="78" customHeight="1" x14ac:dyDescent="0.25">
      <c r="A17" s="344"/>
      <c r="B17" s="373"/>
      <c r="C17" s="375"/>
      <c r="D17" s="375"/>
      <c r="E17" s="375"/>
      <c r="F17" s="371"/>
      <c r="G17" s="375"/>
      <c r="H17" s="122" t="s">
        <v>16</v>
      </c>
      <c r="I17" s="123">
        <v>78</v>
      </c>
      <c r="J17" s="123" t="s">
        <v>18</v>
      </c>
      <c r="K17" s="371"/>
      <c r="L17" s="366"/>
      <c r="M17" s="368"/>
    </row>
    <row r="18" spans="1:13" ht="33.75" customHeight="1" x14ac:dyDescent="0.25">
      <c r="A18" s="345"/>
      <c r="B18" s="126" t="s">
        <v>26</v>
      </c>
      <c r="C18" s="125"/>
      <c r="D18" s="122" t="s">
        <v>16</v>
      </c>
      <c r="E18" s="123" t="s">
        <v>23</v>
      </c>
      <c r="F18" s="123">
        <v>78</v>
      </c>
      <c r="G18" s="122" t="s">
        <v>18</v>
      </c>
      <c r="H18" s="123" t="s">
        <v>19</v>
      </c>
      <c r="I18" s="123" t="s">
        <v>19</v>
      </c>
      <c r="J18" s="123" t="s">
        <v>19</v>
      </c>
      <c r="K18" s="123" t="s">
        <v>19</v>
      </c>
      <c r="L18" s="123" t="s">
        <v>19</v>
      </c>
      <c r="M18" s="123" t="s">
        <v>19</v>
      </c>
    </row>
    <row r="21" spans="1:13" ht="32.25" customHeight="1" x14ac:dyDescent="0.25">
      <c r="B21" s="369" t="s">
        <v>347</v>
      </c>
      <c r="C21" s="369"/>
      <c r="D21" s="369"/>
      <c r="E21" s="369"/>
      <c r="F21" s="369"/>
      <c r="G21" s="369"/>
      <c r="H21" s="369"/>
      <c r="I21" s="369"/>
      <c r="J21" s="369"/>
      <c r="K21" s="369"/>
      <c r="L21" s="369"/>
      <c r="M21" s="369"/>
    </row>
    <row r="22" spans="1:13" ht="23.25" customHeight="1" x14ac:dyDescent="0.25">
      <c r="B22" s="369" t="s">
        <v>348</v>
      </c>
      <c r="C22" s="369"/>
      <c r="D22" s="369"/>
      <c r="E22" s="369"/>
      <c r="F22" s="369"/>
      <c r="G22" s="369"/>
      <c r="H22" s="369"/>
      <c r="I22" s="369"/>
      <c r="J22" s="369"/>
      <c r="K22" s="369"/>
      <c r="L22" s="369"/>
      <c r="M22" s="369"/>
    </row>
  </sheetData>
  <mergeCells count="46">
    <mergeCell ref="E1:J5"/>
    <mergeCell ref="A6:A8"/>
    <mergeCell ref="B6:B8"/>
    <mergeCell ref="C6:C8"/>
    <mergeCell ref="D6:G7"/>
    <mergeCell ref="H6:J7"/>
    <mergeCell ref="K6:K8"/>
    <mergeCell ref="L6:L8"/>
    <mergeCell ref="M6:M8"/>
    <mergeCell ref="A9:A13"/>
    <mergeCell ref="B9:B10"/>
    <mergeCell ref="C9:C10"/>
    <mergeCell ref="H9:H10"/>
    <mergeCell ref="I9:I10"/>
    <mergeCell ref="J9:J10"/>
    <mergeCell ref="K9:K10"/>
    <mergeCell ref="L9:L10"/>
    <mergeCell ref="M9:M10"/>
    <mergeCell ref="B11:B12"/>
    <mergeCell ref="C11:C12"/>
    <mergeCell ref="H11:H12"/>
    <mergeCell ref="I11:I12"/>
    <mergeCell ref="J11:J12"/>
    <mergeCell ref="K11:K12"/>
    <mergeCell ref="L11:L12"/>
    <mergeCell ref="M11:M12"/>
    <mergeCell ref="A14:A18"/>
    <mergeCell ref="B14:B15"/>
    <mergeCell ref="C14:C15"/>
    <mergeCell ref="H14:H15"/>
    <mergeCell ref="I14:I15"/>
    <mergeCell ref="L16:L17"/>
    <mergeCell ref="M16:M17"/>
    <mergeCell ref="B21:M21"/>
    <mergeCell ref="B22:M22"/>
    <mergeCell ref="K14:K15"/>
    <mergeCell ref="L14:L15"/>
    <mergeCell ref="M14:M15"/>
    <mergeCell ref="B16:B17"/>
    <mergeCell ref="C16:C17"/>
    <mergeCell ref="D16:D17"/>
    <mergeCell ref="E16:E17"/>
    <mergeCell ref="F16:F17"/>
    <mergeCell ref="G16:G17"/>
    <mergeCell ref="K16:K17"/>
    <mergeCell ref="J14:J15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rgb="FF00B050"/>
  </sheetPr>
  <dimension ref="A1:M266"/>
  <sheetViews>
    <sheetView zoomScale="78" zoomScaleNormal="78" workbookViewId="0">
      <selection activeCell="Q11" sqref="Q11"/>
    </sheetView>
  </sheetViews>
  <sheetFormatPr defaultRowHeight="15.75" x14ac:dyDescent="0.25"/>
  <cols>
    <col min="1" max="1" width="5.5703125" style="117" customWidth="1"/>
    <col min="2" max="2" width="31.140625" style="118" customWidth="1"/>
    <col min="3" max="3" width="20.42578125" style="118" customWidth="1"/>
    <col min="4" max="4" width="12.28515625" style="118" customWidth="1"/>
    <col min="5" max="5" width="23.85546875" style="118" customWidth="1"/>
    <col min="6" max="6" width="11.28515625" style="119" customWidth="1"/>
    <col min="7" max="7" width="20.42578125" style="120" customWidth="1"/>
    <col min="8" max="8" width="18" style="118" customWidth="1"/>
    <col min="9" max="9" width="11.140625" style="119" customWidth="1"/>
    <col min="10" max="10" width="21" style="118" customWidth="1"/>
    <col min="11" max="11" width="20.42578125" style="118" customWidth="1"/>
    <col min="12" max="12" width="24.5703125" style="121" customWidth="1"/>
    <col min="13" max="13" width="22.5703125" style="115" customWidth="1"/>
    <col min="14" max="16384" width="9.140625" style="89"/>
  </cols>
  <sheetData>
    <row r="1" spans="1:13" x14ac:dyDescent="0.25">
      <c r="A1" s="88"/>
      <c r="B1" s="88"/>
      <c r="C1" s="88"/>
      <c r="D1" s="88"/>
      <c r="E1" s="363" t="s">
        <v>358</v>
      </c>
      <c r="F1" s="363"/>
      <c r="G1" s="363"/>
      <c r="H1" s="363"/>
      <c r="I1" s="363"/>
      <c r="J1" s="363"/>
      <c r="K1" s="88"/>
      <c r="L1" s="88"/>
      <c r="M1" s="88"/>
    </row>
    <row r="2" spans="1:13" x14ac:dyDescent="0.25">
      <c r="A2" s="88"/>
      <c r="B2" s="88"/>
      <c r="C2" s="88"/>
      <c r="D2" s="88"/>
      <c r="E2" s="363"/>
      <c r="F2" s="363"/>
      <c r="G2" s="363"/>
      <c r="H2" s="363"/>
      <c r="I2" s="363"/>
      <c r="J2" s="363"/>
      <c r="K2" s="88"/>
      <c r="L2" s="88"/>
      <c r="M2" s="88"/>
    </row>
    <row r="3" spans="1:13" x14ac:dyDescent="0.25">
      <c r="A3" s="88"/>
      <c r="B3" s="88"/>
      <c r="C3" s="88"/>
      <c r="D3" s="88"/>
      <c r="E3" s="363"/>
      <c r="F3" s="363"/>
      <c r="G3" s="363"/>
      <c r="H3" s="363"/>
      <c r="I3" s="363"/>
      <c r="J3" s="363"/>
      <c r="K3" s="88"/>
      <c r="L3" s="88"/>
      <c r="M3" s="88"/>
    </row>
    <row r="4" spans="1:13" x14ac:dyDescent="0.25">
      <c r="A4" s="88"/>
      <c r="B4" s="88"/>
      <c r="C4" s="88"/>
      <c r="D4" s="88"/>
      <c r="E4" s="363"/>
      <c r="F4" s="363"/>
      <c r="G4" s="363"/>
      <c r="H4" s="363"/>
      <c r="I4" s="363"/>
      <c r="J4" s="363"/>
      <c r="K4" s="88"/>
      <c r="L4" s="88"/>
      <c r="M4" s="88"/>
    </row>
    <row r="5" spans="1:13" x14ac:dyDescent="0.25">
      <c r="A5" s="90"/>
      <c r="B5" s="90"/>
      <c r="C5" s="90"/>
      <c r="D5" s="90"/>
      <c r="E5" s="364"/>
      <c r="F5" s="364"/>
      <c r="G5" s="364"/>
      <c r="H5" s="364"/>
      <c r="I5" s="364"/>
      <c r="J5" s="364"/>
      <c r="K5" s="90"/>
      <c r="L5" s="90"/>
      <c r="M5" s="90"/>
    </row>
    <row r="6" spans="1:13" ht="15.75" customHeight="1" x14ac:dyDescent="0.25">
      <c r="A6" s="358" t="s">
        <v>1</v>
      </c>
      <c r="B6" s="358" t="s">
        <v>2</v>
      </c>
      <c r="C6" s="358" t="s">
        <v>3</v>
      </c>
      <c r="D6" s="358" t="s">
        <v>4</v>
      </c>
      <c r="E6" s="358"/>
      <c r="F6" s="358"/>
      <c r="G6" s="358"/>
      <c r="H6" s="358" t="s">
        <v>5</v>
      </c>
      <c r="I6" s="358"/>
      <c r="J6" s="358"/>
      <c r="K6" s="358" t="s">
        <v>6</v>
      </c>
      <c r="L6" s="359" t="s">
        <v>7</v>
      </c>
      <c r="M6" s="359" t="s">
        <v>8</v>
      </c>
    </row>
    <row r="7" spans="1:13" x14ac:dyDescent="0.25">
      <c r="A7" s="358"/>
      <c r="B7" s="358"/>
      <c r="C7" s="358"/>
      <c r="D7" s="358"/>
      <c r="E7" s="358"/>
      <c r="F7" s="358"/>
      <c r="G7" s="358"/>
      <c r="H7" s="358"/>
      <c r="I7" s="358"/>
      <c r="J7" s="358"/>
      <c r="K7" s="358"/>
      <c r="L7" s="359"/>
      <c r="M7" s="359"/>
    </row>
    <row r="8" spans="1:13" ht="120.75" customHeight="1" x14ac:dyDescent="0.25">
      <c r="A8" s="358"/>
      <c r="B8" s="358"/>
      <c r="C8" s="358"/>
      <c r="D8" s="91" t="s">
        <v>9</v>
      </c>
      <c r="E8" s="92" t="s">
        <v>10</v>
      </c>
      <c r="F8" s="93" t="s">
        <v>11</v>
      </c>
      <c r="G8" s="91" t="s">
        <v>12</v>
      </c>
      <c r="H8" s="91" t="s">
        <v>13</v>
      </c>
      <c r="I8" s="93" t="s">
        <v>11</v>
      </c>
      <c r="J8" s="91" t="s">
        <v>12</v>
      </c>
      <c r="K8" s="358"/>
      <c r="L8" s="359"/>
      <c r="M8" s="359"/>
    </row>
    <row r="9" spans="1:13" s="100" customFormat="1" ht="52.5" customHeight="1" x14ac:dyDescent="0.25">
      <c r="A9" s="107" t="s">
        <v>326</v>
      </c>
      <c r="B9" s="107"/>
      <c r="C9" s="107"/>
      <c r="D9" s="96"/>
      <c r="E9" s="96"/>
      <c r="F9" s="97"/>
      <c r="G9" s="96"/>
      <c r="H9" s="96"/>
      <c r="I9" s="97"/>
      <c r="J9" s="96"/>
      <c r="K9" s="96"/>
      <c r="L9" s="110"/>
      <c r="M9" s="96"/>
    </row>
    <row r="10" spans="1:13" s="100" customFormat="1" ht="52.5" customHeight="1" x14ac:dyDescent="0.25">
      <c r="A10" s="96"/>
      <c r="B10" s="107" t="s">
        <v>359</v>
      </c>
      <c r="C10" s="107"/>
      <c r="D10" s="96"/>
      <c r="E10" s="96"/>
      <c r="F10" s="97"/>
      <c r="G10" s="96"/>
      <c r="H10" s="96"/>
      <c r="I10" s="97"/>
      <c r="J10" s="96"/>
      <c r="K10" s="96"/>
      <c r="L10" s="110"/>
      <c r="M10" s="96"/>
    </row>
    <row r="11" spans="1:13" s="100" customFormat="1" ht="52.5" customHeight="1" x14ac:dyDescent="0.25">
      <c r="A11" s="96"/>
      <c r="B11" s="107" t="s">
        <v>26</v>
      </c>
      <c r="C11" s="96"/>
      <c r="D11" s="96"/>
      <c r="E11" s="96"/>
      <c r="F11" s="97"/>
      <c r="G11" s="96"/>
      <c r="H11" s="96"/>
      <c r="I11" s="97"/>
      <c r="J11" s="96"/>
      <c r="K11" s="96"/>
      <c r="L11" s="110"/>
      <c r="M11" s="96"/>
    </row>
    <row r="12" spans="1:13" s="100" customFormat="1" ht="52.5" customHeight="1" x14ac:dyDescent="0.25">
      <c r="A12" s="107" t="s">
        <v>330</v>
      </c>
      <c r="B12" s="107"/>
      <c r="C12" s="96"/>
      <c r="D12" s="96"/>
      <c r="E12" s="96"/>
      <c r="F12" s="97"/>
      <c r="G12" s="96"/>
      <c r="H12" s="96"/>
      <c r="I12" s="97"/>
      <c r="J12" s="96"/>
      <c r="K12" s="96"/>
      <c r="L12" s="110"/>
      <c r="M12" s="96"/>
    </row>
    <row r="13" spans="1:13" s="100" customFormat="1" ht="52.5" customHeight="1" x14ac:dyDescent="0.25">
      <c r="A13" s="127"/>
      <c r="B13" s="107" t="s">
        <v>359</v>
      </c>
      <c r="C13" s="96"/>
      <c r="D13" s="96"/>
      <c r="E13" s="96"/>
      <c r="F13" s="97"/>
      <c r="G13" s="96"/>
      <c r="H13" s="96"/>
      <c r="I13" s="97"/>
      <c r="J13" s="96"/>
      <c r="K13" s="96"/>
      <c r="L13" s="110"/>
      <c r="M13" s="96"/>
    </row>
    <row r="14" spans="1:13" ht="31.5" x14ac:dyDescent="0.25">
      <c r="A14" s="128"/>
      <c r="B14" s="107" t="s">
        <v>26</v>
      </c>
      <c r="C14" s="129"/>
      <c r="D14" s="129"/>
      <c r="E14" s="129"/>
      <c r="F14" s="130"/>
      <c r="G14" s="131"/>
      <c r="H14" s="129"/>
      <c r="I14" s="130"/>
      <c r="J14" s="129"/>
      <c r="K14" s="129"/>
      <c r="L14" s="132"/>
      <c r="M14" s="133"/>
    </row>
    <row r="18" spans="2:13" ht="44.25" customHeight="1" x14ac:dyDescent="0.25">
      <c r="B18" s="329" t="s">
        <v>347</v>
      </c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</row>
    <row r="19" spans="2:13" ht="39" customHeight="1" x14ac:dyDescent="0.25">
      <c r="B19" s="329" t="s">
        <v>348</v>
      </c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</row>
    <row r="20" spans="2:13" x14ac:dyDescent="0.25">
      <c r="B20" s="134"/>
    </row>
    <row r="21" spans="2:13" x14ac:dyDescent="0.25">
      <c r="B21" s="134"/>
    </row>
    <row r="243" spans="13:13" x14ac:dyDescent="0.25">
      <c r="M243" s="116"/>
    </row>
    <row r="244" spans="13:13" x14ac:dyDescent="0.25">
      <c r="M244" s="116"/>
    </row>
    <row r="245" spans="13:13" x14ac:dyDescent="0.25">
      <c r="M245" s="116"/>
    </row>
    <row r="246" spans="13:13" x14ac:dyDescent="0.25">
      <c r="M246" s="116"/>
    </row>
    <row r="247" spans="13:13" x14ac:dyDescent="0.25">
      <c r="M247" s="116"/>
    </row>
    <row r="248" spans="13:13" x14ac:dyDescent="0.25">
      <c r="M248" s="116"/>
    </row>
    <row r="249" spans="13:13" x14ac:dyDescent="0.25">
      <c r="M249" s="116"/>
    </row>
    <row r="250" spans="13:13" x14ac:dyDescent="0.25">
      <c r="M250" s="116"/>
    </row>
    <row r="251" spans="13:13" x14ac:dyDescent="0.25">
      <c r="M251" s="116"/>
    </row>
    <row r="252" spans="13:13" x14ac:dyDescent="0.25">
      <c r="M252" s="116"/>
    </row>
    <row r="253" spans="13:13" x14ac:dyDescent="0.25">
      <c r="M253" s="116"/>
    </row>
    <row r="254" spans="13:13" x14ac:dyDescent="0.25">
      <c r="M254" s="116"/>
    </row>
    <row r="255" spans="13:13" x14ac:dyDescent="0.25">
      <c r="M255" s="116"/>
    </row>
    <row r="256" spans="13:13" x14ac:dyDescent="0.25">
      <c r="M256" s="116"/>
    </row>
    <row r="257" spans="13:13" x14ac:dyDescent="0.25">
      <c r="M257" s="116"/>
    </row>
    <row r="258" spans="13:13" x14ac:dyDescent="0.25">
      <c r="M258" s="116"/>
    </row>
    <row r="259" spans="13:13" x14ac:dyDescent="0.25">
      <c r="M259" s="116"/>
    </row>
    <row r="260" spans="13:13" x14ac:dyDescent="0.25">
      <c r="M260" s="116"/>
    </row>
    <row r="261" spans="13:13" x14ac:dyDescent="0.25">
      <c r="M261" s="116"/>
    </row>
    <row r="262" spans="13:13" x14ac:dyDescent="0.25">
      <c r="M262" s="116"/>
    </row>
    <row r="263" spans="13:13" x14ac:dyDescent="0.25">
      <c r="M263" s="116"/>
    </row>
    <row r="264" spans="13:13" x14ac:dyDescent="0.25">
      <c r="M264" s="116"/>
    </row>
    <row r="265" spans="13:13" x14ac:dyDescent="0.25">
      <c r="M265" s="116"/>
    </row>
    <row r="266" spans="13:13" x14ac:dyDescent="0.25">
      <c r="M266" s="116"/>
    </row>
  </sheetData>
  <mergeCells count="11">
    <mergeCell ref="E1:J5"/>
    <mergeCell ref="A6:A8"/>
    <mergeCell ref="B6:B8"/>
    <mergeCell ref="C6:C8"/>
    <mergeCell ref="D6:G7"/>
    <mergeCell ref="H6:J7"/>
    <mergeCell ref="K6:K8"/>
    <mergeCell ref="L6:L8"/>
    <mergeCell ref="M6:M8"/>
    <mergeCell ref="B18:M18"/>
    <mergeCell ref="B19:M19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N803"/>
  <sheetViews>
    <sheetView tabSelected="1" zoomScaleNormal="100" workbookViewId="0">
      <selection activeCell="B375" sqref="B375:B376"/>
    </sheetView>
  </sheetViews>
  <sheetFormatPr defaultRowHeight="15.75" x14ac:dyDescent="0.25"/>
  <cols>
    <col min="1" max="1" width="5.5703125" style="219" customWidth="1"/>
    <col min="2" max="2" width="30.5703125" customWidth="1"/>
    <col min="3" max="3" width="14.140625" customWidth="1"/>
    <col min="4" max="4" width="10.85546875" customWidth="1"/>
    <col min="5" max="5" width="21.28515625" customWidth="1"/>
    <col min="6" max="6" width="10.85546875" style="55" customWidth="1"/>
    <col min="7" max="7" width="22.28515625" customWidth="1"/>
    <col min="8" max="8" width="10.28515625" customWidth="1"/>
    <col min="9" max="9" width="10.85546875" style="55" customWidth="1"/>
    <col min="10" max="10" width="16.42578125" customWidth="1"/>
    <col min="11" max="11" width="16" customWidth="1"/>
    <col min="12" max="12" width="23.5703125" style="220" customWidth="1"/>
    <col min="13" max="13" width="23.42578125" customWidth="1"/>
  </cols>
  <sheetData>
    <row r="1" spans="1:13" ht="15" x14ac:dyDescent="0.25">
      <c r="A1" s="135"/>
      <c r="B1" s="135"/>
      <c r="C1" s="135"/>
      <c r="D1" s="135"/>
      <c r="E1" s="469" t="s">
        <v>360</v>
      </c>
      <c r="F1" s="469"/>
      <c r="G1" s="469"/>
      <c r="H1" s="469"/>
      <c r="I1" s="469"/>
      <c r="J1" s="469"/>
      <c r="K1" s="135"/>
      <c r="L1" s="136"/>
      <c r="M1" s="135"/>
    </row>
    <row r="2" spans="1:13" ht="15" x14ac:dyDescent="0.25">
      <c r="A2" s="135"/>
      <c r="B2" s="135"/>
      <c r="C2" s="135"/>
      <c r="D2" s="135"/>
      <c r="E2" s="469"/>
      <c r="F2" s="469"/>
      <c r="G2" s="469"/>
      <c r="H2" s="469"/>
      <c r="I2" s="469"/>
      <c r="J2" s="469"/>
      <c r="K2" s="135"/>
      <c r="L2" s="136"/>
      <c r="M2" s="135"/>
    </row>
    <row r="3" spans="1:13" ht="15" x14ac:dyDescent="0.25">
      <c r="A3" s="135"/>
      <c r="B3" s="135"/>
      <c r="C3" s="135"/>
      <c r="D3" s="135"/>
      <c r="E3" s="469"/>
      <c r="F3" s="469"/>
      <c r="G3" s="469"/>
      <c r="H3" s="469"/>
      <c r="I3" s="469"/>
      <c r="J3" s="469"/>
      <c r="K3" s="135"/>
      <c r="L3" s="136"/>
      <c r="M3" s="135"/>
    </row>
    <row r="4" spans="1:13" ht="0.75" customHeight="1" x14ac:dyDescent="0.25">
      <c r="A4" s="135"/>
      <c r="B4" s="135"/>
      <c r="C4" s="135"/>
      <c r="D4" s="135"/>
      <c r="E4" s="469"/>
      <c r="F4" s="469"/>
      <c r="G4" s="469"/>
      <c r="H4" s="469"/>
      <c r="I4" s="469"/>
      <c r="J4" s="469"/>
      <c r="K4" s="135"/>
      <c r="L4" s="136"/>
      <c r="M4" s="135"/>
    </row>
    <row r="5" spans="1:13" ht="15" hidden="1" customHeight="1" x14ac:dyDescent="0.25">
      <c r="A5" s="137"/>
      <c r="B5" s="137"/>
      <c r="C5" s="137"/>
      <c r="D5" s="137"/>
      <c r="E5" s="470"/>
      <c r="F5" s="470"/>
      <c r="G5" s="470"/>
      <c r="H5" s="470"/>
      <c r="I5" s="470"/>
      <c r="J5" s="470"/>
      <c r="K5" s="137"/>
      <c r="L5" s="138"/>
      <c r="M5" s="137"/>
    </row>
    <row r="6" spans="1:13" ht="15" customHeight="1" x14ac:dyDescent="0.25">
      <c r="A6" s="456" t="s">
        <v>1</v>
      </c>
      <c r="B6" s="456" t="s">
        <v>2</v>
      </c>
      <c r="C6" s="456" t="s">
        <v>3</v>
      </c>
      <c r="D6" s="456" t="s">
        <v>4</v>
      </c>
      <c r="E6" s="456"/>
      <c r="F6" s="456"/>
      <c r="G6" s="456"/>
      <c r="H6" s="456" t="s">
        <v>5</v>
      </c>
      <c r="I6" s="456"/>
      <c r="J6" s="456"/>
      <c r="K6" s="456" t="s">
        <v>6</v>
      </c>
      <c r="L6" s="466" t="s">
        <v>7</v>
      </c>
      <c r="M6" s="468" t="s">
        <v>8</v>
      </c>
    </row>
    <row r="7" spans="1:13" ht="15" customHeight="1" x14ac:dyDescent="0.25">
      <c r="A7" s="456"/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67"/>
      <c r="M7" s="468"/>
    </row>
    <row r="8" spans="1:13" ht="89.25" customHeight="1" x14ac:dyDescent="0.25">
      <c r="A8" s="456"/>
      <c r="B8" s="456"/>
      <c r="C8" s="456"/>
      <c r="D8" s="139" t="s">
        <v>9</v>
      </c>
      <c r="E8" s="140" t="s">
        <v>10</v>
      </c>
      <c r="F8" s="141" t="s">
        <v>11</v>
      </c>
      <c r="G8" s="139" t="s">
        <v>12</v>
      </c>
      <c r="H8" s="139" t="s">
        <v>13</v>
      </c>
      <c r="I8" s="141" t="s">
        <v>11</v>
      </c>
      <c r="J8" s="139" t="s">
        <v>12</v>
      </c>
      <c r="K8" s="456"/>
      <c r="L8" s="467"/>
      <c r="M8" s="468"/>
    </row>
    <row r="9" spans="1:13" s="142" customFormat="1" ht="42" customHeight="1" x14ac:dyDescent="0.25">
      <c r="A9" s="367" t="s">
        <v>326</v>
      </c>
      <c r="B9" s="399" t="s">
        <v>361</v>
      </c>
      <c r="C9" s="376" t="s">
        <v>48</v>
      </c>
      <c r="D9" s="122" t="s">
        <v>67</v>
      </c>
      <c r="E9" s="125" t="s">
        <v>17</v>
      </c>
      <c r="F9" s="123">
        <v>937</v>
      </c>
      <c r="G9" s="125" t="s">
        <v>18</v>
      </c>
      <c r="H9" s="370" t="s">
        <v>16</v>
      </c>
      <c r="I9" s="370">
        <v>91.7</v>
      </c>
      <c r="J9" s="370" t="s">
        <v>18</v>
      </c>
      <c r="K9" s="370" t="s">
        <v>19</v>
      </c>
      <c r="L9" s="365">
        <v>1290868.25</v>
      </c>
      <c r="M9" s="370" t="s">
        <v>19</v>
      </c>
    </row>
    <row r="10" spans="1:13" s="142" customFormat="1" ht="33.75" customHeight="1" x14ac:dyDescent="0.25">
      <c r="A10" s="391"/>
      <c r="B10" s="397"/>
      <c r="C10" s="397"/>
      <c r="D10" s="122" t="s">
        <v>42</v>
      </c>
      <c r="E10" s="125" t="s">
        <v>17</v>
      </c>
      <c r="F10" s="123">
        <v>120.6</v>
      </c>
      <c r="G10" s="125" t="s">
        <v>18</v>
      </c>
      <c r="H10" s="391"/>
      <c r="I10" s="408"/>
      <c r="J10" s="391"/>
      <c r="K10" s="391"/>
      <c r="L10" s="366"/>
      <c r="M10" s="391"/>
    </row>
    <row r="11" spans="1:13" s="142" customFormat="1" ht="33.75" customHeight="1" x14ac:dyDescent="0.25">
      <c r="A11" s="391"/>
      <c r="B11" s="143" t="s">
        <v>30</v>
      </c>
      <c r="C11" s="144"/>
      <c r="D11" s="145" t="s">
        <v>19</v>
      </c>
      <c r="E11" s="145" t="s">
        <v>19</v>
      </c>
      <c r="F11" s="145" t="s">
        <v>19</v>
      </c>
      <c r="G11" s="145" t="s">
        <v>19</v>
      </c>
      <c r="H11" s="145" t="s">
        <v>16</v>
      </c>
      <c r="I11" s="145">
        <v>91.7</v>
      </c>
      <c r="J11" s="145" t="s">
        <v>18</v>
      </c>
      <c r="K11" s="145" t="s">
        <v>19</v>
      </c>
      <c r="L11" s="146">
        <v>657429.29</v>
      </c>
      <c r="M11" s="145" t="s">
        <v>19</v>
      </c>
    </row>
    <row r="12" spans="1:13" s="142" customFormat="1" ht="33.75" customHeight="1" x14ac:dyDescent="0.25">
      <c r="A12" s="391"/>
      <c r="B12" s="399" t="s">
        <v>26</v>
      </c>
      <c r="C12" s="376"/>
      <c r="D12" s="370" t="s">
        <v>19</v>
      </c>
      <c r="E12" s="370" t="s">
        <v>19</v>
      </c>
      <c r="F12" s="370" t="s">
        <v>19</v>
      </c>
      <c r="G12" s="370" t="s">
        <v>19</v>
      </c>
      <c r="H12" s="123" t="s">
        <v>16</v>
      </c>
      <c r="I12" s="123">
        <v>91.7</v>
      </c>
      <c r="J12" s="123" t="s">
        <v>18</v>
      </c>
      <c r="K12" s="370" t="s">
        <v>19</v>
      </c>
      <c r="L12" s="365" t="s">
        <v>19</v>
      </c>
      <c r="M12" s="370" t="s">
        <v>19</v>
      </c>
    </row>
    <row r="13" spans="1:13" s="142" customFormat="1" ht="33.75" customHeight="1" x14ac:dyDescent="0.25">
      <c r="A13" s="391"/>
      <c r="B13" s="413"/>
      <c r="C13" s="413"/>
      <c r="D13" s="392"/>
      <c r="E13" s="392"/>
      <c r="F13" s="414"/>
      <c r="G13" s="392"/>
      <c r="H13" s="122" t="s">
        <v>67</v>
      </c>
      <c r="I13" s="123">
        <v>937</v>
      </c>
      <c r="J13" s="123" t="s">
        <v>18</v>
      </c>
      <c r="K13" s="392"/>
      <c r="L13" s="415"/>
      <c r="M13" s="392"/>
    </row>
    <row r="14" spans="1:13" s="142" customFormat="1" ht="33.75" customHeight="1" x14ac:dyDescent="0.25">
      <c r="A14" s="391"/>
      <c r="B14" s="393"/>
      <c r="C14" s="393"/>
      <c r="D14" s="390"/>
      <c r="E14" s="390"/>
      <c r="F14" s="395"/>
      <c r="G14" s="390"/>
      <c r="H14" s="122" t="s">
        <v>42</v>
      </c>
      <c r="I14" s="123">
        <v>120.6</v>
      </c>
      <c r="J14" s="123" t="s">
        <v>18</v>
      </c>
      <c r="K14" s="390"/>
      <c r="L14" s="396"/>
      <c r="M14" s="390"/>
    </row>
    <row r="15" spans="1:13" s="142" customFormat="1" ht="27.75" customHeight="1" x14ac:dyDescent="0.25">
      <c r="A15" s="382" t="s">
        <v>330</v>
      </c>
      <c r="B15" s="143" t="s">
        <v>362</v>
      </c>
      <c r="C15" s="124" t="s">
        <v>48</v>
      </c>
      <c r="D15" s="145" t="s">
        <v>19</v>
      </c>
      <c r="E15" s="145" t="s">
        <v>19</v>
      </c>
      <c r="F15" s="145" t="s">
        <v>19</v>
      </c>
      <c r="G15" s="145" t="s">
        <v>19</v>
      </c>
      <c r="H15" s="123" t="s">
        <v>16</v>
      </c>
      <c r="I15" s="123">
        <v>67</v>
      </c>
      <c r="J15" s="123" t="s">
        <v>18</v>
      </c>
      <c r="K15" s="123" t="s">
        <v>19</v>
      </c>
      <c r="L15" s="146">
        <v>1326714.6100000001</v>
      </c>
      <c r="M15" s="123" t="s">
        <v>19</v>
      </c>
    </row>
    <row r="16" spans="1:13" s="142" customFormat="1" ht="24" customHeight="1" x14ac:dyDescent="0.25">
      <c r="A16" s="391"/>
      <c r="B16" s="143" t="s">
        <v>26</v>
      </c>
      <c r="C16" s="147"/>
      <c r="D16" s="145" t="s">
        <v>19</v>
      </c>
      <c r="E16" s="147" t="s">
        <v>19</v>
      </c>
      <c r="F16" s="145" t="s">
        <v>19</v>
      </c>
      <c r="G16" s="147" t="s">
        <v>19</v>
      </c>
      <c r="H16" s="123" t="s">
        <v>16</v>
      </c>
      <c r="I16" s="123">
        <v>67</v>
      </c>
      <c r="J16" s="123" t="s">
        <v>18</v>
      </c>
      <c r="K16" s="148" t="s">
        <v>19</v>
      </c>
      <c r="L16" s="146">
        <v>3200</v>
      </c>
      <c r="M16" s="145" t="s">
        <v>19</v>
      </c>
    </row>
    <row r="17" spans="1:13" s="142" customFormat="1" ht="33.75" customHeight="1" x14ac:dyDescent="0.25">
      <c r="A17" s="382" t="s">
        <v>333</v>
      </c>
      <c r="B17" s="384" t="s">
        <v>363</v>
      </c>
      <c r="C17" s="388" t="s">
        <v>364</v>
      </c>
      <c r="D17" s="122" t="s">
        <v>16</v>
      </c>
      <c r="E17" s="125" t="s">
        <v>365</v>
      </c>
      <c r="F17" s="123">
        <v>65.3</v>
      </c>
      <c r="G17" s="125" t="s">
        <v>18</v>
      </c>
      <c r="H17" s="122" t="s">
        <v>16</v>
      </c>
      <c r="I17" s="123">
        <v>44.9</v>
      </c>
      <c r="J17" s="123" t="s">
        <v>18</v>
      </c>
      <c r="K17" s="370" t="s">
        <v>36</v>
      </c>
      <c r="L17" s="380">
        <v>2027196.09</v>
      </c>
      <c r="M17" s="382" t="s">
        <v>19</v>
      </c>
    </row>
    <row r="18" spans="1:13" s="142" customFormat="1" ht="33.75" customHeight="1" x14ac:dyDescent="0.25">
      <c r="A18" s="391"/>
      <c r="B18" s="385"/>
      <c r="C18" s="389"/>
      <c r="D18" s="122" t="s">
        <v>366</v>
      </c>
      <c r="E18" s="125" t="s">
        <v>365</v>
      </c>
      <c r="F18" s="123">
        <v>22.2</v>
      </c>
      <c r="G18" s="125" t="s">
        <v>18</v>
      </c>
      <c r="H18" s="122" t="s">
        <v>16</v>
      </c>
      <c r="I18" s="149">
        <v>45.1</v>
      </c>
      <c r="J18" s="123" t="s">
        <v>18</v>
      </c>
      <c r="K18" s="383"/>
      <c r="L18" s="381"/>
      <c r="M18" s="390"/>
    </row>
    <row r="19" spans="1:13" s="150" customFormat="1" ht="29.25" customHeight="1" x14ac:dyDescent="0.25">
      <c r="A19" s="367" t="s">
        <v>335</v>
      </c>
      <c r="B19" s="376" t="s">
        <v>367</v>
      </c>
      <c r="C19" s="376" t="s">
        <v>368</v>
      </c>
      <c r="D19" s="122" t="s">
        <v>67</v>
      </c>
      <c r="E19" s="123" t="s">
        <v>17</v>
      </c>
      <c r="F19" s="123">
        <v>500</v>
      </c>
      <c r="G19" s="122" t="s">
        <v>18</v>
      </c>
      <c r="H19" s="374" t="s">
        <v>19</v>
      </c>
      <c r="I19" s="370" t="s">
        <v>19</v>
      </c>
      <c r="J19" s="370" t="s">
        <v>19</v>
      </c>
      <c r="K19" s="370" t="s">
        <v>369</v>
      </c>
      <c r="L19" s="365">
        <v>1649228.77</v>
      </c>
      <c r="M19" s="370" t="s">
        <v>19</v>
      </c>
    </row>
    <row r="20" spans="1:13" s="150" customFormat="1" ht="30" customHeight="1" x14ac:dyDescent="0.25">
      <c r="A20" s="403"/>
      <c r="B20" s="405"/>
      <c r="C20" s="405"/>
      <c r="D20" s="122" t="s">
        <v>40</v>
      </c>
      <c r="E20" s="123" t="s">
        <v>17</v>
      </c>
      <c r="F20" s="123">
        <v>500</v>
      </c>
      <c r="G20" s="122" t="s">
        <v>18</v>
      </c>
      <c r="H20" s="406"/>
      <c r="I20" s="401"/>
      <c r="J20" s="401"/>
      <c r="K20" s="401"/>
      <c r="L20" s="402"/>
      <c r="M20" s="401"/>
    </row>
    <row r="21" spans="1:13" s="150" customFormat="1" ht="51.75" customHeight="1" x14ac:dyDescent="0.25">
      <c r="A21" s="403"/>
      <c r="B21" s="405"/>
      <c r="C21" s="405"/>
      <c r="D21" s="122" t="s">
        <v>370</v>
      </c>
      <c r="E21" s="123" t="s">
        <v>17</v>
      </c>
      <c r="F21" s="123">
        <v>28</v>
      </c>
      <c r="G21" s="122" t="s">
        <v>18</v>
      </c>
      <c r="H21" s="406"/>
      <c r="I21" s="401"/>
      <c r="J21" s="401"/>
      <c r="K21" s="392"/>
      <c r="L21" s="402"/>
      <c r="M21" s="401"/>
    </row>
    <row r="22" spans="1:13" s="150" customFormat="1" ht="23.25" customHeight="1" x14ac:dyDescent="0.25">
      <c r="A22" s="403"/>
      <c r="B22" s="405"/>
      <c r="C22" s="405"/>
      <c r="D22" s="122" t="s">
        <v>16</v>
      </c>
      <c r="E22" s="123" t="s">
        <v>23</v>
      </c>
      <c r="F22" s="123">
        <v>33.9</v>
      </c>
      <c r="G22" s="122" t="s">
        <v>18</v>
      </c>
      <c r="H22" s="406"/>
      <c r="I22" s="401"/>
      <c r="J22" s="401"/>
      <c r="K22" s="392"/>
      <c r="L22" s="402"/>
      <c r="M22" s="401"/>
    </row>
    <row r="23" spans="1:13" s="150" customFormat="1" ht="19.5" customHeight="1" x14ac:dyDescent="0.25">
      <c r="A23" s="403"/>
      <c r="B23" s="385"/>
      <c r="C23" s="385"/>
      <c r="D23" s="122" t="s">
        <v>16</v>
      </c>
      <c r="E23" s="123" t="s">
        <v>17</v>
      </c>
      <c r="F23" s="123">
        <v>64.900000000000006</v>
      </c>
      <c r="G23" s="122" t="s">
        <v>18</v>
      </c>
      <c r="H23" s="383"/>
      <c r="I23" s="387"/>
      <c r="J23" s="383"/>
      <c r="K23" s="390"/>
      <c r="L23" s="381"/>
      <c r="M23" s="383"/>
    </row>
    <row r="24" spans="1:13" s="150" customFormat="1" ht="34.5" customHeight="1" x14ac:dyDescent="0.25">
      <c r="A24" s="403"/>
      <c r="B24" s="376" t="s">
        <v>30</v>
      </c>
      <c r="C24" s="376"/>
      <c r="D24" s="122" t="s">
        <v>16</v>
      </c>
      <c r="E24" s="123" t="s">
        <v>23</v>
      </c>
      <c r="F24" s="123">
        <v>33.9</v>
      </c>
      <c r="G24" s="122" t="s">
        <v>18</v>
      </c>
      <c r="H24" s="374" t="s">
        <v>16</v>
      </c>
      <c r="I24" s="370">
        <v>64.900000000000006</v>
      </c>
      <c r="J24" s="370" t="s">
        <v>18</v>
      </c>
      <c r="K24" s="151" t="s">
        <v>19</v>
      </c>
      <c r="L24" s="365">
        <v>619450.4</v>
      </c>
      <c r="M24" s="370" t="s">
        <v>19</v>
      </c>
    </row>
    <row r="25" spans="1:13" s="150" customFormat="1" ht="32.25" customHeight="1" x14ac:dyDescent="0.25">
      <c r="A25" s="403"/>
      <c r="B25" s="405"/>
      <c r="C25" s="405"/>
      <c r="D25" s="151" t="s">
        <v>16</v>
      </c>
      <c r="E25" s="145" t="s">
        <v>371</v>
      </c>
      <c r="F25" s="145">
        <v>67.3</v>
      </c>
      <c r="G25" s="151" t="s">
        <v>18</v>
      </c>
      <c r="H25" s="390"/>
      <c r="I25" s="395"/>
      <c r="J25" s="390"/>
      <c r="K25" s="152"/>
      <c r="L25" s="402"/>
      <c r="M25" s="401"/>
    </row>
    <row r="26" spans="1:13" s="150" customFormat="1" ht="20.25" customHeight="1" x14ac:dyDescent="0.25">
      <c r="A26" s="403"/>
      <c r="B26" s="144" t="s">
        <v>26</v>
      </c>
      <c r="C26" s="147"/>
      <c r="D26" s="122" t="s">
        <v>16</v>
      </c>
      <c r="E26" s="145" t="s">
        <v>371</v>
      </c>
      <c r="F26" s="123">
        <v>33.9</v>
      </c>
      <c r="G26" s="122" t="s">
        <v>18</v>
      </c>
      <c r="H26" s="122" t="s">
        <v>16</v>
      </c>
      <c r="I26" s="123">
        <v>64.900000000000006</v>
      </c>
      <c r="J26" s="123" t="s">
        <v>18</v>
      </c>
      <c r="K26" s="148" t="s">
        <v>19</v>
      </c>
      <c r="L26" s="146" t="s">
        <v>19</v>
      </c>
      <c r="M26" s="148" t="s">
        <v>19</v>
      </c>
    </row>
    <row r="27" spans="1:13" s="150" customFormat="1" ht="20.25" customHeight="1" x14ac:dyDescent="0.25">
      <c r="A27" s="391"/>
      <c r="B27" s="144" t="s">
        <v>26</v>
      </c>
      <c r="C27" s="147"/>
      <c r="D27" s="122" t="s">
        <v>16</v>
      </c>
      <c r="E27" s="145" t="s">
        <v>371</v>
      </c>
      <c r="F27" s="123">
        <v>33.9</v>
      </c>
      <c r="G27" s="122" t="s">
        <v>18</v>
      </c>
      <c r="H27" s="122" t="s">
        <v>16</v>
      </c>
      <c r="I27" s="123">
        <v>64.900000000000006</v>
      </c>
      <c r="J27" s="123" t="s">
        <v>18</v>
      </c>
      <c r="K27" s="147" t="s">
        <v>19</v>
      </c>
      <c r="L27" s="146" t="s">
        <v>19</v>
      </c>
      <c r="M27" s="147" t="s">
        <v>19</v>
      </c>
    </row>
    <row r="28" spans="1:13" s="142" customFormat="1" ht="33.75" customHeight="1" x14ac:dyDescent="0.25">
      <c r="A28" s="367" t="s">
        <v>338</v>
      </c>
      <c r="B28" s="399" t="s">
        <v>372</v>
      </c>
      <c r="C28" s="376" t="s">
        <v>373</v>
      </c>
      <c r="D28" s="151" t="s">
        <v>40</v>
      </c>
      <c r="E28" s="125" t="s">
        <v>17</v>
      </c>
      <c r="F28" s="123">
        <v>600</v>
      </c>
      <c r="G28" s="125" t="s">
        <v>18</v>
      </c>
      <c r="H28" s="370" t="s">
        <v>19</v>
      </c>
      <c r="I28" s="370" t="s">
        <v>19</v>
      </c>
      <c r="J28" s="370" t="s">
        <v>19</v>
      </c>
      <c r="K28" s="370" t="s">
        <v>374</v>
      </c>
      <c r="L28" s="365">
        <v>896312.31</v>
      </c>
      <c r="M28" s="370" t="s">
        <v>19</v>
      </c>
    </row>
    <row r="29" spans="1:13" s="142" customFormat="1" ht="33.75" customHeight="1" x14ac:dyDescent="0.25">
      <c r="A29" s="403"/>
      <c r="B29" s="400"/>
      <c r="C29" s="405"/>
      <c r="D29" s="151" t="s">
        <v>82</v>
      </c>
      <c r="E29" s="125" t="s">
        <v>17</v>
      </c>
      <c r="F29" s="123">
        <v>12</v>
      </c>
      <c r="G29" s="125" t="s">
        <v>18</v>
      </c>
      <c r="H29" s="401"/>
      <c r="I29" s="401"/>
      <c r="J29" s="401"/>
      <c r="K29" s="401"/>
      <c r="L29" s="402"/>
      <c r="M29" s="401"/>
    </row>
    <row r="30" spans="1:13" s="142" customFormat="1" ht="33.75" customHeight="1" x14ac:dyDescent="0.25">
      <c r="A30" s="403"/>
      <c r="B30" s="400"/>
      <c r="C30" s="405"/>
      <c r="D30" s="151" t="s">
        <v>16</v>
      </c>
      <c r="E30" s="151" t="s">
        <v>375</v>
      </c>
      <c r="F30" s="123">
        <v>58.5</v>
      </c>
      <c r="G30" s="125" t="s">
        <v>18</v>
      </c>
      <c r="H30" s="401"/>
      <c r="I30" s="401"/>
      <c r="J30" s="401"/>
      <c r="K30" s="401"/>
      <c r="L30" s="402"/>
      <c r="M30" s="401"/>
    </row>
    <row r="31" spans="1:13" s="142" customFormat="1" ht="33.75" customHeight="1" x14ac:dyDescent="0.25">
      <c r="A31" s="403"/>
      <c r="B31" s="400"/>
      <c r="C31" s="405"/>
      <c r="D31" s="151" t="s">
        <v>341</v>
      </c>
      <c r="E31" s="125" t="s">
        <v>17</v>
      </c>
      <c r="F31" s="123">
        <v>7</v>
      </c>
      <c r="G31" s="125" t="s">
        <v>18</v>
      </c>
      <c r="H31" s="401"/>
      <c r="I31" s="401"/>
      <c r="J31" s="401"/>
      <c r="K31" s="401"/>
      <c r="L31" s="402"/>
      <c r="M31" s="401"/>
    </row>
    <row r="32" spans="1:13" s="142" customFormat="1" ht="33.75" customHeight="1" x14ac:dyDescent="0.25">
      <c r="A32" s="391"/>
      <c r="B32" s="397"/>
      <c r="C32" s="407"/>
      <c r="D32" s="122" t="s">
        <v>24</v>
      </c>
      <c r="E32" s="125" t="s">
        <v>17</v>
      </c>
      <c r="F32" s="123">
        <v>20.7</v>
      </c>
      <c r="G32" s="125" t="s">
        <v>18</v>
      </c>
      <c r="H32" s="391"/>
      <c r="I32" s="408"/>
      <c r="J32" s="391"/>
      <c r="K32" s="383"/>
      <c r="L32" s="404"/>
      <c r="M32" s="391"/>
    </row>
    <row r="33" spans="1:13" s="142" customFormat="1" ht="33.75" customHeight="1" x14ac:dyDescent="0.25">
      <c r="A33" s="391"/>
      <c r="B33" s="399" t="s">
        <v>30</v>
      </c>
      <c r="C33" s="416"/>
      <c r="D33" s="122" t="s">
        <v>16</v>
      </c>
      <c r="E33" s="125" t="s">
        <v>375</v>
      </c>
      <c r="F33" s="123">
        <v>58.5</v>
      </c>
      <c r="G33" s="147" t="s">
        <v>18</v>
      </c>
      <c r="H33" s="370" t="s">
        <v>19</v>
      </c>
      <c r="I33" s="370" t="s">
        <v>19</v>
      </c>
      <c r="J33" s="416" t="s">
        <v>19</v>
      </c>
      <c r="K33" s="370" t="s">
        <v>19</v>
      </c>
      <c r="L33" s="365">
        <v>587840.37</v>
      </c>
      <c r="M33" s="370" t="s">
        <v>19</v>
      </c>
    </row>
    <row r="34" spans="1:13" s="142" customFormat="1" ht="33.75" customHeight="1" x14ac:dyDescent="0.25">
      <c r="A34" s="383"/>
      <c r="B34" s="385"/>
      <c r="C34" s="383"/>
      <c r="D34" s="122" t="s">
        <v>16</v>
      </c>
      <c r="E34" s="125" t="s">
        <v>17</v>
      </c>
      <c r="F34" s="149">
        <v>39.4</v>
      </c>
      <c r="G34" s="147" t="s">
        <v>18</v>
      </c>
      <c r="H34" s="383"/>
      <c r="I34" s="387"/>
      <c r="J34" s="383"/>
      <c r="K34" s="383"/>
      <c r="L34" s="381"/>
      <c r="M34" s="383"/>
    </row>
    <row r="35" spans="1:13" s="142" customFormat="1" ht="38.25" customHeight="1" x14ac:dyDescent="0.25">
      <c r="A35" s="367" t="s">
        <v>343</v>
      </c>
      <c r="B35" s="153" t="s">
        <v>376</v>
      </c>
      <c r="C35" s="153" t="s">
        <v>32</v>
      </c>
      <c r="D35" s="151" t="s">
        <v>16</v>
      </c>
      <c r="E35" s="151" t="s">
        <v>377</v>
      </c>
      <c r="F35" s="145">
        <v>67.5</v>
      </c>
      <c r="G35" s="151" t="s">
        <v>18</v>
      </c>
      <c r="H35" s="145" t="s">
        <v>19</v>
      </c>
      <c r="I35" s="145" t="s">
        <v>19</v>
      </c>
      <c r="J35" s="145" t="s">
        <v>19</v>
      </c>
      <c r="K35" s="145" t="s">
        <v>102</v>
      </c>
      <c r="L35" s="146">
        <v>1262386.57</v>
      </c>
      <c r="M35" s="154" t="s">
        <v>19</v>
      </c>
    </row>
    <row r="36" spans="1:13" s="142" customFormat="1" ht="27.75" customHeight="1" x14ac:dyDescent="0.25">
      <c r="A36" s="403"/>
      <c r="B36" s="153" t="s">
        <v>30</v>
      </c>
      <c r="C36" s="151"/>
      <c r="D36" s="151" t="s">
        <v>16</v>
      </c>
      <c r="E36" s="151" t="s">
        <v>377</v>
      </c>
      <c r="F36" s="145">
        <v>67.5</v>
      </c>
      <c r="G36" s="151" t="s">
        <v>18</v>
      </c>
      <c r="H36" s="145" t="s">
        <v>19</v>
      </c>
      <c r="I36" s="145" t="s">
        <v>19</v>
      </c>
      <c r="J36" s="145" t="s">
        <v>19</v>
      </c>
      <c r="K36" s="145" t="s">
        <v>102</v>
      </c>
      <c r="L36" s="146">
        <v>1322357.07</v>
      </c>
      <c r="M36" s="154" t="s">
        <v>19</v>
      </c>
    </row>
    <row r="37" spans="1:13" s="142" customFormat="1" ht="25.5" customHeight="1" x14ac:dyDescent="0.25">
      <c r="A37" s="368"/>
      <c r="B37" s="155" t="s">
        <v>26</v>
      </c>
      <c r="C37" s="125"/>
      <c r="D37" s="156" t="s">
        <v>19</v>
      </c>
      <c r="E37" s="125" t="s">
        <v>19</v>
      </c>
      <c r="F37" s="123" t="s">
        <v>19</v>
      </c>
      <c r="G37" s="125" t="s">
        <v>19</v>
      </c>
      <c r="H37" s="123" t="s">
        <v>16</v>
      </c>
      <c r="I37" s="123">
        <v>67.5</v>
      </c>
      <c r="J37" s="123" t="s">
        <v>18</v>
      </c>
      <c r="K37" s="156" t="s">
        <v>19</v>
      </c>
      <c r="L37" s="157">
        <v>2.73</v>
      </c>
      <c r="M37" s="123" t="s">
        <v>19</v>
      </c>
    </row>
    <row r="38" spans="1:13" s="142" customFormat="1" ht="28.5" customHeight="1" x14ac:dyDescent="0.25">
      <c r="A38" s="367" t="s">
        <v>345</v>
      </c>
      <c r="B38" s="399" t="s">
        <v>378</v>
      </c>
      <c r="C38" s="372" t="s">
        <v>32</v>
      </c>
      <c r="D38" s="122" t="s">
        <v>67</v>
      </c>
      <c r="E38" s="125" t="s">
        <v>23</v>
      </c>
      <c r="F38" s="123" t="s">
        <v>379</v>
      </c>
      <c r="G38" s="125" t="s">
        <v>18</v>
      </c>
      <c r="H38" s="370" t="s">
        <v>19</v>
      </c>
      <c r="I38" s="370" t="s">
        <v>19</v>
      </c>
      <c r="J38" s="370" t="s">
        <v>19</v>
      </c>
      <c r="K38" s="370" t="s">
        <v>285</v>
      </c>
      <c r="L38" s="365">
        <v>1331280.6399999999</v>
      </c>
      <c r="M38" s="370" t="s">
        <v>19</v>
      </c>
    </row>
    <row r="39" spans="1:13" s="142" customFormat="1" ht="18" customHeight="1" x14ac:dyDescent="0.25">
      <c r="A39" s="403"/>
      <c r="B39" s="400"/>
      <c r="C39" s="458"/>
      <c r="D39" s="122" t="s">
        <v>241</v>
      </c>
      <c r="E39" s="125" t="s">
        <v>23</v>
      </c>
      <c r="F39" s="123">
        <v>87.5</v>
      </c>
      <c r="G39" s="125" t="s">
        <v>18</v>
      </c>
      <c r="H39" s="401"/>
      <c r="I39" s="401"/>
      <c r="J39" s="401"/>
      <c r="K39" s="401"/>
      <c r="L39" s="402"/>
      <c r="M39" s="401"/>
    </row>
    <row r="40" spans="1:13" s="142" customFormat="1" ht="18.75" customHeight="1" x14ac:dyDescent="0.25">
      <c r="A40" s="391"/>
      <c r="B40" s="385"/>
      <c r="C40" s="373"/>
      <c r="D40" s="122" t="s">
        <v>16</v>
      </c>
      <c r="E40" s="125" t="s">
        <v>23</v>
      </c>
      <c r="F40" s="123" t="s">
        <v>380</v>
      </c>
      <c r="G40" s="125" t="s">
        <v>18</v>
      </c>
      <c r="H40" s="383"/>
      <c r="I40" s="383"/>
      <c r="J40" s="383"/>
      <c r="K40" s="383"/>
      <c r="L40" s="366"/>
      <c r="M40" s="383"/>
    </row>
    <row r="41" spans="1:13" s="142" customFormat="1" ht="27" customHeight="1" x14ac:dyDescent="0.25">
      <c r="A41" s="391"/>
      <c r="B41" s="399" t="s">
        <v>30</v>
      </c>
      <c r="C41" s="416"/>
      <c r="D41" s="122" t="s">
        <v>67</v>
      </c>
      <c r="E41" s="125" t="s">
        <v>23</v>
      </c>
      <c r="F41" s="123" t="s">
        <v>379</v>
      </c>
      <c r="G41" s="125" t="s">
        <v>18</v>
      </c>
      <c r="H41" s="370" t="s">
        <v>19</v>
      </c>
      <c r="I41" s="370" t="s">
        <v>19</v>
      </c>
      <c r="J41" s="370" t="s">
        <v>19</v>
      </c>
      <c r="K41" s="370" t="s">
        <v>19</v>
      </c>
      <c r="L41" s="365">
        <v>579248.67000000004</v>
      </c>
      <c r="M41" s="370" t="s">
        <v>19</v>
      </c>
    </row>
    <row r="42" spans="1:13" s="142" customFormat="1" ht="15.75" customHeight="1" x14ac:dyDescent="0.25">
      <c r="A42" s="391"/>
      <c r="B42" s="400"/>
      <c r="C42" s="417"/>
      <c r="D42" s="122" t="s">
        <v>16</v>
      </c>
      <c r="E42" s="125" t="s">
        <v>23</v>
      </c>
      <c r="F42" s="123">
        <v>87.5</v>
      </c>
      <c r="G42" s="125" t="s">
        <v>18</v>
      </c>
      <c r="H42" s="401"/>
      <c r="I42" s="401"/>
      <c r="J42" s="401"/>
      <c r="K42" s="401"/>
      <c r="L42" s="402"/>
      <c r="M42" s="401"/>
    </row>
    <row r="43" spans="1:13" s="142" customFormat="1" ht="19.5" customHeight="1" x14ac:dyDescent="0.25">
      <c r="A43" s="391"/>
      <c r="B43" s="385"/>
      <c r="C43" s="383"/>
      <c r="D43" s="122" t="s">
        <v>16</v>
      </c>
      <c r="E43" s="125" t="s">
        <v>23</v>
      </c>
      <c r="F43" s="123" t="s">
        <v>380</v>
      </c>
      <c r="G43" s="125" t="s">
        <v>18</v>
      </c>
      <c r="H43" s="383"/>
      <c r="I43" s="383"/>
      <c r="J43" s="383"/>
      <c r="K43" s="383"/>
      <c r="L43" s="381"/>
      <c r="M43" s="383"/>
    </row>
    <row r="44" spans="1:13" s="142" customFormat="1" ht="18" customHeight="1" x14ac:dyDescent="0.25">
      <c r="A44" s="391"/>
      <c r="B44" s="143" t="s">
        <v>26</v>
      </c>
      <c r="C44" s="147"/>
      <c r="D44" s="145" t="s">
        <v>19</v>
      </c>
      <c r="E44" s="147" t="s">
        <v>19</v>
      </c>
      <c r="F44" s="145" t="s">
        <v>19</v>
      </c>
      <c r="G44" s="147" t="s">
        <v>19</v>
      </c>
      <c r="H44" s="123" t="s">
        <v>16</v>
      </c>
      <c r="I44" s="123">
        <v>87.5</v>
      </c>
      <c r="J44" s="123" t="s">
        <v>18</v>
      </c>
      <c r="K44" s="148" t="s">
        <v>19</v>
      </c>
      <c r="L44" s="146">
        <v>1000</v>
      </c>
      <c r="M44" s="145" t="s">
        <v>19</v>
      </c>
    </row>
    <row r="45" spans="1:13" s="142" customFormat="1" ht="17.25" customHeight="1" x14ac:dyDescent="0.25">
      <c r="A45" s="391"/>
      <c r="B45" s="143" t="s">
        <v>26</v>
      </c>
      <c r="C45" s="147"/>
      <c r="D45" s="145" t="s">
        <v>19</v>
      </c>
      <c r="E45" s="147" t="s">
        <v>19</v>
      </c>
      <c r="F45" s="145" t="s">
        <v>19</v>
      </c>
      <c r="G45" s="147" t="s">
        <v>19</v>
      </c>
      <c r="H45" s="123" t="s">
        <v>16</v>
      </c>
      <c r="I45" s="123">
        <v>87.5</v>
      </c>
      <c r="J45" s="123" t="s">
        <v>18</v>
      </c>
      <c r="K45" s="148" t="s">
        <v>19</v>
      </c>
      <c r="L45" s="146" t="s">
        <v>19</v>
      </c>
      <c r="M45" s="145" t="s">
        <v>19</v>
      </c>
    </row>
    <row r="46" spans="1:13" s="142" customFormat="1" ht="18.75" customHeight="1" x14ac:dyDescent="0.25">
      <c r="A46" s="391"/>
      <c r="B46" s="143" t="s">
        <v>26</v>
      </c>
      <c r="C46" s="147"/>
      <c r="D46" s="145" t="s">
        <v>19</v>
      </c>
      <c r="E46" s="147" t="s">
        <v>19</v>
      </c>
      <c r="F46" s="145" t="s">
        <v>19</v>
      </c>
      <c r="G46" s="147" t="s">
        <v>19</v>
      </c>
      <c r="H46" s="123" t="s">
        <v>16</v>
      </c>
      <c r="I46" s="123">
        <v>87.5</v>
      </c>
      <c r="J46" s="123" t="s">
        <v>18</v>
      </c>
      <c r="K46" s="148" t="s">
        <v>19</v>
      </c>
      <c r="L46" s="146" t="s">
        <v>19</v>
      </c>
      <c r="M46" s="145" t="s">
        <v>19</v>
      </c>
    </row>
    <row r="47" spans="1:13" s="142" customFormat="1" ht="30" customHeight="1" x14ac:dyDescent="0.25">
      <c r="A47" s="382" t="s">
        <v>381</v>
      </c>
      <c r="B47" s="155" t="s">
        <v>382</v>
      </c>
      <c r="C47" s="124" t="s">
        <v>95</v>
      </c>
      <c r="D47" s="122" t="s">
        <v>16</v>
      </c>
      <c r="E47" s="125" t="s">
        <v>23</v>
      </c>
      <c r="F47" s="123">
        <v>61.1</v>
      </c>
      <c r="G47" s="125" t="s">
        <v>18</v>
      </c>
      <c r="H47" s="156" t="s">
        <v>19</v>
      </c>
      <c r="I47" s="123" t="s">
        <v>19</v>
      </c>
      <c r="J47" s="125" t="s">
        <v>19</v>
      </c>
      <c r="K47" s="123" t="s">
        <v>102</v>
      </c>
      <c r="L47" s="146">
        <v>1172031.0900000001</v>
      </c>
      <c r="M47" s="123" t="s">
        <v>19</v>
      </c>
    </row>
    <row r="48" spans="1:13" s="142" customFormat="1" ht="15" x14ac:dyDescent="0.25">
      <c r="A48" s="391"/>
      <c r="B48" s="155" t="s">
        <v>30</v>
      </c>
      <c r="C48" s="147"/>
      <c r="D48" s="122" t="s">
        <v>16</v>
      </c>
      <c r="E48" s="125" t="s">
        <v>23</v>
      </c>
      <c r="F48" s="123">
        <v>61.1</v>
      </c>
      <c r="G48" s="125" t="s">
        <v>18</v>
      </c>
      <c r="H48" s="156" t="s">
        <v>19</v>
      </c>
      <c r="I48" s="123" t="s">
        <v>19</v>
      </c>
      <c r="J48" s="125" t="s">
        <v>19</v>
      </c>
      <c r="K48" s="156" t="s">
        <v>19</v>
      </c>
      <c r="L48" s="146">
        <v>157302.47</v>
      </c>
      <c r="M48" s="123" t="s">
        <v>19</v>
      </c>
    </row>
    <row r="49" spans="1:13" s="142" customFormat="1" ht="19.5" customHeight="1" x14ac:dyDescent="0.25">
      <c r="A49" s="391"/>
      <c r="B49" s="155" t="s">
        <v>26</v>
      </c>
      <c r="C49" s="147"/>
      <c r="D49" s="122" t="s">
        <v>19</v>
      </c>
      <c r="E49" s="125" t="s">
        <v>19</v>
      </c>
      <c r="F49" s="123" t="s">
        <v>19</v>
      </c>
      <c r="G49" s="125" t="s">
        <v>19</v>
      </c>
      <c r="H49" s="156" t="s">
        <v>16</v>
      </c>
      <c r="I49" s="123">
        <v>61.1</v>
      </c>
      <c r="J49" s="125" t="s">
        <v>18</v>
      </c>
      <c r="K49" s="156" t="s">
        <v>19</v>
      </c>
      <c r="L49" s="146" t="s">
        <v>19</v>
      </c>
      <c r="M49" s="123" t="s">
        <v>19</v>
      </c>
    </row>
    <row r="50" spans="1:13" s="142" customFormat="1" ht="18.75" customHeight="1" x14ac:dyDescent="0.25">
      <c r="A50" s="383"/>
      <c r="B50" s="155" t="s">
        <v>26</v>
      </c>
      <c r="C50" s="147"/>
      <c r="D50" s="123" t="s">
        <v>19</v>
      </c>
      <c r="E50" s="125" t="s">
        <v>19</v>
      </c>
      <c r="F50" s="123" t="s">
        <v>19</v>
      </c>
      <c r="G50" s="125" t="s">
        <v>19</v>
      </c>
      <c r="H50" s="123" t="s">
        <v>16</v>
      </c>
      <c r="I50" s="123">
        <v>61.1</v>
      </c>
      <c r="J50" s="123" t="s">
        <v>18</v>
      </c>
      <c r="K50" s="156" t="s">
        <v>19</v>
      </c>
      <c r="L50" s="157" t="s">
        <v>19</v>
      </c>
      <c r="M50" s="123" t="s">
        <v>19</v>
      </c>
    </row>
    <row r="51" spans="1:13" s="142" customFormat="1" ht="25.5" x14ac:dyDescent="0.25">
      <c r="A51" s="367" t="s">
        <v>383</v>
      </c>
      <c r="B51" s="376" t="s">
        <v>384</v>
      </c>
      <c r="C51" s="376" t="s">
        <v>95</v>
      </c>
      <c r="D51" s="122" t="s">
        <v>67</v>
      </c>
      <c r="E51" s="123" t="s">
        <v>17</v>
      </c>
      <c r="F51" s="123">
        <v>757.3</v>
      </c>
      <c r="G51" s="122" t="s">
        <v>18</v>
      </c>
      <c r="H51" s="374" t="s">
        <v>24</v>
      </c>
      <c r="I51" s="370">
        <v>22.6</v>
      </c>
      <c r="J51" s="370" t="s">
        <v>18</v>
      </c>
      <c r="K51" s="370" t="s">
        <v>385</v>
      </c>
      <c r="L51" s="365">
        <v>1085429.68</v>
      </c>
      <c r="M51" s="370" t="s">
        <v>19</v>
      </c>
    </row>
    <row r="52" spans="1:13" s="142" customFormat="1" ht="15" x14ac:dyDescent="0.25">
      <c r="A52" s="403"/>
      <c r="B52" s="405"/>
      <c r="C52" s="405"/>
      <c r="D52" s="122" t="s">
        <v>16</v>
      </c>
      <c r="E52" s="123" t="s">
        <v>371</v>
      </c>
      <c r="F52" s="123">
        <v>47.2</v>
      </c>
      <c r="G52" s="122" t="s">
        <v>18</v>
      </c>
      <c r="H52" s="406"/>
      <c r="I52" s="401"/>
      <c r="J52" s="401"/>
      <c r="K52" s="401"/>
      <c r="L52" s="402"/>
      <c r="M52" s="401"/>
    </row>
    <row r="53" spans="1:13" s="142" customFormat="1" ht="15" x14ac:dyDescent="0.25">
      <c r="A53" s="403"/>
      <c r="B53" s="405"/>
      <c r="C53" s="405"/>
      <c r="D53" s="122" t="s">
        <v>16</v>
      </c>
      <c r="E53" s="123" t="s">
        <v>23</v>
      </c>
      <c r="F53" s="123">
        <v>64.3</v>
      </c>
      <c r="G53" s="122" t="s">
        <v>18</v>
      </c>
      <c r="H53" s="406"/>
      <c r="I53" s="401"/>
      <c r="J53" s="401"/>
      <c r="K53" s="392"/>
      <c r="L53" s="402"/>
      <c r="M53" s="401"/>
    </row>
    <row r="54" spans="1:13" s="142" customFormat="1" ht="15" x14ac:dyDescent="0.25">
      <c r="A54" s="403"/>
      <c r="B54" s="405"/>
      <c r="C54" s="405"/>
      <c r="D54" s="122" t="s">
        <v>24</v>
      </c>
      <c r="E54" s="123" t="s">
        <v>17</v>
      </c>
      <c r="F54" s="123">
        <v>16.8</v>
      </c>
      <c r="G54" s="122" t="s">
        <v>18</v>
      </c>
      <c r="H54" s="375"/>
      <c r="I54" s="371"/>
      <c r="J54" s="371"/>
      <c r="K54" s="392"/>
      <c r="L54" s="402"/>
      <c r="M54" s="401"/>
    </row>
    <row r="55" spans="1:13" s="142" customFormat="1" ht="15" x14ac:dyDescent="0.25">
      <c r="A55" s="403"/>
      <c r="B55" s="376" t="s">
        <v>30</v>
      </c>
      <c r="C55" s="376"/>
      <c r="D55" s="122" t="s">
        <v>16</v>
      </c>
      <c r="E55" s="123" t="s">
        <v>371</v>
      </c>
      <c r="F55" s="123">
        <v>47.2</v>
      </c>
      <c r="G55" s="122" t="s">
        <v>18</v>
      </c>
      <c r="H55" s="374" t="s">
        <v>67</v>
      </c>
      <c r="I55" s="370">
        <v>757.3</v>
      </c>
      <c r="J55" s="370" t="s">
        <v>18</v>
      </c>
      <c r="K55" s="151" t="s">
        <v>19</v>
      </c>
      <c r="L55" s="365">
        <v>1110869.3500000001</v>
      </c>
      <c r="M55" s="370" t="s">
        <v>19</v>
      </c>
    </row>
    <row r="56" spans="1:13" s="142" customFormat="1" ht="15" x14ac:dyDescent="0.25">
      <c r="A56" s="403"/>
      <c r="B56" s="405"/>
      <c r="C56" s="405"/>
      <c r="D56" s="122" t="s">
        <v>16</v>
      </c>
      <c r="E56" s="123" t="s">
        <v>23</v>
      </c>
      <c r="F56" s="123">
        <v>64.3</v>
      </c>
      <c r="G56" s="122" t="s">
        <v>18</v>
      </c>
      <c r="H56" s="406"/>
      <c r="I56" s="401"/>
      <c r="J56" s="401"/>
      <c r="K56" s="152"/>
      <c r="L56" s="402"/>
      <c r="M56" s="401"/>
    </row>
    <row r="57" spans="1:13" s="142" customFormat="1" ht="15" x14ac:dyDescent="0.25">
      <c r="A57" s="403"/>
      <c r="B57" s="405"/>
      <c r="C57" s="405"/>
      <c r="D57" s="122" t="s">
        <v>24</v>
      </c>
      <c r="E57" s="123" t="s">
        <v>17</v>
      </c>
      <c r="F57" s="123">
        <v>22.6</v>
      </c>
      <c r="G57" s="122" t="s">
        <v>18</v>
      </c>
      <c r="H57" s="375"/>
      <c r="I57" s="371"/>
      <c r="J57" s="371"/>
      <c r="K57" s="152"/>
      <c r="L57" s="402"/>
      <c r="M57" s="401"/>
    </row>
    <row r="58" spans="1:13" s="142" customFormat="1" ht="15" x14ac:dyDescent="0.25">
      <c r="A58" s="403"/>
      <c r="B58" s="124" t="s">
        <v>26</v>
      </c>
      <c r="C58" s="125"/>
      <c r="D58" s="122" t="s">
        <v>16</v>
      </c>
      <c r="E58" s="123" t="s">
        <v>371</v>
      </c>
      <c r="F58" s="123">
        <v>47.2</v>
      </c>
      <c r="G58" s="122" t="s">
        <v>18</v>
      </c>
      <c r="H58" s="122" t="s">
        <v>16</v>
      </c>
      <c r="I58" s="123">
        <v>64.3</v>
      </c>
      <c r="J58" s="123" t="s">
        <v>18</v>
      </c>
      <c r="K58" s="156" t="s">
        <v>19</v>
      </c>
      <c r="L58" s="157">
        <v>91.24</v>
      </c>
      <c r="M58" s="123" t="s">
        <v>19</v>
      </c>
    </row>
    <row r="59" spans="1:13" s="142" customFormat="1" ht="31.5" customHeight="1" x14ac:dyDescent="0.25">
      <c r="A59" s="382" t="s">
        <v>386</v>
      </c>
      <c r="B59" s="399" t="s">
        <v>387</v>
      </c>
      <c r="C59" s="416" t="s">
        <v>388</v>
      </c>
      <c r="D59" s="123" t="s">
        <v>40</v>
      </c>
      <c r="E59" s="125" t="s">
        <v>389</v>
      </c>
      <c r="F59" s="123">
        <v>489</v>
      </c>
      <c r="G59" s="125" t="s">
        <v>18</v>
      </c>
      <c r="H59" s="370" t="s">
        <v>19</v>
      </c>
      <c r="I59" s="370" t="s">
        <v>19</v>
      </c>
      <c r="J59" s="370" t="s">
        <v>19</v>
      </c>
      <c r="K59" s="409" t="s">
        <v>19</v>
      </c>
      <c r="L59" s="365">
        <v>1156778.02</v>
      </c>
      <c r="M59" s="370" t="s">
        <v>19</v>
      </c>
    </row>
    <row r="60" spans="1:13" s="142" customFormat="1" ht="30" customHeight="1" x14ac:dyDescent="0.25">
      <c r="A60" s="391"/>
      <c r="B60" s="400"/>
      <c r="C60" s="417"/>
      <c r="D60" s="123" t="s">
        <v>390</v>
      </c>
      <c r="E60" s="125" t="s">
        <v>17</v>
      </c>
      <c r="F60" s="123">
        <v>66.3</v>
      </c>
      <c r="G60" s="125" t="s">
        <v>18</v>
      </c>
      <c r="H60" s="401"/>
      <c r="I60" s="401"/>
      <c r="J60" s="401"/>
      <c r="K60" s="448"/>
      <c r="L60" s="415"/>
      <c r="M60" s="401"/>
    </row>
    <row r="61" spans="1:13" s="142" customFormat="1" ht="18.75" customHeight="1" x14ac:dyDescent="0.25">
      <c r="A61" s="391"/>
      <c r="B61" s="412"/>
      <c r="C61" s="435"/>
      <c r="D61" s="123" t="s">
        <v>16</v>
      </c>
      <c r="E61" s="125" t="s">
        <v>377</v>
      </c>
      <c r="F61" s="123">
        <v>57.3</v>
      </c>
      <c r="G61" s="125" t="s">
        <v>18</v>
      </c>
      <c r="H61" s="371"/>
      <c r="I61" s="371"/>
      <c r="J61" s="371"/>
      <c r="K61" s="410"/>
      <c r="L61" s="396"/>
      <c r="M61" s="371"/>
    </row>
    <row r="62" spans="1:13" s="142" customFormat="1" ht="29.25" customHeight="1" x14ac:dyDescent="0.25">
      <c r="A62" s="383"/>
      <c r="B62" s="143" t="s">
        <v>68</v>
      </c>
      <c r="C62" s="147"/>
      <c r="D62" s="123" t="s">
        <v>16</v>
      </c>
      <c r="E62" s="125" t="s">
        <v>377</v>
      </c>
      <c r="F62" s="123">
        <v>57.3</v>
      </c>
      <c r="G62" s="125" t="s">
        <v>18</v>
      </c>
      <c r="H62" s="123" t="s">
        <v>19</v>
      </c>
      <c r="I62" s="123" t="s">
        <v>19</v>
      </c>
      <c r="J62" s="123" t="s">
        <v>19</v>
      </c>
      <c r="K62" s="156" t="s">
        <v>102</v>
      </c>
      <c r="L62" s="146">
        <v>1461294.56</v>
      </c>
      <c r="M62" s="123" t="s">
        <v>19</v>
      </c>
    </row>
    <row r="63" spans="1:13" s="142" customFormat="1" ht="43.5" customHeight="1" x14ac:dyDescent="0.25">
      <c r="A63" s="139" t="s">
        <v>391</v>
      </c>
      <c r="B63" s="143" t="s">
        <v>392</v>
      </c>
      <c r="C63" s="124" t="s">
        <v>200</v>
      </c>
      <c r="D63" s="122" t="s">
        <v>16</v>
      </c>
      <c r="E63" s="125" t="s">
        <v>17</v>
      </c>
      <c r="F63" s="123">
        <v>44.7</v>
      </c>
      <c r="G63" s="125" t="s">
        <v>18</v>
      </c>
      <c r="H63" s="156" t="s">
        <v>19</v>
      </c>
      <c r="I63" s="123" t="s">
        <v>19</v>
      </c>
      <c r="J63" s="125" t="s">
        <v>19</v>
      </c>
      <c r="K63" s="123" t="s">
        <v>69</v>
      </c>
      <c r="L63" s="146">
        <v>4858411.75</v>
      </c>
      <c r="M63" s="123" t="s">
        <v>19</v>
      </c>
    </row>
    <row r="64" spans="1:13" s="142" customFormat="1" ht="30" customHeight="1" x14ac:dyDescent="0.25">
      <c r="A64" s="382" t="s">
        <v>393</v>
      </c>
      <c r="B64" s="399" t="s">
        <v>394</v>
      </c>
      <c r="C64" s="376" t="s">
        <v>136</v>
      </c>
      <c r="D64" s="122" t="s">
        <v>16</v>
      </c>
      <c r="E64" s="125" t="s">
        <v>17</v>
      </c>
      <c r="F64" s="123" t="s">
        <v>395</v>
      </c>
      <c r="G64" s="125" t="s">
        <v>18</v>
      </c>
      <c r="H64" s="409" t="s">
        <v>19</v>
      </c>
      <c r="I64" s="370" t="s">
        <v>19</v>
      </c>
      <c r="J64" s="416" t="s">
        <v>19</v>
      </c>
      <c r="K64" s="370" t="s">
        <v>188</v>
      </c>
      <c r="L64" s="365">
        <v>1167896.8600000001</v>
      </c>
      <c r="M64" s="370" t="s">
        <v>19</v>
      </c>
    </row>
    <row r="65" spans="1:13" s="142" customFormat="1" ht="30" customHeight="1" x14ac:dyDescent="0.25">
      <c r="A65" s="391"/>
      <c r="B65" s="385"/>
      <c r="C65" s="385"/>
      <c r="D65" s="151" t="s">
        <v>67</v>
      </c>
      <c r="E65" s="147" t="s">
        <v>377</v>
      </c>
      <c r="F65" s="145">
        <v>500</v>
      </c>
      <c r="G65" s="147" t="s">
        <v>18</v>
      </c>
      <c r="H65" s="383"/>
      <c r="I65" s="387"/>
      <c r="J65" s="383"/>
      <c r="K65" s="383"/>
      <c r="L65" s="381"/>
      <c r="M65" s="383"/>
    </row>
    <row r="66" spans="1:13" s="142" customFormat="1" ht="29.25" customHeight="1" x14ac:dyDescent="0.25">
      <c r="A66" s="367" t="s">
        <v>396</v>
      </c>
      <c r="B66" s="399" t="s">
        <v>397</v>
      </c>
      <c r="C66" s="376" t="s">
        <v>398</v>
      </c>
      <c r="D66" s="122" t="s">
        <v>67</v>
      </c>
      <c r="E66" s="125" t="s">
        <v>17</v>
      </c>
      <c r="F66" s="123">
        <v>610</v>
      </c>
      <c r="G66" s="125" t="s">
        <v>18</v>
      </c>
      <c r="H66" s="370" t="s">
        <v>19</v>
      </c>
      <c r="I66" s="370" t="s">
        <v>19</v>
      </c>
      <c r="J66" s="370" t="s">
        <v>19</v>
      </c>
      <c r="K66" s="370" t="s">
        <v>146</v>
      </c>
      <c r="L66" s="365">
        <v>1374064.28</v>
      </c>
      <c r="M66" s="370" t="s">
        <v>19</v>
      </c>
    </row>
    <row r="67" spans="1:13" s="142" customFormat="1" ht="29.25" customHeight="1" x14ac:dyDescent="0.25">
      <c r="A67" s="403"/>
      <c r="B67" s="400"/>
      <c r="C67" s="405"/>
      <c r="D67" s="122" t="s">
        <v>16</v>
      </c>
      <c r="E67" s="123" t="s">
        <v>23</v>
      </c>
      <c r="F67" s="123">
        <v>38.5</v>
      </c>
      <c r="G67" s="125" t="s">
        <v>18</v>
      </c>
      <c r="H67" s="401"/>
      <c r="I67" s="401"/>
      <c r="J67" s="401"/>
      <c r="K67" s="401"/>
      <c r="L67" s="402"/>
      <c r="M67" s="401"/>
    </row>
    <row r="68" spans="1:13" s="142" customFormat="1" ht="21.75" customHeight="1" x14ac:dyDescent="0.25">
      <c r="A68" s="391"/>
      <c r="B68" s="385"/>
      <c r="C68" s="385"/>
      <c r="D68" s="122" t="s">
        <v>16</v>
      </c>
      <c r="E68" s="125" t="s">
        <v>399</v>
      </c>
      <c r="F68" s="123" t="s">
        <v>400</v>
      </c>
      <c r="G68" s="125" t="s">
        <v>18</v>
      </c>
      <c r="H68" s="383"/>
      <c r="I68" s="371"/>
      <c r="J68" s="371"/>
      <c r="K68" s="371"/>
      <c r="L68" s="366"/>
      <c r="M68" s="371"/>
    </row>
    <row r="69" spans="1:13" s="142" customFormat="1" ht="24" customHeight="1" x14ac:dyDescent="0.25">
      <c r="A69" s="391"/>
      <c r="B69" s="399" t="s">
        <v>30</v>
      </c>
      <c r="C69" s="399"/>
      <c r="D69" s="122" t="s">
        <v>16</v>
      </c>
      <c r="E69" s="125" t="s">
        <v>399</v>
      </c>
      <c r="F69" s="123" t="s">
        <v>400</v>
      </c>
      <c r="G69" s="125" t="s">
        <v>18</v>
      </c>
      <c r="H69" s="367" t="s">
        <v>19</v>
      </c>
      <c r="I69" s="370" t="s">
        <v>19</v>
      </c>
      <c r="J69" s="367" t="s">
        <v>19</v>
      </c>
      <c r="K69" s="367" t="s">
        <v>19</v>
      </c>
      <c r="L69" s="380">
        <v>1439209.15</v>
      </c>
      <c r="M69" s="367" t="s">
        <v>19</v>
      </c>
    </row>
    <row r="70" spans="1:13" s="142" customFormat="1" ht="24" customHeight="1" x14ac:dyDescent="0.25">
      <c r="A70" s="391"/>
      <c r="B70" s="393"/>
      <c r="C70" s="393"/>
      <c r="D70" s="122" t="s">
        <v>16</v>
      </c>
      <c r="E70" s="123" t="s">
        <v>23</v>
      </c>
      <c r="F70" s="123">
        <v>38.5</v>
      </c>
      <c r="G70" s="125" t="s">
        <v>18</v>
      </c>
      <c r="H70" s="390" t="s">
        <v>19</v>
      </c>
      <c r="I70" s="395"/>
      <c r="J70" s="390"/>
      <c r="K70" s="390"/>
      <c r="L70" s="442"/>
      <c r="M70" s="390"/>
    </row>
    <row r="71" spans="1:13" s="142" customFormat="1" ht="21.75" customHeight="1" x14ac:dyDescent="0.25">
      <c r="A71" s="383"/>
      <c r="B71" s="155" t="s">
        <v>26</v>
      </c>
      <c r="C71" s="125"/>
      <c r="D71" s="122" t="s">
        <v>16</v>
      </c>
      <c r="E71" s="125" t="s">
        <v>401</v>
      </c>
      <c r="F71" s="123" t="s">
        <v>400</v>
      </c>
      <c r="G71" s="125" t="s">
        <v>18</v>
      </c>
      <c r="H71" s="123" t="s">
        <v>19</v>
      </c>
      <c r="I71" s="123" t="s">
        <v>19</v>
      </c>
      <c r="J71" s="123" t="s">
        <v>19</v>
      </c>
      <c r="K71" s="123" t="s">
        <v>19</v>
      </c>
      <c r="L71" s="157" t="s">
        <v>19</v>
      </c>
      <c r="M71" s="123" t="s">
        <v>19</v>
      </c>
    </row>
    <row r="72" spans="1:13" s="142" customFormat="1" ht="38.25" customHeight="1" x14ac:dyDescent="0.25">
      <c r="A72" s="382" t="s">
        <v>402</v>
      </c>
      <c r="B72" s="158" t="s">
        <v>403</v>
      </c>
      <c r="C72" s="159" t="s">
        <v>136</v>
      </c>
      <c r="D72" s="122" t="s">
        <v>16</v>
      </c>
      <c r="E72" s="125" t="s">
        <v>371</v>
      </c>
      <c r="F72" s="145">
        <v>73.599999999999994</v>
      </c>
      <c r="G72" s="123" t="s">
        <v>18</v>
      </c>
      <c r="H72" s="145" t="s">
        <v>19</v>
      </c>
      <c r="I72" s="145" t="s">
        <v>19</v>
      </c>
      <c r="J72" s="123" t="s">
        <v>19</v>
      </c>
      <c r="K72" s="145" t="s">
        <v>19</v>
      </c>
      <c r="L72" s="160">
        <v>1315026.74</v>
      </c>
      <c r="M72" s="145" t="s">
        <v>19</v>
      </c>
    </row>
    <row r="73" spans="1:13" s="142" customFormat="1" ht="30" customHeight="1" x14ac:dyDescent="0.25">
      <c r="A73" s="391"/>
      <c r="B73" s="161" t="s">
        <v>30</v>
      </c>
      <c r="C73" s="162"/>
      <c r="D73" s="122" t="s">
        <v>16</v>
      </c>
      <c r="E73" s="125" t="s">
        <v>371</v>
      </c>
      <c r="F73" s="145">
        <v>73.599999999999994</v>
      </c>
      <c r="G73" s="123" t="s">
        <v>18</v>
      </c>
      <c r="H73" s="123" t="s">
        <v>19</v>
      </c>
      <c r="I73" s="123" t="s">
        <v>19</v>
      </c>
      <c r="J73" s="123" t="s">
        <v>19</v>
      </c>
      <c r="K73" s="123" t="s">
        <v>19</v>
      </c>
      <c r="L73" s="163">
        <v>10010.030000000001</v>
      </c>
      <c r="M73" s="123" t="s">
        <v>19</v>
      </c>
    </row>
    <row r="74" spans="1:13" s="142" customFormat="1" ht="30" customHeight="1" x14ac:dyDescent="0.25">
      <c r="A74" s="391"/>
      <c r="B74" s="164" t="s">
        <v>26</v>
      </c>
      <c r="C74" s="165"/>
      <c r="D74" s="122" t="s">
        <v>16</v>
      </c>
      <c r="E74" s="125" t="s">
        <v>371</v>
      </c>
      <c r="F74" s="145">
        <v>73.599999999999994</v>
      </c>
      <c r="G74" s="123" t="s">
        <v>18</v>
      </c>
      <c r="H74" s="123" t="s">
        <v>19</v>
      </c>
      <c r="I74" s="123" t="s">
        <v>19</v>
      </c>
      <c r="J74" s="123" t="s">
        <v>19</v>
      </c>
      <c r="K74" s="166" t="s">
        <v>19</v>
      </c>
      <c r="L74" s="167" t="s">
        <v>19</v>
      </c>
      <c r="M74" s="168" t="s">
        <v>19</v>
      </c>
    </row>
    <row r="75" spans="1:13" s="142" customFormat="1" ht="28.5" customHeight="1" x14ac:dyDescent="0.25">
      <c r="A75" s="382" t="s">
        <v>404</v>
      </c>
      <c r="B75" s="399" t="s">
        <v>405</v>
      </c>
      <c r="C75" s="376" t="s">
        <v>200</v>
      </c>
      <c r="D75" s="374" t="s">
        <v>19</v>
      </c>
      <c r="E75" s="416" t="s">
        <v>19</v>
      </c>
      <c r="F75" s="370" t="s">
        <v>19</v>
      </c>
      <c r="G75" s="416" t="s">
        <v>19</v>
      </c>
      <c r="H75" s="145" t="s">
        <v>406</v>
      </c>
      <c r="I75" s="145">
        <v>35.4</v>
      </c>
      <c r="J75" s="123" t="s">
        <v>18</v>
      </c>
      <c r="K75" s="145" t="s">
        <v>102</v>
      </c>
      <c r="L75" s="380">
        <v>783454.74</v>
      </c>
      <c r="M75" s="416" t="s">
        <v>19</v>
      </c>
    </row>
    <row r="76" spans="1:13" s="142" customFormat="1" ht="32.25" customHeight="1" x14ac:dyDescent="0.25">
      <c r="A76" s="391"/>
      <c r="B76" s="400"/>
      <c r="C76" s="405"/>
      <c r="D76" s="406"/>
      <c r="E76" s="417"/>
      <c r="F76" s="401"/>
      <c r="G76" s="417"/>
      <c r="H76" s="145" t="s">
        <v>24</v>
      </c>
      <c r="I76" s="145">
        <v>20.5</v>
      </c>
      <c r="J76" s="123" t="s">
        <v>18</v>
      </c>
      <c r="K76" s="145" t="s">
        <v>407</v>
      </c>
      <c r="L76" s="441"/>
      <c r="M76" s="417"/>
    </row>
    <row r="77" spans="1:13" s="142" customFormat="1" ht="21.75" customHeight="1" x14ac:dyDescent="0.25">
      <c r="A77" s="391"/>
      <c r="B77" s="412"/>
      <c r="C77" s="377"/>
      <c r="D77" s="375"/>
      <c r="E77" s="435"/>
      <c r="F77" s="371"/>
      <c r="G77" s="435"/>
      <c r="H77" s="145" t="s">
        <v>24</v>
      </c>
      <c r="I77" s="145">
        <v>18</v>
      </c>
      <c r="J77" s="123" t="s">
        <v>18</v>
      </c>
      <c r="K77" s="145" t="s">
        <v>408</v>
      </c>
      <c r="L77" s="442"/>
      <c r="M77" s="435"/>
    </row>
    <row r="78" spans="1:13" s="142" customFormat="1" ht="21.75" customHeight="1" x14ac:dyDescent="0.25">
      <c r="A78" s="383"/>
      <c r="B78" s="155" t="s">
        <v>409</v>
      </c>
      <c r="C78" s="147"/>
      <c r="D78" s="122" t="s">
        <v>19</v>
      </c>
      <c r="E78" s="125" t="s">
        <v>19</v>
      </c>
      <c r="F78" s="145" t="s">
        <v>19</v>
      </c>
      <c r="G78" s="125" t="s">
        <v>19</v>
      </c>
      <c r="H78" s="145" t="s">
        <v>406</v>
      </c>
      <c r="I78" s="145">
        <v>51.8</v>
      </c>
      <c r="J78" s="123" t="s">
        <v>18</v>
      </c>
      <c r="K78" s="145" t="s">
        <v>19</v>
      </c>
      <c r="L78" s="146" t="s">
        <v>19</v>
      </c>
      <c r="M78" s="145" t="s">
        <v>19</v>
      </c>
    </row>
    <row r="79" spans="1:13" s="142" customFormat="1" ht="25.5" customHeight="1" x14ac:dyDescent="0.25">
      <c r="A79" s="382" t="s">
        <v>410</v>
      </c>
      <c r="B79" s="399" t="s">
        <v>411</v>
      </c>
      <c r="C79" s="416" t="s">
        <v>412</v>
      </c>
      <c r="D79" s="151" t="s">
        <v>16</v>
      </c>
      <c r="E79" s="147" t="s">
        <v>17</v>
      </c>
      <c r="F79" s="145">
        <v>41.7</v>
      </c>
      <c r="G79" s="147" t="s">
        <v>18</v>
      </c>
      <c r="H79" s="370" t="s">
        <v>19</v>
      </c>
      <c r="I79" s="370" t="s">
        <v>19</v>
      </c>
      <c r="J79" s="416" t="s">
        <v>19</v>
      </c>
      <c r="K79" s="370" t="s">
        <v>79</v>
      </c>
      <c r="L79" s="380">
        <v>1068491.8899999999</v>
      </c>
      <c r="M79" s="370" t="s">
        <v>19</v>
      </c>
    </row>
    <row r="80" spans="1:13" s="142" customFormat="1" ht="23.25" customHeight="1" x14ac:dyDescent="0.25">
      <c r="A80" s="391"/>
      <c r="B80" s="412"/>
      <c r="C80" s="435"/>
      <c r="D80" s="151" t="s">
        <v>16</v>
      </c>
      <c r="E80" s="147" t="s">
        <v>375</v>
      </c>
      <c r="F80" s="145">
        <v>52.9</v>
      </c>
      <c r="G80" s="147" t="s">
        <v>18</v>
      </c>
      <c r="H80" s="371"/>
      <c r="I80" s="371"/>
      <c r="J80" s="435"/>
      <c r="K80" s="371"/>
      <c r="L80" s="441"/>
      <c r="M80" s="371"/>
    </row>
    <row r="81" spans="1:13" s="142" customFormat="1" ht="33.75" customHeight="1" x14ac:dyDescent="0.25">
      <c r="A81" s="391"/>
      <c r="B81" s="399" t="s">
        <v>30</v>
      </c>
      <c r="C81" s="416"/>
      <c r="D81" s="145" t="s">
        <v>40</v>
      </c>
      <c r="E81" s="147" t="s">
        <v>377</v>
      </c>
      <c r="F81" s="145">
        <v>1320</v>
      </c>
      <c r="G81" s="147" t="s">
        <v>18</v>
      </c>
      <c r="H81" s="370" t="s">
        <v>16</v>
      </c>
      <c r="I81" s="370">
        <v>41.7</v>
      </c>
      <c r="J81" s="370" t="s">
        <v>18</v>
      </c>
      <c r="K81" s="370" t="s">
        <v>19</v>
      </c>
      <c r="L81" s="380">
        <v>10600</v>
      </c>
      <c r="M81" s="370" t="s">
        <v>19</v>
      </c>
    </row>
    <row r="82" spans="1:13" s="142" customFormat="1" ht="33.75" customHeight="1" x14ac:dyDescent="0.25">
      <c r="A82" s="391"/>
      <c r="B82" s="400"/>
      <c r="C82" s="417"/>
      <c r="D82" s="145" t="s">
        <v>42</v>
      </c>
      <c r="E82" s="147" t="s">
        <v>413</v>
      </c>
      <c r="F82" s="145">
        <v>116.6</v>
      </c>
      <c r="G82" s="147" t="s">
        <v>18</v>
      </c>
      <c r="H82" s="401"/>
      <c r="I82" s="401"/>
      <c r="J82" s="401"/>
      <c r="K82" s="401"/>
      <c r="L82" s="441"/>
      <c r="M82" s="401"/>
    </row>
    <row r="83" spans="1:13" s="142" customFormat="1" ht="33.75" customHeight="1" x14ac:dyDescent="0.25">
      <c r="A83" s="391"/>
      <c r="B83" s="399" t="s">
        <v>26</v>
      </c>
      <c r="C83" s="416"/>
      <c r="D83" s="374" t="s">
        <v>19</v>
      </c>
      <c r="E83" s="416" t="s">
        <v>19</v>
      </c>
      <c r="F83" s="370" t="s">
        <v>19</v>
      </c>
      <c r="G83" s="416" t="s">
        <v>19</v>
      </c>
      <c r="H83" s="145" t="s">
        <v>16</v>
      </c>
      <c r="I83" s="145">
        <v>41.7</v>
      </c>
      <c r="J83" s="147" t="s">
        <v>18</v>
      </c>
      <c r="K83" s="370" t="s">
        <v>19</v>
      </c>
      <c r="L83" s="365" t="s">
        <v>19</v>
      </c>
      <c r="M83" s="370" t="s">
        <v>19</v>
      </c>
    </row>
    <row r="84" spans="1:13" s="142" customFormat="1" ht="33.75" customHeight="1" x14ac:dyDescent="0.25">
      <c r="A84" s="391"/>
      <c r="B84" s="400"/>
      <c r="C84" s="417"/>
      <c r="D84" s="406"/>
      <c r="E84" s="417"/>
      <c r="F84" s="401"/>
      <c r="G84" s="417"/>
      <c r="H84" s="145" t="s">
        <v>42</v>
      </c>
      <c r="I84" s="145">
        <v>116.6</v>
      </c>
      <c r="J84" s="147" t="s">
        <v>18</v>
      </c>
      <c r="K84" s="401"/>
      <c r="L84" s="402"/>
      <c r="M84" s="401"/>
    </row>
    <row r="85" spans="1:13" s="142" customFormat="1" ht="33.75" customHeight="1" x14ac:dyDescent="0.25">
      <c r="A85" s="391"/>
      <c r="B85" s="412"/>
      <c r="C85" s="435"/>
      <c r="D85" s="375"/>
      <c r="E85" s="435"/>
      <c r="F85" s="371"/>
      <c r="G85" s="435"/>
      <c r="H85" s="145" t="s">
        <v>40</v>
      </c>
      <c r="I85" s="145">
        <v>1320</v>
      </c>
      <c r="J85" s="147" t="s">
        <v>18</v>
      </c>
      <c r="K85" s="371"/>
      <c r="L85" s="366"/>
      <c r="M85" s="371"/>
    </row>
    <row r="86" spans="1:13" s="142" customFormat="1" ht="33.75" customHeight="1" x14ac:dyDescent="0.25">
      <c r="A86" s="391"/>
      <c r="B86" s="143" t="s">
        <v>26</v>
      </c>
      <c r="C86" s="147"/>
      <c r="D86" s="151" t="s">
        <v>19</v>
      </c>
      <c r="E86" s="147" t="s">
        <v>19</v>
      </c>
      <c r="F86" s="145" t="s">
        <v>19</v>
      </c>
      <c r="G86" s="147" t="s">
        <v>19</v>
      </c>
      <c r="H86" s="145" t="s">
        <v>16</v>
      </c>
      <c r="I86" s="145">
        <v>41.7</v>
      </c>
      <c r="J86" s="147" t="s">
        <v>18</v>
      </c>
      <c r="K86" s="145" t="s">
        <v>19</v>
      </c>
      <c r="L86" s="146" t="s">
        <v>19</v>
      </c>
      <c r="M86" s="145" t="s">
        <v>19</v>
      </c>
    </row>
    <row r="87" spans="1:13" s="142" customFormat="1" ht="33.75" customHeight="1" x14ac:dyDescent="0.25">
      <c r="A87" s="436" t="s">
        <v>414</v>
      </c>
      <c r="B87" s="437" t="s">
        <v>415</v>
      </c>
      <c r="C87" s="437" t="s">
        <v>416</v>
      </c>
      <c r="D87" s="122" t="s">
        <v>16</v>
      </c>
      <c r="E87" s="123" t="s">
        <v>17</v>
      </c>
      <c r="F87" s="123">
        <v>56.4</v>
      </c>
      <c r="G87" s="122" t="s">
        <v>18</v>
      </c>
      <c r="H87" s="447" t="s">
        <v>40</v>
      </c>
      <c r="I87" s="446" t="s">
        <v>417</v>
      </c>
      <c r="J87" s="447" t="s">
        <v>18</v>
      </c>
      <c r="K87" s="446" t="s">
        <v>418</v>
      </c>
      <c r="L87" s="411">
        <v>1201307.3400000001</v>
      </c>
      <c r="M87" s="446" t="s">
        <v>19</v>
      </c>
    </row>
    <row r="88" spans="1:13" s="142" customFormat="1" ht="33.75" customHeight="1" x14ac:dyDescent="0.25">
      <c r="A88" s="436"/>
      <c r="B88" s="437"/>
      <c r="C88" s="437"/>
      <c r="D88" s="122" t="s">
        <v>24</v>
      </c>
      <c r="E88" s="123" t="s">
        <v>17</v>
      </c>
      <c r="F88" s="123">
        <v>21.5</v>
      </c>
      <c r="G88" s="122" t="s">
        <v>18</v>
      </c>
      <c r="H88" s="447"/>
      <c r="I88" s="446"/>
      <c r="J88" s="447"/>
      <c r="K88" s="446"/>
      <c r="L88" s="411"/>
      <c r="M88" s="446"/>
    </row>
    <row r="89" spans="1:13" s="142" customFormat="1" ht="32.25" customHeight="1" x14ac:dyDescent="0.25">
      <c r="A89" s="382" t="s">
        <v>419</v>
      </c>
      <c r="B89" s="399" t="s">
        <v>420</v>
      </c>
      <c r="C89" s="376" t="s">
        <v>89</v>
      </c>
      <c r="D89" s="122" t="s">
        <v>40</v>
      </c>
      <c r="E89" s="125" t="s">
        <v>17</v>
      </c>
      <c r="F89" s="123">
        <v>552</v>
      </c>
      <c r="G89" s="125" t="s">
        <v>18</v>
      </c>
      <c r="H89" s="370" t="s">
        <v>19</v>
      </c>
      <c r="I89" s="370" t="s">
        <v>19</v>
      </c>
      <c r="J89" s="416" t="s">
        <v>19</v>
      </c>
      <c r="K89" s="370" t="s">
        <v>19</v>
      </c>
      <c r="L89" s="365">
        <v>685108.49</v>
      </c>
      <c r="M89" s="370" t="s">
        <v>19</v>
      </c>
    </row>
    <row r="90" spans="1:13" s="142" customFormat="1" ht="32.25" customHeight="1" x14ac:dyDescent="0.25">
      <c r="A90" s="391"/>
      <c r="B90" s="413"/>
      <c r="C90" s="413"/>
      <c r="D90" s="122" t="s">
        <v>42</v>
      </c>
      <c r="E90" s="122" t="s">
        <v>17</v>
      </c>
      <c r="F90" s="123">
        <v>150.4</v>
      </c>
      <c r="G90" s="125" t="s">
        <v>18</v>
      </c>
      <c r="H90" s="392"/>
      <c r="I90" s="414"/>
      <c r="J90" s="392"/>
      <c r="K90" s="392"/>
      <c r="L90" s="415"/>
      <c r="M90" s="392"/>
    </row>
    <row r="91" spans="1:13" s="142" customFormat="1" ht="32.25" customHeight="1" x14ac:dyDescent="0.25">
      <c r="A91" s="391"/>
      <c r="B91" s="393"/>
      <c r="C91" s="393"/>
      <c r="D91" s="151" t="s">
        <v>16</v>
      </c>
      <c r="E91" s="125" t="s">
        <v>23</v>
      </c>
      <c r="F91" s="145">
        <v>91.7</v>
      </c>
      <c r="G91" s="147" t="s">
        <v>18</v>
      </c>
      <c r="H91" s="390"/>
      <c r="I91" s="395"/>
      <c r="J91" s="390"/>
      <c r="K91" s="390"/>
      <c r="L91" s="396"/>
      <c r="M91" s="390"/>
    </row>
    <row r="92" spans="1:13" s="142" customFormat="1" ht="33" customHeight="1" x14ac:dyDescent="0.25">
      <c r="A92" s="391"/>
      <c r="B92" s="399" t="s">
        <v>25</v>
      </c>
      <c r="C92" s="416"/>
      <c r="D92" s="374" t="s">
        <v>40</v>
      </c>
      <c r="E92" s="416" t="s">
        <v>17</v>
      </c>
      <c r="F92" s="370">
        <v>554.5</v>
      </c>
      <c r="G92" s="416" t="s">
        <v>18</v>
      </c>
      <c r="H92" s="123" t="s">
        <v>16</v>
      </c>
      <c r="I92" s="123">
        <v>91.7</v>
      </c>
      <c r="J92" s="123" t="s">
        <v>18</v>
      </c>
      <c r="K92" s="123" t="s">
        <v>421</v>
      </c>
      <c r="L92" s="365">
        <v>687864.59</v>
      </c>
      <c r="M92" s="370" t="s">
        <v>19</v>
      </c>
    </row>
    <row r="93" spans="1:13" s="142" customFormat="1" ht="33" customHeight="1" x14ac:dyDescent="0.25">
      <c r="A93" s="391"/>
      <c r="B93" s="400"/>
      <c r="C93" s="417"/>
      <c r="D93" s="392"/>
      <c r="E93" s="392"/>
      <c r="F93" s="414"/>
      <c r="G93" s="392"/>
      <c r="H93" s="123" t="s">
        <v>40</v>
      </c>
      <c r="I93" s="123">
        <v>800</v>
      </c>
      <c r="J93" s="125" t="s">
        <v>18</v>
      </c>
      <c r="K93" s="123" t="s">
        <v>342</v>
      </c>
      <c r="L93" s="402"/>
      <c r="M93" s="401"/>
    </row>
    <row r="94" spans="1:13" s="142" customFormat="1" ht="33" customHeight="1" x14ac:dyDescent="0.25">
      <c r="A94" s="391"/>
      <c r="B94" s="400"/>
      <c r="C94" s="417"/>
      <c r="D94" s="392"/>
      <c r="E94" s="392"/>
      <c r="F94" s="414"/>
      <c r="G94" s="392"/>
      <c r="H94" s="145" t="s">
        <v>42</v>
      </c>
      <c r="I94" s="145">
        <v>86.5</v>
      </c>
      <c r="J94" s="147" t="s">
        <v>18</v>
      </c>
      <c r="K94" s="123" t="s">
        <v>422</v>
      </c>
      <c r="L94" s="402"/>
      <c r="M94" s="401"/>
    </row>
    <row r="95" spans="1:13" s="142" customFormat="1" ht="33.75" customHeight="1" x14ac:dyDescent="0.25">
      <c r="A95" s="391"/>
      <c r="B95" s="412"/>
      <c r="C95" s="435"/>
      <c r="D95" s="390"/>
      <c r="E95" s="390"/>
      <c r="F95" s="395"/>
      <c r="G95" s="390"/>
      <c r="H95" s="168"/>
      <c r="I95" s="168"/>
      <c r="J95" s="168"/>
      <c r="K95" s="168" t="s">
        <v>423</v>
      </c>
      <c r="L95" s="366"/>
      <c r="M95" s="371"/>
    </row>
    <row r="96" spans="1:13" s="142" customFormat="1" ht="28.5" customHeight="1" x14ac:dyDescent="0.25">
      <c r="A96" s="367" t="s">
        <v>424</v>
      </c>
      <c r="B96" s="399" t="s">
        <v>425</v>
      </c>
      <c r="C96" s="372" t="s">
        <v>48</v>
      </c>
      <c r="D96" s="370" t="s">
        <v>19</v>
      </c>
      <c r="E96" s="370" t="s">
        <v>19</v>
      </c>
      <c r="F96" s="370" t="s">
        <v>19</v>
      </c>
      <c r="G96" s="370" t="s">
        <v>19</v>
      </c>
      <c r="H96" s="122" t="s">
        <v>241</v>
      </c>
      <c r="I96" s="123">
        <v>53.3</v>
      </c>
      <c r="J96" s="125" t="s">
        <v>18</v>
      </c>
      <c r="K96" s="123" t="s">
        <v>36</v>
      </c>
      <c r="L96" s="365">
        <v>2236946.8199999998</v>
      </c>
      <c r="M96" s="370" t="s">
        <v>19</v>
      </c>
    </row>
    <row r="97" spans="1:13" s="142" customFormat="1" ht="46.5" customHeight="1" x14ac:dyDescent="0.25">
      <c r="A97" s="403"/>
      <c r="B97" s="400"/>
      <c r="C97" s="458"/>
      <c r="D97" s="401"/>
      <c r="E97" s="401"/>
      <c r="F97" s="401"/>
      <c r="G97" s="401"/>
      <c r="H97" s="122" t="s">
        <v>241</v>
      </c>
      <c r="I97" s="149">
        <v>59.8</v>
      </c>
      <c r="J97" s="125" t="s">
        <v>18</v>
      </c>
      <c r="K97" s="169" t="s">
        <v>54</v>
      </c>
      <c r="L97" s="402"/>
      <c r="M97" s="401"/>
    </row>
    <row r="98" spans="1:13" s="142" customFormat="1" ht="27" customHeight="1" x14ac:dyDescent="0.25">
      <c r="A98" s="391"/>
      <c r="B98" s="143" t="s">
        <v>30</v>
      </c>
      <c r="C98" s="147"/>
      <c r="D98" s="122" t="s">
        <v>241</v>
      </c>
      <c r="E98" s="125" t="s">
        <v>17</v>
      </c>
      <c r="F98" s="123">
        <v>53.3</v>
      </c>
      <c r="G98" s="125" t="s">
        <v>18</v>
      </c>
      <c r="H98" s="122" t="s">
        <v>241</v>
      </c>
      <c r="I98" s="149">
        <v>59.8</v>
      </c>
      <c r="J98" s="125" t="s">
        <v>18</v>
      </c>
      <c r="K98" s="145" t="s">
        <v>19</v>
      </c>
      <c r="L98" s="146">
        <v>401888.87</v>
      </c>
      <c r="M98" s="145" t="s">
        <v>19</v>
      </c>
    </row>
    <row r="99" spans="1:13" s="142" customFormat="1" ht="28.5" customHeight="1" x14ac:dyDescent="0.25">
      <c r="A99" s="391"/>
      <c r="B99" s="399" t="s">
        <v>26</v>
      </c>
      <c r="C99" s="399"/>
      <c r="D99" s="367" t="s">
        <v>19</v>
      </c>
      <c r="E99" s="367" t="s">
        <v>19</v>
      </c>
      <c r="F99" s="370" t="s">
        <v>19</v>
      </c>
      <c r="G99" s="367" t="s">
        <v>19</v>
      </c>
      <c r="H99" s="122" t="s">
        <v>241</v>
      </c>
      <c r="I99" s="123">
        <v>53.3</v>
      </c>
      <c r="J99" s="125" t="s">
        <v>18</v>
      </c>
      <c r="K99" s="367" t="s">
        <v>19</v>
      </c>
      <c r="L99" s="365" t="s">
        <v>19</v>
      </c>
      <c r="M99" s="367" t="s">
        <v>19</v>
      </c>
    </row>
    <row r="100" spans="1:13" s="142" customFormat="1" ht="28.5" customHeight="1" x14ac:dyDescent="0.25">
      <c r="A100" s="391"/>
      <c r="B100" s="393"/>
      <c r="C100" s="393"/>
      <c r="D100" s="390"/>
      <c r="E100" s="390"/>
      <c r="F100" s="395"/>
      <c r="G100" s="390"/>
      <c r="H100" s="122" t="s">
        <v>241</v>
      </c>
      <c r="I100" s="149">
        <v>59.8</v>
      </c>
      <c r="J100" s="125" t="s">
        <v>18</v>
      </c>
      <c r="K100" s="390"/>
      <c r="L100" s="396"/>
      <c r="M100" s="390"/>
    </row>
    <row r="101" spans="1:13" s="142" customFormat="1" ht="28.5" customHeight="1" x14ac:dyDescent="0.25">
      <c r="A101" s="391"/>
      <c r="B101" s="399" t="s">
        <v>26</v>
      </c>
      <c r="C101" s="367"/>
      <c r="D101" s="367" t="s">
        <v>19</v>
      </c>
      <c r="E101" s="367" t="s">
        <v>19</v>
      </c>
      <c r="F101" s="370" t="s">
        <v>19</v>
      </c>
      <c r="G101" s="367" t="s">
        <v>19</v>
      </c>
      <c r="H101" s="122" t="s">
        <v>16</v>
      </c>
      <c r="I101" s="123">
        <v>53.3</v>
      </c>
      <c r="J101" s="125" t="s">
        <v>18</v>
      </c>
      <c r="K101" s="367" t="s">
        <v>19</v>
      </c>
      <c r="L101" s="365" t="s">
        <v>19</v>
      </c>
      <c r="M101" s="367" t="s">
        <v>19</v>
      </c>
    </row>
    <row r="102" spans="1:13" s="142" customFormat="1" ht="28.5" customHeight="1" x14ac:dyDescent="0.25">
      <c r="A102" s="391"/>
      <c r="B102" s="393"/>
      <c r="C102" s="390"/>
      <c r="D102" s="390"/>
      <c r="E102" s="390"/>
      <c r="F102" s="395"/>
      <c r="G102" s="390"/>
      <c r="H102" s="122" t="s">
        <v>241</v>
      </c>
      <c r="I102" s="149">
        <v>59.8</v>
      </c>
      <c r="J102" s="125" t="s">
        <v>18</v>
      </c>
      <c r="K102" s="390"/>
      <c r="L102" s="396"/>
      <c r="M102" s="390"/>
    </row>
    <row r="103" spans="1:13" s="142" customFormat="1" ht="31.5" customHeight="1" x14ac:dyDescent="0.25">
      <c r="A103" s="367" t="s">
        <v>426</v>
      </c>
      <c r="B103" s="376" t="s">
        <v>427</v>
      </c>
      <c r="C103" s="376" t="s">
        <v>200</v>
      </c>
      <c r="D103" s="416" t="s">
        <v>16</v>
      </c>
      <c r="E103" s="416" t="s">
        <v>377</v>
      </c>
      <c r="F103" s="370" t="s">
        <v>428</v>
      </c>
      <c r="G103" s="416" t="s">
        <v>18</v>
      </c>
      <c r="H103" s="122" t="s">
        <v>16</v>
      </c>
      <c r="I103" s="123" t="s">
        <v>429</v>
      </c>
      <c r="J103" s="122" t="s">
        <v>18</v>
      </c>
      <c r="K103" s="123" t="s">
        <v>430</v>
      </c>
      <c r="L103" s="365">
        <v>1402116</v>
      </c>
      <c r="M103" s="370" t="s">
        <v>19</v>
      </c>
    </row>
    <row r="104" spans="1:13" s="142" customFormat="1" ht="31.5" customHeight="1" x14ac:dyDescent="0.25">
      <c r="A104" s="403"/>
      <c r="B104" s="405"/>
      <c r="C104" s="405"/>
      <c r="D104" s="417"/>
      <c r="E104" s="417"/>
      <c r="F104" s="401"/>
      <c r="G104" s="417"/>
      <c r="H104" s="122" t="s">
        <v>42</v>
      </c>
      <c r="I104" s="123">
        <v>33</v>
      </c>
      <c r="J104" s="122" t="s">
        <v>18</v>
      </c>
      <c r="K104" s="370" t="s">
        <v>431</v>
      </c>
      <c r="L104" s="402"/>
      <c r="M104" s="401"/>
    </row>
    <row r="105" spans="1:13" s="142" customFormat="1" ht="27" customHeight="1" x14ac:dyDescent="0.25">
      <c r="A105" s="403"/>
      <c r="B105" s="377"/>
      <c r="C105" s="377"/>
      <c r="D105" s="435"/>
      <c r="E105" s="435"/>
      <c r="F105" s="371"/>
      <c r="G105" s="435"/>
      <c r="H105" s="170" t="s">
        <v>40</v>
      </c>
      <c r="I105" s="168">
        <v>551.5</v>
      </c>
      <c r="J105" s="122" t="s">
        <v>18</v>
      </c>
      <c r="K105" s="390"/>
      <c r="L105" s="366"/>
      <c r="M105" s="371"/>
    </row>
    <row r="106" spans="1:13" s="142" customFormat="1" ht="15" x14ac:dyDescent="0.25">
      <c r="A106" s="403"/>
      <c r="B106" s="376" t="s">
        <v>30</v>
      </c>
      <c r="C106" s="376"/>
      <c r="D106" s="409" t="s">
        <v>19</v>
      </c>
      <c r="E106" s="416" t="s">
        <v>19</v>
      </c>
      <c r="F106" s="370" t="s">
        <v>19</v>
      </c>
      <c r="G106" s="416" t="s">
        <v>19</v>
      </c>
      <c r="H106" s="122" t="s">
        <v>16</v>
      </c>
      <c r="I106" s="123" t="s">
        <v>429</v>
      </c>
      <c r="J106" s="122" t="s">
        <v>18</v>
      </c>
      <c r="K106" s="370" t="s">
        <v>19</v>
      </c>
      <c r="L106" s="365">
        <v>1088829.8999999999</v>
      </c>
      <c r="M106" s="370" t="s">
        <v>19</v>
      </c>
    </row>
    <row r="107" spans="1:13" s="142" customFormat="1" ht="15" x14ac:dyDescent="0.25">
      <c r="A107" s="403"/>
      <c r="B107" s="405"/>
      <c r="C107" s="405"/>
      <c r="D107" s="448"/>
      <c r="E107" s="417"/>
      <c r="F107" s="401"/>
      <c r="G107" s="417"/>
      <c r="H107" s="122" t="s">
        <v>42</v>
      </c>
      <c r="I107" s="123">
        <v>33</v>
      </c>
      <c r="J107" s="122" t="s">
        <v>18</v>
      </c>
      <c r="K107" s="401"/>
      <c r="L107" s="402"/>
      <c r="M107" s="401"/>
    </row>
    <row r="108" spans="1:13" s="142" customFormat="1" ht="25.5" x14ac:dyDescent="0.25">
      <c r="A108" s="403"/>
      <c r="B108" s="405"/>
      <c r="C108" s="405"/>
      <c r="D108" s="410"/>
      <c r="E108" s="435"/>
      <c r="F108" s="371"/>
      <c r="G108" s="435"/>
      <c r="H108" s="170" t="s">
        <v>40</v>
      </c>
      <c r="I108" s="168">
        <v>551.5</v>
      </c>
      <c r="J108" s="122" t="s">
        <v>18</v>
      </c>
      <c r="K108" s="401"/>
      <c r="L108" s="402"/>
      <c r="M108" s="401"/>
    </row>
    <row r="109" spans="1:13" s="142" customFormat="1" ht="15" x14ac:dyDescent="0.25">
      <c r="A109" s="403"/>
      <c r="B109" s="463" t="s">
        <v>26</v>
      </c>
      <c r="C109" s="416"/>
      <c r="D109" s="409" t="s">
        <v>19</v>
      </c>
      <c r="E109" s="416" t="s">
        <v>19</v>
      </c>
      <c r="F109" s="370" t="s">
        <v>19</v>
      </c>
      <c r="G109" s="416" t="s">
        <v>19</v>
      </c>
      <c r="H109" s="122" t="s">
        <v>16</v>
      </c>
      <c r="I109" s="123" t="s">
        <v>429</v>
      </c>
      <c r="J109" s="122" t="s">
        <v>18</v>
      </c>
      <c r="K109" s="409" t="s">
        <v>19</v>
      </c>
      <c r="L109" s="365" t="s">
        <v>19</v>
      </c>
      <c r="M109" s="370" t="s">
        <v>19</v>
      </c>
    </row>
    <row r="110" spans="1:13" s="142" customFormat="1" ht="15" x14ac:dyDescent="0.25">
      <c r="A110" s="403"/>
      <c r="B110" s="464"/>
      <c r="C110" s="417"/>
      <c r="D110" s="448"/>
      <c r="E110" s="417"/>
      <c r="F110" s="401"/>
      <c r="G110" s="417"/>
      <c r="H110" s="122" t="s">
        <v>42</v>
      </c>
      <c r="I110" s="123">
        <v>33</v>
      </c>
      <c r="J110" s="122" t="s">
        <v>18</v>
      </c>
      <c r="K110" s="448"/>
      <c r="L110" s="402"/>
      <c r="M110" s="401"/>
    </row>
    <row r="111" spans="1:13" s="142" customFormat="1" ht="25.5" x14ac:dyDescent="0.25">
      <c r="A111" s="403"/>
      <c r="B111" s="465"/>
      <c r="C111" s="435"/>
      <c r="D111" s="410"/>
      <c r="E111" s="435"/>
      <c r="F111" s="371"/>
      <c r="G111" s="435"/>
      <c r="H111" s="170" t="s">
        <v>40</v>
      </c>
      <c r="I111" s="168">
        <v>551.5</v>
      </c>
      <c r="J111" s="122" t="s">
        <v>18</v>
      </c>
      <c r="K111" s="410"/>
      <c r="L111" s="366"/>
      <c r="M111" s="371"/>
    </row>
    <row r="112" spans="1:13" s="142" customFormat="1" ht="15" x14ac:dyDescent="0.25">
      <c r="A112" s="403"/>
      <c r="B112" s="376" t="s">
        <v>26</v>
      </c>
      <c r="C112" s="416"/>
      <c r="D112" s="409" t="s">
        <v>19</v>
      </c>
      <c r="E112" s="416" t="s">
        <v>19</v>
      </c>
      <c r="F112" s="370" t="s">
        <v>19</v>
      </c>
      <c r="G112" s="416" t="s">
        <v>19</v>
      </c>
      <c r="H112" s="122" t="s">
        <v>16</v>
      </c>
      <c r="I112" s="123" t="s">
        <v>429</v>
      </c>
      <c r="J112" s="122" t="s">
        <v>18</v>
      </c>
      <c r="K112" s="409" t="s">
        <v>19</v>
      </c>
      <c r="L112" s="365">
        <v>3200</v>
      </c>
      <c r="M112" s="370" t="s">
        <v>19</v>
      </c>
    </row>
    <row r="113" spans="1:13" s="142" customFormat="1" ht="15" x14ac:dyDescent="0.25">
      <c r="A113" s="403"/>
      <c r="B113" s="405"/>
      <c r="C113" s="417"/>
      <c r="D113" s="448"/>
      <c r="E113" s="417"/>
      <c r="F113" s="401"/>
      <c r="G113" s="417"/>
      <c r="H113" s="122" t="s">
        <v>42</v>
      </c>
      <c r="I113" s="123">
        <v>33</v>
      </c>
      <c r="J113" s="122" t="s">
        <v>18</v>
      </c>
      <c r="K113" s="448"/>
      <c r="L113" s="402"/>
      <c r="M113" s="401"/>
    </row>
    <row r="114" spans="1:13" s="142" customFormat="1" ht="25.5" x14ac:dyDescent="0.25">
      <c r="A114" s="403"/>
      <c r="B114" s="377"/>
      <c r="C114" s="435"/>
      <c r="D114" s="410"/>
      <c r="E114" s="435"/>
      <c r="F114" s="371"/>
      <c r="G114" s="435"/>
      <c r="H114" s="170" t="s">
        <v>40</v>
      </c>
      <c r="I114" s="168">
        <v>551.5</v>
      </c>
      <c r="J114" s="122" t="s">
        <v>18</v>
      </c>
      <c r="K114" s="410"/>
      <c r="L114" s="402"/>
      <c r="M114" s="371"/>
    </row>
    <row r="115" spans="1:13" s="142" customFormat="1" ht="15" x14ac:dyDescent="0.25">
      <c r="A115" s="403"/>
      <c r="B115" s="463" t="s">
        <v>26</v>
      </c>
      <c r="C115" s="416"/>
      <c r="D115" s="409" t="s">
        <v>19</v>
      </c>
      <c r="E115" s="416" t="s">
        <v>19</v>
      </c>
      <c r="F115" s="370" t="s">
        <v>19</v>
      </c>
      <c r="G115" s="416" t="s">
        <v>19</v>
      </c>
      <c r="H115" s="122" t="s">
        <v>16</v>
      </c>
      <c r="I115" s="123" t="s">
        <v>429</v>
      </c>
      <c r="J115" s="122" t="s">
        <v>18</v>
      </c>
      <c r="K115" s="409" t="s">
        <v>19</v>
      </c>
      <c r="L115" s="365" t="s">
        <v>19</v>
      </c>
      <c r="M115" s="370" t="s">
        <v>19</v>
      </c>
    </row>
    <row r="116" spans="1:13" s="142" customFormat="1" ht="15" x14ac:dyDescent="0.25">
      <c r="A116" s="403"/>
      <c r="B116" s="464"/>
      <c r="C116" s="417"/>
      <c r="D116" s="448"/>
      <c r="E116" s="417"/>
      <c r="F116" s="401"/>
      <c r="G116" s="417"/>
      <c r="H116" s="122" t="s">
        <v>42</v>
      </c>
      <c r="I116" s="123">
        <v>33</v>
      </c>
      <c r="J116" s="122" t="s">
        <v>18</v>
      </c>
      <c r="K116" s="448"/>
      <c r="L116" s="402"/>
      <c r="M116" s="401"/>
    </row>
    <row r="117" spans="1:13" s="142" customFormat="1" ht="25.5" x14ac:dyDescent="0.25">
      <c r="A117" s="368"/>
      <c r="B117" s="465"/>
      <c r="C117" s="435"/>
      <c r="D117" s="410"/>
      <c r="E117" s="435"/>
      <c r="F117" s="371"/>
      <c r="G117" s="435"/>
      <c r="H117" s="170" t="s">
        <v>40</v>
      </c>
      <c r="I117" s="168">
        <v>551.5</v>
      </c>
      <c r="J117" s="122" t="s">
        <v>18</v>
      </c>
      <c r="K117" s="410"/>
      <c r="L117" s="366"/>
      <c r="M117" s="371"/>
    </row>
    <row r="118" spans="1:13" s="142" customFormat="1" ht="30" customHeight="1" x14ac:dyDescent="0.25">
      <c r="A118" s="367" t="s">
        <v>432</v>
      </c>
      <c r="B118" s="399" t="s">
        <v>433</v>
      </c>
      <c r="C118" s="376" t="s">
        <v>48</v>
      </c>
      <c r="D118" s="122" t="s">
        <v>16</v>
      </c>
      <c r="E118" s="125" t="s">
        <v>371</v>
      </c>
      <c r="F118" s="123" t="s">
        <v>434</v>
      </c>
      <c r="G118" s="125" t="s">
        <v>18</v>
      </c>
      <c r="H118" s="370" t="s">
        <v>19</v>
      </c>
      <c r="I118" s="370" t="s">
        <v>19</v>
      </c>
      <c r="J118" s="370" t="s">
        <v>19</v>
      </c>
      <c r="K118" s="370" t="s">
        <v>421</v>
      </c>
      <c r="L118" s="365">
        <v>1179919.8</v>
      </c>
      <c r="M118" s="370" t="s">
        <v>19</v>
      </c>
    </row>
    <row r="119" spans="1:13" s="142" customFormat="1" ht="33.75" customHeight="1" x14ac:dyDescent="0.25">
      <c r="A119" s="391"/>
      <c r="B119" s="385"/>
      <c r="C119" s="389"/>
      <c r="D119" s="122" t="s">
        <v>16</v>
      </c>
      <c r="E119" s="125" t="s">
        <v>435</v>
      </c>
      <c r="F119" s="123" t="s">
        <v>436</v>
      </c>
      <c r="G119" s="125" t="s">
        <v>18</v>
      </c>
      <c r="H119" s="383"/>
      <c r="I119" s="387"/>
      <c r="J119" s="383"/>
      <c r="K119" s="383"/>
      <c r="L119" s="381"/>
      <c r="M119" s="383"/>
    </row>
    <row r="120" spans="1:13" s="142" customFormat="1" ht="33.75" customHeight="1" x14ac:dyDescent="0.25">
      <c r="A120" s="391"/>
      <c r="B120" s="399" t="s">
        <v>30</v>
      </c>
      <c r="C120" s="416"/>
      <c r="D120" s="122" t="s">
        <v>16</v>
      </c>
      <c r="E120" s="125" t="s">
        <v>435</v>
      </c>
      <c r="F120" s="123" t="s">
        <v>436</v>
      </c>
      <c r="G120" s="125" t="s">
        <v>18</v>
      </c>
      <c r="H120" s="370" t="s">
        <v>19</v>
      </c>
      <c r="I120" s="370" t="s">
        <v>19</v>
      </c>
      <c r="J120" s="370" t="s">
        <v>19</v>
      </c>
      <c r="K120" s="370" t="s">
        <v>19</v>
      </c>
      <c r="L120" s="365">
        <v>767926.91</v>
      </c>
      <c r="M120" s="370" t="s">
        <v>19</v>
      </c>
    </row>
    <row r="121" spans="1:13" s="142" customFormat="1" ht="33.75" customHeight="1" x14ac:dyDescent="0.25">
      <c r="A121" s="391"/>
      <c r="B121" s="412"/>
      <c r="C121" s="435"/>
      <c r="D121" s="122" t="s">
        <v>406</v>
      </c>
      <c r="E121" s="125" t="s">
        <v>17</v>
      </c>
      <c r="F121" s="123">
        <v>68.900000000000006</v>
      </c>
      <c r="G121" s="125" t="s">
        <v>18</v>
      </c>
      <c r="H121" s="371"/>
      <c r="I121" s="371"/>
      <c r="J121" s="371"/>
      <c r="K121" s="371"/>
      <c r="L121" s="366"/>
      <c r="M121" s="371"/>
    </row>
    <row r="122" spans="1:13" s="142" customFormat="1" ht="33.75" customHeight="1" x14ac:dyDescent="0.25">
      <c r="A122" s="383"/>
      <c r="B122" s="155" t="s">
        <v>26</v>
      </c>
      <c r="C122" s="125"/>
      <c r="D122" s="122" t="s">
        <v>16</v>
      </c>
      <c r="E122" s="125" t="s">
        <v>371</v>
      </c>
      <c r="F122" s="123" t="s">
        <v>436</v>
      </c>
      <c r="G122" s="125" t="s">
        <v>18</v>
      </c>
      <c r="H122" s="123" t="s">
        <v>19</v>
      </c>
      <c r="I122" s="123" t="s">
        <v>19</v>
      </c>
      <c r="J122" s="123" t="s">
        <v>19</v>
      </c>
      <c r="K122" s="123" t="s">
        <v>19</v>
      </c>
      <c r="L122" s="157" t="s">
        <v>19</v>
      </c>
      <c r="M122" s="123" t="s">
        <v>19</v>
      </c>
    </row>
    <row r="123" spans="1:13" s="142" customFormat="1" ht="28.5" customHeight="1" x14ac:dyDescent="0.25">
      <c r="A123" s="367" t="s">
        <v>437</v>
      </c>
      <c r="B123" s="399" t="s">
        <v>438</v>
      </c>
      <c r="C123" s="372" t="s">
        <v>66</v>
      </c>
      <c r="D123" s="122" t="s">
        <v>241</v>
      </c>
      <c r="E123" s="125" t="s">
        <v>371</v>
      </c>
      <c r="F123" s="123">
        <v>64.400000000000006</v>
      </c>
      <c r="G123" s="125" t="s">
        <v>18</v>
      </c>
      <c r="H123" s="370" t="s">
        <v>19</v>
      </c>
      <c r="I123" s="370" t="s">
        <v>19</v>
      </c>
      <c r="J123" s="370" t="s">
        <v>19</v>
      </c>
      <c r="K123" s="370" t="s">
        <v>36</v>
      </c>
      <c r="L123" s="365">
        <v>954708.24</v>
      </c>
      <c r="M123" s="370" t="s">
        <v>19</v>
      </c>
    </row>
    <row r="124" spans="1:13" s="142" customFormat="1" ht="28.5" customHeight="1" x14ac:dyDescent="0.25">
      <c r="A124" s="403"/>
      <c r="B124" s="400"/>
      <c r="C124" s="458"/>
      <c r="D124" s="122" t="s">
        <v>241</v>
      </c>
      <c r="E124" s="125" t="s">
        <v>439</v>
      </c>
      <c r="F124" s="123">
        <v>63.7</v>
      </c>
      <c r="G124" s="125" t="s">
        <v>18</v>
      </c>
      <c r="H124" s="383"/>
      <c r="I124" s="387"/>
      <c r="J124" s="383"/>
      <c r="K124" s="401"/>
      <c r="L124" s="402"/>
      <c r="M124" s="401"/>
    </row>
    <row r="125" spans="1:13" s="142" customFormat="1" ht="27" customHeight="1" x14ac:dyDescent="0.25">
      <c r="A125" s="391"/>
      <c r="B125" s="399" t="s">
        <v>30</v>
      </c>
      <c r="C125" s="416"/>
      <c r="D125" s="122" t="s">
        <v>67</v>
      </c>
      <c r="E125" s="125" t="s">
        <v>17</v>
      </c>
      <c r="F125" s="123">
        <v>600</v>
      </c>
      <c r="G125" s="125" t="s">
        <v>18</v>
      </c>
      <c r="H125" s="370" t="s">
        <v>19</v>
      </c>
      <c r="I125" s="370" t="s">
        <v>19</v>
      </c>
      <c r="J125" s="370" t="s">
        <v>19</v>
      </c>
      <c r="K125" s="370" t="s">
        <v>19</v>
      </c>
      <c r="L125" s="365">
        <v>543039.18000000005</v>
      </c>
      <c r="M125" s="370" t="s">
        <v>19</v>
      </c>
    </row>
    <row r="126" spans="1:13" s="142" customFormat="1" ht="27.75" customHeight="1" x14ac:dyDescent="0.25">
      <c r="A126" s="391"/>
      <c r="B126" s="400"/>
      <c r="C126" s="417"/>
      <c r="D126" s="156" t="s">
        <v>390</v>
      </c>
      <c r="E126" s="125" t="s">
        <v>17</v>
      </c>
      <c r="F126" s="123">
        <v>41</v>
      </c>
      <c r="G126" s="125" t="s">
        <v>18</v>
      </c>
      <c r="H126" s="401"/>
      <c r="I126" s="401"/>
      <c r="J126" s="401"/>
      <c r="K126" s="401"/>
      <c r="L126" s="402"/>
      <c r="M126" s="401"/>
    </row>
    <row r="127" spans="1:13" s="142" customFormat="1" ht="27.75" customHeight="1" x14ac:dyDescent="0.25">
      <c r="A127" s="391"/>
      <c r="B127" s="400"/>
      <c r="C127" s="417"/>
      <c r="D127" s="122" t="s">
        <v>16</v>
      </c>
      <c r="E127" s="125" t="s">
        <v>439</v>
      </c>
      <c r="F127" s="123">
        <v>63.7</v>
      </c>
      <c r="G127" s="125" t="s">
        <v>18</v>
      </c>
      <c r="H127" s="401"/>
      <c r="I127" s="401"/>
      <c r="J127" s="401"/>
      <c r="K127" s="401"/>
      <c r="L127" s="402"/>
      <c r="M127" s="401"/>
    </row>
    <row r="128" spans="1:13" s="142" customFormat="1" ht="27.75" customHeight="1" x14ac:dyDescent="0.25">
      <c r="A128" s="391"/>
      <c r="B128" s="400"/>
      <c r="C128" s="417"/>
      <c r="D128" s="122" t="s">
        <v>16</v>
      </c>
      <c r="E128" s="125" t="s">
        <v>371</v>
      </c>
      <c r="F128" s="123">
        <v>64.400000000000006</v>
      </c>
      <c r="G128" s="125" t="s">
        <v>18</v>
      </c>
      <c r="H128" s="401"/>
      <c r="I128" s="401"/>
      <c r="J128" s="401"/>
      <c r="K128" s="401"/>
      <c r="L128" s="402"/>
      <c r="M128" s="401"/>
    </row>
    <row r="129" spans="1:13" s="142" customFormat="1" ht="19.5" customHeight="1" x14ac:dyDescent="0.25">
      <c r="A129" s="391"/>
      <c r="B129" s="385"/>
      <c r="C129" s="383"/>
      <c r="D129" s="122" t="s">
        <v>341</v>
      </c>
      <c r="E129" s="125" t="s">
        <v>17</v>
      </c>
      <c r="F129" s="123">
        <v>10.5</v>
      </c>
      <c r="G129" s="125" t="s">
        <v>18</v>
      </c>
      <c r="H129" s="383"/>
      <c r="I129" s="387"/>
      <c r="J129" s="383"/>
      <c r="K129" s="383"/>
      <c r="L129" s="381"/>
      <c r="M129" s="383"/>
    </row>
    <row r="130" spans="1:13" s="142" customFormat="1" ht="28.5" customHeight="1" x14ac:dyDescent="0.25">
      <c r="A130" s="391"/>
      <c r="B130" s="399" t="s">
        <v>26</v>
      </c>
      <c r="C130" s="416"/>
      <c r="D130" s="122" t="s">
        <v>16</v>
      </c>
      <c r="E130" s="125" t="s">
        <v>439</v>
      </c>
      <c r="F130" s="123">
        <v>63.7</v>
      </c>
      <c r="G130" s="125" t="s">
        <v>18</v>
      </c>
      <c r="H130" s="409" t="s">
        <v>19</v>
      </c>
      <c r="I130" s="370" t="s">
        <v>19</v>
      </c>
      <c r="J130" s="409" t="s">
        <v>19</v>
      </c>
      <c r="K130" s="409" t="s">
        <v>19</v>
      </c>
      <c r="L130" s="365">
        <v>0.03</v>
      </c>
      <c r="M130" s="370" t="s">
        <v>19</v>
      </c>
    </row>
    <row r="131" spans="1:13" s="142" customFormat="1" ht="27.75" customHeight="1" x14ac:dyDescent="0.25">
      <c r="A131" s="391"/>
      <c r="B131" s="400"/>
      <c r="C131" s="417"/>
      <c r="D131" s="122" t="s">
        <v>16</v>
      </c>
      <c r="E131" s="125" t="s">
        <v>377</v>
      </c>
      <c r="F131" s="123">
        <v>64.400000000000006</v>
      </c>
      <c r="G131" s="125" t="s">
        <v>18</v>
      </c>
      <c r="H131" s="448"/>
      <c r="I131" s="401"/>
      <c r="J131" s="448"/>
      <c r="K131" s="448"/>
      <c r="L131" s="402"/>
      <c r="M131" s="401"/>
    </row>
    <row r="132" spans="1:13" s="142" customFormat="1" ht="28.5" customHeight="1" x14ac:dyDescent="0.25">
      <c r="A132" s="391"/>
      <c r="B132" s="143" t="s">
        <v>26</v>
      </c>
      <c r="C132" s="147"/>
      <c r="D132" s="122" t="s">
        <v>16</v>
      </c>
      <c r="E132" s="125" t="s">
        <v>439</v>
      </c>
      <c r="F132" s="123">
        <v>63.7</v>
      </c>
      <c r="G132" s="125" t="s">
        <v>18</v>
      </c>
      <c r="H132" s="122" t="s">
        <v>16</v>
      </c>
      <c r="I132" s="123">
        <v>64.400000000000006</v>
      </c>
      <c r="J132" s="125" t="s">
        <v>18</v>
      </c>
      <c r="K132" s="148" t="s">
        <v>19</v>
      </c>
      <c r="L132" s="146" t="s">
        <v>19</v>
      </c>
      <c r="M132" s="145" t="s">
        <v>19</v>
      </c>
    </row>
    <row r="133" spans="1:13" s="142" customFormat="1" ht="33.75" customHeight="1" x14ac:dyDescent="0.25">
      <c r="A133" s="367" t="s">
        <v>440</v>
      </c>
      <c r="B133" s="399" t="s">
        <v>441</v>
      </c>
      <c r="C133" s="376" t="s">
        <v>48</v>
      </c>
      <c r="D133" s="122" t="s">
        <v>67</v>
      </c>
      <c r="E133" s="125" t="s">
        <v>17</v>
      </c>
      <c r="F133" s="123" t="s">
        <v>442</v>
      </c>
      <c r="G133" s="125" t="s">
        <v>18</v>
      </c>
      <c r="H133" s="370" t="s">
        <v>352</v>
      </c>
      <c r="I133" s="370">
        <v>10.8</v>
      </c>
      <c r="J133" s="416" t="s">
        <v>18</v>
      </c>
      <c r="K133" s="123" t="s">
        <v>443</v>
      </c>
      <c r="L133" s="365">
        <v>1158502.6200000001</v>
      </c>
      <c r="M133" s="370" t="s">
        <v>19</v>
      </c>
    </row>
    <row r="134" spans="1:13" s="142" customFormat="1" ht="33.75" customHeight="1" x14ac:dyDescent="0.25">
      <c r="A134" s="391"/>
      <c r="B134" s="397"/>
      <c r="C134" s="407"/>
      <c r="D134" s="122" t="s">
        <v>67</v>
      </c>
      <c r="E134" s="125" t="s">
        <v>17</v>
      </c>
      <c r="F134" s="123" t="s">
        <v>444</v>
      </c>
      <c r="G134" s="125" t="s">
        <v>18</v>
      </c>
      <c r="H134" s="391"/>
      <c r="I134" s="408"/>
      <c r="J134" s="391"/>
      <c r="K134" s="382" t="s">
        <v>54</v>
      </c>
      <c r="L134" s="404"/>
      <c r="M134" s="391"/>
    </row>
    <row r="135" spans="1:13" s="142" customFormat="1" ht="33.75" customHeight="1" x14ac:dyDescent="0.25">
      <c r="A135" s="391"/>
      <c r="B135" s="397"/>
      <c r="C135" s="407"/>
      <c r="D135" s="122" t="s">
        <v>67</v>
      </c>
      <c r="E135" s="125" t="s">
        <v>17</v>
      </c>
      <c r="F135" s="123" t="s">
        <v>445</v>
      </c>
      <c r="G135" s="125" t="s">
        <v>18</v>
      </c>
      <c r="H135" s="391"/>
      <c r="I135" s="408"/>
      <c r="J135" s="391"/>
      <c r="K135" s="347"/>
      <c r="L135" s="404"/>
      <c r="M135" s="391"/>
    </row>
    <row r="136" spans="1:13" s="142" customFormat="1" ht="33.75" customHeight="1" x14ac:dyDescent="0.25">
      <c r="A136" s="391"/>
      <c r="B136" s="397"/>
      <c r="C136" s="407"/>
      <c r="D136" s="122" t="s">
        <v>42</v>
      </c>
      <c r="E136" s="125" t="s">
        <v>17</v>
      </c>
      <c r="F136" s="123" t="s">
        <v>446</v>
      </c>
      <c r="G136" s="125" t="s">
        <v>18</v>
      </c>
      <c r="H136" s="391"/>
      <c r="I136" s="408"/>
      <c r="J136" s="391"/>
      <c r="K136" s="347"/>
      <c r="L136" s="404"/>
      <c r="M136" s="391"/>
    </row>
    <row r="137" spans="1:13" s="142" customFormat="1" ht="33.75" customHeight="1" x14ac:dyDescent="0.25">
      <c r="A137" s="391"/>
      <c r="B137" s="397"/>
      <c r="C137" s="407"/>
      <c r="D137" s="122" t="s">
        <v>16</v>
      </c>
      <c r="E137" s="125" t="s">
        <v>371</v>
      </c>
      <c r="F137" s="123" t="s">
        <v>447</v>
      </c>
      <c r="G137" s="125" t="s">
        <v>18</v>
      </c>
      <c r="H137" s="391"/>
      <c r="I137" s="408"/>
      <c r="J137" s="391"/>
      <c r="K137" s="336"/>
      <c r="L137" s="404"/>
      <c r="M137" s="391"/>
    </row>
    <row r="138" spans="1:13" s="142" customFormat="1" ht="33.75" customHeight="1" x14ac:dyDescent="0.25">
      <c r="A138" s="391"/>
      <c r="B138" s="399" t="s">
        <v>30</v>
      </c>
      <c r="C138" s="416"/>
      <c r="D138" s="374" t="s">
        <v>16</v>
      </c>
      <c r="E138" s="416" t="s">
        <v>371</v>
      </c>
      <c r="F138" s="370" t="s">
        <v>447</v>
      </c>
      <c r="G138" s="416" t="s">
        <v>18</v>
      </c>
      <c r="H138" s="370" t="s">
        <v>19</v>
      </c>
      <c r="I138" s="370" t="s">
        <v>19</v>
      </c>
      <c r="J138" s="416" t="s">
        <v>19</v>
      </c>
      <c r="K138" s="370" t="s">
        <v>448</v>
      </c>
      <c r="L138" s="365">
        <v>1331674.6499999999</v>
      </c>
      <c r="M138" s="370" t="s">
        <v>19</v>
      </c>
    </row>
    <row r="139" spans="1:13" s="142" customFormat="1" ht="33.75" customHeight="1" x14ac:dyDescent="0.25">
      <c r="A139" s="383"/>
      <c r="B139" s="385"/>
      <c r="C139" s="383"/>
      <c r="D139" s="383"/>
      <c r="E139" s="383"/>
      <c r="F139" s="387"/>
      <c r="G139" s="383"/>
      <c r="H139" s="383"/>
      <c r="I139" s="387"/>
      <c r="J139" s="383"/>
      <c r="K139" s="371"/>
      <c r="L139" s="381"/>
      <c r="M139" s="383"/>
    </row>
    <row r="140" spans="1:13" s="142" customFormat="1" ht="40.5" customHeight="1" x14ac:dyDescent="0.25">
      <c r="A140" s="382" t="s">
        <v>449</v>
      </c>
      <c r="B140" s="399" t="s">
        <v>450</v>
      </c>
      <c r="C140" s="376" t="s">
        <v>48</v>
      </c>
      <c r="D140" s="151" t="s">
        <v>40</v>
      </c>
      <c r="E140" s="123" t="s">
        <v>365</v>
      </c>
      <c r="F140" s="145">
        <v>1000</v>
      </c>
      <c r="G140" s="145" t="s">
        <v>18</v>
      </c>
      <c r="H140" s="416" t="s">
        <v>19</v>
      </c>
      <c r="I140" s="370" t="s">
        <v>19</v>
      </c>
      <c r="J140" s="416" t="s">
        <v>19</v>
      </c>
      <c r="K140" s="370" t="s">
        <v>451</v>
      </c>
      <c r="L140" s="365">
        <v>1009873.46</v>
      </c>
      <c r="M140" s="370" t="s">
        <v>19</v>
      </c>
    </row>
    <row r="141" spans="1:13" s="142" customFormat="1" ht="40.5" customHeight="1" x14ac:dyDescent="0.25">
      <c r="A141" s="391"/>
      <c r="B141" s="400"/>
      <c r="C141" s="405"/>
      <c r="D141" s="151" t="s">
        <v>16</v>
      </c>
      <c r="E141" s="123" t="s">
        <v>377</v>
      </c>
      <c r="F141" s="145">
        <v>61.3</v>
      </c>
      <c r="G141" s="145" t="s">
        <v>18</v>
      </c>
      <c r="H141" s="417"/>
      <c r="I141" s="401"/>
      <c r="J141" s="417"/>
      <c r="K141" s="401"/>
      <c r="L141" s="402"/>
      <c r="M141" s="401"/>
    </row>
    <row r="142" spans="1:13" s="142" customFormat="1" ht="33.75" customHeight="1" x14ac:dyDescent="0.25">
      <c r="A142" s="391"/>
      <c r="B142" s="400"/>
      <c r="C142" s="405"/>
      <c r="D142" s="122" t="s">
        <v>42</v>
      </c>
      <c r="E142" s="123" t="s">
        <v>365</v>
      </c>
      <c r="F142" s="145">
        <v>216.8</v>
      </c>
      <c r="G142" s="145" t="s">
        <v>18</v>
      </c>
      <c r="H142" s="417"/>
      <c r="I142" s="401"/>
      <c r="J142" s="417"/>
      <c r="K142" s="401"/>
      <c r="L142" s="402"/>
      <c r="M142" s="401"/>
    </row>
    <row r="143" spans="1:13" s="142" customFormat="1" ht="33.75" customHeight="1" x14ac:dyDescent="0.25">
      <c r="A143" s="391"/>
      <c r="B143" s="384" t="s">
        <v>25</v>
      </c>
      <c r="C143" s="384"/>
      <c r="D143" s="382" t="s">
        <v>16</v>
      </c>
      <c r="E143" s="382" t="s">
        <v>375</v>
      </c>
      <c r="F143" s="386">
        <v>59.3</v>
      </c>
      <c r="G143" s="382" t="s">
        <v>18</v>
      </c>
      <c r="H143" s="122" t="s">
        <v>42</v>
      </c>
      <c r="I143" s="145">
        <v>216.8</v>
      </c>
      <c r="J143" s="171" t="s">
        <v>18</v>
      </c>
      <c r="K143" s="370" t="s">
        <v>430</v>
      </c>
      <c r="L143" s="365">
        <v>719125.51</v>
      </c>
      <c r="M143" s="370" t="s">
        <v>19</v>
      </c>
    </row>
    <row r="144" spans="1:13" s="142" customFormat="1" ht="33.75" customHeight="1" x14ac:dyDescent="0.25">
      <c r="A144" s="391"/>
      <c r="B144" s="385"/>
      <c r="C144" s="385"/>
      <c r="D144" s="383"/>
      <c r="E144" s="383"/>
      <c r="F144" s="387"/>
      <c r="G144" s="383"/>
      <c r="H144" s="151" t="s">
        <v>40</v>
      </c>
      <c r="I144" s="145">
        <v>1000</v>
      </c>
      <c r="J144" s="171" t="s">
        <v>18</v>
      </c>
      <c r="K144" s="401"/>
      <c r="L144" s="404"/>
      <c r="M144" s="371"/>
    </row>
    <row r="145" spans="1:13" s="142" customFormat="1" ht="33.75" customHeight="1" x14ac:dyDescent="0.25">
      <c r="A145" s="391"/>
      <c r="B145" s="384" t="s">
        <v>26</v>
      </c>
      <c r="C145" s="384"/>
      <c r="D145" s="382" t="s">
        <v>19</v>
      </c>
      <c r="E145" s="382" t="s">
        <v>19</v>
      </c>
      <c r="F145" s="386" t="s">
        <v>19</v>
      </c>
      <c r="G145" s="382" t="s">
        <v>19</v>
      </c>
      <c r="H145" s="122" t="s">
        <v>42</v>
      </c>
      <c r="I145" s="145">
        <v>216.8</v>
      </c>
      <c r="J145" s="171" t="s">
        <v>18</v>
      </c>
      <c r="K145" s="382" t="s">
        <v>19</v>
      </c>
      <c r="L145" s="380" t="s">
        <v>19</v>
      </c>
      <c r="M145" s="382" t="s">
        <v>19</v>
      </c>
    </row>
    <row r="146" spans="1:13" s="142" customFormat="1" ht="33.75" customHeight="1" x14ac:dyDescent="0.25">
      <c r="A146" s="391"/>
      <c r="B146" s="385"/>
      <c r="C146" s="385"/>
      <c r="D146" s="383"/>
      <c r="E146" s="383"/>
      <c r="F146" s="387"/>
      <c r="G146" s="383"/>
      <c r="H146" s="151" t="s">
        <v>40</v>
      </c>
      <c r="I146" s="145">
        <v>1000</v>
      </c>
      <c r="J146" s="171" t="s">
        <v>18</v>
      </c>
      <c r="K146" s="383"/>
      <c r="L146" s="381"/>
      <c r="M146" s="383"/>
    </row>
    <row r="147" spans="1:13" s="142" customFormat="1" ht="25.5" x14ac:dyDescent="0.25">
      <c r="A147" s="367" t="s">
        <v>452</v>
      </c>
      <c r="B147" s="376" t="s">
        <v>453</v>
      </c>
      <c r="C147" s="376" t="s">
        <v>29</v>
      </c>
      <c r="D147" s="122" t="s">
        <v>40</v>
      </c>
      <c r="E147" s="123" t="s">
        <v>17</v>
      </c>
      <c r="F147" s="123">
        <v>1000</v>
      </c>
      <c r="G147" s="122" t="s">
        <v>18</v>
      </c>
      <c r="H147" s="374" t="s">
        <v>19</v>
      </c>
      <c r="I147" s="370" t="s">
        <v>19</v>
      </c>
      <c r="J147" s="370" t="s">
        <v>19</v>
      </c>
      <c r="K147" s="370" t="s">
        <v>454</v>
      </c>
      <c r="L147" s="365">
        <v>1748805.77</v>
      </c>
      <c r="M147" s="370" t="s">
        <v>19</v>
      </c>
    </row>
    <row r="148" spans="1:13" s="142" customFormat="1" ht="33.75" customHeight="1" x14ac:dyDescent="0.25">
      <c r="A148" s="403"/>
      <c r="B148" s="405"/>
      <c r="C148" s="405"/>
      <c r="D148" s="122" t="s">
        <v>42</v>
      </c>
      <c r="E148" s="123" t="s">
        <v>17</v>
      </c>
      <c r="F148" s="123">
        <v>148</v>
      </c>
      <c r="G148" s="122" t="s">
        <v>18</v>
      </c>
      <c r="H148" s="406"/>
      <c r="I148" s="401"/>
      <c r="J148" s="401"/>
      <c r="K148" s="401"/>
      <c r="L148" s="402"/>
      <c r="M148" s="401"/>
    </row>
    <row r="149" spans="1:13" s="142" customFormat="1" ht="33.75" customHeight="1" x14ac:dyDescent="0.25">
      <c r="A149" s="403"/>
      <c r="B149" s="376" t="s">
        <v>30</v>
      </c>
      <c r="C149" s="376"/>
      <c r="D149" s="374"/>
      <c r="E149" s="370" t="s">
        <v>19</v>
      </c>
      <c r="F149" s="370" t="s">
        <v>19</v>
      </c>
      <c r="G149" s="374" t="s">
        <v>19</v>
      </c>
      <c r="H149" s="122" t="s">
        <v>67</v>
      </c>
      <c r="I149" s="123">
        <v>1000</v>
      </c>
      <c r="J149" s="123" t="s">
        <v>18</v>
      </c>
      <c r="K149" s="151" t="s">
        <v>19</v>
      </c>
      <c r="L149" s="365">
        <v>317396.95</v>
      </c>
      <c r="M149" s="370" t="s">
        <v>19</v>
      </c>
    </row>
    <row r="150" spans="1:13" s="142" customFormat="1" ht="33.75" customHeight="1" x14ac:dyDescent="0.25">
      <c r="A150" s="403"/>
      <c r="B150" s="377"/>
      <c r="C150" s="377"/>
      <c r="D150" s="375"/>
      <c r="E150" s="371"/>
      <c r="F150" s="371"/>
      <c r="G150" s="375"/>
      <c r="H150" s="122" t="s">
        <v>42</v>
      </c>
      <c r="I150" s="123">
        <v>148</v>
      </c>
      <c r="J150" s="123" t="s">
        <v>18</v>
      </c>
      <c r="K150" s="152"/>
      <c r="L150" s="402"/>
      <c r="M150" s="401"/>
    </row>
    <row r="151" spans="1:13" s="142" customFormat="1" ht="89.25" customHeight="1" x14ac:dyDescent="0.25">
      <c r="A151" s="382" t="s">
        <v>455</v>
      </c>
      <c r="B151" s="172" t="s">
        <v>456</v>
      </c>
      <c r="C151" s="173" t="s">
        <v>457</v>
      </c>
      <c r="D151" s="174" t="s">
        <v>16</v>
      </c>
      <c r="E151" s="174" t="s">
        <v>375</v>
      </c>
      <c r="F151" s="149">
        <v>57.7</v>
      </c>
      <c r="G151" s="174" t="s">
        <v>18</v>
      </c>
      <c r="H151" s="139" t="s">
        <v>19</v>
      </c>
      <c r="I151" s="141" t="s">
        <v>19</v>
      </c>
      <c r="J151" s="139" t="s">
        <v>19</v>
      </c>
      <c r="K151" s="145" t="s">
        <v>285</v>
      </c>
      <c r="L151" s="163">
        <v>841721.42</v>
      </c>
      <c r="M151" s="139" t="s">
        <v>19</v>
      </c>
    </row>
    <row r="152" spans="1:13" s="142" customFormat="1" ht="33.75" customHeight="1" x14ac:dyDescent="0.25">
      <c r="A152" s="383"/>
      <c r="B152" s="161" t="s">
        <v>68</v>
      </c>
      <c r="C152" s="139"/>
      <c r="D152" s="174" t="s">
        <v>16</v>
      </c>
      <c r="E152" s="174" t="s">
        <v>375</v>
      </c>
      <c r="F152" s="149">
        <v>57.7</v>
      </c>
      <c r="G152" s="174" t="s">
        <v>18</v>
      </c>
      <c r="H152" s="139" t="s">
        <v>19</v>
      </c>
      <c r="I152" s="141" t="s">
        <v>19</v>
      </c>
      <c r="J152" s="139" t="s">
        <v>19</v>
      </c>
      <c r="K152" s="145" t="s">
        <v>19</v>
      </c>
      <c r="L152" s="163">
        <v>857327.78</v>
      </c>
      <c r="M152" s="139" t="s">
        <v>19</v>
      </c>
    </row>
    <row r="153" spans="1:13" s="142" customFormat="1" ht="33.75" customHeight="1" x14ac:dyDescent="0.25">
      <c r="A153" s="456" t="s">
        <v>458</v>
      </c>
      <c r="B153" s="399" t="s">
        <v>459</v>
      </c>
      <c r="C153" s="376" t="s">
        <v>173</v>
      </c>
      <c r="D153" s="122" t="s">
        <v>16</v>
      </c>
      <c r="E153" s="125" t="s">
        <v>17</v>
      </c>
      <c r="F153" s="123">
        <v>56.8</v>
      </c>
      <c r="G153" s="125" t="s">
        <v>18</v>
      </c>
      <c r="H153" s="370" t="s">
        <v>19</v>
      </c>
      <c r="I153" s="370" t="s">
        <v>19</v>
      </c>
      <c r="J153" s="370" t="s">
        <v>19</v>
      </c>
      <c r="K153" s="370" t="s">
        <v>19</v>
      </c>
      <c r="L153" s="365">
        <v>857452.82</v>
      </c>
      <c r="M153" s="370" t="s">
        <v>19</v>
      </c>
    </row>
    <row r="154" spans="1:13" s="142" customFormat="1" ht="33.75" customHeight="1" x14ac:dyDescent="0.25">
      <c r="A154" s="456"/>
      <c r="B154" s="397"/>
      <c r="C154" s="397"/>
      <c r="D154" s="122" t="s">
        <v>16</v>
      </c>
      <c r="E154" s="125" t="s">
        <v>375</v>
      </c>
      <c r="F154" s="123">
        <v>62.2</v>
      </c>
      <c r="G154" s="125" t="s">
        <v>18</v>
      </c>
      <c r="H154" s="391"/>
      <c r="I154" s="408"/>
      <c r="J154" s="391"/>
      <c r="K154" s="391"/>
      <c r="L154" s="404"/>
      <c r="M154" s="391"/>
    </row>
    <row r="155" spans="1:13" s="142" customFormat="1" ht="33.75" customHeight="1" x14ac:dyDescent="0.25">
      <c r="A155" s="456"/>
      <c r="B155" s="143" t="s">
        <v>26</v>
      </c>
      <c r="C155" s="147"/>
      <c r="D155" s="123" t="s">
        <v>19</v>
      </c>
      <c r="E155" s="147" t="s">
        <v>19</v>
      </c>
      <c r="F155" s="145" t="s">
        <v>19</v>
      </c>
      <c r="G155" s="147" t="s">
        <v>19</v>
      </c>
      <c r="H155" s="123" t="s">
        <v>16</v>
      </c>
      <c r="I155" s="123">
        <v>56.8</v>
      </c>
      <c r="J155" s="123" t="s">
        <v>18</v>
      </c>
      <c r="K155" s="123" t="s">
        <v>19</v>
      </c>
      <c r="L155" s="157" t="s">
        <v>19</v>
      </c>
      <c r="M155" s="145" t="s">
        <v>19</v>
      </c>
    </row>
    <row r="156" spans="1:13" s="142" customFormat="1" ht="55.5" customHeight="1" x14ac:dyDescent="0.25">
      <c r="A156" s="382" t="s">
        <v>460</v>
      </c>
      <c r="B156" s="158" t="s">
        <v>461</v>
      </c>
      <c r="C156" s="159" t="s">
        <v>173</v>
      </c>
      <c r="D156" s="145" t="s">
        <v>19</v>
      </c>
      <c r="E156" s="145" t="s">
        <v>19</v>
      </c>
      <c r="F156" s="145" t="s">
        <v>19</v>
      </c>
      <c r="G156" s="145" t="s">
        <v>19</v>
      </c>
      <c r="H156" s="145" t="s">
        <v>16</v>
      </c>
      <c r="I156" s="145">
        <v>55.8</v>
      </c>
      <c r="J156" s="145" t="s">
        <v>18</v>
      </c>
      <c r="K156" s="175" t="s">
        <v>19</v>
      </c>
      <c r="L156" s="160">
        <v>790823.72</v>
      </c>
      <c r="M156" s="145" t="s">
        <v>19</v>
      </c>
    </row>
    <row r="157" spans="1:13" s="142" customFormat="1" ht="33.75" customHeight="1" x14ac:dyDescent="0.25">
      <c r="A157" s="391"/>
      <c r="B157" s="399" t="s">
        <v>25</v>
      </c>
      <c r="C157" s="388"/>
      <c r="D157" s="122" t="s">
        <v>67</v>
      </c>
      <c r="E157" s="125" t="s">
        <v>17</v>
      </c>
      <c r="F157" s="123" t="s">
        <v>442</v>
      </c>
      <c r="G157" s="125" t="s">
        <v>18</v>
      </c>
      <c r="H157" s="382" t="s">
        <v>19</v>
      </c>
      <c r="I157" s="370" t="s">
        <v>19</v>
      </c>
      <c r="J157" s="416" t="s">
        <v>19</v>
      </c>
      <c r="K157" s="370" t="s">
        <v>37</v>
      </c>
      <c r="L157" s="380">
        <v>165453.48000000001</v>
      </c>
      <c r="M157" s="370" t="s">
        <v>19</v>
      </c>
    </row>
    <row r="158" spans="1:13" s="142" customFormat="1" ht="33.75" customHeight="1" x14ac:dyDescent="0.25">
      <c r="A158" s="391"/>
      <c r="B158" s="400"/>
      <c r="C158" s="407"/>
      <c r="D158" s="122" t="s">
        <v>16</v>
      </c>
      <c r="E158" s="125" t="s">
        <v>17</v>
      </c>
      <c r="F158" s="123" t="s">
        <v>462</v>
      </c>
      <c r="G158" s="125" t="s">
        <v>18</v>
      </c>
      <c r="H158" s="391"/>
      <c r="I158" s="401"/>
      <c r="J158" s="417"/>
      <c r="K158" s="401"/>
      <c r="L158" s="404"/>
      <c r="M158" s="401"/>
    </row>
    <row r="159" spans="1:13" s="142" customFormat="1" ht="33.75" customHeight="1" x14ac:dyDescent="0.25">
      <c r="A159" s="383"/>
      <c r="B159" s="412"/>
      <c r="C159" s="389"/>
      <c r="D159" s="122" t="s">
        <v>24</v>
      </c>
      <c r="E159" s="125" t="s">
        <v>17</v>
      </c>
      <c r="F159" s="123" t="s">
        <v>463</v>
      </c>
      <c r="G159" s="125" t="s">
        <v>18</v>
      </c>
      <c r="H159" s="383"/>
      <c r="I159" s="371"/>
      <c r="J159" s="435"/>
      <c r="K159" s="371"/>
      <c r="L159" s="381"/>
      <c r="M159" s="371"/>
    </row>
    <row r="160" spans="1:13" s="142" customFormat="1" ht="41.25" customHeight="1" x14ac:dyDescent="0.25">
      <c r="A160" s="382" t="s">
        <v>464</v>
      </c>
      <c r="B160" s="155" t="s">
        <v>465</v>
      </c>
      <c r="C160" s="124" t="s">
        <v>32</v>
      </c>
      <c r="D160" s="122" t="s">
        <v>16</v>
      </c>
      <c r="E160" s="125" t="s">
        <v>375</v>
      </c>
      <c r="F160" s="123">
        <v>102.5</v>
      </c>
      <c r="G160" s="125" t="s">
        <v>18</v>
      </c>
      <c r="H160" s="123" t="s">
        <v>19</v>
      </c>
      <c r="I160" s="123" t="s">
        <v>19</v>
      </c>
      <c r="J160" s="125" t="s">
        <v>19</v>
      </c>
      <c r="K160" s="123" t="s">
        <v>37</v>
      </c>
      <c r="L160" s="157">
        <v>1304831.57</v>
      </c>
      <c r="M160" s="123" t="s">
        <v>19</v>
      </c>
    </row>
    <row r="161" spans="1:13" s="142" customFormat="1" ht="40.5" customHeight="1" x14ac:dyDescent="0.25">
      <c r="A161" s="391"/>
      <c r="B161" s="399" t="s">
        <v>25</v>
      </c>
      <c r="C161" s="416"/>
      <c r="D161" s="416" t="s">
        <v>19</v>
      </c>
      <c r="E161" s="416" t="s">
        <v>19</v>
      </c>
      <c r="F161" s="370" t="s">
        <v>19</v>
      </c>
      <c r="G161" s="416" t="s">
        <v>19</v>
      </c>
      <c r="H161" s="370" t="s">
        <v>16</v>
      </c>
      <c r="I161" s="370">
        <v>102.5</v>
      </c>
      <c r="J161" s="370" t="s">
        <v>18</v>
      </c>
      <c r="K161" s="123" t="s">
        <v>466</v>
      </c>
      <c r="L161" s="365">
        <v>253415.84</v>
      </c>
      <c r="M161" s="370" t="s">
        <v>19</v>
      </c>
    </row>
    <row r="162" spans="1:13" s="142" customFormat="1" ht="41.25" customHeight="1" x14ac:dyDescent="0.25">
      <c r="A162" s="383"/>
      <c r="B162" s="385"/>
      <c r="C162" s="383"/>
      <c r="D162" s="383" t="s">
        <v>19</v>
      </c>
      <c r="E162" s="383" t="s">
        <v>19</v>
      </c>
      <c r="F162" s="387" t="s">
        <v>19</v>
      </c>
      <c r="G162" s="383" t="s">
        <v>19</v>
      </c>
      <c r="H162" s="383"/>
      <c r="I162" s="387"/>
      <c r="J162" s="383"/>
      <c r="K162" s="176" t="s">
        <v>467</v>
      </c>
      <c r="L162" s="381"/>
      <c r="M162" s="383"/>
    </row>
    <row r="163" spans="1:13" s="142" customFormat="1" ht="59.25" customHeight="1" x14ac:dyDescent="0.25">
      <c r="A163" s="367" t="s">
        <v>468</v>
      </c>
      <c r="B163" s="144" t="s">
        <v>469</v>
      </c>
      <c r="C163" s="144" t="s">
        <v>173</v>
      </c>
      <c r="D163" s="123" t="s">
        <v>19</v>
      </c>
      <c r="E163" s="123" t="s">
        <v>19</v>
      </c>
      <c r="F163" s="123" t="s">
        <v>19</v>
      </c>
      <c r="G163" s="123" t="s">
        <v>19</v>
      </c>
      <c r="H163" s="123" t="s">
        <v>16</v>
      </c>
      <c r="I163" s="123">
        <v>58.7</v>
      </c>
      <c r="J163" s="123" t="s">
        <v>18</v>
      </c>
      <c r="K163" s="145" t="s">
        <v>19</v>
      </c>
      <c r="L163" s="146">
        <v>768351.35</v>
      </c>
      <c r="M163" s="145" t="s">
        <v>19</v>
      </c>
    </row>
    <row r="164" spans="1:13" s="142" customFormat="1" ht="25.5" x14ac:dyDescent="0.25">
      <c r="A164" s="403"/>
      <c r="B164" s="376" t="s">
        <v>25</v>
      </c>
      <c r="C164" s="376"/>
      <c r="D164" s="123" t="s">
        <v>19</v>
      </c>
      <c r="E164" s="123" t="s">
        <v>19</v>
      </c>
      <c r="F164" s="123" t="s">
        <v>19</v>
      </c>
      <c r="G164" s="123" t="s">
        <v>19</v>
      </c>
      <c r="H164" s="122" t="s">
        <v>40</v>
      </c>
      <c r="I164" s="123">
        <v>613</v>
      </c>
      <c r="J164" s="122" t="s">
        <v>18</v>
      </c>
      <c r="K164" s="370" t="s">
        <v>19</v>
      </c>
      <c r="L164" s="365" t="s">
        <v>19</v>
      </c>
      <c r="M164" s="370" t="s">
        <v>19</v>
      </c>
    </row>
    <row r="165" spans="1:13" s="142" customFormat="1" ht="24" customHeight="1" x14ac:dyDescent="0.25">
      <c r="A165" s="403"/>
      <c r="B165" s="405"/>
      <c r="C165" s="405"/>
      <c r="D165" s="123" t="s">
        <v>19</v>
      </c>
      <c r="E165" s="123" t="s">
        <v>19</v>
      </c>
      <c r="F165" s="123" t="s">
        <v>19</v>
      </c>
      <c r="G165" s="123" t="s">
        <v>19</v>
      </c>
      <c r="H165" s="122" t="s">
        <v>42</v>
      </c>
      <c r="I165" s="123">
        <v>207.8</v>
      </c>
      <c r="J165" s="122" t="s">
        <v>18</v>
      </c>
      <c r="K165" s="401"/>
      <c r="L165" s="402"/>
      <c r="M165" s="401"/>
    </row>
    <row r="166" spans="1:13" s="142" customFormat="1" ht="23.25" customHeight="1" x14ac:dyDescent="0.25">
      <c r="A166" s="403"/>
      <c r="B166" s="405"/>
      <c r="C166" s="405"/>
      <c r="D166" s="123" t="s">
        <v>19</v>
      </c>
      <c r="E166" s="123" t="s">
        <v>19</v>
      </c>
      <c r="F166" s="123" t="s">
        <v>19</v>
      </c>
      <c r="G166" s="123" t="s">
        <v>19</v>
      </c>
      <c r="H166" s="122" t="s">
        <v>16</v>
      </c>
      <c r="I166" s="123">
        <v>58.7</v>
      </c>
      <c r="J166" s="122" t="s">
        <v>18</v>
      </c>
      <c r="K166" s="401"/>
      <c r="L166" s="402"/>
      <c r="M166" s="401"/>
    </row>
    <row r="167" spans="1:13" s="142" customFormat="1" ht="24.75" customHeight="1" x14ac:dyDescent="0.25">
      <c r="A167" s="403"/>
      <c r="B167" s="144" t="s">
        <v>26</v>
      </c>
      <c r="C167" s="147"/>
      <c r="D167" s="123" t="s">
        <v>19</v>
      </c>
      <c r="E167" s="123" t="s">
        <v>19</v>
      </c>
      <c r="F167" s="123" t="s">
        <v>19</v>
      </c>
      <c r="G167" s="123" t="s">
        <v>19</v>
      </c>
      <c r="H167" s="123" t="s">
        <v>16</v>
      </c>
      <c r="I167" s="123">
        <v>58.7</v>
      </c>
      <c r="J167" s="123" t="s">
        <v>18</v>
      </c>
      <c r="K167" s="148" t="s">
        <v>19</v>
      </c>
      <c r="L167" s="157" t="s">
        <v>19</v>
      </c>
      <c r="M167" s="145" t="s">
        <v>19</v>
      </c>
    </row>
    <row r="168" spans="1:13" s="142" customFormat="1" ht="33.75" customHeight="1" x14ac:dyDescent="0.25">
      <c r="A168" s="456" t="s">
        <v>470</v>
      </c>
      <c r="B168" s="399" t="s">
        <v>471</v>
      </c>
      <c r="C168" s="376" t="s">
        <v>48</v>
      </c>
      <c r="D168" s="122" t="s">
        <v>16</v>
      </c>
      <c r="E168" s="125" t="s">
        <v>371</v>
      </c>
      <c r="F168" s="123" t="s">
        <v>472</v>
      </c>
      <c r="G168" s="125" t="s">
        <v>18</v>
      </c>
      <c r="H168" s="370" t="s">
        <v>40</v>
      </c>
      <c r="I168" s="370">
        <v>1100</v>
      </c>
      <c r="J168" s="370" t="s">
        <v>18</v>
      </c>
      <c r="K168" s="370" t="s">
        <v>69</v>
      </c>
      <c r="L168" s="365">
        <v>1128720.1100000001</v>
      </c>
      <c r="M168" s="370" t="s">
        <v>19</v>
      </c>
    </row>
    <row r="169" spans="1:13" s="142" customFormat="1" ht="33.75" customHeight="1" x14ac:dyDescent="0.25">
      <c r="A169" s="456"/>
      <c r="B169" s="397"/>
      <c r="C169" s="397"/>
      <c r="D169" s="122" t="s">
        <v>16</v>
      </c>
      <c r="E169" s="125" t="s">
        <v>23</v>
      </c>
      <c r="F169" s="123" t="s">
        <v>473</v>
      </c>
      <c r="G169" s="125" t="s">
        <v>18</v>
      </c>
      <c r="H169" s="391"/>
      <c r="I169" s="408"/>
      <c r="J169" s="391"/>
      <c r="K169" s="462"/>
      <c r="L169" s="404"/>
      <c r="M169" s="391"/>
    </row>
    <row r="170" spans="1:13" s="142" customFormat="1" ht="33.75" customHeight="1" x14ac:dyDescent="0.25">
      <c r="A170" s="456"/>
      <c r="B170" s="385"/>
      <c r="C170" s="385"/>
      <c r="D170" s="122" t="s">
        <v>16</v>
      </c>
      <c r="E170" s="125" t="s">
        <v>17</v>
      </c>
      <c r="F170" s="123" t="s">
        <v>474</v>
      </c>
      <c r="G170" s="125" t="s">
        <v>18</v>
      </c>
      <c r="H170" s="383"/>
      <c r="I170" s="387"/>
      <c r="J170" s="383"/>
      <c r="K170" s="443"/>
      <c r="L170" s="381"/>
      <c r="M170" s="383"/>
    </row>
    <row r="171" spans="1:13" s="142" customFormat="1" ht="33.75" customHeight="1" x14ac:dyDescent="0.25">
      <c r="A171" s="456"/>
      <c r="B171" s="399" t="s">
        <v>25</v>
      </c>
      <c r="C171" s="416"/>
      <c r="D171" s="374" t="s">
        <v>16</v>
      </c>
      <c r="E171" s="416" t="s">
        <v>23</v>
      </c>
      <c r="F171" s="370" t="s">
        <v>473</v>
      </c>
      <c r="G171" s="416" t="s">
        <v>18</v>
      </c>
      <c r="H171" s="123" t="s">
        <v>16</v>
      </c>
      <c r="I171" s="123">
        <v>44</v>
      </c>
      <c r="J171" s="123" t="s">
        <v>18</v>
      </c>
      <c r="K171" s="370" t="s">
        <v>69</v>
      </c>
      <c r="L171" s="365">
        <v>1778071.11</v>
      </c>
      <c r="M171" s="370" t="s">
        <v>19</v>
      </c>
    </row>
    <row r="172" spans="1:13" s="142" customFormat="1" ht="33.75" customHeight="1" x14ac:dyDescent="0.25">
      <c r="A172" s="456"/>
      <c r="B172" s="385"/>
      <c r="C172" s="383"/>
      <c r="D172" s="383"/>
      <c r="E172" s="383"/>
      <c r="F172" s="387"/>
      <c r="G172" s="383"/>
      <c r="H172" s="123" t="s">
        <v>16</v>
      </c>
      <c r="I172" s="123">
        <v>51.6</v>
      </c>
      <c r="J172" s="123" t="s">
        <v>18</v>
      </c>
      <c r="K172" s="383"/>
      <c r="L172" s="381"/>
      <c r="M172" s="383"/>
    </row>
    <row r="173" spans="1:13" s="142" customFormat="1" ht="33.75" customHeight="1" x14ac:dyDescent="0.25">
      <c r="A173" s="456"/>
      <c r="B173" s="143" t="s">
        <v>26</v>
      </c>
      <c r="C173" s="147"/>
      <c r="D173" s="123" t="s">
        <v>19</v>
      </c>
      <c r="E173" s="147" t="s">
        <v>19</v>
      </c>
      <c r="F173" s="145" t="s">
        <v>19</v>
      </c>
      <c r="G173" s="147" t="s">
        <v>19</v>
      </c>
      <c r="H173" s="123" t="s">
        <v>16</v>
      </c>
      <c r="I173" s="123">
        <v>98.6</v>
      </c>
      <c r="J173" s="123" t="s">
        <v>18</v>
      </c>
      <c r="K173" s="123" t="s">
        <v>19</v>
      </c>
      <c r="L173" s="157" t="s">
        <v>19</v>
      </c>
      <c r="M173" s="145" t="s">
        <v>19</v>
      </c>
    </row>
    <row r="174" spans="1:13" s="142" customFormat="1" ht="36.75" customHeight="1" x14ac:dyDescent="0.25">
      <c r="A174" s="382" t="s">
        <v>475</v>
      </c>
      <c r="B174" s="399" t="s">
        <v>476</v>
      </c>
      <c r="C174" s="376" t="s">
        <v>477</v>
      </c>
      <c r="D174" s="374" t="s">
        <v>16</v>
      </c>
      <c r="E174" s="416" t="s">
        <v>17</v>
      </c>
      <c r="F174" s="370">
        <v>164.8</v>
      </c>
      <c r="G174" s="416" t="s">
        <v>18</v>
      </c>
      <c r="H174" s="370" t="s">
        <v>19</v>
      </c>
      <c r="I174" s="370" t="s">
        <v>19</v>
      </c>
      <c r="J174" s="416" t="s">
        <v>19</v>
      </c>
      <c r="K174" s="123" t="s">
        <v>79</v>
      </c>
      <c r="L174" s="365">
        <v>1012519.64</v>
      </c>
      <c r="M174" s="370" t="s">
        <v>19</v>
      </c>
    </row>
    <row r="175" spans="1:13" s="142" customFormat="1" ht="42" customHeight="1" x14ac:dyDescent="0.25">
      <c r="A175" s="391"/>
      <c r="B175" s="393"/>
      <c r="C175" s="393"/>
      <c r="D175" s="390"/>
      <c r="E175" s="390"/>
      <c r="F175" s="395"/>
      <c r="G175" s="390"/>
      <c r="H175" s="390"/>
      <c r="I175" s="395"/>
      <c r="J175" s="390"/>
      <c r="K175" s="123" t="s">
        <v>79</v>
      </c>
      <c r="L175" s="396"/>
      <c r="M175" s="390"/>
    </row>
    <row r="176" spans="1:13" s="142" customFormat="1" ht="33.75" customHeight="1" x14ac:dyDescent="0.25">
      <c r="A176" s="391"/>
      <c r="B176" s="155" t="s">
        <v>30</v>
      </c>
      <c r="C176" s="147"/>
      <c r="D176" s="122" t="s">
        <v>16</v>
      </c>
      <c r="E176" s="125" t="s">
        <v>478</v>
      </c>
      <c r="F176" s="123">
        <v>62.1</v>
      </c>
      <c r="G176" s="125" t="s">
        <v>18</v>
      </c>
      <c r="H176" s="123" t="s">
        <v>16</v>
      </c>
      <c r="I176" s="123">
        <v>164.8</v>
      </c>
      <c r="J176" s="123" t="s">
        <v>18</v>
      </c>
      <c r="K176" s="123" t="s">
        <v>19</v>
      </c>
      <c r="L176" s="157">
        <v>60144.05</v>
      </c>
      <c r="M176" s="123" t="s">
        <v>19</v>
      </c>
    </row>
    <row r="177" spans="1:13" s="142" customFormat="1" ht="33.75" customHeight="1" x14ac:dyDescent="0.25">
      <c r="A177" s="383"/>
      <c r="B177" s="143" t="s">
        <v>26</v>
      </c>
      <c r="C177" s="147"/>
      <c r="D177" s="123" t="s">
        <v>19</v>
      </c>
      <c r="E177" s="147" t="s">
        <v>19</v>
      </c>
      <c r="F177" s="145" t="s">
        <v>19</v>
      </c>
      <c r="G177" s="147" t="s">
        <v>19</v>
      </c>
      <c r="H177" s="123" t="s">
        <v>16</v>
      </c>
      <c r="I177" s="123">
        <v>164.8</v>
      </c>
      <c r="J177" s="123" t="s">
        <v>18</v>
      </c>
      <c r="K177" s="123" t="s">
        <v>19</v>
      </c>
      <c r="L177" s="157" t="s">
        <v>19</v>
      </c>
      <c r="M177" s="145" t="s">
        <v>19</v>
      </c>
    </row>
    <row r="178" spans="1:13" s="142" customFormat="1" ht="33.75" customHeight="1" x14ac:dyDescent="0.25">
      <c r="A178" s="367" t="s">
        <v>479</v>
      </c>
      <c r="B178" s="376" t="s">
        <v>480</v>
      </c>
      <c r="C178" s="376" t="s">
        <v>481</v>
      </c>
      <c r="D178" s="122" t="s">
        <v>16</v>
      </c>
      <c r="E178" s="125" t="s">
        <v>482</v>
      </c>
      <c r="F178" s="123">
        <v>98.6</v>
      </c>
      <c r="G178" s="122" t="s">
        <v>18</v>
      </c>
      <c r="H178" s="122" t="s">
        <v>352</v>
      </c>
      <c r="I178" s="123">
        <v>18</v>
      </c>
      <c r="J178" s="123" t="s">
        <v>18</v>
      </c>
      <c r="K178" s="370" t="s">
        <v>483</v>
      </c>
      <c r="L178" s="365">
        <v>2531907.64</v>
      </c>
      <c r="M178" s="370" t="s">
        <v>19</v>
      </c>
    </row>
    <row r="179" spans="1:13" s="142" customFormat="1" ht="33.75" customHeight="1" x14ac:dyDescent="0.25">
      <c r="A179" s="403"/>
      <c r="B179" s="405"/>
      <c r="C179" s="405"/>
      <c r="D179" s="156" t="s">
        <v>406</v>
      </c>
      <c r="E179" s="125" t="s">
        <v>17</v>
      </c>
      <c r="F179" s="123">
        <v>92.3</v>
      </c>
      <c r="G179" s="125" t="s">
        <v>18</v>
      </c>
      <c r="H179" s="122" t="s">
        <v>67</v>
      </c>
      <c r="I179" s="123">
        <v>18</v>
      </c>
      <c r="J179" s="123" t="s">
        <v>18</v>
      </c>
      <c r="K179" s="401"/>
      <c r="L179" s="402"/>
      <c r="M179" s="401"/>
    </row>
    <row r="180" spans="1:13" s="142" customFormat="1" ht="33.75" customHeight="1" x14ac:dyDescent="0.25">
      <c r="A180" s="403"/>
      <c r="B180" s="124" t="s">
        <v>26</v>
      </c>
      <c r="C180" s="125"/>
      <c r="D180" s="122" t="s">
        <v>16</v>
      </c>
      <c r="E180" s="125" t="s">
        <v>484</v>
      </c>
      <c r="F180" s="123">
        <v>98.6</v>
      </c>
      <c r="G180" s="122" t="s">
        <v>18</v>
      </c>
      <c r="H180" s="139" t="s">
        <v>19</v>
      </c>
      <c r="I180" s="141" t="s">
        <v>19</v>
      </c>
      <c r="J180" s="139" t="s">
        <v>19</v>
      </c>
      <c r="K180" s="156" t="s">
        <v>19</v>
      </c>
      <c r="L180" s="157">
        <v>73.34</v>
      </c>
      <c r="M180" s="123" t="s">
        <v>19</v>
      </c>
    </row>
    <row r="181" spans="1:13" s="142" customFormat="1" ht="39.75" customHeight="1" x14ac:dyDescent="0.25">
      <c r="A181" s="367" t="s">
        <v>485</v>
      </c>
      <c r="B181" s="399" t="s">
        <v>486</v>
      </c>
      <c r="C181" s="376" t="s">
        <v>29</v>
      </c>
      <c r="D181" s="122" t="s">
        <v>67</v>
      </c>
      <c r="E181" s="125" t="s">
        <v>17</v>
      </c>
      <c r="F181" s="123" t="s">
        <v>487</v>
      </c>
      <c r="G181" s="125" t="s">
        <v>18</v>
      </c>
      <c r="H181" s="370" t="s">
        <v>16</v>
      </c>
      <c r="I181" s="370">
        <v>73.099999999999994</v>
      </c>
      <c r="J181" s="370" t="s">
        <v>18</v>
      </c>
      <c r="K181" s="370" t="s">
        <v>37</v>
      </c>
      <c r="L181" s="365">
        <v>1423515.79</v>
      </c>
      <c r="M181" s="370" t="s">
        <v>19</v>
      </c>
    </row>
    <row r="182" spans="1:13" s="142" customFormat="1" ht="33.75" customHeight="1" x14ac:dyDescent="0.25">
      <c r="A182" s="391"/>
      <c r="B182" s="385"/>
      <c r="C182" s="389"/>
      <c r="D182" s="122" t="s">
        <v>16</v>
      </c>
      <c r="E182" s="125" t="s">
        <v>488</v>
      </c>
      <c r="F182" s="123" t="s">
        <v>489</v>
      </c>
      <c r="G182" s="125" t="s">
        <v>18</v>
      </c>
      <c r="H182" s="390"/>
      <c r="I182" s="395"/>
      <c r="J182" s="390"/>
      <c r="K182" s="443"/>
      <c r="L182" s="381"/>
      <c r="M182" s="383"/>
    </row>
    <row r="183" spans="1:13" s="142" customFormat="1" ht="33.75" customHeight="1" x14ac:dyDescent="0.25">
      <c r="A183" s="391"/>
      <c r="B183" s="399" t="s">
        <v>30</v>
      </c>
      <c r="C183" s="416"/>
      <c r="D183" s="122" t="s">
        <v>67</v>
      </c>
      <c r="E183" s="125" t="s">
        <v>17</v>
      </c>
      <c r="F183" s="123" t="s">
        <v>490</v>
      </c>
      <c r="G183" s="125" t="s">
        <v>18</v>
      </c>
      <c r="H183" s="370" t="s">
        <v>16</v>
      </c>
      <c r="I183" s="370">
        <v>39.5</v>
      </c>
      <c r="J183" s="370" t="s">
        <v>18</v>
      </c>
      <c r="K183" s="370" t="s">
        <v>19</v>
      </c>
      <c r="L183" s="365">
        <v>3144228.31</v>
      </c>
      <c r="M183" s="370" t="s">
        <v>19</v>
      </c>
    </row>
    <row r="184" spans="1:13" s="142" customFormat="1" ht="33.75" customHeight="1" x14ac:dyDescent="0.25">
      <c r="A184" s="391"/>
      <c r="B184" s="397"/>
      <c r="C184" s="391"/>
      <c r="D184" s="122" t="s">
        <v>16</v>
      </c>
      <c r="E184" s="125" t="s">
        <v>488</v>
      </c>
      <c r="F184" s="123" t="s">
        <v>489</v>
      </c>
      <c r="G184" s="125" t="s">
        <v>18</v>
      </c>
      <c r="H184" s="392"/>
      <c r="I184" s="414"/>
      <c r="J184" s="392"/>
      <c r="K184" s="462"/>
      <c r="L184" s="404"/>
      <c r="M184" s="391"/>
    </row>
    <row r="185" spans="1:13" s="142" customFormat="1" ht="33.75" customHeight="1" x14ac:dyDescent="0.25">
      <c r="A185" s="391"/>
      <c r="B185" s="385"/>
      <c r="C185" s="383"/>
      <c r="D185" s="122" t="s">
        <v>24</v>
      </c>
      <c r="E185" s="125" t="s">
        <v>17</v>
      </c>
      <c r="F185" s="123" t="s">
        <v>491</v>
      </c>
      <c r="G185" s="125" t="s">
        <v>18</v>
      </c>
      <c r="H185" s="460"/>
      <c r="I185" s="461"/>
      <c r="J185" s="460"/>
      <c r="K185" s="443"/>
      <c r="L185" s="381"/>
      <c r="M185" s="383"/>
    </row>
    <row r="186" spans="1:13" s="142" customFormat="1" ht="33.75" customHeight="1" x14ac:dyDescent="0.25">
      <c r="A186" s="382" t="s">
        <v>492</v>
      </c>
      <c r="B186" s="399" t="s">
        <v>493</v>
      </c>
      <c r="C186" s="376" t="s">
        <v>416</v>
      </c>
      <c r="D186" s="123" t="s">
        <v>40</v>
      </c>
      <c r="E186" s="123" t="s">
        <v>17</v>
      </c>
      <c r="F186" s="123">
        <v>471.8</v>
      </c>
      <c r="G186" s="123" t="s">
        <v>18</v>
      </c>
      <c r="H186" s="370" t="s">
        <v>19</v>
      </c>
      <c r="I186" s="370" t="s">
        <v>19</v>
      </c>
      <c r="J186" s="370" t="s">
        <v>19</v>
      </c>
      <c r="K186" s="370" t="s">
        <v>255</v>
      </c>
      <c r="L186" s="365">
        <v>1157381.03</v>
      </c>
      <c r="M186" s="370" t="s">
        <v>19</v>
      </c>
    </row>
    <row r="187" spans="1:13" s="142" customFormat="1" ht="33.75" customHeight="1" x14ac:dyDescent="0.25">
      <c r="A187" s="391"/>
      <c r="B187" s="385"/>
      <c r="C187" s="385"/>
      <c r="D187" s="122" t="s">
        <v>16</v>
      </c>
      <c r="E187" s="123" t="s">
        <v>17</v>
      </c>
      <c r="F187" s="123">
        <v>48.5</v>
      </c>
      <c r="G187" s="123" t="s">
        <v>18</v>
      </c>
      <c r="H187" s="383"/>
      <c r="I187" s="387"/>
      <c r="J187" s="383"/>
      <c r="K187" s="383"/>
      <c r="L187" s="381"/>
      <c r="M187" s="383"/>
    </row>
    <row r="188" spans="1:13" s="142" customFormat="1" ht="33.75" customHeight="1" x14ac:dyDescent="0.25">
      <c r="A188" s="391"/>
      <c r="B188" s="143" t="s">
        <v>30</v>
      </c>
      <c r="C188" s="158"/>
      <c r="D188" s="145" t="s">
        <v>19</v>
      </c>
      <c r="E188" s="145" t="s">
        <v>19</v>
      </c>
      <c r="F188" s="145" t="s">
        <v>19</v>
      </c>
      <c r="G188" s="145" t="s">
        <v>19</v>
      </c>
      <c r="H188" s="122" t="s">
        <v>16</v>
      </c>
      <c r="I188" s="123">
        <v>48.5</v>
      </c>
      <c r="J188" s="123" t="s">
        <v>18</v>
      </c>
      <c r="K188" s="145" t="s">
        <v>19</v>
      </c>
      <c r="L188" s="146">
        <v>133400.51999999999</v>
      </c>
      <c r="M188" s="145" t="s">
        <v>19</v>
      </c>
    </row>
    <row r="189" spans="1:13" s="142" customFormat="1" ht="33.75" customHeight="1" x14ac:dyDescent="0.25">
      <c r="A189" s="391"/>
      <c r="B189" s="143" t="s">
        <v>26</v>
      </c>
      <c r="C189" s="144"/>
      <c r="D189" s="145" t="s">
        <v>19</v>
      </c>
      <c r="E189" s="145" t="s">
        <v>19</v>
      </c>
      <c r="F189" s="145" t="s">
        <v>19</v>
      </c>
      <c r="G189" s="145" t="s">
        <v>19</v>
      </c>
      <c r="H189" s="122" t="s">
        <v>16</v>
      </c>
      <c r="I189" s="123">
        <v>48.5</v>
      </c>
      <c r="J189" s="123" t="s">
        <v>18</v>
      </c>
      <c r="K189" s="145" t="s">
        <v>19</v>
      </c>
      <c r="L189" s="146" t="s">
        <v>19</v>
      </c>
      <c r="M189" s="145" t="s">
        <v>19</v>
      </c>
    </row>
    <row r="190" spans="1:13" s="150" customFormat="1" ht="39" customHeight="1" x14ac:dyDescent="0.25">
      <c r="A190" s="367" t="s">
        <v>494</v>
      </c>
      <c r="B190" s="399" t="s">
        <v>495</v>
      </c>
      <c r="C190" s="376" t="s">
        <v>180</v>
      </c>
      <c r="D190" s="122" t="s">
        <v>16</v>
      </c>
      <c r="E190" s="125" t="s">
        <v>17</v>
      </c>
      <c r="F190" s="123">
        <v>84.3</v>
      </c>
      <c r="G190" s="125" t="s">
        <v>18</v>
      </c>
      <c r="H190" s="123" t="s">
        <v>16</v>
      </c>
      <c r="I190" s="123">
        <v>60.1</v>
      </c>
      <c r="J190" s="125" t="s">
        <v>18</v>
      </c>
      <c r="K190" s="370" t="s">
        <v>19</v>
      </c>
      <c r="L190" s="365">
        <v>3851997.05</v>
      </c>
      <c r="M190" s="370" t="s">
        <v>19</v>
      </c>
    </row>
    <row r="191" spans="1:13" s="150" customFormat="1" ht="39" customHeight="1" x14ac:dyDescent="0.25">
      <c r="A191" s="403"/>
      <c r="B191" s="400"/>
      <c r="C191" s="405"/>
      <c r="D191" s="122" t="s">
        <v>16</v>
      </c>
      <c r="E191" s="125" t="s">
        <v>17</v>
      </c>
      <c r="F191" s="123">
        <v>52.3</v>
      </c>
      <c r="G191" s="125" t="s">
        <v>18</v>
      </c>
      <c r="H191" s="370" t="s">
        <v>16</v>
      </c>
      <c r="I191" s="370">
        <v>120.3</v>
      </c>
      <c r="J191" s="370" t="s">
        <v>18</v>
      </c>
      <c r="K191" s="401"/>
      <c r="L191" s="402"/>
      <c r="M191" s="401"/>
    </row>
    <row r="192" spans="1:13" s="150" customFormat="1" ht="31.5" customHeight="1" x14ac:dyDescent="0.25">
      <c r="A192" s="403"/>
      <c r="B192" s="385"/>
      <c r="C192" s="385"/>
      <c r="D192" s="122" t="s">
        <v>16</v>
      </c>
      <c r="E192" s="125" t="s">
        <v>17</v>
      </c>
      <c r="F192" s="123">
        <v>43.8</v>
      </c>
      <c r="G192" s="125" t="s">
        <v>18</v>
      </c>
      <c r="H192" s="336"/>
      <c r="I192" s="336" t="s">
        <v>19</v>
      </c>
      <c r="J192" s="336" t="s">
        <v>19</v>
      </c>
      <c r="K192" s="383"/>
      <c r="L192" s="381"/>
      <c r="M192" s="383"/>
    </row>
    <row r="193" spans="1:13" s="150" customFormat="1" ht="33.75" customHeight="1" x14ac:dyDescent="0.25">
      <c r="A193" s="391"/>
      <c r="B193" s="399" t="s">
        <v>30</v>
      </c>
      <c r="C193" s="416"/>
      <c r="D193" s="122" t="s">
        <v>16</v>
      </c>
      <c r="E193" s="125" t="s">
        <v>17</v>
      </c>
      <c r="F193" s="123">
        <v>120.3</v>
      </c>
      <c r="G193" s="125" t="s">
        <v>18</v>
      </c>
      <c r="H193" s="370" t="s">
        <v>19</v>
      </c>
      <c r="I193" s="370" t="s">
        <v>19</v>
      </c>
      <c r="J193" s="416" t="s">
        <v>19</v>
      </c>
      <c r="K193" s="370" t="s">
        <v>496</v>
      </c>
      <c r="L193" s="365">
        <v>34299</v>
      </c>
      <c r="M193" s="370" t="s">
        <v>19</v>
      </c>
    </row>
    <row r="194" spans="1:13" s="150" customFormat="1" ht="33.75" customHeight="1" x14ac:dyDescent="0.25">
      <c r="A194" s="391"/>
      <c r="B194" s="385"/>
      <c r="C194" s="383"/>
      <c r="D194" s="122" t="s">
        <v>16</v>
      </c>
      <c r="E194" s="125" t="s">
        <v>375</v>
      </c>
      <c r="F194" s="123">
        <v>76</v>
      </c>
      <c r="G194" s="125" t="s">
        <v>18</v>
      </c>
      <c r="H194" s="383"/>
      <c r="I194" s="387"/>
      <c r="J194" s="383"/>
      <c r="K194" s="383"/>
      <c r="L194" s="381"/>
      <c r="M194" s="383"/>
    </row>
    <row r="195" spans="1:13" s="150" customFormat="1" ht="33.75" customHeight="1" x14ac:dyDescent="0.25">
      <c r="A195" s="391"/>
      <c r="B195" s="155" t="s">
        <v>26</v>
      </c>
      <c r="C195" s="125"/>
      <c r="D195" s="123" t="s">
        <v>19</v>
      </c>
      <c r="E195" s="125" t="s">
        <v>19</v>
      </c>
      <c r="F195" s="123" t="s">
        <v>19</v>
      </c>
      <c r="G195" s="125" t="s">
        <v>19</v>
      </c>
      <c r="H195" s="123" t="s">
        <v>16</v>
      </c>
      <c r="I195" s="123">
        <v>120.3</v>
      </c>
      <c r="J195" s="125" t="s">
        <v>18</v>
      </c>
      <c r="K195" s="123" t="s">
        <v>19</v>
      </c>
      <c r="L195" s="157" t="s">
        <v>19</v>
      </c>
      <c r="M195" s="123" t="s">
        <v>19</v>
      </c>
    </row>
    <row r="196" spans="1:13" s="150" customFormat="1" ht="33.75" customHeight="1" x14ac:dyDescent="0.25">
      <c r="A196" s="391"/>
      <c r="B196" s="155" t="s">
        <v>26</v>
      </c>
      <c r="C196" s="125"/>
      <c r="D196" s="123" t="s">
        <v>19</v>
      </c>
      <c r="E196" s="125" t="s">
        <v>19</v>
      </c>
      <c r="F196" s="123" t="s">
        <v>19</v>
      </c>
      <c r="G196" s="125" t="s">
        <v>19</v>
      </c>
      <c r="H196" s="123" t="s">
        <v>16</v>
      </c>
      <c r="I196" s="123">
        <v>120.3</v>
      </c>
      <c r="J196" s="125" t="s">
        <v>18</v>
      </c>
      <c r="K196" s="123" t="s">
        <v>19</v>
      </c>
      <c r="L196" s="157" t="s">
        <v>19</v>
      </c>
      <c r="M196" s="123" t="s">
        <v>19</v>
      </c>
    </row>
    <row r="197" spans="1:13" s="150" customFormat="1" ht="33.75" customHeight="1" x14ac:dyDescent="0.25">
      <c r="A197" s="383"/>
      <c r="B197" s="155" t="s">
        <v>26</v>
      </c>
      <c r="C197" s="125"/>
      <c r="D197" s="123" t="s">
        <v>19</v>
      </c>
      <c r="E197" s="125" t="s">
        <v>19</v>
      </c>
      <c r="F197" s="123" t="s">
        <v>19</v>
      </c>
      <c r="G197" s="125" t="s">
        <v>19</v>
      </c>
      <c r="H197" s="123" t="s">
        <v>16</v>
      </c>
      <c r="I197" s="123">
        <v>120.3</v>
      </c>
      <c r="J197" s="125" t="s">
        <v>18</v>
      </c>
      <c r="K197" s="123" t="s">
        <v>19</v>
      </c>
      <c r="L197" s="157" t="s">
        <v>19</v>
      </c>
      <c r="M197" s="123" t="s">
        <v>19</v>
      </c>
    </row>
    <row r="198" spans="1:13" s="142" customFormat="1" ht="57.75" customHeight="1" x14ac:dyDescent="0.25">
      <c r="A198" s="173" t="s">
        <v>497</v>
      </c>
      <c r="B198" s="158" t="s">
        <v>498</v>
      </c>
      <c r="C198" s="159" t="s">
        <v>173</v>
      </c>
      <c r="D198" s="122" t="s">
        <v>16</v>
      </c>
      <c r="E198" s="125" t="s">
        <v>377</v>
      </c>
      <c r="F198" s="123">
        <v>57.4</v>
      </c>
      <c r="G198" s="125" t="s">
        <v>18</v>
      </c>
      <c r="H198" s="123" t="s">
        <v>19</v>
      </c>
      <c r="I198" s="123" t="s">
        <v>19</v>
      </c>
      <c r="J198" s="125" t="s">
        <v>19</v>
      </c>
      <c r="K198" s="123" t="s">
        <v>19</v>
      </c>
      <c r="L198" s="160">
        <v>953189.49</v>
      </c>
      <c r="M198" s="145" t="s">
        <v>19</v>
      </c>
    </row>
    <row r="199" spans="1:13" s="142" customFormat="1" ht="25.5" x14ac:dyDescent="0.25">
      <c r="A199" s="367" t="s">
        <v>499</v>
      </c>
      <c r="B199" s="376" t="s">
        <v>500</v>
      </c>
      <c r="C199" s="376" t="s">
        <v>66</v>
      </c>
      <c r="D199" s="122" t="s">
        <v>67</v>
      </c>
      <c r="E199" s="123" t="s">
        <v>17</v>
      </c>
      <c r="F199" s="123">
        <v>1065</v>
      </c>
      <c r="G199" s="122" t="s">
        <v>18</v>
      </c>
      <c r="H199" s="374" t="s">
        <v>19</v>
      </c>
      <c r="I199" s="370" t="s">
        <v>19</v>
      </c>
      <c r="J199" s="370" t="s">
        <v>19</v>
      </c>
      <c r="K199" s="370" t="s">
        <v>501</v>
      </c>
      <c r="L199" s="365">
        <v>1334137.02</v>
      </c>
      <c r="M199" s="370" t="s">
        <v>19</v>
      </c>
    </row>
    <row r="200" spans="1:13" s="142" customFormat="1" ht="25.5" x14ac:dyDescent="0.25">
      <c r="A200" s="403"/>
      <c r="B200" s="405"/>
      <c r="C200" s="405"/>
      <c r="D200" s="122" t="s">
        <v>67</v>
      </c>
      <c r="E200" s="123" t="s">
        <v>17</v>
      </c>
      <c r="F200" s="123">
        <v>813</v>
      </c>
      <c r="G200" s="122" t="s">
        <v>18</v>
      </c>
      <c r="H200" s="406"/>
      <c r="I200" s="401"/>
      <c r="J200" s="401"/>
      <c r="K200" s="401"/>
      <c r="L200" s="402"/>
      <c r="M200" s="401"/>
    </row>
    <row r="201" spans="1:13" s="142" customFormat="1" ht="15" x14ac:dyDescent="0.25">
      <c r="A201" s="403"/>
      <c r="B201" s="405"/>
      <c r="C201" s="405"/>
      <c r="D201" s="122" t="s">
        <v>42</v>
      </c>
      <c r="E201" s="123" t="s">
        <v>17</v>
      </c>
      <c r="F201" s="123">
        <v>33</v>
      </c>
      <c r="G201" s="122" t="s">
        <v>18</v>
      </c>
      <c r="H201" s="406"/>
      <c r="I201" s="401"/>
      <c r="J201" s="401"/>
      <c r="K201" s="401"/>
      <c r="L201" s="402"/>
      <c r="M201" s="401"/>
    </row>
    <row r="202" spans="1:13" s="142" customFormat="1" ht="15" x14ac:dyDescent="0.25">
      <c r="A202" s="403"/>
      <c r="B202" s="405"/>
      <c r="C202" s="405"/>
      <c r="D202" s="122" t="s">
        <v>42</v>
      </c>
      <c r="E202" s="123" t="s">
        <v>17</v>
      </c>
      <c r="F202" s="123">
        <v>125.9</v>
      </c>
      <c r="G202" s="122" t="s">
        <v>18</v>
      </c>
      <c r="H202" s="406"/>
      <c r="I202" s="401"/>
      <c r="J202" s="401"/>
      <c r="K202" s="401"/>
      <c r="L202" s="402"/>
      <c r="M202" s="401"/>
    </row>
    <row r="203" spans="1:13" s="142" customFormat="1" ht="38.25" x14ac:dyDescent="0.25">
      <c r="A203" s="403"/>
      <c r="B203" s="405"/>
      <c r="C203" s="405"/>
      <c r="D203" s="122" t="s">
        <v>502</v>
      </c>
      <c r="E203" s="123" t="s">
        <v>17</v>
      </c>
      <c r="F203" s="123">
        <v>64.099999999999994</v>
      </c>
      <c r="G203" s="122" t="s">
        <v>18</v>
      </c>
      <c r="H203" s="406"/>
      <c r="I203" s="401"/>
      <c r="J203" s="401"/>
      <c r="K203" s="392"/>
      <c r="L203" s="402"/>
      <c r="M203" s="401"/>
    </row>
    <row r="204" spans="1:13" s="142" customFormat="1" ht="25.5" x14ac:dyDescent="0.25">
      <c r="A204" s="403"/>
      <c r="B204" s="376" t="s">
        <v>30</v>
      </c>
      <c r="C204" s="376"/>
      <c r="D204" s="374" t="s">
        <v>19</v>
      </c>
      <c r="E204" s="370" t="s">
        <v>19</v>
      </c>
      <c r="F204" s="370" t="s">
        <v>19</v>
      </c>
      <c r="G204" s="374" t="s">
        <v>19</v>
      </c>
      <c r="H204" s="122" t="s">
        <v>67</v>
      </c>
      <c r="I204" s="123">
        <v>1065</v>
      </c>
      <c r="J204" s="123" t="s">
        <v>18</v>
      </c>
      <c r="K204" s="151" t="s">
        <v>19</v>
      </c>
      <c r="L204" s="365" t="s">
        <v>19</v>
      </c>
      <c r="M204" s="370" t="s">
        <v>19</v>
      </c>
    </row>
    <row r="205" spans="1:13" s="142" customFormat="1" ht="25.5" x14ac:dyDescent="0.25">
      <c r="A205" s="403"/>
      <c r="B205" s="405"/>
      <c r="C205" s="405"/>
      <c r="D205" s="406"/>
      <c r="E205" s="401"/>
      <c r="F205" s="401"/>
      <c r="G205" s="406"/>
      <c r="H205" s="122" t="s">
        <v>67</v>
      </c>
      <c r="I205" s="123">
        <v>813</v>
      </c>
      <c r="J205" s="123" t="s">
        <v>18</v>
      </c>
      <c r="K205" s="152"/>
      <c r="L205" s="402"/>
      <c r="M205" s="401"/>
    </row>
    <row r="206" spans="1:13" s="142" customFormat="1" ht="15" x14ac:dyDescent="0.25">
      <c r="A206" s="403"/>
      <c r="B206" s="405"/>
      <c r="C206" s="405"/>
      <c r="D206" s="406"/>
      <c r="E206" s="401"/>
      <c r="F206" s="401"/>
      <c r="G206" s="406"/>
      <c r="H206" s="122" t="s">
        <v>42</v>
      </c>
      <c r="I206" s="123">
        <v>33</v>
      </c>
      <c r="J206" s="123" t="s">
        <v>18</v>
      </c>
      <c r="K206" s="152"/>
      <c r="L206" s="402"/>
      <c r="M206" s="401"/>
    </row>
    <row r="207" spans="1:13" s="142" customFormat="1" ht="15" x14ac:dyDescent="0.25">
      <c r="A207" s="403"/>
      <c r="B207" s="405"/>
      <c r="C207" s="405"/>
      <c r="D207" s="406"/>
      <c r="E207" s="401"/>
      <c r="F207" s="401"/>
      <c r="G207" s="406"/>
      <c r="H207" s="122" t="s">
        <v>42</v>
      </c>
      <c r="I207" s="123">
        <v>125.9</v>
      </c>
      <c r="J207" s="123" t="s">
        <v>18</v>
      </c>
      <c r="K207" s="152"/>
      <c r="L207" s="402"/>
      <c r="M207" s="401"/>
    </row>
    <row r="208" spans="1:13" s="142" customFormat="1" ht="38.25" x14ac:dyDescent="0.25">
      <c r="A208" s="403"/>
      <c r="B208" s="405"/>
      <c r="C208" s="405"/>
      <c r="D208" s="406"/>
      <c r="E208" s="401"/>
      <c r="F208" s="401"/>
      <c r="G208" s="406"/>
      <c r="H208" s="122" t="s">
        <v>502</v>
      </c>
      <c r="I208" s="123">
        <v>64.099999999999994</v>
      </c>
      <c r="J208" s="123" t="s">
        <v>18</v>
      </c>
      <c r="K208" s="152"/>
      <c r="L208" s="402"/>
      <c r="M208" s="401"/>
    </row>
    <row r="209" spans="1:13" s="142" customFormat="1" ht="30" customHeight="1" x14ac:dyDescent="0.25">
      <c r="A209" s="367" t="s">
        <v>503</v>
      </c>
      <c r="B209" s="399" t="s">
        <v>504</v>
      </c>
      <c r="C209" s="376" t="s">
        <v>505</v>
      </c>
      <c r="D209" s="370" t="s">
        <v>19</v>
      </c>
      <c r="E209" s="416" t="s">
        <v>19</v>
      </c>
      <c r="F209" s="370" t="s">
        <v>19</v>
      </c>
      <c r="G209" s="416" t="s">
        <v>19</v>
      </c>
      <c r="H209" s="123" t="s">
        <v>506</v>
      </c>
      <c r="I209" s="123">
        <v>510</v>
      </c>
      <c r="J209" s="123" t="s">
        <v>18</v>
      </c>
      <c r="K209" s="370" t="s">
        <v>79</v>
      </c>
      <c r="L209" s="365">
        <v>1291111.5900000001</v>
      </c>
      <c r="M209" s="370" t="s">
        <v>19</v>
      </c>
    </row>
    <row r="210" spans="1:13" s="142" customFormat="1" ht="24.75" customHeight="1" x14ac:dyDescent="0.25">
      <c r="A210" s="403"/>
      <c r="B210" s="412"/>
      <c r="C210" s="377"/>
      <c r="D210" s="371"/>
      <c r="E210" s="435"/>
      <c r="F210" s="371"/>
      <c r="G210" s="435"/>
      <c r="H210" s="123" t="s">
        <v>42</v>
      </c>
      <c r="I210" s="123">
        <v>68.3</v>
      </c>
      <c r="J210" s="123" t="s">
        <v>18</v>
      </c>
      <c r="K210" s="371"/>
      <c r="L210" s="366"/>
      <c r="M210" s="371"/>
    </row>
    <row r="211" spans="1:13" s="142" customFormat="1" ht="25.5" customHeight="1" x14ac:dyDescent="0.25">
      <c r="A211" s="403"/>
      <c r="B211" s="399" t="s">
        <v>25</v>
      </c>
      <c r="C211" s="416"/>
      <c r="D211" s="370" t="s">
        <v>19</v>
      </c>
      <c r="E211" s="416" t="s">
        <v>19</v>
      </c>
      <c r="F211" s="370" t="s">
        <v>19</v>
      </c>
      <c r="G211" s="416" t="s">
        <v>19</v>
      </c>
      <c r="H211" s="123" t="s">
        <v>506</v>
      </c>
      <c r="I211" s="123">
        <v>510</v>
      </c>
      <c r="J211" s="123" t="s">
        <v>18</v>
      </c>
      <c r="K211" s="370" t="s">
        <v>37</v>
      </c>
      <c r="L211" s="365">
        <v>360000</v>
      </c>
      <c r="M211" s="370" t="s">
        <v>19</v>
      </c>
    </row>
    <row r="212" spans="1:13" s="142" customFormat="1" ht="27" customHeight="1" x14ac:dyDescent="0.25">
      <c r="A212" s="383"/>
      <c r="B212" s="412"/>
      <c r="C212" s="435"/>
      <c r="D212" s="371"/>
      <c r="E212" s="435"/>
      <c r="F212" s="371"/>
      <c r="G212" s="435"/>
      <c r="H212" s="123" t="s">
        <v>42</v>
      </c>
      <c r="I212" s="123">
        <v>68.3</v>
      </c>
      <c r="J212" s="123" t="s">
        <v>18</v>
      </c>
      <c r="K212" s="371"/>
      <c r="L212" s="366"/>
      <c r="M212" s="371"/>
    </row>
    <row r="213" spans="1:13" s="142" customFormat="1" ht="28.5" customHeight="1" x14ac:dyDescent="0.25">
      <c r="A213" s="367" t="s">
        <v>507</v>
      </c>
      <c r="B213" s="143" t="s">
        <v>508</v>
      </c>
      <c r="C213" s="153" t="s">
        <v>48</v>
      </c>
      <c r="D213" s="122" t="s">
        <v>241</v>
      </c>
      <c r="E213" s="125" t="s">
        <v>375</v>
      </c>
      <c r="F213" s="123">
        <v>50.7</v>
      </c>
      <c r="G213" s="125" t="s">
        <v>18</v>
      </c>
      <c r="H213" s="122" t="s">
        <v>241</v>
      </c>
      <c r="I213" s="123">
        <v>81.8</v>
      </c>
      <c r="J213" s="123" t="s">
        <v>18</v>
      </c>
      <c r="K213" s="145" t="s">
        <v>37</v>
      </c>
      <c r="L213" s="146">
        <v>1218372.8</v>
      </c>
      <c r="M213" s="145" t="s">
        <v>19</v>
      </c>
    </row>
    <row r="214" spans="1:13" s="142" customFormat="1" ht="27" customHeight="1" x14ac:dyDescent="0.25">
      <c r="A214" s="391"/>
      <c r="B214" s="399" t="s">
        <v>30</v>
      </c>
      <c r="C214" s="416"/>
      <c r="D214" s="122" t="s">
        <v>67</v>
      </c>
      <c r="E214" s="125" t="s">
        <v>17</v>
      </c>
      <c r="F214" s="123">
        <v>532</v>
      </c>
      <c r="G214" s="125" t="s">
        <v>18</v>
      </c>
      <c r="H214" s="370" t="s">
        <v>19</v>
      </c>
      <c r="I214" s="370" t="s">
        <v>19</v>
      </c>
      <c r="J214" s="370" t="s">
        <v>19</v>
      </c>
      <c r="K214" s="370" t="s">
        <v>188</v>
      </c>
      <c r="L214" s="365">
        <v>1345506.3</v>
      </c>
      <c r="M214" s="370" t="s">
        <v>19</v>
      </c>
    </row>
    <row r="215" spans="1:13" s="142" customFormat="1" ht="27.75" customHeight="1" x14ac:dyDescent="0.25">
      <c r="A215" s="391"/>
      <c r="B215" s="400"/>
      <c r="C215" s="417"/>
      <c r="D215" s="122" t="s">
        <v>67</v>
      </c>
      <c r="E215" s="125" t="s">
        <v>17</v>
      </c>
      <c r="F215" s="123">
        <v>800</v>
      </c>
      <c r="G215" s="125" t="s">
        <v>18</v>
      </c>
      <c r="H215" s="401"/>
      <c r="I215" s="401"/>
      <c r="J215" s="401"/>
      <c r="K215" s="401"/>
      <c r="L215" s="402"/>
      <c r="M215" s="401"/>
    </row>
    <row r="216" spans="1:13" s="142" customFormat="1" ht="27.75" customHeight="1" x14ac:dyDescent="0.25">
      <c r="A216" s="391"/>
      <c r="B216" s="400"/>
      <c r="C216" s="417"/>
      <c r="D216" s="122" t="s">
        <v>67</v>
      </c>
      <c r="E216" s="125" t="s">
        <v>17</v>
      </c>
      <c r="F216" s="123">
        <v>543</v>
      </c>
      <c r="G216" s="125" t="s">
        <v>18</v>
      </c>
      <c r="H216" s="401"/>
      <c r="I216" s="401"/>
      <c r="J216" s="401"/>
      <c r="K216" s="401"/>
      <c r="L216" s="402"/>
      <c r="M216" s="401"/>
    </row>
    <row r="217" spans="1:13" s="142" customFormat="1" ht="19.5" customHeight="1" x14ac:dyDescent="0.25">
      <c r="A217" s="391"/>
      <c r="B217" s="385"/>
      <c r="C217" s="383"/>
      <c r="D217" s="122" t="s">
        <v>16</v>
      </c>
      <c r="E217" s="125" t="s">
        <v>17</v>
      </c>
      <c r="F217" s="123">
        <v>81.8</v>
      </c>
      <c r="G217" s="125" t="s">
        <v>18</v>
      </c>
      <c r="H217" s="383"/>
      <c r="I217" s="387"/>
      <c r="J217" s="383"/>
      <c r="K217" s="383"/>
      <c r="L217" s="381"/>
      <c r="M217" s="383"/>
    </row>
    <row r="218" spans="1:13" s="142" customFormat="1" ht="39.75" customHeight="1" x14ac:dyDescent="0.25">
      <c r="A218" s="367" t="s">
        <v>509</v>
      </c>
      <c r="B218" s="143" t="s">
        <v>510</v>
      </c>
      <c r="C218" s="144" t="s">
        <v>48</v>
      </c>
      <c r="D218" s="151" t="s">
        <v>16</v>
      </c>
      <c r="E218" s="147" t="s">
        <v>23</v>
      </c>
      <c r="F218" s="145">
        <v>74.900000000000006</v>
      </c>
      <c r="G218" s="147" t="s">
        <v>18</v>
      </c>
      <c r="H218" s="145" t="s">
        <v>16</v>
      </c>
      <c r="I218" s="145">
        <v>44.3</v>
      </c>
      <c r="J218" s="145" t="s">
        <v>18</v>
      </c>
      <c r="K218" s="145" t="s">
        <v>511</v>
      </c>
      <c r="L218" s="146">
        <v>1192141.28</v>
      </c>
      <c r="M218" s="145" t="s">
        <v>19</v>
      </c>
    </row>
    <row r="219" spans="1:13" s="142" customFormat="1" ht="33.75" customHeight="1" x14ac:dyDescent="0.25">
      <c r="A219" s="391"/>
      <c r="B219" s="399" t="s">
        <v>30</v>
      </c>
      <c r="C219" s="382"/>
      <c r="D219" s="374" t="s">
        <v>16</v>
      </c>
      <c r="E219" s="416" t="s">
        <v>23</v>
      </c>
      <c r="F219" s="370">
        <v>74.900000000000006</v>
      </c>
      <c r="G219" s="416" t="s">
        <v>18</v>
      </c>
      <c r="H219" s="370" t="s">
        <v>19</v>
      </c>
      <c r="I219" s="370" t="s">
        <v>19</v>
      </c>
      <c r="J219" s="416" t="s">
        <v>19</v>
      </c>
      <c r="K219" s="370" t="s">
        <v>512</v>
      </c>
      <c r="L219" s="365">
        <v>3584720.81</v>
      </c>
      <c r="M219" s="370" t="s">
        <v>19</v>
      </c>
    </row>
    <row r="220" spans="1:13" s="142" customFormat="1" ht="1.5" customHeight="1" x14ac:dyDescent="0.25">
      <c r="A220" s="391"/>
      <c r="B220" s="412"/>
      <c r="C220" s="383"/>
      <c r="D220" s="375"/>
      <c r="E220" s="435"/>
      <c r="F220" s="371"/>
      <c r="G220" s="435"/>
      <c r="H220" s="371"/>
      <c r="I220" s="371"/>
      <c r="J220" s="435"/>
      <c r="K220" s="371"/>
      <c r="L220" s="366"/>
      <c r="M220" s="371"/>
    </row>
    <row r="221" spans="1:13" s="142" customFormat="1" ht="33.75" customHeight="1" x14ac:dyDescent="0.25">
      <c r="A221" s="391"/>
      <c r="B221" s="399" t="s">
        <v>26</v>
      </c>
      <c r="C221" s="382"/>
      <c r="D221" s="370" t="s">
        <v>19</v>
      </c>
      <c r="E221" s="416" t="s">
        <v>19</v>
      </c>
      <c r="F221" s="370" t="s">
        <v>19</v>
      </c>
      <c r="G221" s="416" t="s">
        <v>19</v>
      </c>
      <c r="H221" s="145" t="s">
        <v>16</v>
      </c>
      <c r="I221" s="145">
        <v>74.900000000000006</v>
      </c>
      <c r="J221" s="147" t="s">
        <v>18</v>
      </c>
      <c r="K221" s="370" t="s">
        <v>19</v>
      </c>
      <c r="L221" s="365" t="s">
        <v>19</v>
      </c>
      <c r="M221" s="370" t="s">
        <v>19</v>
      </c>
    </row>
    <row r="222" spans="1:13" s="142" customFormat="1" ht="33.75" customHeight="1" x14ac:dyDescent="0.25">
      <c r="A222" s="391"/>
      <c r="B222" s="385"/>
      <c r="C222" s="383"/>
      <c r="D222" s="383"/>
      <c r="E222" s="383"/>
      <c r="F222" s="387"/>
      <c r="G222" s="383"/>
      <c r="H222" s="145" t="s">
        <v>16</v>
      </c>
      <c r="I222" s="145">
        <v>44.3</v>
      </c>
      <c r="J222" s="147" t="s">
        <v>18</v>
      </c>
      <c r="K222" s="383"/>
      <c r="L222" s="381"/>
      <c r="M222" s="383"/>
    </row>
    <row r="223" spans="1:13" s="142" customFormat="1" ht="33.75" customHeight="1" x14ac:dyDescent="0.25">
      <c r="A223" s="383"/>
      <c r="B223" s="143" t="s">
        <v>26</v>
      </c>
      <c r="C223" s="175"/>
      <c r="D223" s="123" t="s">
        <v>19</v>
      </c>
      <c r="E223" s="125" t="s">
        <v>19</v>
      </c>
      <c r="F223" s="123" t="s">
        <v>19</v>
      </c>
      <c r="G223" s="125" t="s">
        <v>19</v>
      </c>
      <c r="H223" s="123" t="s">
        <v>16</v>
      </c>
      <c r="I223" s="123">
        <v>74.900000000000006</v>
      </c>
      <c r="J223" s="147" t="s">
        <v>18</v>
      </c>
      <c r="K223" s="123" t="s">
        <v>19</v>
      </c>
      <c r="L223" s="157" t="s">
        <v>19</v>
      </c>
      <c r="M223" s="123" t="s">
        <v>19</v>
      </c>
    </row>
    <row r="224" spans="1:13" s="142" customFormat="1" ht="15" x14ac:dyDescent="0.25">
      <c r="A224" s="367" t="s">
        <v>513</v>
      </c>
      <c r="B224" s="376" t="s">
        <v>514</v>
      </c>
      <c r="C224" s="376" t="s">
        <v>515</v>
      </c>
      <c r="D224" s="374" t="s">
        <v>67</v>
      </c>
      <c r="E224" s="370" t="s">
        <v>17</v>
      </c>
      <c r="F224" s="370">
        <v>1015</v>
      </c>
      <c r="G224" s="406" t="s">
        <v>18</v>
      </c>
      <c r="H224" s="170" t="s">
        <v>16</v>
      </c>
      <c r="I224" s="168">
        <v>52.7</v>
      </c>
      <c r="J224" s="123" t="s">
        <v>18</v>
      </c>
      <c r="K224" s="370" t="s">
        <v>516</v>
      </c>
      <c r="L224" s="365">
        <v>1467682.02</v>
      </c>
      <c r="M224" s="370" t="s">
        <v>19</v>
      </c>
    </row>
    <row r="225" spans="1:13" s="142" customFormat="1" ht="24" customHeight="1" x14ac:dyDescent="0.25">
      <c r="A225" s="403"/>
      <c r="B225" s="405"/>
      <c r="C225" s="405"/>
      <c r="D225" s="375"/>
      <c r="E225" s="371"/>
      <c r="F225" s="371"/>
      <c r="G225" s="375"/>
      <c r="H225" s="122" t="s">
        <v>16</v>
      </c>
      <c r="I225" s="168">
        <v>54</v>
      </c>
      <c r="J225" s="123" t="s">
        <v>18</v>
      </c>
      <c r="K225" s="401"/>
      <c r="L225" s="402"/>
      <c r="M225" s="401"/>
    </row>
    <row r="226" spans="1:13" s="142" customFormat="1" ht="25.5" x14ac:dyDescent="0.25">
      <c r="A226" s="403"/>
      <c r="B226" s="376" t="s">
        <v>30</v>
      </c>
      <c r="C226" s="376"/>
      <c r="D226" s="122" t="s">
        <v>40</v>
      </c>
      <c r="E226" s="123" t="s">
        <v>17</v>
      </c>
      <c r="F226" s="123">
        <v>640</v>
      </c>
      <c r="G226" s="122" t="s">
        <v>18</v>
      </c>
      <c r="H226" s="374" t="s">
        <v>16</v>
      </c>
      <c r="I226" s="370">
        <v>52.7</v>
      </c>
      <c r="J226" s="370" t="s">
        <v>18</v>
      </c>
      <c r="K226" s="151" t="s">
        <v>19</v>
      </c>
      <c r="L226" s="365">
        <v>1336538.57</v>
      </c>
      <c r="M226" s="370" t="s">
        <v>19</v>
      </c>
    </row>
    <row r="227" spans="1:13" s="142" customFormat="1" ht="15" x14ac:dyDescent="0.25">
      <c r="A227" s="403"/>
      <c r="B227" s="405"/>
      <c r="C227" s="405"/>
      <c r="D227" s="151" t="s">
        <v>16</v>
      </c>
      <c r="E227" s="145" t="s">
        <v>375</v>
      </c>
      <c r="F227" s="145">
        <v>54</v>
      </c>
      <c r="G227" s="151" t="s">
        <v>18</v>
      </c>
      <c r="H227" s="375"/>
      <c r="I227" s="371"/>
      <c r="J227" s="371"/>
      <c r="K227" s="152"/>
      <c r="L227" s="402"/>
      <c r="M227" s="401"/>
    </row>
    <row r="228" spans="1:13" s="142" customFormat="1" ht="33.75" customHeight="1" x14ac:dyDescent="0.25">
      <c r="A228" s="367" t="s">
        <v>517</v>
      </c>
      <c r="B228" s="399" t="s">
        <v>518</v>
      </c>
      <c r="C228" s="376" t="s">
        <v>48</v>
      </c>
      <c r="D228" s="122" t="s">
        <v>40</v>
      </c>
      <c r="E228" s="125" t="s">
        <v>17</v>
      </c>
      <c r="F228" s="123">
        <v>25</v>
      </c>
      <c r="G228" s="125" t="s">
        <v>18</v>
      </c>
      <c r="H228" s="370" t="s">
        <v>19</v>
      </c>
      <c r="I228" s="370" t="s">
        <v>19</v>
      </c>
      <c r="J228" s="416" t="s">
        <v>19</v>
      </c>
      <c r="K228" s="123" t="s">
        <v>255</v>
      </c>
      <c r="L228" s="365">
        <v>1546161.22</v>
      </c>
      <c r="M228" s="370" t="s">
        <v>19</v>
      </c>
    </row>
    <row r="229" spans="1:13" s="142" customFormat="1" ht="33.75" customHeight="1" x14ac:dyDescent="0.25">
      <c r="A229" s="403"/>
      <c r="B229" s="400"/>
      <c r="C229" s="405"/>
      <c r="D229" s="374" t="s">
        <v>406</v>
      </c>
      <c r="E229" s="416" t="s">
        <v>23</v>
      </c>
      <c r="F229" s="370">
        <v>53.7</v>
      </c>
      <c r="G229" s="416" t="s">
        <v>18</v>
      </c>
      <c r="H229" s="401"/>
      <c r="I229" s="401"/>
      <c r="J229" s="417"/>
      <c r="K229" s="145" t="s">
        <v>102</v>
      </c>
      <c r="L229" s="402"/>
      <c r="M229" s="401"/>
    </row>
    <row r="230" spans="1:13" s="142" customFormat="1" ht="41.25" customHeight="1" x14ac:dyDescent="0.25">
      <c r="A230" s="391"/>
      <c r="B230" s="397"/>
      <c r="C230" s="407"/>
      <c r="D230" s="375"/>
      <c r="E230" s="435"/>
      <c r="F230" s="371"/>
      <c r="G230" s="435"/>
      <c r="H230" s="391"/>
      <c r="I230" s="408"/>
      <c r="J230" s="391"/>
      <c r="K230" s="145" t="s">
        <v>467</v>
      </c>
      <c r="L230" s="404"/>
      <c r="M230" s="391"/>
    </row>
    <row r="231" spans="1:13" s="142" customFormat="1" ht="33.75" customHeight="1" x14ac:dyDescent="0.25">
      <c r="A231" s="391"/>
      <c r="B231" s="376" t="s">
        <v>30</v>
      </c>
      <c r="C231" s="459"/>
      <c r="D231" s="122" t="s">
        <v>40</v>
      </c>
      <c r="E231" s="125" t="s">
        <v>17</v>
      </c>
      <c r="F231" s="123" t="s">
        <v>519</v>
      </c>
      <c r="G231" s="125" t="s">
        <v>18</v>
      </c>
      <c r="H231" s="370" t="s">
        <v>19</v>
      </c>
      <c r="I231" s="370" t="s">
        <v>19</v>
      </c>
      <c r="J231" s="416" t="s">
        <v>19</v>
      </c>
      <c r="K231" s="370" t="s">
        <v>19</v>
      </c>
      <c r="L231" s="365">
        <v>615647.71</v>
      </c>
      <c r="M231" s="370" t="s">
        <v>19</v>
      </c>
    </row>
    <row r="232" spans="1:13" s="142" customFormat="1" ht="33.75" customHeight="1" x14ac:dyDescent="0.25">
      <c r="A232" s="383"/>
      <c r="B232" s="385"/>
      <c r="C232" s="443"/>
      <c r="D232" s="122" t="s">
        <v>16</v>
      </c>
      <c r="E232" s="125" t="s">
        <v>23</v>
      </c>
      <c r="F232" s="123" t="s">
        <v>520</v>
      </c>
      <c r="G232" s="125" t="s">
        <v>18</v>
      </c>
      <c r="H232" s="383"/>
      <c r="I232" s="387"/>
      <c r="J232" s="383"/>
      <c r="K232" s="383"/>
      <c r="L232" s="381"/>
      <c r="M232" s="383"/>
    </row>
    <row r="233" spans="1:13" s="142" customFormat="1" ht="66" customHeight="1" x14ac:dyDescent="0.25">
      <c r="A233" s="382" t="s">
        <v>521</v>
      </c>
      <c r="B233" s="384" t="s">
        <v>522</v>
      </c>
      <c r="C233" s="382" t="s">
        <v>416</v>
      </c>
      <c r="D233" s="151" t="s">
        <v>40</v>
      </c>
      <c r="E233" s="147" t="s">
        <v>17</v>
      </c>
      <c r="F233" s="145">
        <v>799</v>
      </c>
      <c r="G233" s="147" t="s">
        <v>18</v>
      </c>
      <c r="H233" s="174" t="s">
        <v>523</v>
      </c>
      <c r="I233" s="149">
        <v>65</v>
      </c>
      <c r="J233" s="174" t="s">
        <v>18</v>
      </c>
      <c r="K233" s="175" t="s">
        <v>19</v>
      </c>
      <c r="L233" s="160">
        <v>947475.17</v>
      </c>
      <c r="M233" s="175" t="s">
        <v>19</v>
      </c>
    </row>
    <row r="234" spans="1:13" s="142" customFormat="1" ht="69" customHeight="1" x14ac:dyDescent="0.25">
      <c r="A234" s="391"/>
      <c r="B234" s="397"/>
      <c r="C234" s="391"/>
      <c r="D234" s="151" t="s">
        <v>40</v>
      </c>
      <c r="E234" s="147" t="s">
        <v>17</v>
      </c>
      <c r="F234" s="145">
        <v>698</v>
      </c>
      <c r="G234" s="147" t="s">
        <v>18</v>
      </c>
      <c r="H234" s="382" t="s">
        <v>523</v>
      </c>
      <c r="I234" s="386">
        <v>15</v>
      </c>
      <c r="J234" s="382" t="s">
        <v>18</v>
      </c>
      <c r="K234" s="382" t="s">
        <v>19</v>
      </c>
      <c r="L234" s="380" t="s">
        <v>19</v>
      </c>
      <c r="M234" s="382" t="s">
        <v>19</v>
      </c>
    </row>
    <row r="235" spans="1:13" s="142" customFormat="1" ht="68.25" customHeight="1" x14ac:dyDescent="0.25">
      <c r="A235" s="391"/>
      <c r="B235" s="397"/>
      <c r="C235" s="391"/>
      <c r="D235" s="122" t="s">
        <v>42</v>
      </c>
      <c r="E235" s="122" t="s">
        <v>17</v>
      </c>
      <c r="F235" s="123">
        <v>62.3</v>
      </c>
      <c r="G235" s="122" t="s">
        <v>18</v>
      </c>
      <c r="H235" s="392"/>
      <c r="I235" s="414"/>
      <c r="J235" s="392"/>
      <c r="K235" s="392" t="s">
        <v>329</v>
      </c>
      <c r="L235" s="415" t="s">
        <v>329</v>
      </c>
      <c r="M235" s="392" t="s">
        <v>329</v>
      </c>
    </row>
    <row r="236" spans="1:13" s="142" customFormat="1" ht="24" customHeight="1" x14ac:dyDescent="0.25">
      <c r="A236" s="391"/>
      <c r="B236" s="385"/>
      <c r="C236" s="383"/>
      <c r="D236" s="122" t="s">
        <v>42</v>
      </c>
      <c r="E236" s="122" t="s">
        <v>17</v>
      </c>
      <c r="F236" s="123">
        <v>116.3</v>
      </c>
      <c r="G236" s="122" t="s">
        <v>18</v>
      </c>
      <c r="H236" s="390"/>
      <c r="I236" s="395"/>
      <c r="J236" s="390"/>
      <c r="K236" s="390" t="s">
        <v>329</v>
      </c>
      <c r="L236" s="396" t="s">
        <v>329</v>
      </c>
      <c r="M236" s="390" t="s">
        <v>329</v>
      </c>
    </row>
    <row r="237" spans="1:13" s="150" customFormat="1" ht="30" customHeight="1" x14ac:dyDescent="0.25">
      <c r="A237" s="382" t="s">
        <v>524</v>
      </c>
      <c r="B237" s="399" t="s">
        <v>525</v>
      </c>
      <c r="C237" s="376" t="s">
        <v>48</v>
      </c>
      <c r="D237" s="374" t="s">
        <v>19</v>
      </c>
      <c r="E237" s="416" t="s">
        <v>19</v>
      </c>
      <c r="F237" s="370" t="s">
        <v>19</v>
      </c>
      <c r="G237" s="416" t="s">
        <v>19</v>
      </c>
      <c r="H237" s="123" t="s">
        <v>16</v>
      </c>
      <c r="I237" s="123">
        <v>65.5</v>
      </c>
      <c r="J237" s="123" t="s">
        <v>18</v>
      </c>
      <c r="K237" s="370" t="s">
        <v>511</v>
      </c>
      <c r="L237" s="365">
        <v>1724901.13</v>
      </c>
      <c r="M237" s="370" t="s">
        <v>19</v>
      </c>
    </row>
    <row r="238" spans="1:13" s="150" customFormat="1" ht="33.75" customHeight="1" x14ac:dyDescent="0.25">
      <c r="A238" s="391"/>
      <c r="B238" s="397"/>
      <c r="C238" s="443"/>
      <c r="D238" s="383"/>
      <c r="E238" s="383"/>
      <c r="F238" s="387"/>
      <c r="G238" s="383"/>
      <c r="H238" s="123" t="s">
        <v>16</v>
      </c>
      <c r="I238" s="123">
        <v>30.6</v>
      </c>
      <c r="J238" s="123" t="s">
        <v>18</v>
      </c>
      <c r="K238" s="383"/>
      <c r="L238" s="381"/>
      <c r="M238" s="383"/>
    </row>
    <row r="239" spans="1:13" s="142" customFormat="1" ht="37.5" customHeight="1" x14ac:dyDescent="0.25">
      <c r="A239" s="367" t="s">
        <v>526</v>
      </c>
      <c r="B239" s="399" t="s">
        <v>527</v>
      </c>
      <c r="C239" s="376" t="s">
        <v>328</v>
      </c>
      <c r="D239" s="122" t="s">
        <v>40</v>
      </c>
      <c r="E239" s="125" t="s">
        <v>17</v>
      </c>
      <c r="F239" s="123">
        <v>19</v>
      </c>
      <c r="G239" s="125" t="s">
        <v>18</v>
      </c>
      <c r="H239" s="370" t="s">
        <v>19</v>
      </c>
      <c r="I239" s="370" t="s">
        <v>19</v>
      </c>
      <c r="J239" s="416" t="s">
        <v>19</v>
      </c>
      <c r="K239" s="123" t="s">
        <v>69</v>
      </c>
      <c r="L239" s="365">
        <v>1447632.48</v>
      </c>
      <c r="M239" s="370" t="s">
        <v>19</v>
      </c>
    </row>
    <row r="240" spans="1:13" s="142" customFormat="1" ht="37.5" customHeight="1" x14ac:dyDescent="0.25">
      <c r="A240" s="403"/>
      <c r="B240" s="400"/>
      <c r="C240" s="405"/>
      <c r="D240" s="122" t="s">
        <v>40</v>
      </c>
      <c r="E240" s="125" t="s">
        <v>377</v>
      </c>
      <c r="F240" s="123">
        <v>18</v>
      </c>
      <c r="G240" s="125" t="s">
        <v>18</v>
      </c>
      <c r="H240" s="401"/>
      <c r="I240" s="401"/>
      <c r="J240" s="417"/>
      <c r="K240" s="370" t="s">
        <v>37</v>
      </c>
      <c r="L240" s="402"/>
      <c r="M240" s="401"/>
    </row>
    <row r="241" spans="1:13" s="142" customFormat="1" ht="37.5" customHeight="1" x14ac:dyDescent="0.25">
      <c r="A241" s="403"/>
      <c r="B241" s="400"/>
      <c r="C241" s="405"/>
      <c r="D241" s="122" t="s">
        <v>40</v>
      </c>
      <c r="E241" s="125" t="s">
        <v>17</v>
      </c>
      <c r="F241" s="123">
        <v>1500</v>
      </c>
      <c r="G241" s="125" t="s">
        <v>18</v>
      </c>
      <c r="H241" s="401"/>
      <c r="I241" s="401"/>
      <c r="J241" s="417"/>
      <c r="K241" s="392"/>
      <c r="L241" s="402"/>
      <c r="M241" s="401"/>
    </row>
    <row r="242" spans="1:13" s="142" customFormat="1" ht="37.5" customHeight="1" x14ac:dyDescent="0.25">
      <c r="A242" s="403"/>
      <c r="B242" s="400"/>
      <c r="C242" s="405"/>
      <c r="D242" s="122" t="s">
        <v>42</v>
      </c>
      <c r="E242" s="125" t="s">
        <v>17</v>
      </c>
      <c r="F242" s="123">
        <v>34.5</v>
      </c>
      <c r="G242" s="125" t="s">
        <v>18</v>
      </c>
      <c r="H242" s="401"/>
      <c r="I242" s="401"/>
      <c r="J242" s="417"/>
      <c r="K242" s="392"/>
      <c r="L242" s="402"/>
      <c r="M242" s="401"/>
    </row>
    <row r="243" spans="1:13" s="142" customFormat="1" ht="33.75" customHeight="1" x14ac:dyDescent="0.25">
      <c r="A243" s="391"/>
      <c r="B243" s="397"/>
      <c r="C243" s="407"/>
      <c r="D243" s="122" t="s">
        <v>16</v>
      </c>
      <c r="E243" s="125" t="s">
        <v>377</v>
      </c>
      <c r="F243" s="123" t="s">
        <v>528</v>
      </c>
      <c r="G243" s="125" t="s">
        <v>18</v>
      </c>
      <c r="H243" s="391"/>
      <c r="I243" s="408"/>
      <c r="J243" s="391"/>
      <c r="K243" s="392"/>
      <c r="L243" s="404"/>
      <c r="M243" s="391"/>
    </row>
    <row r="244" spans="1:13" s="142" customFormat="1" ht="33.75" customHeight="1" x14ac:dyDescent="0.25">
      <c r="A244" s="391"/>
      <c r="B244" s="397"/>
      <c r="C244" s="407"/>
      <c r="D244" s="122" t="s">
        <v>16</v>
      </c>
      <c r="E244" s="125" t="s">
        <v>17</v>
      </c>
      <c r="F244" s="123">
        <v>29.8</v>
      </c>
      <c r="G244" s="125" t="s">
        <v>18</v>
      </c>
      <c r="H244" s="391"/>
      <c r="I244" s="408"/>
      <c r="J244" s="391"/>
      <c r="K244" s="392"/>
      <c r="L244" s="404"/>
      <c r="M244" s="391"/>
    </row>
    <row r="245" spans="1:13" s="142" customFormat="1" ht="33.75" customHeight="1" x14ac:dyDescent="0.25">
      <c r="A245" s="391"/>
      <c r="B245" s="397"/>
      <c r="C245" s="407"/>
      <c r="D245" s="122" t="s">
        <v>16</v>
      </c>
      <c r="E245" s="125" t="s">
        <v>377</v>
      </c>
      <c r="F245" s="123">
        <v>44</v>
      </c>
      <c r="G245" s="125" t="s">
        <v>18</v>
      </c>
      <c r="H245" s="391"/>
      <c r="I245" s="408"/>
      <c r="J245" s="391"/>
      <c r="K245" s="392"/>
      <c r="L245" s="404"/>
      <c r="M245" s="391"/>
    </row>
    <row r="246" spans="1:13" s="142" customFormat="1" ht="33.75" customHeight="1" x14ac:dyDescent="0.25">
      <c r="A246" s="391"/>
      <c r="B246" s="397"/>
      <c r="C246" s="407"/>
      <c r="D246" s="122" t="s">
        <v>24</v>
      </c>
      <c r="E246" s="125" t="s">
        <v>17</v>
      </c>
      <c r="F246" s="123">
        <v>18.2</v>
      </c>
      <c r="G246" s="125" t="s">
        <v>18</v>
      </c>
      <c r="H246" s="391"/>
      <c r="I246" s="408"/>
      <c r="J246" s="391"/>
      <c r="K246" s="392"/>
      <c r="L246" s="404"/>
      <c r="M246" s="391"/>
    </row>
    <row r="247" spans="1:13" s="142" customFormat="1" ht="33.75" customHeight="1" x14ac:dyDescent="0.25">
      <c r="A247" s="391"/>
      <c r="B247" s="385"/>
      <c r="C247" s="389"/>
      <c r="D247" s="122" t="s">
        <v>24</v>
      </c>
      <c r="E247" s="125" t="s">
        <v>377</v>
      </c>
      <c r="F247" s="123">
        <v>15.7</v>
      </c>
      <c r="G247" s="125" t="s">
        <v>18</v>
      </c>
      <c r="H247" s="383"/>
      <c r="I247" s="387"/>
      <c r="J247" s="383"/>
      <c r="K247" s="390"/>
      <c r="L247" s="381"/>
      <c r="M247" s="383"/>
    </row>
    <row r="248" spans="1:13" s="142" customFormat="1" ht="33.75" customHeight="1" x14ac:dyDescent="0.25">
      <c r="A248" s="391"/>
      <c r="B248" s="155" t="s">
        <v>30</v>
      </c>
      <c r="C248" s="125"/>
      <c r="D248" s="123" t="s">
        <v>19</v>
      </c>
      <c r="E248" s="125" t="s">
        <v>19</v>
      </c>
      <c r="F248" s="123" t="s">
        <v>19</v>
      </c>
      <c r="G248" s="125" t="s">
        <v>19</v>
      </c>
      <c r="H248" s="123" t="s">
        <v>16</v>
      </c>
      <c r="I248" s="123">
        <v>58.4</v>
      </c>
      <c r="J248" s="123" t="s">
        <v>18</v>
      </c>
      <c r="K248" s="123" t="s">
        <v>19</v>
      </c>
      <c r="L248" s="157">
        <v>28800</v>
      </c>
      <c r="M248" s="123" t="s">
        <v>19</v>
      </c>
    </row>
    <row r="249" spans="1:13" s="142" customFormat="1" ht="36" customHeight="1" x14ac:dyDescent="0.25">
      <c r="A249" s="367" t="s">
        <v>529</v>
      </c>
      <c r="B249" s="399" t="s">
        <v>530</v>
      </c>
      <c r="C249" s="376" t="s">
        <v>29</v>
      </c>
      <c r="D249" s="122" t="s">
        <v>16</v>
      </c>
      <c r="E249" s="125" t="s">
        <v>17</v>
      </c>
      <c r="F249" s="123" t="s">
        <v>531</v>
      </c>
      <c r="G249" s="125" t="s">
        <v>18</v>
      </c>
      <c r="H249" s="370" t="s">
        <v>19</v>
      </c>
      <c r="I249" s="370" t="s">
        <v>19</v>
      </c>
      <c r="J249" s="416" t="s">
        <v>19</v>
      </c>
      <c r="K249" s="370" t="s">
        <v>511</v>
      </c>
      <c r="L249" s="365">
        <v>1585613.7</v>
      </c>
      <c r="M249" s="370" t="s">
        <v>19</v>
      </c>
    </row>
    <row r="250" spans="1:13" s="142" customFormat="1" ht="36" customHeight="1" x14ac:dyDescent="0.25">
      <c r="A250" s="403"/>
      <c r="B250" s="400"/>
      <c r="C250" s="405"/>
      <c r="D250" s="122" t="s">
        <v>16</v>
      </c>
      <c r="E250" s="125" t="s">
        <v>532</v>
      </c>
      <c r="F250" s="123">
        <v>38.799999999999997</v>
      </c>
      <c r="G250" s="125" t="s">
        <v>18</v>
      </c>
      <c r="H250" s="401"/>
      <c r="I250" s="401"/>
      <c r="J250" s="417"/>
      <c r="K250" s="401"/>
      <c r="L250" s="402"/>
      <c r="M250" s="401"/>
    </row>
    <row r="251" spans="1:13" s="142" customFormat="1" ht="33.75" customHeight="1" x14ac:dyDescent="0.25">
      <c r="A251" s="391"/>
      <c r="B251" s="385"/>
      <c r="C251" s="389"/>
      <c r="D251" s="122" t="s">
        <v>16</v>
      </c>
      <c r="E251" s="125" t="s">
        <v>375</v>
      </c>
      <c r="F251" s="123" t="s">
        <v>533</v>
      </c>
      <c r="G251" s="125" t="s">
        <v>18</v>
      </c>
      <c r="H251" s="383"/>
      <c r="I251" s="387"/>
      <c r="J251" s="383"/>
      <c r="K251" s="383"/>
      <c r="L251" s="381"/>
      <c r="M251" s="383"/>
    </row>
    <row r="252" spans="1:13" s="142" customFormat="1" ht="33.75" customHeight="1" x14ac:dyDescent="0.25">
      <c r="A252" s="391"/>
      <c r="B252" s="155" t="s">
        <v>30</v>
      </c>
      <c r="C252" s="125"/>
      <c r="D252" s="122" t="s">
        <v>16</v>
      </c>
      <c r="E252" s="125" t="s">
        <v>532</v>
      </c>
      <c r="F252" s="123">
        <v>38.799999999999997</v>
      </c>
      <c r="G252" s="125" t="s">
        <v>18</v>
      </c>
      <c r="H252" s="123" t="s">
        <v>16</v>
      </c>
      <c r="I252" s="123">
        <v>83.1</v>
      </c>
      <c r="J252" s="123" t="s">
        <v>18</v>
      </c>
      <c r="K252" s="123" t="s">
        <v>19</v>
      </c>
      <c r="L252" s="157">
        <v>2506607.92</v>
      </c>
      <c r="M252" s="123" t="s">
        <v>19</v>
      </c>
    </row>
    <row r="253" spans="1:13" s="142" customFormat="1" ht="33.75" customHeight="1" x14ac:dyDescent="0.25">
      <c r="A253" s="383"/>
      <c r="B253" s="155" t="s">
        <v>26</v>
      </c>
      <c r="C253" s="125"/>
      <c r="D253" s="122" t="s">
        <v>16</v>
      </c>
      <c r="E253" s="125" t="s">
        <v>401</v>
      </c>
      <c r="F253" s="123">
        <v>38.799999999999997</v>
      </c>
      <c r="G253" s="125" t="s">
        <v>18</v>
      </c>
      <c r="H253" s="123" t="s">
        <v>16</v>
      </c>
      <c r="I253" s="123">
        <v>83.1</v>
      </c>
      <c r="J253" s="123" t="s">
        <v>18</v>
      </c>
      <c r="K253" s="123" t="s">
        <v>19</v>
      </c>
      <c r="L253" s="157" t="s">
        <v>19</v>
      </c>
      <c r="M253" s="123" t="s">
        <v>19</v>
      </c>
    </row>
    <row r="254" spans="1:13" s="142" customFormat="1" ht="33.75" customHeight="1" x14ac:dyDescent="0.25">
      <c r="A254" s="367" t="s">
        <v>534</v>
      </c>
      <c r="B254" s="376" t="s">
        <v>535</v>
      </c>
      <c r="C254" s="376" t="s">
        <v>536</v>
      </c>
      <c r="D254" s="122" t="s">
        <v>67</v>
      </c>
      <c r="E254" s="123" t="s">
        <v>537</v>
      </c>
      <c r="F254" s="123">
        <v>666</v>
      </c>
      <c r="G254" s="122" t="s">
        <v>18</v>
      </c>
      <c r="H254" s="374" t="s">
        <v>19</v>
      </c>
      <c r="I254" s="370" t="s">
        <v>19</v>
      </c>
      <c r="J254" s="370" t="s">
        <v>19</v>
      </c>
      <c r="K254" s="370" t="s">
        <v>538</v>
      </c>
      <c r="L254" s="365">
        <v>1421492.15</v>
      </c>
      <c r="M254" s="370" t="s">
        <v>19</v>
      </c>
    </row>
    <row r="255" spans="1:13" s="142" customFormat="1" ht="33.75" customHeight="1" x14ac:dyDescent="0.25">
      <c r="A255" s="403"/>
      <c r="B255" s="405"/>
      <c r="C255" s="405"/>
      <c r="D255" s="122" t="s">
        <v>42</v>
      </c>
      <c r="E255" s="123" t="s">
        <v>537</v>
      </c>
      <c r="F255" s="123">
        <v>105.1</v>
      </c>
      <c r="G255" s="122" t="s">
        <v>18</v>
      </c>
      <c r="H255" s="406"/>
      <c r="I255" s="401"/>
      <c r="J255" s="401"/>
      <c r="K255" s="401"/>
      <c r="L255" s="402"/>
      <c r="M255" s="401"/>
    </row>
    <row r="256" spans="1:13" s="142" customFormat="1" ht="33.75" customHeight="1" x14ac:dyDescent="0.25">
      <c r="A256" s="403"/>
      <c r="B256" s="405"/>
      <c r="C256" s="405"/>
      <c r="D256" s="122" t="s">
        <v>16</v>
      </c>
      <c r="E256" s="123" t="s">
        <v>539</v>
      </c>
      <c r="F256" s="123">
        <v>50.1</v>
      </c>
      <c r="G256" s="122" t="s">
        <v>18</v>
      </c>
      <c r="H256" s="406"/>
      <c r="I256" s="401"/>
      <c r="J256" s="401"/>
      <c r="K256" s="392"/>
      <c r="L256" s="402"/>
      <c r="M256" s="401"/>
    </row>
    <row r="257" spans="1:13" s="142" customFormat="1" ht="25.5" x14ac:dyDescent="0.25">
      <c r="A257" s="403"/>
      <c r="B257" s="376" t="s">
        <v>25</v>
      </c>
      <c r="C257" s="376"/>
      <c r="D257" s="122" t="s">
        <v>40</v>
      </c>
      <c r="E257" s="123" t="s">
        <v>540</v>
      </c>
      <c r="F257" s="123">
        <v>666</v>
      </c>
      <c r="G257" s="122" t="s">
        <v>18</v>
      </c>
      <c r="H257" s="151"/>
      <c r="I257" s="145"/>
      <c r="J257" s="145"/>
      <c r="K257" s="177" t="s">
        <v>188</v>
      </c>
      <c r="L257" s="365">
        <v>1515530.56</v>
      </c>
      <c r="M257" s="370" t="s">
        <v>19</v>
      </c>
    </row>
    <row r="258" spans="1:13" s="142" customFormat="1" ht="15" x14ac:dyDescent="0.25">
      <c r="A258" s="403"/>
      <c r="B258" s="405"/>
      <c r="C258" s="405"/>
      <c r="D258" s="122" t="s">
        <v>42</v>
      </c>
      <c r="E258" s="123" t="s">
        <v>540</v>
      </c>
      <c r="F258" s="123">
        <v>105.1</v>
      </c>
      <c r="G258" s="122" t="s">
        <v>18</v>
      </c>
      <c r="H258" s="152"/>
      <c r="I258" s="169"/>
      <c r="J258" s="169"/>
      <c r="K258" s="178"/>
      <c r="L258" s="402"/>
      <c r="M258" s="401"/>
    </row>
    <row r="259" spans="1:13" s="142" customFormat="1" ht="15" x14ac:dyDescent="0.25">
      <c r="A259" s="403"/>
      <c r="B259" s="405"/>
      <c r="C259" s="405"/>
      <c r="D259" s="122" t="s">
        <v>16</v>
      </c>
      <c r="E259" s="123" t="s">
        <v>541</v>
      </c>
      <c r="F259" s="123">
        <v>50.1</v>
      </c>
      <c r="G259" s="122" t="s">
        <v>18</v>
      </c>
      <c r="H259" s="152"/>
      <c r="I259" s="169"/>
      <c r="J259" s="169"/>
      <c r="K259" s="178"/>
      <c r="L259" s="402"/>
      <c r="M259" s="401"/>
    </row>
    <row r="260" spans="1:13" s="142" customFormat="1" ht="15" x14ac:dyDescent="0.25">
      <c r="A260" s="403"/>
      <c r="B260" s="377"/>
      <c r="C260" s="377"/>
      <c r="D260" s="122" t="s">
        <v>24</v>
      </c>
      <c r="E260" s="123" t="s">
        <v>17</v>
      </c>
      <c r="F260" s="123">
        <v>27.2</v>
      </c>
      <c r="G260" s="122" t="s">
        <v>18</v>
      </c>
      <c r="H260" s="170"/>
      <c r="I260" s="168"/>
      <c r="J260" s="168"/>
      <c r="K260" s="179"/>
      <c r="L260" s="366"/>
      <c r="M260" s="371"/>
    </row>
    <row r="261" spans="1:13" s="142" customFormat="1" ht="25.5" x14ac:dyDescent="0.25">
      <c r="A261" s="403"/>
      <c r="B261" s="376" t="s">
        <v>26</v>
      </c>
      <c r="C261" s="416"/>
      <c r="D261" s="151" t="s">
        <v>16</v>
      </c>
      <c r="E261" s="145" t="s">
        <v>542</v>
      </c>
      <c r="F261" s="145">
        <v>50.1</v>
      </c>
      <c r="G261" s="151" t="s">
        <v>18</v>
      </c>
      <c r="H261" s="151" t="s">
        <v>67</v>
      </c>
      <c r="I261" s="168">
        <v>666</v>
      </c>
      <c r="J261" s="168" t="s">
        <v>18</v>
      </c>
      <c r="K261" s="409" t="s">
        <v>19</v>
      </c>
      <c r="L261" s="365">
        <v>104.73</v>
      </c>
      <c r="M261" s="370" t="s">
        <v>19</v>
      </c>
    </row>
    <row r="262" spans="1:13" s="142" customFormat="1" ht="15" x14ac:dyDescent="0.25">
      <c r="A262" s="403"/>
      <c r="B262" s="377"/>
      <c r="C262" s="435"/>
      <c r="D262" s="151" t="s">
        <v>16</v>
      </c>
      <c r="E262" s="145" t="s">
        <v>542</v>
      </c>
      <c r="F262" s="145">
        <v>50.1</v>
      </c>
      <c r="G262" s="151" t="s">
        <v>18</v>
      </c>
      <c r="H262" s="122" t="s">
        <v>42</v>
      </c>
      <c r="I262" s="123">
        <v>105.1</v>
      </c>
      <c r="J262" s="123" t="s">
        <v>18</v>
      </c>
      <c r="K262" s="410"/>
      <c r="L262" s="366"/>
      <c r="M262" s="371"/>
    </row>
    <row r="263" spans="1:13" s="142" customFormat="1" ht="25.5" x14ac:dyDescent="0.25">
      <c r="A263" s="403"/>
      <c r="B263" s="376" t="s">
        <v>26</v>
      </c>
      <c r="C263" s="416"/>
      <c r="D263" s="151" t="s">
        <v>16</v>
      </c>
      <c r="E263" s="145" t="s">
        <v>542</v>
      </c>
      <c r="F263" s="145">
        <v>50.1</v>
      </c>
      <c r="G263" s="151" t="s">
        <v>18</v>
      </c>
      <c r="H263" s="151" t="s">
        <v>67</v>
      </c>
      <c r="I263" s="168">
        <v>666</v>
      </c>
      <c r="J263" s="168" t="s">
        <v>18</v>
      </c>
      <c r="K263" s="409" t="s">
        <v>19</v>
      </c>
      <c r="L263" s="365">
        <v>104.73</v>
      </c>
      <c r="M263" s="370" t="s">
        <v>19</v>
      </c>
    </row>
    <row r="264" spans="1:13" s="142" customFormat="1" ht="15" x14ac:dyDescent="0.25">
      <c r="A264" s="368"/>
      <c r="B264" s="377"/>
      <c r="C264" s="435"/>
      <c r="D264" s="151" t="s">
        <v>16</v>
      </c>
      <c r="E264" s="145" t="s">
        <v>542</v>
      </c>
      <c r="F264" s="145">
        <v>50.1</v>
      </c>
      <c r="G264" s="151" t="s">
        <v>18</v>
      </c>
      <c r="H264" s="122" t="s">
        <v>42</v>
      </c>
      <c r="I264" s="123">
        <v>105.1</v>
      </c>
      <c r="J264" s="123" t="s">
        <v>18</v>
      </c>
      <c r="K264" s="410"/>
      <c r="L264" s="366"/>
      <c r="M264" s="371"/>
    </row>
    <row r="265" spans="1:13" s="142" customFormat="1" ht="53.25" customHeight="1" x14ac:dyDescent="0.25">
      <c r="A265" s="367" t="s">
        <v>543</v>
      </c>
      <c r="B265" s="143" t="s">
        <v>544</v>
      </c>
      <c r="C265" s="144" t="s">
        <v>328</v>
      </c>
      <c r="D265" s="123" t="s">
        <v>16</v>
      </c>
      <c r="E265" s="125" t="s">
        <v>435</v>
      </c>
      <c r="F265" s="145">
        <v>28.5</v>
      </c>
      <c r="G265" s="125" t="s">
        <v>18</v>
      </c>
      <c r="H265" s="123" t="s">
        <v>16</v>
      </c>
      <c r="I265" s="123">
        <v>50</v>
      </c>
      <c r="J265" s="123" t="s">
        <v>18</v>
      </c>
      <c r="K265" s="145" t="s">
        <v>19</v>
      </c>
      <c r="L265" s="146">
        <v>1529944.7</v>
      </c>
      <c r="M265" s="145" t="s">
        <v>19</v>
      </c>
    </row>
    <row r="266" spans="1:13" s="142" customFormat="1" ht="33.75" customHeight="1" x14ac:dyDescent="0.25">
      <c r="A266" s="391"/>
      <c r="B266" s="143" t="s">
        <v>30</v>
      </c>
      <c r="C266" s="147"/>
      <c r="D266" s="123" t="s">
        <v>16</v>
      </c>
      <c r="E266" s="125" t="s">
        <v>435</v>
      </c>
      <c r="F266" s="145">
        <v>28.5</v>
      </c>
      <c r="G266" s="125" t="s">
        <v>18</v>
      </c>
      <c r="H266" s="123" t="s">
        <v>16</v>
      </c>
      <c r="I266" s="123">
        <v>50</v>
      </c>
      <c r="J266" s="123" t="s">
        <v>18</v>
      </c>
      <c r="K266" s="145" t="s">
        <v>19</v>
      </c>
      <c r="L266" s="146">
        <v>605437.99</v>
      </c>
      <c r="M266" s="145" t="s">
        <v>19</v>
      </c>
    </row>
    <row r="267" spans="1:13" s="142" customFormat="1" ht="33.75" customHeight="1" x14ac:dyDescent="0.25">
      <c r="A267" s="391"/>
      <c r="B267" s="155" t="s">
        <v>26</v>
      </c>
      <c r="C267" s="125"/>
      <c r="D267" s="123" t="s">
        <v>19</v>
      </c>
      <c r="E267" s="125" t="s">
        <v>19</v>
      </c>
      <c r="F267" s="123" t="s">
        <v>19</v>
      </c>
      <c r="G267" s="125" t="s">
        <v>19</v>
      </c>
      <c r="H267" s="123" t="s">
        <v>16</v>
      </c>
      <c r="I267" s="123">
        <v>108</v>
      </c>
      <c r="J267" s="123" t="s">
        <v>18</v>
      </c>
      <c r="K267" s="123" t="s">
        <v>19</v>
      </c>
      <c r="L267" s="157" t="s">
        <v>19</v>
      </c>
      <c r="M267" s="123" t="s">
        <v>19</v>
      </c>
    </row>
    <row r="268" spans="1:13" s="142" customFormat="1" ht="33.75" customHeight="1" x14ac:dyDescent="0.25">
      <c r="A268" s="391"/>
      <c r="B268" s="143" t="s">
        <v>26</v>
      </c>
      <c r="C268" s="147"/>
      <c r="D268" s="123" t="s">
        <v>16</v>
      </c>
      <c r="E268" s="125" t="s">
        <v>371</v>
      </c>
      <c r="F268" s="145">
        <v>28.5</v>
      </c>
      <c r="G268" s="125" t="s">
        <v>18</v>
      </c>
      <c r="H268" s="123" t="s">
        <v>16</v>
      </c>
      <c r="I268" s="123">
        <v>50</v>
      </c>
      <c r="J268" s="123" t="s">
        <v>18</v>
      </c>
      <c r="K268" s="145" t="s">
        <v>19</v>
      </c>
      <c r="L268" s="146" t="s">
        <v>19</v>
      </c>
      <c r="M268" s="145" t="s">
        <v>19</v>
      </c>
    </row>
    <row r="269" spans="1:13" s="142" customFormat="1" ht="33.75" customHeight="1" x14ac:dyDescent="0.25">
      <c r="A269" s="391"/>
      <c r="B269" s="143" t="s">
        <v>26</v>
      </c>
      <c r="C269" s="175"/>
      <c r="D269" s="123" t="s">
        <v>16</v>
      </c>
      <c r="E269" s="125" t="s">
        <v>371</v>
      </c>
      <c r="F269" s="145">
        <v>28.5</v>
      </c>
      <c r="G269" s="125" t="s">
        <v>18</v>
      </c>
      <c r="H269" s="123" t="s">
        <v>16</v>
      </c>
      <c r="I269" s="123">
        <v>50</v>
      </c>
      <c r="J269" s="123" t="s">
        <v>18</v>
      </c>
      <c r="K269" s="145" t="s">
        <v>19</v>
      </c>
      <c r="L269" s="146" t="s">
        <v>19</v>
      </c>
      <c r="M269" s="145" t="s">
        <v>19</v>
      </c>
    </row>
    <row r="270" spans="1:13" s="142" customFormat="1" ht="32.25" customHeight="1" x14ac:dyDescent="0.25">
      <c r="A270" s="382" t="s">
        <v>545</v>
      </c>
      <c r="B270" s="143" t="s">
        <v>546</v>
      </c>
      <c r="C270" s="144" t="s">
        <v>48</v>
      </c>
      <c r="D270" s="151" t="s">
        <v>16</v>
      </c>
      <c r="E270" s="147" t="s">
        <v>17</v>
      </c>
      <c r="F270" s="145">
        <v>68.7</v>
      </c>
      <c r="G270" s="147" t="s">
        <v>18</v>
      </c>
      <c r="H270" s="145" t="s">
        <v>16</v>
      </c>
      <c r="I270" s="145">
        <v>33</v>
      </c>
      <c r="J270" s="145" t="s">
        <v>18</v>
      </c>
      <c r="K270" s="145" t="s">
        <v>37</v>
      </c>
      <c r="L270" s="146">
        <v>1837706.49</v>
      </c>
      <c r="M270" s="145" t="s">
        <v>19</v>
      </c>
    </row>
    <row r="271" spans="1:13" s="142" customFormat="1" ht="33.75" customHeight="1" x14ac:dyDescent="0.25">
      <c r="A271" s="391"/>
      <c r="B271" s="399" t="s">
        <v>26</v>
      </c>
      <c r="C271" s="416"/>
      <c r="D271" s="145" t="s">
        <v>40</v>
      </c>
      <c r="E271" s="145" t="s">
        <v>17</v>
      </c>
      <c r="F271" s="145">
        <v>600</v>
      </c>
      <c r="G271" s="145" t="s">
        <v>18</v>
      </c>
      <c r="H271" s="123" t="s">
        <v>16</v>
      </c>
      <c r="I271" s="123">
        <v>33</v>
      </c>
      <c r="J271" s="123" t="s">
        <v>18</v>
      </c>
      <c r="K271" s="370" t="s">
        <v>19</v>
      </c>
      <c r="L271" s="370" t="s">
        <v>19</v>
      </c>
      <c r="M271" s="370" t="s">
        <v>19</v>
      </c>
    </row>
    <row r="272" spans="1:13" s="142" customFormat="1" ht="33" customHeight="1" x14ac:dyDescent="0.25">
      <c r="A272" s="383"/>
      <c r="B272" s="393"/>
      <c r="C272" s="390"/>
      <c r="D272" s="145" t="s">
        <v>390</v>
      </c>
      <c r="E272" s="147" t="s">
        <v>17</v>
      </c>
      <c r="F272" s="145">
        <v>47.4</v>
      </c>
      <c r="G272" s="147" t="s">
        <v>18</v>
      </c>
      <c r="H272" s="123" t="s">
        <v>16</v>
      </c>
      <c r="I272" s="123">
        <v>48.7</v>
      </c>
      <c r="J272" s="123" t="s">
        <v>18</v>
      </c>
      <c r="K272" s="390"/>
      <c r="L272" s="390"/>
      <c r="M272" s="390"/>
    </row>
    <row r="273" spans="1:13" s="142" customFormat="1" ht="28.5" customHeight="1" x14ac:dyDescent="0.25">
      <c r="A273" s="367" t="s">
        <v>547</v>
      </c>
      <c r="B273" s="399" t="s">
        <v>548</v>
      </c>
      <c r="C273" s="372" t="s">
        <v>136</v>
      </c>
      <c r="D273" s="122" t="s">
        <v>241</v>
      </c>
      <c r="E273" s="125" t="s">
        <v>375</v>
      </c>
      <c r="F273" s="123">
        <v>65.3</v>
      </c>
      <c r="G273" s="125" t="s">
        <v>18</v>
      </c>
      <c r="H273" s="374" t="s">
        <v>19</v>
      </c>
      <c r="I273" s="370" t="s">
        <v>19</v>
      </c>
      <c r="J273" s="370" t="s">
        <v>19</v>
      </c>
      <c r="K273" s="370" t="s">
        <v>79</v>
      </c>
      <c r="L273" s="365">
        <v>1423784.36</v>
      </c>
      <c r="M273" s="370" t="s">
        <v>19</v>
      </c>
    </row>
    <row r="274" spans="1:13" s="142" customFormat="1" ht="28.5" customHeight="1" x14ac:dyDescent="0.25">
      <c r="A274" s="403"/>
      <c r="B274" s="400"/>
      <c r="C274" s="458"/>
      <c r="D274" s="122" t="s">
        <v>406</v>
      </c>
      <c r="E274" s="125" t="s">
        <v>17</v>
      </c>
      <c r="F274" s="123">
        <v>48.3</v>
      </c>
      <c r="G274" s="125" t="s">
        <v>18</v>
      </c>
      <c r="H274" s="406"/>
      <c r="I274" s="401"/>
      <c r="J274" s="401"/>
      <c r="K274" s="401"/>
      <c r="L274" s="402"/>
      <c r="M274" s="401"/>
    </row>
    <row r="275" spans="1:13" s="142" customFormat="1" ht="28.5" customHeight="1" x14ac:dyDescent="0.25">
      <c r="A275" s="403"/>
      <c r="B275" s="400"/>
      <c r="C275" s="458"/>
      <c r="D275" s="122" t="s">
        <v>406</v>
      </c>
      <c r="E275" s="125" t="s">
        <v>549</v>
      </c>
      <c r="F275" s="123">
        <v>33.4</v>
      </c>
      <c r="G275" s="125" t="s">
        <v>18</v>
      </c>
      <c r="H275" s="406"/>
      <c r="I275" s="401"/>
      <c r="J275" s="401"/>
      <c r="K275" s="401"/>
      <c r="L275" s="402"/>
      <c r="M275" s="401"/>
    </row>
    <row r="276" spans="1:13" s="142" customFormat="1" ht="28.5" customHeight="1" x14ac:dyDescent="0.25">
      <c r="A276" s="403"/>
      <c r="B276" s="400"/>
      <c r="C276" s="458"/>
      <c r="D276" s="122" t="s">
        <v>366</v>
      </c>
      <c r="E276" s="125" t="s">
        <v>17</v>
      </c>
      <c r="F276" s="123">
        <v>36.1</v>
      </c>
      <c r="G276" s="125" t="s">
        <v>18</v>
      </c>
      <c r="H276" s="375"/>
      <c r="I276" s="371"/>
      <c r="J276" s="371"/>
      <c r="K276" s="401"/>
      <c r="L276" s="402"/>
      <c r="M276" s="401"/>
    </row>
    <row r="277" spans="1:13" s="142" customFormat="1" ht="27" customHeight="1" x14ac:dyDescent="0.25">
      <c r="A277" s="391"/>
      <c r="B277" s="399" t="s">
        <v>30</v>
      </c>
      <c r="C277" s="416"/>
      <c r="D277" s="122" t="s">
        <v>16</v>
      </c>
      <c r="E277" s="125" t="s">
        <v>375</v>
      </c>
      <c r="F277" s="123">
        <v>65.3</v>
      </c>
      <c r="G277" s="125" t="s">
        <v>18</v>
      </c>
      <c r="H277" s="370" t="s">
        <v>19</v>
      </c>
      <c r="I277" s="370" t="s">
        <v>19</v>
      </c>
      <c r="J277" s="370" t="s">
        <v>19</v>
      </c>
      <c r="K277" s="370" t="s">
        <v>19</v>
      </c>
      <c r="L277" s="365">
        <v>597619.18000000005</v>
      </c>
      <c r="M277" s="370" t="s">
        <v>19</v>
      </c>
    </row>
    <row r="278" spans="1:13" s="142" customFormat="1" ht="27" customHeight="1" x14ac:dyDescent="0.25">
      <c r="A278" s="391"/>
      <c r="B278" s="400"/>
      <c r="C278" s="417"/>
      <c r="D278" s="122" t="s">
        <v>406</v>
      </c>
      <c r="E278" s="125" t="s">
        <v>549</v>
      </c>
      <c r="F278" s="123">
        <v>33.4</v>
      </c>
      <c r="G278" s="125" t="s">
        <v>18</v>
      </c>
      <c r="H278" s="401"/>
      <c r="I278" s="401"/>
      <c r="J278" s="401"/>
      <c r="K278" s="401"/>
      <c r="L278" s="402"/>
      <c r="M278" s="401"/>
    </row>
    <row r="279" spans="1:13" s="142" customFormat="1" ht="27.75" customHeight="1" x14ac:dyDescent="0.25">
      <c r="A279" s="391"/>
      <c r="B279" s="400"/>
      <c r="C279" s="417"/>
      <c r="D279" s="122" t="s">
        <v>16</v>
      </c>
      <c r="E279" s="125" t="s">
        <v>375</v>
      </c>
      <c r="F279" s="123">
        <v>65.3</v>
      </c>
      <c r="G279" s="125" t="s">
        <v>18</v>
      </c>
      <c r="H279" s="401"/>
      <c r="I279" s="401"/>
      <c r="J279" s="401"/>
      <c r="K279" s="401"/>
      <c r="L279" s="402"/>
      <c r="M279" s="401"/>
    </row>
    <row r="280" spans="1:13" s="142" customFormat="1" ht="28.5" customHeight="1" x14ac:dyDescent="0.25">
      <c r="A280" s="391"/>
      <c r="B280" s="143" t="s">
        <v>26</v>
      </c>
      <c r="C280" s="147"/>
      <c r="D280" s="145" t="s">
        <v>406</v>
      </c>
      <c r="E280" s="147" t="s">
        <v>550</v>
      </c>
      <c r="F280" s="145">
        <v>33.4</v>
      </c>
      <c r="G280" s="147" t="s">
        <v>18</v>
      </c>
      <c r="H280" s="123" t="s">
        <v>19</v>
      </c>
      <c r="I280" s="123" t="s">
        <v>19</v>
      </c>
      <c r="J280" s="123" t="s">
        <v>19</v>
      </c>
      <c r="K280" s="148" t="s">
        <v>19</v>
      </c>
      <c r="L280" s="146" t="s">
        <v>19</v>
      </c>
      <c r="M280" s="145" t="s">
        <v>19</v>
      </c>
    </row>
    <row r="281" spans="1:13" s="150" customFormat="1" ht="35.25" customHeight="1" x14ac:dyDescent="0.25">
      <c r="A281" s="367" t="s">
        <v>551</v>
      </c>
      <c r="B281" s="155" t="s">
        <v>552</v>
      </c>
      <c r="C281" s="124" t="s">
        <v>48</v>
      </c>
      <c r="D281" s="122" t="s">
        <v>16</v>
      </c>
      <c r="E281" s="125" t="s">
        <v>375</v>
      </c>
      <c r="F281" s="123" t="s">
        <v>553</v>
      </c>
      <c r="G281" s="125" t="s">
        <v>18</v>
      </c>
      <c r="H281" s="123" t="s">
        <v>19</v>
      </c>
      <c r="I281" s="123" t="s">
        <v>19</v>
      </c>
      <c r="J281" s="125" t="s">
        <v>19</v>
      </c>
      <c r="K281" s="123" t="s">
        <v>37</v>
      </c>
      <c r="L281" s="157">
        <v>1208659.1299999999</v>
      </c>
      <c r="M281" s="123" t="s">
        <v>19</v>
      </c>
    </row>
    <row r="282" spans="1:13" s="150" customFormat="1" ht="33.75" customHeight="1" x14ac:dyDescent="0.25">
      <c r="A282" s="383"/>
      <c r="B282" s="143" t="s">
        <v>68</v>
      </c>
      <c r="C282" s="147"/>
      <c r="D282" s="122" t="s">
        <v>16</v>
      </c>
      <c r="E282" s="125" t="s">
        <v>375</v>
      </c>
      <c r="F282" s="123" t="s">
        <v>553</v>
      </c>
      <c r="G282" s="125" t="s">
        <v>18</v>
      </c>
      <c r="H282" s="123" t="s">
        <v>19</v>
      </c>
      <c r="I282" s="123" t="s">
        <v>19</v>
      </c>
      <c r="J282" s="125" t="s">
        <v>19</v>
      </c>
      <c r="K282" s="123" t="s">
        <v>19</v>
      </c>
      <c r="L282" s="146">
        <v>372718.02</v>
      </c>
      <c r="M282" s="145" t="s">
        <v>19</v>
      </c>
    </row>
    <row r="283" spans="1:13" s="142" customFormat="1" ht="33.75" customHeight="1" x14ac:dyDescent="0.25">
      <c r="A283" s="382" t="s">
        <v>554</v>
      </c>
      <c r="B283" s="143" t="s">
        <v>555</v>
      </c>
      <c r="C283" s="147" t="s">
        <v>66</v>
      </c>
      <c r="D283" s="122" t="s">
        <v>19</v>
      </c>
      <c r="E283" s="125" t="s">
        <v>19</v>
      </c>
      <c r="F283" s="123" t="s">
        <v>19</v>
      </c>
      <c r="G283" s="125" t="s">
        <v>19</v>
      </c>
      <c r="H283" s="145" t="s">
        <v>16</v>
      </c>
      <c r="I283" s="145">
        <v>82</v>
      </c>
      <c r="J283" s="147" t="s">
        <v>18</v>
      </c>
      <c r="K283" s="145" t="s">
        <v>19</v>
      </c>
      <c r="L283" s="146">
        <v>1002714.33</v>
      </c>
      <c r="M283" s="145" t="s">
        <v>19</v>
      </c>
    </row>
    <row r="284" spans="1:13" s="142" customFormat="1" ht="33.75" customHeight="1" x14ac:dyDescent="0.25">
      <c r="A284" s="391"/>
      <c r="B284" s="399" t="s">
        <v>30</v>
      </c>
      <c r="C284" s="416"/>
      <c r="D284" s="374" t="s">
        <v>19</v>
      </c>
      <c r="E284" s="416" t="s">
        <v>19</v>
      </c>
      <c r="F284" s="370" t="s">
        <v>19</v>
      </c>
      <c r="G284" s="416" t="s">
        <v>19</v>
      </c>
      <c r="H284" s="145" t="s">
        <v>16</v>
      </c>
      <c r="I284" s="145">
        <v>82</v>
      </c>
      <c r="J284" s="147" t="s">
        <v>18</v>
      </c>
      <c r="K284" s="370" t="s">
        <v>183</v>
      </c>
      <c r="L284" s="365">
        <v>55741.15</v>
      </c>
      <c r="M284" s="370" t="s">
        <v>19</v>
      </c>
    </row>
    <row r="285" spans="1:13" s="142" customFormat="1" ht="33.75" customHeight="1" x14ac:dyDescent="0.25">
      <c r="A285" s="391"/>
      <c r="B285" s="412"/>
      <c r="C285" s="435"/>
      <c r="D285" s="375"/>
      <c r="E285" s="435"/>
      <c r="F285" s="371"/>
      <c r="G285" s="435"/>
      <c r="H285" s="145" t="s">
        <v>16</v>
      </c>
      <c r="I285" s="145">
        <v>160</v>
      </c>
      <c r="J285" s="147" t="s">
        <v>18</v>
      </c>
      <c r="K285" s="371"/>
      <c r="L285" s="366"/>
      <c r="M285" s="371"/>
    </row>
    <row r="286" spans="1:13" s="142" customFormat="1" ht="33.75" customHeight="1" x14ac:dyDescent="0.25">
      <c r="A286" s="391"/>
      <c r="B286" s="143" t="s">
        <v>26</v>
      </c>
      <c r="C286" s="147"/>
      <c r="D286" s="122" t="s">
        <v>19</v>
      </c>
      <c r="E286" s="125" t="s">
        <v>19</v>
      </c>
      <c r="F286" s="123" t="s">
        <v>19</v>
      </c>
      <c r="G286" s="125" t="s">
        <v>19</v>
      </c>
      <c r="H286" s="145" t="s">
        <v>16</v>
      </c>
      <c r="I286" s="145">
        <v>82</v>
      </c>
      <c r="J286" s="147" t="s">
        <v>18</v>
      </c>
      <c r="K286" s="145" t="s">
        <v>19</v>
      </c>
      <c r="L286" s="146" t="s">
        <v>19</v>
      </c>
      <c r="M286" s="145" t="s">
        <v>19</v>
      </c>
    </row>
    <row r="287" spans="1:13" s="142" customFormat="1" ht="33.75" customHeight="1" x14ac:dyDescent="0.25">
      <c r="A287" s="383"/>
      <c r="B287" s="143" t="s">
        <v>26</v>
      </c>
      <c r="C287" s="147"/>
      <c r="D287" s="122" t="s">
        <v>19</v>
      </c>
      <c r="E287" s="125" t="s">
        <v>19</v>
      </c>
      <c r="F287" s="123" t="s">
        <v>19</v>
      </c>
      <c r="G287" s="125" t="s">
        <v>19</v>
      </c>
      <c r="H287" s="145" t="s">
        <v>16</v>
      </c>
      <c r="I287" s="145">
        <v>57.7</v>
      </c>
      <c r="J287" s="147" t="s">
        <v>18</v>
      </c>
      <c r="K287" s="145" t="s">
        <v>19</v>
      </c>
      <c r="L287" s="146" t="s">
        <v>19</v>
      </c>
      <c r="M287" s="145" t="s">
        <v>19</v>
      </c>
    </row>
    <row r="288" spans="1:13" s="150" customFormat="1" ht="42.75" customHeight="1" x14ac:dyDescent="0.25">
      <c r="A288" s="382" t="s">
        <v>556</v>
      </c>
      <c r="B288" s="143" t="s">
        <v>557</v>
      </c>
      <c r="C288" s="147" t="s">
        <v>558</v>
      </c>
      <c r="D288" s="122" t="s">
        <v>16</v>
      </c>
      <c r="E288" s="123" t="s">
        <v>371</v>
      </c>
      <c r="F288" s="123">
        <v>52.9</v>
      </c>
      <c r="G288" s="123" t="s">
        <v>18</v>
      </c>
      <c r="H288" s="145" t="s">
        <v>16</v>
      </c>
      <c r="I288" s="145">
        <v>61.3</v>
      </c>
      <c r="J288" s="145" t="s">
        <v>18</v>
      </c>
      <c r="K288" s="145" t="s">
        <v>120</v>
      </c>
      <c r="L288" s="146">
        <v>4003779.33</v>
      </c>
      <c r="M288" s="145" t="s">
        <v>19</v>
      </c>
    </row>
    <row r="289" spans="1:13" s="150" customFormat="1" ht="31.5" customHeight="1" x14ac:dyDescent="0.25">
      <c r="A289" s="391"/>
      <c r="B289" s="143" t="s">
        <v>30</v>
      </c>
      <c r="C289" s="147"/>
      <c r="D289" s="122" t="s">
        <v>16</v>
      </c>
      <c r="E289" s="123" t="s">
        <v>371</v>
      </c>
      <c r="F289" s="123">
        <v>52.9</v>
      </c>
      <c r="G289" s="123" t="s">
        <v>18</v>
      </c>
      <c r="H289" s="145" t="s">
        <v>16</v>
      </c>
      <c r="I289" s="145">
        <v>61.3</v>
      </c>
      <c r="J289" s="145" t="s">
        <v>18</v>
      </c>
      <c r="K289" s="145" t="s">
        <v>19</v>
      </c>
      <c r="L289" s="146">
        <v>873333.08</v>
      </c>
      <c r="M289" s="145" t="s">
        <v>19</v>
      </c>
    </row>
    <row r="290" spans="1:13" s="150" customFormat="1" ht="35.25" customHeight="1" x14ac:dyDescent="0.25">
      <c r="A290" s="391"/>
      <c r="B290" s="143" t="s">
        <v>559</v>
      </c>
      <c r="C290" s="147"/>
      <c r="D290" s="151" t="s">
        <v>16</v>
      </c>
      <c r="E290" s="123" t="s">
        <v>371</v>
      </c>
      <c r="F290" s="123">
        <v>52.9</v>
      </c>
      <c r="G290" s="123" t="s">
        <v>18</v>
      </c>
      <c r="H290" s="145" t="s">
        <v>16</v>
      </c>
      <c r="I290" s="145">
        <v>61.3</v>
      </c>
      <c r="J290" s="145" t="s">
        <v>18</v>
      </c>
      <c r="K290" s="145" t="s">
        <v>19</v>
      </c>
      <c r="L290" s="146" t="s">
        <v>19</v>
      </c>
      <c r="M290" s="145" t="s">
        <v>19</v>
      </c>
    </row>
    <row r="291" spans="1:13" s="150" customFormat="1" ht="33.75" customHeight="1" x14ac:dyDescent="0.25">
      <c r="A291" s="391"/>
      <c r="B291" s="155" t="s">
        <v>559</v>
      </c>
      <c r="C291" s="125"/>
      <c r="D291" s="122" t="s">
        <v>16</v>
      </c>
      <c r="E291" s="123" t="s">
        <v>371</v>
      </c>
      <c r="F291" s="123">
        <v>52.9</v>
      </c>
      <c r="G291" s="123" t="s">
        <v>18</v>
      </c>
      <c r="H291" s="123" t="s">
        <v>16</v>
      </c>
      <c r="I291" s="123">
        <v>61.3</v>
      </c>
      <c r="J291" s="123" t="s">
        <v>18</v>
      </c>
      <c r="K291" s="123" t="s">
        <v>19</v>
      </c>
      <c r="L291" s="157" t="s">
        <v>19</v>
      </c>
      <c r="M291" s="123" t="s">
        <v>19</v>
      </c>
    </row>
    <row r="292" spans="1:13" s="142" customFormat="1" ht="51.75" customHeight="1" x14ac:dyDescent="0.25">
      <c r="A292" s="173" t="s">
        <v>560</v>
      </c>
      <c r="B292" s="172" t="s">
        <v>561</v>
      </c>
      <c r="C292" s="172" t="s">
        <v>32</v>
      </c>
      <c r="D292" s="170" t="s">
        <v>406</v>
      </c>
      <c r="E292" s="180" t="s">
        <v>17</v>
      </c>
      <c r="F292" s="168">
        <v>83.2</v>
      </c>
      <c r="G292" s="180" t="s">
        <v>18</v>
      </c>
      <c r="H292" s="173" t="s">
        <v>406</v>
      </c>
      <c r="I292" s="181">
        <v>46.6</v>
      </c>
      <c r="J292" s="173" t="s">
        <v>18</v>
      </c>
      <c r="K292" s="173" t="s">
        <v>36</v>
      </c>
      <c r="L292" s="182">
        <v>990662.39</v>
      </c>
      <c r="M292" s="173" t="s">
        <v>19</v>
      </c>
    </row>
    <row r="293" spans="1:13" s="142" customFormat="1" ht="33.75" customHeight="1" x14ac:dyDescent="0.25">
      <c r="A293" s="367" t="s">
        <v>562</v>
      </c>
      <c r="B293" s="399" t="s">
        <v>563</v>
      </c>
      <c r="C293" s="376" t="s">
        <v>328</v>
      </c>
      <c r="D293" s="122" t="s">
        <v>16</v>
      </c>
      <c r="E293" s="125" t="s">
        <v>17</v>
      </c>
      <c r="F293" s="123" t="s">
        <v>564</v>
      </c>
      <c r="G293" s="125" t="s">
        <v>18</v>
      </c>
      <c r="H293" s="370" t="s">
        <v>19</v>
      </c>
      <c r="I293" s="370" t="s">
        <v>19</v>
      </c>
      <c r="J293" s="416" t="s">
        <v>19</v>
      </c>
      <c r="K293" s="370" t="s">
        <v>496</v>
      </c>
      <c r="L293" s="365">
        <v>1798227.14</v>
      </c>
      <c r="M293" s="370" t="s">
        <v>19</v>
      </c>
    </row>
    <row r="294" spans="1:13" s="142" customFormat="1" ht="33.75" customHeight="1" x14ac:dyDescent="0.25">
      <c r="A294" s="391"/>
      <c r="B294" s="397"/>
      <c r="C294" s="407"/>
      <c r="D294" s="122" t="s">
        <v>24</v>
      </c>
      <c r="E294" s="125" t="s">
        <v>17</v>
      </c>
      <c r="F294" s="123" t="s">
        <v>565</v>
      </c>
      <c r="G294" s="125" t="s">
        <v>18</v>
      </c>
      <c r="H294" s="391"/>
      <c r="I294" s="408"/>
      <c r="J294" s="391"/>
      <c r="K294" s="391"/>
      <c r="L294" s="404"/>
      <c r="M294" s="391"/>
    </row>
    <row r="295" spans="1:13" s="142" customFormat="1" ht="33.75" customHeight="1" x14ac:dyDescent="0.25">
      <c r="A295" s="391"/>
      <c r="B295" s="397"/>
      <c r="C295" s="407"/>
      <c r="D295" s="122" t="s">
        <v>42</v>
      </c>
      <c r="E295" s="125" t="s">
        <v>566</v>
      </c>
      <c r="F295" s="123">
        <v>450</v>
      </c>
      <c r="G295" s="125" t="s">
        <v>18</v>
      </c>
      <c r="H295" s="391"/>
      <c r="I295" s="408"/>
      <c r="J295" s="391"/>
      <c r="K295" s="391"/>
      <c r="L295" s="404"/>
      <c r="M295" s="391"/>
    </row>
    <row r="296" spans="1:13" s="142" customFormat="1" ht="33.75" customHeight="1" x14ac:dyDescent="0.25">
      <c r="A296" s="391"/>
      <c r="B296" s="397"/>
      <c r="C296" s="407"/>
      <c r="D296" s="122" t="s">
        <v>82</v>
      </c>
      <c r="E296" s="125" t="s">
        <v>17</v>
      </c>
      <c r="F296" s="123" t="s">
        <v>567</v>
      </c>
      <c r="G296" s="125" t="s">
        <v>18</v>
      </c>
      <c r="H296" s="391"/>
      <c r="I296" s="408"/>
      <c r="J296" s="391"/>
      <c r="K296" s="391"/>
      <c r="L296" s="404"/>
      <c r="M296" s="391"/>
    </row>
    <row r="297" spans="1:13" s="142" customFormat="1" ht="33.75" customHeight="1" x14ac:dyDescent="0.25">
      <c r="A297" s="391"/>
      <c r="B297" s="397"/>
      <c r="C297" s="407"/>
      <c r="D297" s="122" t="s">
        <v>40</v>
      </c>
      <c r="E297" s="125" t="s">
        <v>566</v>
      </c>
      <c r="F297" s="123">
        <v>699</v>
      </c>
      <c r="G297" s="125" t="s">
        <v>18</v>
      </c>
      <c r="H297" s="391"/>
      <c r="I297" s="408"/>
      <c r="J297" s="391"/>
      <c r="K297" s="391"/>
      <c r="L297" s="404"/>
      <c r="M297" s="391"/>
    </row>
    <row r="298" spans="1:13" s="142" customFormat="1" ht="33.75" customHeight="1" x14ac:dyDescent="0.25">
      <c r="A298" s="391"/>
      <c r="B298" s="385"/>
      <c r="C298" s="389"/>
      <c r="D298" s="122" t="s">
        <v>40</v>
      </c>
      <c r="E298" s="125" t="s">
        <v>17</v>
      </c>
      <c r="F298" s="123">
        <v>800</v>
      </c>
      <c r="G298" s="125" t="s">
        <v>18</v>
      </c>
      <c r="H298" s="383"/>
      <c r="I298" s="387"/>
      <c r="J298" s="383"/>
      <c r="K298" s="383"/>
      <c r="L298" s="381"/>
      <c r="M298" s="383"/>
    </row>
    <row r="299" spans="1:13" s="142" customFormat="1" ht="33.75" customHeight="1" x14ac:dyDescent="0.25">
      <c r="A299" s="391"/>
      <c r="B299" s="399" t="s">
        <v>26</v>
      </c>
      <c r="C299" s="388"/>
      <c r="D299" s="122" t="s">
        <v>40</v>
      </c>
      <c r="E299" s="125" t="s">
        <v>568</v>
      </c>
      <c r="F299" s="123">
        <v>699</v>
      </c>
      <c r="G299" s="125" t="s">
        <v>18</v>
      </c>
      <c r="H299" s="370" t="s">
        <v>16</v>
      </c>
      <c r="I299" s="370">
        <v>74.400000000000006</v>
      </c>
      <c r="J299" s="370" t="s">
        <v>18</v>
      </c>
      <c r="K299" s="370" t="s">
        <v>19</v>
      </c>
      <c r="L299" s="365">
        <v>0.4</v>
      </c>
      <c r="M299" s="370" t="s">
        <v>19</v>
      </c>
    </row>
    <row r="300" spans="1:13" s="142" customFormat="1" ht="33.75" customHeight="1" x14ac:dyDescent="0.25">
      <c r="A300" s="383"/>
      <c r="B300" s="393"/>
      <c r="C300" s="394"/>
      <c r="D300" s="122" t="s">
        <v>42</v>
      </c>
      <c r="E300" s="125" t="s">
        <v>568</v>
      </c>
      <c r="F300" s="123">
        <v>450</v>
      </c>
      <c r="G300" s="125" t="s">
        <v>18</v>
      </c>
      <c r="H300" s="390"/>
      <c r="I300" s="395"/>
      <c r="J300" s="390"/>
      <c r="K300" s="390"/>
      <c r="L300" s="396"/>
      <c r="M300" s="390"/>
    </row>
    <row r="301" spans="1:13" s="142" customFormat="1" ht="65.25" customHeight="1" x14ac:dyDescent="0.25">
      <c r="A301" s="382" t="s">
        <v>569</v>
      </c>
      <c r="B301" s="399" t="s">
        <v>570</v>
      </c>
      <c r="C301" s="416" t="s">
        <v>416</v>
      </c>
      <c r="D301" s="370" t="s">
        <v>16</v>
      </c>
      <c r="E301" s="416" t="s">
        <v>17</v>
      </c>
      <c r="F301" s="370">
        <v>35.200000000000003</v>
      </c>
      <c r="G301" s="416" t="s">
        <v>18</v>
      </c>
      <c r="H301" s="123" t="s">
        <v>523</v>
      </c>
      <c r="I301" s="123">
        <v>107.5</v>
      </c>
      <c r="J301" s="123" t="s">
        <v>18</v>
      </c>
      <c r="K301" s="370" t="s">
        <v>19</v>
      </c>
      <c r="L301" s="365">
        <v>2660140.36</v>
      </c>
      <c r="M301" s="370" t="s">
        <v>19</v>
      </c>
    </row>
    <row r="302" spans="1:13" s="142" customFormat="1" ht="33.75" customHeight="1" x14ac:dyDescent="0.25">
      <c r="A302" s="391"/>
      <c r="B302" s="400"/>
      <c r="C302" s="417"/>
      <c r="D302" s="401"/>
      <c r="E302" s="417"/>
      <c r="F302" s="401"/>
      <c r="G302" s="417"/>
      <c r="H302" s="123" t="s">
        <v>40</v>
      </c>
      <c r="I302" s="123">
        <v>500</v>
      </c>
      <c r="J302" s="123" t="s">
        <v>18</v>
      </c>
      <c r="K302" s="401"/>
      <c r="L302" s="402"/>
      <c r="M302" s="401"/>
    </row>
    <row r="303" spans="1:13" s="142" customFormat="1" ht="33.75" customHeight="1" x14ac:dyDescent="0.25">
      <c r="A303" s="391"/>
      <c r="B303" s="412"/>
      <c r="C303" s="435"/>
      <c r="D303" s="371"/>
      <c r="E303" s="435"/>
      <c r="F303" s="371"/>
      <c r="G303" s="435"/>
      <c r="H303" s="123" t="s">
        <v>40</v>
      </c>
      <c r="I303" s="123">
        <v>173.3</v>
      </c>
      <c r="J303" s="123" t="s">
        <v>18</v>
      </c>
      <c r="K303" s="371"/>
      <c r="L303" s="366"/>
      <c r="M303" s="371"/>
    </row>
    <row r="304" spans="1:13" s="142" customFormat="1" ht="33.75" customHeight="1" x14ac:dyDescent="0.25">
      <c r="A304" s="391"/>
      <c r="B304" s="399" t="s">
        <v>25</v>
      </c>
      <c r="C304" s="416"/>
      <c r="D304" s="370" t="s">
        <v>40</v>
      </c>
      <c r="E304" s="416" t="s">
        <v>17</v>
      </c>
      <c r="F304" s="370">
        <v>500</v>
      </c>
      <c r="G304" s="416" t="s">
        <v>18</v>
      </c>
      <c r="H304" s="123" t="s">
        <v>40</v>
      </c>
      <c r="I304" s="123">
        <v>173.3</v>
      </c>
      <c r="J304" s="123" t="s">
        <v>18</v>
      </c>
      <c r="K304" s="145" t="s">
        <v>37</v>
      </c>
      <c r="L304" s="365">
        <v>731259.82</v>
      </c>
      <c r="M304" s="370" t="s">
        <v>19</v>
      </c>
    </row>
    <row r="305" spans="1:13" s="142" customFormat="1" ht="66.75" customHeight="1" x14ac:dyDescent="0.25">
      <c r="A305" s="391"/>
      <c r="B305" s="400"/>
      <c r="C305" s="417"/>
      <c r="D305" s="401"/>
      <c r="E305" s="417"/>
      <c r="F305" s="401"/>
      <c r="G305" s="417"/>
      <c r="H305" s="123" t="s">
        <v>523</v>
      </c>
      <c r="I305" s="123">
        <v>107.5</v>
      </c>
      <c r="J305" s="123" t="s">
        <v>18</v>
      </c>
      <c r="K305" s="145" t="s">
        <v>571</v>
      </c>
      <c r="L305" s="402"/>
      <c r="M305" s="401"/>
    </row>
    <row r="306" spans="1:13" s="142" customFormat="1" ht="33.75" customHeight="1" x14ac:dyDescent="0.25">
      <c r="A306" s="383"/>
      <c r="B306" s="412"/>
      <c r="C306" s="435"/>
      <c r="D306" s="371"/>
      <c r="E306" s="435"/>
      <c r="F306" s="371"/>
      <c r="G306" s="435"/>
      <c r="H306" s="123" t="s">
        <v>16</v>
      </c>
      <c r="I306" s="123">
        <v>35.200000000000003</v>
      </c>
      <c r="J306" s="123" t="s">
        <v>18</v>
      </c>
      <c r="L306" s="366"/>
      <c r="M306" s="371"/>
    </row>
    <row r="307" spans="1:13" s="142" customFormat="1" ht="31.5" customHeight="1" x14ac:dyDescent="0.25">
      <c r="A307" s="367" t="s">
        <v>572</v>
      </c>
      <c r="B307" s="399" t="s">
        <v>573</v>
      </c>
      <c r="C307" s="376" t="s">
        <v>32</v>
      </c>
      <c r="D307" s="374" t="s">
        <v>574</v>
      </c>
      <c r="E307" s="416" t="s">
        <v>575</v>
      </c>
      <c r="F307" s="370">
        <v>500</v>
      </c>
      <c r="G307" s="416" t="s">
        <v>128</v>
      </c>
      <c r="H307" s="123" t="s">
        <v>16</v>
      </c>
      <c r="I307" s="123">
        <v>62</v>
      </c>
      <c r="J307" s="123" t="s">
        <v>18</v>
      </c>
      <c r="K307" s="370" t="s">
        <v>20</v>
      </c>
      <c r="L307" s="365">
        <v>2167169.38</v>
      </c>
      <c r="M307" s="370" t="s">
        <v>19</v>
      </c>
    </row>
    <row r="308" spans="1:13" s="142" customFormat="1" ht="33.75" hidden="1" customHeight="1" x14ac:dyDescent="0.25">
      <c r="A308" s="391"/>
      <c r="B308" s="397"/>
      <c r="C308" s="407"/>
      <c r="D308" s="375"/>
      <c r="E308" s="435"/>
      <c r="F308" s="371"/>
      <c r="G308" s="435"/>
      <c r="H308" s="370" t="s">
        <v>24</v>
      </c>
      <c r="I308" s="370">
        <v>21.4</v>
      </c>
      <c r="J308" s="370" t="s">
        <v>18</v>
      </c>
      <c r="K308" s="391"/>
      <c r="L308" s="404"/>
      <c r="M308" s="391"/>
    </row>
    <row r="309" spans="1:13" s="142" customFormat="1" ht="36" customHeight="1" x14ac:dyDescent="0.25">
      <c r="A309" s="391"/>
      <c r="B309" s="397"/>
      <c r="C309" s="407"/>
      <c r="D309" s="151" t="s">
        <v>40</v>
      </c>
      <c r="E309" s="147" t="s">
        <v>17</v>
      </c>
      <c r="F309" s="145" t="s">
        <v>576</v>
      </c>
      <c r="G309" s="147" t="s">
        <v>18</v>
      </c>
      <c r="H309" s="391"/>
      <c r="I309" s="408"/>
      <c r="J309" s="391"/>
      <c r="K309" s="391"/>
      <c r="L309" s="404"/>
      <c r="M309" s="391"/>
    </row>
    <row r="310" spans="1:13" s="142" customFormat="1" ht="30.75" customHeight="1" x14ac:dyDescent="0.25">
      <c r="A310" s="391"/>
      <c r="B310" s="385"/>
      <c r="C310" s="389"/>
      <c r="D310" s="151" t="s">
        <v>16</v>
      </c>
      <c r="E310" s="147" t="s">
        <v>17</v>
      </c>
      <c r="F310" s="145" t="s">
        <v>577</v>
      </c>
      <c r="G310" s="147" t="s">
        <v>18</v>
      </c>
      <c r="H310" s="383"/>
      <c r="I310" s="387"/>
      <c r="J310" s="383"/>
      <c r="K310" s="383"/>
      <c r="L310" s="381"/>
      <c r="M310" s="383"/>
    </row>
    <row r="311" spans="1:13" s="142" customFormat="1" ht="33.75" customHeight="1" x14ac:dyDescent="0.25">
      <c r="A311" s="391"/>
      <c r="B311" s="399" t="s">
        <v>30</v>
      </c>
      <c r="C311" s="416"/>
      <c r="D311" s="374" t="s">
        <v>16</v>
      </c>
      <c r="E311" s="416" t="s">
        <v>17</v>
      </c>
      <c r="F311" s="370">
        <v>38.4</v>
      </c>
      <c r="G311" s="416" t="s">
        <v>18</v>
      </c>
      <c r="H311" s="123" t="s">
        <v>16</v>
      </c>
      <c r="I311" s="123">
        <v>44</v>
      </c>
      <c r="J311" s="123" t="s">
        <v>18</v>
      </c>
      <c r="K311" s="370" t="s">
        <v>19</v>
      </c>
      <c r="L311" s="365">
        <v>681410.52</v>
      </c>
      <c r="M311" s="370" t="s">
        <v>19</v>
      </c>
    </row>
    <row r="312" spans="1:13" s="142" customFormat="1" ht="33.75" customHeight="1" x14ac:dyDescent="0.25">
      <c r="A312" s="391"/>
      <c r="B312" s="397"/>
      <c r="C312" s="391"/>
      <c r="D312" s="383"/>
      <c r="E312" s="383"/>
      <c r="F312" s="387"/>
      <c r="G312" s="383"/>
      <c r="H312" s="123" t="s">
        <v>16</v>
      </c>
      <c r="I312" s="123">
        <v>56.6</v>
      </c>
      <c r="J312" s="123" t="s">
        <v>18</v>
      </c>
      <c r="K312" s="383"/>
      <c r="L312" s="404"/>
      <c r="M312" s="391"/>
    </row>
    <row r="313" spans="1:13" s="142" customFormat="1" ht="31.5" customHeight="1" x14ac:dyDescent="0.25">
      <c r="A313" s="367" t="s">
        <v>578</v>
      </c>
      <c r="B313" s="399" t="s">
        <v>579</v>
      </c>
      <c r="C313" s="376" t="s">
        <v>126</v>
      </c>
      <c r="D313" s="374" t="s">
        <v>16</v>
      </c>
      <c r="E313" s="416" t="s">
        <v>377</v>
      </c>
      <c r="F313" s="370">
        <v>63.4</v>
      </c>
      <c r="G313" s="416" t="s">
        <v>18</v>
      </c>
      <c r="H313" s="123" t="s">
        <v>40</v>
      </c>
      <c r="I313" s="123">
        <v>1648</v>
      </c>
      <c r="J313" s="123" t="s">
        <v>18</v>
      </c>
      <c r="K313" s="370" t="s">
        <v>183</v>
      </c>
      <c r="L313" s="365">
        <v>1290424.3</v>
      </c>
      <c r="M313" s="370" t="s">
        <v>19</v>
      </c>
    </row>
    <row r="314" spans="1:13" s="142" customFormat="1" ht="33.75" hidden="1" customHeight="1" x14ac:dyDescent="0.25">
      <c r="A314" s="391"/>
      <c r="B314" s="397"/>
      <c r="C314" s="407"/>
      <c r="D314" s="392"/>
      <c r="E314" s="392"/>
      <c r="F314" s="414"/>
      <c r="G314" s="392"/>
      <c r="H314" s="145" t="s">
        <v>24</v>
      </c>
      <c r="I314" s="145">
        <v>21.4</v>
      </c>
      <c r="J314" s="145" t="s">
        <v>18</v>
      </c>
      <c r="K314" s="391"/>
      <c r="L314" s="404"/>
      <c r="M314" s="391"/>
    </row>
    <row r="315" spans="1:13" s="142" customFormat="1" ht="36" customHeight="1" x14ac:dyDescent="0.25">
      <c r="A315" s="391"/>
      <c r="B315" s="397"/>
      <c r="C315" s="407"/>
      <c r="D315" s="392"/>
      <c r="E315" s="392"/>
      <c r="F315" s="414"/>
      <c r="G315" s="392"/>
      <c r="H315" s="174" t="s">
        <v>42</v>
      </c>
      <c r="I315" s="149">
        <v>38.1</v>
      </c>
      <c r="J315" s="123" t="s">
        <v>18</v>
      </c>
      <c r="K315" s="391"/>
      <c r="L315" s="404"/>
      <c r="M315" s="391"/>
    </row>
    <row r="316" spans="1:13" s="142" customFormat="1" ht="36" customHeight="1" x14ac:dyDescent="0.25">
      <c r="A316" s="391"/>
      <c r="B316" s="397"/>
      <c r="C316" s="407"/>
      <c r="D316" s="392"/>
      <c r="E316" s="392"/>
      <c r="F316" s="414"/>
      <c r="G316" s="392"/>
      <c r="H316" s="123" t="s">
        <v>16</v>
      </c>
      <c r="I316" s="123">
        <v>67.2</v>
      </c>
      <c r="J316" s="123" t="s">
        <v>18</v>
      </c>
      <c r="K316" s="391"/>
      <c r="L316" s="404"/>
      <c r="M316" s="391"/>
    </row>
    <row r="317" spans="1:13" s="142" customFormat="1" ht="36" customHeight="1" x14ac:dyDescent="0.25">
      <c r="A317" s="391"/>
      <c r="B317" s="397"/>
      <c r="C317" s="407"/>
      <c r="D317" s="392"/>
      <c r="E317" s="392"/>
      <c r="F317" s="414"/>
      <c r="G317" s="392"/>
      <c r="H317" s="174" t="s">
        <v>24</v>
      </c>
      <c r="I317" s="149">
        <v>30</v>
      </c>
      <c r="J317" s="123" t="s">
        <v>18</v>
      </c>
      <c r="K317" s="391"/>
      <c r="L317" s="404"/>
      <c r="M317" s="391"/>
    </row>
    <row r="318" spans="1:13" s="142" customFormat="1" ht="30.75" customHeight="1" x14ac:dyDescent="0.25">
      <c r="A318" s="391"/>
      <c r="B318" s="385"/>
      <c r="C318" s="389"/>
      <c r="D318" s="390"/>
      <c r="E318" s="390"/>
      <c r="F318" s="395"/>
      <c r="G318" s="390"/>
      <c r="H318" s="174" t="s">
        <v>341</v>
      </c>
      <c r="I318" s="149">
        <v>30</v>
      </c>
      <c r="J318" s="123" t="s">
        <v>18</v>
      </c>
      <c r="K318" s="383"/>
      <c r="L318" s="381"/>
      <c r="M318" s="383"/>
    </row>
    <row r="319" spans="1:13" s="142" customFormat="1" ht="39" customHeight="1" x14ac:dyDescent="0.25">
      <c r="A319" s="391"/>
      <c r="B319" s="399" t="s">
        <v>30</v>
      </c>
      <c r="C319" s="416"/>
      <c r="D319" s="122" t="s">
        <v>40</v>
      </c>
      <c r="E319" s="125" t="s">
        <v>17</v>
      </c>
      <c r="F319" s="123">
        <v>1648</v>
      </c>
      <c r="G319" s="125" t="s">
        <v>18</v>
      </c>
      <c r="H319" s="382" t="s">
        <v>24</v>
      </c>
      <c r="I319" s="386">
        <v>30</v>
      </c>
      <c r="J319" s="370" t="s">
        <v>18</v>
      </c>
      <c r="K319" s="370" t="s">
        <v>19</v>
      </c>
      <c r="L319" s="365">
        <v>1295139.3400000001</v>
      </c>
      <c r="M319" s="370" t="s">
        <v>19</v>
      </c>
    </row>
    <row r="320" spans="1:13" s="142" customFormat="1" ht="33.75" customHeight="1" x14ac:dyDescent="0.25">
      <c r="A320" s="391"/>
      <c r="B320" s="400"/>
      <c r="C320" s="417"/>
      <c r="D320" s="170" t="s">
        <v>42</v>
      </c>
      <c r="E320" s="125" t="s">
        <v>17</v>
      </c>
      <c r="F320" s="168">
        <v>38.1</v>
      </c>
      <c r="G320" s="125" t="s">
        <v>18</v>
      </c>
      <c r="H320" s="392"/>
      <c r="I320" s="414"/>
      <c r="J320" s="392"/>
      <c r="K320" s="401"/>
      <c r="L320" s="402"/>
      <c r="M320" s="401"/>
    </row>
    <row r="321" spans="1:13" s="142" customFormat="1" ht="33.75" customHeight="1" x14ac:dyDescent="0.25">
      <c r="A321" s="391"/>
      <c r="B321" s="400"/>
      <c r="C321" s="417"/>
      <c r="D321" s="122" t="s">
        <v>16</v>
      </c>
      <c r="E321" s="125" t="s">
        <v>17</v>
      </c>
      <c r="F321" s="123">
        <v>67.2</v>
      </c>
      <c r="G321" s="125" t="s">
        <v>18</v>
      </c>
      <c r="H321" s="392"/>
      <c r="I321" s="414"/>
      <c r="J321" s="392"/>
      <c r="K321" s="401"/>
      <c r="L321" s="402"/>
      <c r="M321" s="401"/>
    </row>
    <row r="322" spans="1:13" s="142" customFormat="1" ht="33.75" customHeight="1" x14ac:dyDescent="0.25">
      <c r="A322" s="391"/>
      <c r="B322" s="397"/>
      <c r="C322" s="391"/>
      <c r="D322" s="174" t="s">
        <v>341</v>
      </c>
      <c r="E322" s="125" t="s">
        <v>17</v>
      </c>
      <c r="F322" s="149">
        <v>30</v>
      </c>
      <c r="G322" s="125" t="s">
        <v>18</v>
      </c>
      <c r="H322" s="390"/>
      <c r="I322" s="395"/>
      <c r="J322" s="390"/>
      <c r="K322" s="383"/>
      <c r="L322" s="404"/>
      <c r="M322" s="391"/>
    </row>
    <row r="323" spans="1:13" s="142" customFormat="1" ht="33.75" customHeight="1" x14ac:dyDescent="0.25">
      <c r="A323" s="391"/>
      <c r="B323" s="384" t="s">
        <v>26</v>
      </c>
      <c r="C323" s="382"/>
      <c r="D323" s="374" t="s">
        <v>19</v>
      </c>
      <c r="E323" s="416" t="s">
        <v>19</v>
      </c>
      <c r="F323" s="370" t="s">
        <v>19</v>
      </c>
      <c r="G323" s="416" t="s">
        <v>19</v>
      </c>
      <c r="H323" s="123" t="s">
        <v>40</v>
      </c>
      <c r="I323" s="123">
        <v>1648</v>
      </c>
      <c r="J323" s="123" t="s">
        <v>18</v>
      </c>
      <c r="K323" s="370" t="s">
        <v>19</v>
      </c>
      <c r="L323" s="365" t="s">
        <v>19</v>
      </c>
      <c r="M323" s="370" t="s">
        <v>19</v>
      </c>
    </row>
    <row r="324" spans="1:13" s="142" customFormat="1" ht="33.75" customHeight="1" x14ac:dyDescent="0.25">
      <c r="A324" s="391"/>
      <c r="B324" s="397"/>
      <c r="C324" s="391"/>
      <c r="D324" s="406"/>
      <c r="E324" s="417"/>
      <c r="F324" s="401"/>
      <c r="G324" s="417"/>
      <c r="H324" s="174" t="s">
        <v>42</v>
      </c>
      <c r="I324" s="149">
        <v>38.1</v>
      </c>
      <c r="J324" s="123" t="s">
        <v>18</v>
      </c>
      <c r="K324" s="401"/>
      <c r="L324" s="402"/>
      <c r="M324" s="401"/>
    </row>
    <row r="325" spans="1:13" s="142" customFormat="1" ht="33.75" customHeight="1" x14ac:dyDescent="0.25">
      <c r="A325" s="391"/>
      <c r="B325" s="397"/>
      <c r="C325" s="391"/>
      <c r="D325" s="406"/>
      <c r="E325" s="417"/>
      <c r="F325" s="401"/>
      <c r="G325" s="417"/>
      <c r="H325" s="123" t="s">
        <v>16</v>
      </c>
      <c r="I325" s="123">
        <v>67.2</v>
      </c>
      <c r="J325" s="123" t="s">
        <v>18</v>
      </c>
      <c r="K325" s="401"/>
      <c r="L325" s="402"/>
      <c r="M325" s="401"/>
    </row>
    <row r="326" spans="1:13" s="142" customFormat="1" ht="33.75" customHeight="1" x14ac:dyDescent="0.25">
      <c r="A326" s="383"/>
      <c r="B326" s="385"/>
      <c r="C326" s="383"/>
      <c r="D326" s="383"/>
      <c r="E326" s="383"/>
      <c r="F326" s="387"/>
      <c r="G326" s="383"/>
      <c r="H326" s="174" t="s">
        <v>341</v>
      </c>
      <c r="I326" s="149">
        <v>30</v>
      </c>
      <c r="J326" s="123" t="s">
        <v>18</v>
      </c>
      <c r="K326" s="383"/>
      <c r="L326" s="381"/>
      <c r="M326" s="383"/>
    </row>
    <row r="327" spans="1:13" s="142" customFormat="1" ht="33.75" customHeight="1" x14ac:dyDescent="0.25">
      <c r="A327" s="367" t="s">
        <v>580</v>
      </c>
      <c r="B327" s="399" t="s">
        <v>581</v>
      </c>
      <c r="C327" s="376" t="s">
        <v>66</v>
      </c>
      <c r="D327" s="122" t="s">
        <v>40</v>
      </c>
      <c r="E327" s="125" t="s">
        <v>23</v>
      </c>
      <c r="F327" s="123" t="s">
        <v>582</v>
      </c>
      <c r="G327" s="125" t="s">
        <v>18</v>
      </c>
      <c r="H327" s="370" t="s">
        <v>19</v>
      </c>
      <c r="I327" s="370" t="s">
        <v>19</v>
      </c>
      <c r="J327" s="416" t="s">
        <v>19</v>
      </c>
      <c r="K327" s="370" t="s">
        <v>421</v>
      </c>
      <c r="L327" s="365">
        <v>539676.88</v>
      </c>
      <c r="M327" s="370" t="s">
        <v>19</v>
      </c>
    </row>
    <row r="328" spans="1:13" s="142" customFormat="1" ht="33.75" customHeight="1" x14ac:dyDescent="0.25">
      <c r="A328" s="391"/>
      <c r="B328" s="400"/>
      <c r="C328" s="405"/>
      <c r="D328" s="122" t="s">
        <v>42</v>
      </c>
      <c r="E328" s="125" t="s">
        <v>23</v>
      </c>
      <c r="F328" s="123" t="s">
        <v>583</v>
      </c>
      <c r="G328" s="125" t="s">
        <v>18</v>
      </c>
      <c r="H328" s="401"/>
      <c r="I328" s="401"/>
      <c r="J328" s="417"/>
      <c r="K328" s="401"/>
      <c r="L328" s="402"/>
      <c r="M328" s="401"/>
    </row>
    <row r="329" spans="1:13" s="142" customFormat="1" ht="33.75" customHeight="1" x14ac:dyDescent="0.25">
      <c r="A329" s="391"/>
      <c r="B329" s="400"/>
      <c r="C329" s="405"/>
      <c r="D329" s="122" t="s">
        <v>16</v>
      </c>
      <c r="E329" s="125" t="s">
        <v>377</v>
      </c>
      <c r="F329" s="123" t="s">
        <v>584</v>
      </c>
      <c r="G329" s="125" t="s">
        <v>18</v>
      </c>
      <c r="H329" s="401"/>
      <c r="I329" s="401"/>
      <c r="J329" s="417"/>
      <c r="K329" s="401"/>
      <c r="L329" s="402"/>
      <c r="M329" s="401"/>
    </row>
    <row r="330" spans="1:13" s="142" customFormat="1" ht="33.75" customHeight="1" x14ac:dyDescent="0.25">
      <c r="A330" s="391"/>
      <c r="B330" s="400"/>
      <c r="C330" s="405"/>
      <c r="D330" s="122" t="s">
        <v>16</v>
      </c>
      <c r="E330" s="125" t="s">
        <v>23</v>
      </c>
      <c r="F330" s="123" t="s">
        <v>585</v>
      </c>
      <c r="G330" s="125" t="s">
        <v>18</v>
      </c>
      <c r="H330" s="401"/>
      <c r="I330" s="401"/>
      <c r="J330" s="417"/>
      <c r="K330" s="401"/>
      <c r="L330" s="402"/>
      <c r="M330" s="401"/>
    </row>
    <row r="331" spans="1:13" s="142" customFormat="1" ht="33.75" customHeight="1" x14ac:dyDescent="0.25">
      <c r="A331" s="391"/>
      <c r="B331" s="412"/>
      <c r="C331" s="377"/>
      <c r="D331" s="122" t="s">
        <v>217</v>
      </c>
      <c r="E331" s="125" t="s">
        <v>17</v>
      </c>
      <c r="F331" s="123">
        <v>42.7</v>
      </c>
      <c r="G331" s="125" t="s">
        <v>18</v>
      </c>
      <c r="H331" s="371"/>
      <c r="I331" s="371"/>
      <c r="J331" s="435"/>
      <c r="K331" s="371"/>
      <c r="L331" s="366"/>
      <c r="M331" s="371"/>
    </row>
    <row r="332" spans="1:13" s="142" customFormat="1" ht="33.75" customHeight="1" x14ac:dyDescent="0.25">
      <c r="A332" s="391"/>
      <c r="B332" s="399" t="s">
        <v>25</v>
      </c>
      <c r="C332" s="416"/>
      <c r="D332" s="122" t="s">
        <v>40</v>
      </c>
      <c r="E332" s="125" t="s">
        <v>23</v>
      </c>
      <c r="F332" s="123" t="s">
        <v>582</v>
      </c>
      <c r="G332" s="125" t="s">
        <v>18</v>
      </c>
      <c r="H332" s="370" t="s">
        <v>16</v>
      </c>
      <c r="I332" s="370">
        <v>44.6</v>
      </c>
      <c r="J332" s="370" t="s">
        <v>18</v>
      </c>
      <c r="K332" s="370" t="s">
        <v>104</v>
      </c>
      <c r="L332" s="365">
        <v>800000</v>
      </c>
      <c r="M332" s="370" t="s">
        <v>19</v>
      </c>
    </row>
    <row r="333" spans="1:13" s="142" customFormat="1" ht="33.75" customHeight="1" x14ac:dyDescent="0.25">
      <c r="A333" s="391"/>
      <c r="B333" s="400"/>
      <c r="C333" s="417"/>
      <c r="D333" s="122" t="s">
        <v>42</v>
      </c>
      <c r="E333" s="125" t="s">
        <v>23</v>
      </c>
      <c r="F333" s="123" t="s">
        <v>583</v>
      </c>
      <c r="G333" s="125" t="s">
        <v>18</v>
      </c>
      <c r="H333" s="401"/>
      <c r="I333" s="401"/>
      <c r="J333" s="401"/>
      <c r="K333" s="392"/>
      <c r="L333" s="402"/>
      <c r="M333" s="401"/>
    </row>
    <row r="334" spans="1:13" s="142" customFormat="1" ht="33.75" customHeight="1" x14ac:dyDescent="0.25">
      <c r="A334" s="391"/>
      <c r="B334" s="412"/>
      <c r="C334" s="435"/>
      <c r="D334" s="122" t="s">
        <v>16</v>
      </c>
      <c r="E334" s="125" t="s">
        <v>23</v>
      </c>
      <c r="F334" s="123" t="s">
        <v>585</v>
      </c>
      <c r="G334" s="125" t="s">
        <v>18</v>
      </c>
      <c r="H334" s="371"/>
      <c r="I334" s="371"/>
      <c r="J334" s="371"/>
      <c r="K334" s="390"/>
      <c r="L334" s="366"/>
      <c r="M334" s="371"/>
    </row>
    <row r="335" spans="1:13" s="142" customFormat="1" ht="33.75" customHeight="1" x14ac:dyDescent="0.25">
      <c r="A335" s="391"/>
      <c r="B335" s="384" t="s">
        <v>586</v>
      </c>
      <c r="C335" s="382"/>
      <c r="D335" s="370" t="s">
        <v>19</v>
      </c>
      <c r="E335" s="370" t="s">
        <v>19</v>
      </c>
      <c r="F335" s="370" t="s">
        <v>19</v>
      </c>
      <c r="G335" s="370" t="s">
        <v>19</v>
      </c>
      <c r="H335" s="174" t="s">
        <v>16</v>
      </c>
      <c r="I335" s="149">
        <v>62.9</v>
      </c>
      <c r="J335" s="174" t="s">
        <v>18</v>
      </c>
      <c r="K335" s="370" t="s">
        <v>19</v>
      </c>
      <c r="L335" s="365" t="s">
        <v>19</v>
      </c>
      <c r="M335" s="370" t="s">
        <v>19</v>
      </c>
    </row>
    <row r="336" spans="1:13" s="142" customFormat="1" ht="33.75" customHeight="1" x14ac:dyDescent="0.25">
      <c r="A336" s="391"/>
      <c r="B336" s="393"/>
      <c r="C336" s="390"/>
      <c r="D336" s="390"/>
      <c r="E336" s="390"/>
      <c r="F336" s="395"/>
      <c r="G336" s="390"/>
      <c r="H336" s="174" t="s">
        <v>16</v>
      </c>
      <c r="I336" s="123" t="s">
        <v>584</v>
      </c>
      <c r="J336" s="174" t="s">
        <v>18</v>
      </c>
      <c r="K336" s="390"/>
      <c r="L336" s="396"/>
      <c r="M336" s="390"/>
    </row>
    <row r="337" spans="1:13" s="142" customFormat="1" ht="33.75" customHeight="1" x14ac:dyDescent="0.25">
      <c r="A337" s="436" t="s">
        <v>587</v>
      </c>
      <c r="B337" s="437" t="s">
        <v>588</v>
      </c>
      <c r="C337" s="437" t="s">
        <v>86</v>
      </c>
      <c r="D337" s="122" t="s">
        <v>67</v>
      </c>
      <c r="E337" s="123" t="s">
        <v>589</v>
      </c>
      <c r="F337" s="123">
        <v>411220000</v>
      </c>
      <c r="G337" s="122" t="s">
        <v>18</v>
      </c>
      <c r="H337" s="457" t="s">
        <v>19</v>
      </c>
      <c r="I337" s="446" t="s">
        <v>19</v>
      </c>
      <c r="J337" s="446" t="s">
        <v>19</v>
      </c>
      <c r="K337" s="446" t="s">
        <v>590</v>
      </c>
      <c r="L337" s="411">
        <v>2564688.59</v>
      </c>
      <c r="M337" s="446" t="s">
        <v>19</v>
      </c>
    </row>
    <row r="338" spans="1:13" s="142" customFormat="1" ht="33.75" customHeight="1" x14ac:dyDescent="0.25">
      <c r="A338" s="436"/>
      <c r="B338" s="437"/>
      <c r="C338" s="437"/>
      <c r="D338" s="122" t="s">
        <v>16</v>
      </c>
      <c r="E338" s="123" t="s">
        <v>17</v>
      </c>
      <c r="F338" s="123">
        <v>83.8</v>
      </c>
      <c r="G338" s="122" t="s">
        <v>18</v>
      </c>
      <c r="H338" s="457"/>
      <c r="I338" s="446"/>
      <c r="J338" s="446"/>
      <c r="K338" s="446"/>
      <c r="L338" s="411"/>
      <c r="M338" s="446"/>
    </row>
    <row r="339" spans="1:13" s="142" customFormat="1" ht="25.5" x14ac:dyDescent="0.25">
      <c r="A339" s="367" t="s">
        <v>591</v>
      </c>
      <c r="B339" s="144" t="s">
        <v>592</v>
      </c>
      <c r="C339" s="144" t="s">
        <v>86</v>
      </c>
      <c r="D339" s="122" t="s">
        <v>16</v>
      </c>
      <c r="E339" s="125" t="s">
        <v>593</v>
      </c>
      <c r="F339" s="123">
        <v>75.5</v>
      </c>
      <c r="G339" s="122" t="s">
        <v>18</v>
      </c>
      <c r="H339" s="151" t="s">
        <v>19</v>
      </c>
      <c r="I339" s="145" t="s">
        <v>19</v>
      </c>
      <c r="J339" s="145" t="s">
        <v>19</v>
      </c>
      <c r="K339" s="145" t="s">
        <v>594</v>
      </c>
      <c r="L339" s="146">
        <v>1498012.51</v>
      </c>
      <c r="M339" s="145" t="s">
        <v>19</v>
      </c>
    </row>
    <row r="340" spans="1:13" s="142" customFormat="1" ht="33.75" customHeight="1" x14ac:dyDescent="0.25">
      <c r="A340" s="403"/>
      <c r="B340" s="144" t="s">
        <v>30</v>
      </c>
      <c r="C340" s="144"/>
      <c r="D340" s="122" t="s">
        <v>16</v>
      </c>
      <c r="E340" s="125" t="s">
        <v>593</v>
      </c>
      <c r="F340" s="123">
        <v>75.5</v>
      </c>
      <c r="G340" s="122" t="s">
        <v>18</v>
      </c>
      <c r="H340" s="151" t="s">
        <v>19</v>
      </c>
      <c r="I340" s="145" t="s">
        <v>19</v>
      </c>
      <c r="J340" s="145" t="s">
        <v>19</v>
      </c>
      <c r="K340" s="151" t="s">
        <v>19</v>
      </c>
      <c r="L340" s="146">
        <v>924915.27</v>
      </c>
      <c r="M340" s="145" t="s">
        <v>19</v>
      </c>
    </row>
    <row r="341" spans="1:13" s="142" customFormat="1" ht="33.75" customHeight="1" x14ac:dyDescent="0.25">
      <c r="A341" s="403"/>
      <c r="B341" s="124" t="s">
        <v>26</v>
      </c>
      <c r="C341" s="125"/>
      <c r="D341" s="122" t="s">
        <v>16</v>
      </c>
      <c r="E341" s="125" t="s">
        <v>595</v>
      </c>
      <c r="F341" s="123">
        <v>75.5</v>
      </c>
      <c r="G341" s="122" t="s">
        <v>18</v>
      </c>
      <c r="H341" s="151" t="s">
        <v>19</v>
      </c>
      <c r="I341" s="145" t="s">
        <v>19</v>
      </c>
      <c r="J341" s="145" t="s">
        <v>19</v>
      </c>
      <c r="K341" s="156" t="s">
        <v>19</v>
      </c>
      <c r="L341" s="157" t="s">
        <v>19</v>
      </c>
      <c r="M341" s="123" t="s">
        <v>19</v>
      </c>
    </row>
    <row r="342" spans="1:13" s="142" customFormat="1" ht="33.75" customHeight="1" x14ac:dyDescent="0.25">
      <c r="A342" s="383"/>
      <c r="B342" s="124" t="s">
        <v>26</v>
      </c>
      <c r="C342" s="125"/>
      <c r="D342" s="122" t="s">
        <v>16</v>
      </c>
      <c r="E342" s="125" t="s">
        <v>595</v>
      </c>
      <c r="F342" s="123">
        <v>75.5</v>
      </c>
      <c r="G342" s="122" t="s">
        <v>18</v>
      </c>
      <c r="H342" s="151" t="s">
        <v>19</v>
      </c>
      <c r="I342" s="145" t="s">
        <v>19</v>
      </c>
      <c r="J342" s="145" t="s">
        <v>19</v>
      </c>
      <c r="K342" s="156" t="s">
        <v>19</v>
      </c>
      <c r="L342" s="157">
        <v>15083.08</v>
      </c>
      <c r="M342" s="123" t="s">
        <v>19</v>
      </c>
    </row>
    <row r="343" spans="1:13" s="142" customFormat="1" ht="43.5" customHeight="1" x14ac:dyDescent="0.25">
      <c r="A343" s="382" t="s">
        <v>596</v>
      </c>
      <c r="B343" s="399" t="s">
        <v>597</v>
      </c>
      <c r="C343" s="416" t="s">
        <v>48</v>
      </c>
      <c r="D343" s="151" t="s">
        <v>40</v>
      </c>
      <c r="E343" s="147" t="s">
        <v>17</v>
      </c>
      <c r="F343" s="145">
        <v>460</v>
      </c>
      <c r="G343" s="147" t="s">
        <v>18</v>
      </c>
      <c r="H343" s="370" t="s">
        <v>19</v>
      </c>
      <c r="I343" s="370" t="s">
        <v>19</v>
      </c>
      <c r="J343" s="370" t="s">
        <v>19</v>
      </c>
      <c r="K343" s="123" t="s">
        <v>36</v>
      </c>
      <c r="L343" s="365">
        <v>1281273.1200000001</v>
      </c>
      <c r="M343" s="370" t="s">
        <v>19</v>
      </c>
    </row>
    <row r="344" spans="1:13" s="142" customFormat="1" ht="33.75" customHeight="1" x14ac:dyDescent="0.25">
      <c r="A344" s="391"/>
      <c r="B344" s="412"/>
      <c r="C344" s="435"/>
      <c r="D344" s="151" t="s">
        <v>16</v>
      </c>
      <c r="E344" s="147" t="s">
        <v>17</v>
      </c>
      <c r="F344" s="145">
        <v>51.2</v>
      </c>
      <c r="G344" s="147" t="s">
        <v>18</v>
      </c>
      <c r="H344" s="371"/>
      <c r="I344" s="371"/>
      <c r="J344" s="371"/>
      <c r="K344" s="145" t="s">
        <v>430</v>
      </c>
      <c r="L344" s="402"/>
      <c r="M344" s="371"/>
    </row>
    <row r="345" spans="1:13" s="142" customFormat="1" ht="27" customHeight="1" x14ac:dyDescent="0.25">
      <c r="A345" s="391"/>
      <c r="B345" s="183" t="s">
        <v>30</v>
      </c>
      <c r="C345" s="184"/>
      <c r="D345" s="374" t="s">
        <v>16</v>
      </c>
      <c r="E345" s="416" t="s">
        <v>17</v>
      </c>
      <c r="F345" s="370">
        <v>44.5</v>
      </c>
      <c r="G345" s="416" t="s">
        <v>18</v>
      </c>
      <c r="H345" s="370" t="s">
        <v>16</v>
      </c>
      <c r="I345" s="370">
        <v>51.2</v>
      </c>
      <c r="J345" s="370" t="s">
        <v>18</v>
      </c>
      <c r="K345" s="145" t="s">
        <v>19</v>
      </c>
      <c r="L345" s="365">
        <v>4478061.41</v>
      </c>
      <c r="M345" s="169" t="s">
        <v>19</v>
      </c>
    </row>
    <row r="346" spans="1:13" s="142" customFormat="1" ht="33.75" hidden="1" customHeight="1" x14ac:dyDescent="0.25">
      <c r="A346" s="391"/>
      <c r="B346" s="183"/>
      <c r="C346" s="184"/>
      <c r="D346" s="375"/>
      <c r="E346" s="435"/>
      <c r="F346" s="371"/>
      <c r="G346" s="435"/>
      <c r="H346" s="371"/>
      <c r="I346" s="371"/>
      <c r="J346" s="371"/>
      <c r="K346" s="169"/>
      <c r="L346" s="366"/>
      <c r="M346" s="169"/>
    </row>
    <row r="347" spans="1:13" s="150" customFormat="1" ht="87.75" hidden="1" customHeight="1" x14ac:dyDescent="0.25">
      <c r="A347" s="391"/>
      <c r="B347" s="185"/>
      <c r="C347" s="186"/>
      <c r="D347" s="187"/>
      <c r="E347" s="186"/>
      <c r="F347" s="188"/>
      <c r="G347" s="186"/>
      <c r="H347" s="188"/>
      <c r="I347" s="188"/>
      <c r="J347" s="188"/>
      <c r="K347" s="188"/>
      <c r="L347" s="189"/>
      <c r="M347" s="188"/>
    </row>
    <row r="348" spans="1:13" s="142" customFormat="1" ht="30" customHeight="1" x14ac:dyDescent="0.25">
      <c r="A348" s="382" t="s">
        <v>598</v>
      </c>
      <c r="B348" s="384" t="s">
        <v>599</v>
      </c>
      <c r="C348" s="388" t="s">
        <v>89</v>
      </c>
      <c r="D348" s="370" t="s">
        <v>19</v>
      </c>
      <c r="E348" s="370" t="s">
        <v>19</v>
      </c>
      <c r="F348" s="370" t="s">
        <v>19</v>
      </c>
      <c r="G348" s="370" t="s">
        <v>19</v>
      </c>
      <c r="H348" s="122" t="s">
        <v>16</v>
      </c>
      <c r="I348" s="123">
        <v>45.6</v>
      </c>
      <c r="J348" s="123" t="s">
        <v>18</v>
      </c>
      <c r="K348" s="382" t="s">
        <v>188</v>
      </c>
      <c r="L348" s="380">
        <v>732493.55</v>
      </c>
      <c r="M348" s="370" t="s">
        <v>19</v>
      </c>
    </row>
    <row r="349" spans="1:13" s="142" customFormat="1" ht="33.75" customHeight="1" x14ac:dyDescent="0.25">
      <c r="A349" s="391"/>
      <c r="B349" s="385"/>
      <c r="C349" s="389"/>
      <c r="D349" s="383"/>
      <c r="E349" s="383"/>
      <c r="F349" s="387"/>
      <c r="G349" s="383"/>
      <c r="H349" s="122" t="s">
        <v>16</v>
      </c>
      <c r="I349" s="123">
        <v>51.7</v>
      </c>
      <c r="J349" s="123" t="s">
        <v>18</v>
      </c>
      <c r="K349" s="383"/>
      <c r="L349" s="381"/>
      <c r="M349" s="383"/>
    </row>
    <row r="350" spans="1:13" s="142" customFormat="1" ht="33.75" customHeight="1" x14ac:dyDescent="0.25">
      <c r="A350" s="367" t="s">
        <v>600</v>
      </c>
      <c r="B350" s="376" t="s">
        <v>601</v>
      </c>
      <c r="C350" s="376" t="s">
        <v>86</v>
      </c>
      <c r="D350" s="122" t="s">
        <v>42</v>
      </c>
      <c r="E350" s="123" t="s">
        <v>23</v>
      </c>
      <c r="F350" s="123">
        <v>91.3</v>
      </c>
      <c r="G350" s="122" t="s">
        <v>18</v>
      </c>
      <c r="H350" s="374" t="s">
        <v>67</v>
      </c>
      <c r="I350" s="370">
        <v>640</v>
      </c>
      <c r="J350" s="370" t="s">
        <v>18</v>
      </c>
      <c r="K350" s="370" t="s">
        <v>602</v>
      </c>
      <c r="L350" s="365">
        <v>1542464.21</v>
      </c>
      <c r="M350" s="370" t="s">
        <v>19</v>
      </c>
    </row>
    <row r="351" spans="1:13" s="142" customFormat="1" ht="33.75" customHeight="1" x14ac:dyDescent="0.25">
      <c r="A351" s="403"/>
      <c r="B351" s="405"/>
      <c r="C351" s="405"/>
      <c r="D351" s="122" t="s">
        <v>16</v>
      </c>
      <c r="E351" s="123" t="s">
        <v>377</v>
      </c>
      <c r="F351" s="123">
        <v>63.3</v>
      </c>
      <c r="G351" s="122" t="s">
        <v>18</v>
      </c>
      <c r="H351" s="375"/>
      <c r="I351" s="371"/>
      <c r="J351" s="371"/>
      <c r="K351" s="401"/>
      <c r="L351" s="402"/>
      <c r="M351" s="401"/>
    </row>
    <row r="352" spans="1:13" s="142" customFormat="1" ht="33.75" customHeight="1" x14ac:dyDescent="0.25">
      <c r="A352" s="403"/>
      <c r="B352" s="376" t="s">
        <v>30</v>
      </c>
      <c r="C352" s="376"/>
      <c r="D352" s="122" t="s">
        <v>42</v>
      </c>
      <c r="E352" s="123" t="s">
        <v>23</v>
      </c>
      <c r="F352" s="123">
        <v>91.3</v>
      </c>
      <c r="G352" s="122" t="s">
        <v>18</v>
      </c>
      <c r="H352" s="374" t="s">
        <v>67</v>
      </c>
      <c r="I352" s="370">
        <v>640</v>
      </c>
      <c r="J352" s="370" t="s">
        <v>18</v>
      </c>
      <c r="K352" s="151" t="s">
        <v>19</v>
      </c>
      <c r="L352" s="365">
        <v>1037436.91</v>
      </c>
      <c r="M352" s="370" t="s">
        <v>19</v>
      </c>
    </row>
    <row r="353" spans="1:13" s="142" customFormat="1" ht="33.75" customHeight="1" x14ac:dyDescent="0.25">
      <c r="A353" s="403"/>
      <c r="B353" s="405"/>
      <c r="C353" s="405"/>
      <c r="D353" s="151" t="s">
        <v>16</v>
      </c>
      <c r="E353" s="145" t="s">
        <v>377</v>
      </c>
      <c r="F353" s="145">
        <v>63.3</v>
      </c>
      <c r="G353" s="151" t="s">
        <v>18</v>
      </c>
      <c r="H353" s="375"/>
      <c r="I353" s="371"/>
      <c r="J353" s="371"/>
      <c r="K353" s="152"/>
      <c r="L353" s="402"/>
      <c r="M353" s="401"/>
    </row>
    <row r="354" spans="1:13" s="142" customFormat="1" ht="38.25" customHeight="1" x14ac:dyDescent="0.25">
      <c r="A354" s="367" t="s">
        <v>603</v>
      </c>
      <c r="B354" s="144" t="s">
        <v>604</v>
      </c>
      <c r="C354" s="144" t="s">
        <v>416</v>
      </c>
      <c r="D354" s="151" t="s">
        <v>406</v>
      </c>
      <c r="E354" s="145" t="s">
        <v>17</v>
      </c>
      <c r="F354" s="145">
        <v>46.4</v>
      </c>
      <c r="G354" s="151" t="s">
        <v>18</v>
      </c>
      <c r="H354" s="152" t="s">
        <v>19</v>
      </c>
      <c r="I354" s="169" t="s">
        <v>19</v>
      </c>
      <c r="J354" s="169" t="s">
        <v>19</v>
      </c>
      <c r="K354" s="151" t="s">
        <v>19</v>
      </c>
      <c r="L354" s="146" t="s">
        <v>19</v>
      </c>
      <c r="M354" s="145" t="s">
        <v>19</v>
      </c>
    </row>
    <row r="355" spans="1:13" s="142" customFormat="1" ht="33.75" customHeight="1" x14ac:dyDescent="0.25">
      <c r="A355" s="368"/>
      <c r="B355" s="124" t="s">
        <v>26</v>
      </c>
      <c r="C355" s="124"/>
      <c r="D355" s="151" t="s">
        <v>19</v>
      </c>
      <c r="E355" s="145" t="s">
        <v>19</v>
      </c>
      <c r="F355" s="145" t="s">
        <v>19</v>
      </c>
      <c r="G355" s="151" t="s">
        <v>19</v>
      </c>
      <c r="H355" s="122" t="s">
        <v>406</v>
      </c>
      <c r="I355" s="123">
        <v>46.4</v>
      </c>
      <c r="J355" s="123" t="s">
        <v>18</v>
      </c>
      <c r="K355" s="122" t="s">
        <v>19</v>
      </c>
      <c r="L355" s="157" t="s">
        <v>19</v>
      </c>
      <c r="M355" s="123" t="s">
        <v>19</v>
      </c>
    </row>
    <row r="356" spans="1:13" s="142" customFormat="1" ht="39" customHeight="1" x14ac:dyDescent="0.25">
      <c r="A356" s="367" t="s">
        <v>605</v>
      </c>
      <c r="B356" s="143" t="s">
        <v>606</v>
      </c>
      <c r="C356" s="144" t="s">
        <v>416</v>
      </c>
      <c r="D356" s="122" t="s">
        <v>16</v>
      </c>
      <c r="E356" s="123" t="s">
        <v>23</v>
      </c>
      <c r="F356" s="123">
        <v>43.2</v>
      </c>
      <c r="G356" s="125" t="s">
        <v>18</v>
      </c>
      <c r="H356" s="145" t="s">
        <v>19</v>
      </c>
      <c r="I356" s="145" t="s">
        <v>19</v>
      </c>
      <c r="J356" s="147" t="s">
        <v>19</v>
      </c>
      <c r="K356" s="145" t="s">
        <v>37</v>
      </c>
      <c r="L356" s="146">
        <v>1234871.77</v>
      </c>
      <c r="M356" s="145" t="s">
        <v>19</v>
      </c>
    </row>
    <row r="357" spans="1:13" s="142" customFormat="1" ht="33.75" customHeight="1" x14ac:dyDescent="0.25">
      <c r="A357" s="391"/>
      <c r="B357" s="143" t="s">
        <v>30</v>
      </c>
      <c r="C357" s="147"/>
      <c r="D357" s="122" t="s">
        <v>16</v>
      </c>
      <c r="E357" s="123" t="s">
        <v>23</v>
      </c>
      <c r="F357" s="123">
        <v>43.2</v>
      </c>
      <c r="G357" s="125" t="s">
        <v>18</v>
      </c>
      <c r="H357" s="145" t="s">
        <v>19</v>
      </c>
      <c r="I357" s="145" t="s">
        <v>19</v>
      </c>
      <c r="J357" s="147" t="s">
        <v>19</v>
      </c>
      <c r="K357" s="147" t="s">
        <v>19</v>
      </c>
      <c r="L357" s="146">
        <v>48943.33</v>
      </c>
      <c r="M357" s="145" t="s">
        <v>19</v>
      </c>
    </row>
    <row r="358" spans="1:13" s="142" customFormat="1" ht="33.75" customHeight="1" x14ac:dyDescent="0.25">
      <c r="A358" s="391"/>
      <c r="B358" s="155" t="s">
        <v>26</v>
      </c>
      <c r="C358" s="125"/>
      <c r="D358" s="123" t="s">
        <v>19</v>
      </c>
      <c r="E358" s="125" t="s">
        <v>19</v>
      </c>
      <c r="F358" s="123" t="s">
        <v>19</v>
      </c>
      <c r="G358" s="125" t="s">
        <v>19</v>
      </c>
      <c r="H358" s="123" t="s">
        <v>16</v>
      </c>
      <c r="I358" s="123">
        <v>43.2</v>
      </c>
      <c r="J358" s="125" t="s">
        <v>18</v>
      </c>
      <c r="K358" s="123" t="s">
        <v>19</v>
      </c>
      <c r="L358" s="146">
        <v>105.03</v>
      </c>
      <c r="M358" s="123" t="s">
        <v>19</v>
      </c>
    </row>
    <row r="359" spans="1:13" s="142" customFormat="1" ht="33.75" customHeight="1" x14ac:dyDescent="0.25">
      <c r="A359" s="383"/>
      <c r="B359" s="155" t="s">
        <v>26</v>
      </c>
      <c r="C359" s="125"/>
      <c r="D359" s="123" t="s">
        <v>19</v>
      </c>
      <c r="E359" s="125" t="s">
        <v>19</v>
      </c>
      <c r="F359" s="123" t="s">
        <v>19</v>
      </c>
      <c r="G359" s="125" t="s">
        <v>19</v>
      </c>
      <c r="H359" s="123" t="s">
        <v>16</v>
      </c>
      <c r="I359" s="123">
        <v>43.2</v>
      </c>
      <c r="J359" s="125" t="s">
        <v>18</v>
      </c>
      <c r="K359" s="123" t="s">
        <v>19</v>
      </c>
      <c r="L359" s="157">
        <v>80.55</v>
      </c>
      <c r="M359" s="123" t="s">
        <v>19</v>
      </c>
    </row>
    <row r="360" spans="1:13" s="142" customFormat="1" ht="43.5" customHeight="1" x14ac:dyDescent="0.25">
      <c r="A360" s="382" t="s">
        <v>607</v>
      </c>
      <c r="B360" s="399" t="s">
        <v>608</v>
      </c>
      <c r="C360" s="416" t="s">
        <v>66</v>
      </c>
      <c r="D360" s="151" t="s">
        <v>16</v>
      </c>
      <c r="E360" s="125" t="s">
        <v>377</v>
      </c>
      <c r="F360" s="145">
        <v>44.5</v>
      </c>
      <c r="G360" s="147" t="s">
        <v>18</v>
      </c>
      <c r="H360" s="370" t="s">
        <v>19</v>
      </c>
      <c r="I360" s="370" t="s">
        <v>19</v>
      </c>
      <c r="J360" s="370" t="s">
        <v>19</v>
      </c>
      <c r="K360" s="370" t="s">
        <v>496</v>
      </c>
      <c r="L360" s="365">
        <v>1324760.78</v>
      </c>
      <c r="M360" s="370" t="s">
        <v>19</v>
      </c>
    </row>
    <row r="361" spans="1:13" s="142" customFormat="1" ht="33.75" customHeight="1" x14ac:dyDescent="0.25">
      <c r="A361" s="392"/>
      <c r="B361" s="400"/>
      <c r="C361" s="435"/>
      <c r="D361" s="151" t="s">
        <v>16</v>
      </c>
      <c r="E361" s="147" t="s">
        <v>17</v>
      </c>
      <c r="F361" s="145">
        <v>59.8</v>
      </c>
      <c r="G361" s="147" t="s">
        <v>18</v>
      </c>
      <c r="H361" s="371"/>
      <c r="I361" s="371"/>
      <c r="J361" s="371"/>
      <c r="K361" s="371"/>
      <c r="L361" s="402"/>
      <c r="M361" s="371"/>
    </row>
    <row r="362" spans="1:13" s="142" customFormat="1" ht="30.75" customHeight="1" x14ac:dyDescent="0.25">
      <c r="A362" s="392"/>
      <c r="B362" s="155" t="s">
        <v>26</v>
      </c>
      <c r="C362" s="190"/>
      <c r="D362" s="151" t="s">
        <v>16</v>
      </c>
      <c r="E362" s="125" t="s">
        <v>377</v>
      </c>
      <c r="F362" s="191">
        <v>44.5</v>
      </c>
      <c r="G362" s="156" t="s">
        <v>18</v>
      </c>
      <c r="H362" s="123" t="s">
        <v>16</v>
      </c>
      <c r="I362" s="123">
        <v>59.8</v>
      </c>
      <c r="J362" s="123" t="s">
        <v>18</v>
      </c>
      <c r="K362" s="123" t="s">
        <v>19</v>
      </c>
      <c r="L362" s="157" t="s">
        <v>19</v>
      </c>
      <c r="M362" s="123" t="s">
        <v>19</v>
      </c>
    </row>
    <row r="363" spans="1:13" s="142" customFormat="1" ht="33.75" customHeight="1" x14ac:dyDescent="0.25">
      <c r="A363" s="367" t="s">
        <v>609</v>
      </c>
      <c r="B363" s="155" t="s">
        <v>610</v>
      </c>
      <c r="C363" s="124" t="s">
        <v>66</v>
      </c>
      <c r="D363" s="122" t="s">
        <v>16</v>
      </c>
      <c r="E363" s="125" t="s">
        <v>371</v>
      </c>
      <c r="F363" s="123" t="s">
        <v>611</v>
      </c>
      <c r="G363" s="180" t="s">
        <v>18</v>
      </c>
      <c r="H363" s="168" t="s">
        <v>19</v>
      </c>
      <c r="I363" s="168" t="s">
        <v>19</v>
      </c>
      <c r="J363" s="168" t="s">
        <v>19</v>
      </c>
      <c r="K363" s="168" t="s">
        <v>19</v>
      </c>
      <c r="L363" s="167">
        <v>1294941.74</v>
      </c>
      <c r="M363" s="168" t="s">
        <v>19</v>
      </c>
    </row>
    <row r="364" spans="1:13" s="142" customFormat="1" ht="33.75" customHeight="1" x14ac:dyDescent="0.25">
      <c r="A364" s="391"/>
      <c r="B364" s="399" t="s">
        <v>30</v>
      </c>
      <c r="C364" s="416"/>
      <c r="D364" s="122" t="s">
        <v>16</v>
      </c>
      <c r="E364" s="125" t="s">
        <v>371</v>
      </c>
      <c r="F364" s="123" t="s">
        <v>611</v>
      </c>
      <c r="G364" s="125" t="s">
        <v>18</v>
      </c>
      <c r="H364" s="370" t="s">
        <v>19</v>
      </c>
      <c r="I364" s="370" t="s">
        <v>19</v>
      </c>
      <c r="J364" s="370" t="s">
        <v>19</v>
      </c>
      <c r="K364" s="370" t="s">
        <v>19</v>
      </c>
      <c r="L364" s="365">
        <v>154687.88</v>
      </c>
      <c r="M364" s="370" t="s">
        <v>19</v>
      </c>
    </row>
    <row r="365" spans="1:13" s="142" customFormat="1" ht="33.75" customHeight="1" x14ac:dyDescent="0.25">
      <c r="A365" s="383"/>
      <c r="B365" s="385"/>
      <c r="C365" s="383"/>
      <c r="D365" s="122" t="s">
        <v>16</v>
      </c>
      <c r="E365" s="125" t="s">
        <v>17</v>
      </c>
      <c r="F365" s="123" t="s">
        <v>612</v>
      </c>
      <c r="G365" s="125" t="s">
        <v>18</v>
      </c>
      <c r="H365" s="383"/>
      <c r="I365" s="387"/>
      <c r="J365" s="383"/>
      <c r="K365" s="383"/>
      <c r="L365" s="381"/>
      <c r="M365" s="383"/>
    </row>
    <row r="366" spans="1:13" s="142" customFormat="1" ht="52.5" customHeight="1" x14ac:dyDescent="0.25">
      <c r="A366" s="367" t="s">
        <v>613</v>
      </c>
      <c r="B366" s="155" t="s">
        <v>614</v>
      </c>
      <c r="C366" s="124" t="s">
        <v>173</v>
      </c>
      <c r="D366" s="122" t="s">
        <v>16</v>
      </c>
      <c r="E366" s="125" t="s">
        <v>23</v>
      </c>
      <c r="F366" s="123">
        <v>31.5</v>
      </c>
      <c r="G366" s="125" t="s">
        <v>18</v>
      </c>
      <c r="H366" s="123" t="s">
        <v>16</v>
      </c>
      <c r="I366" s="123">
        <v>60.6</v>
      </c>
      <c r="J366" s="123" t="s">
        <v>18</v>
      </c>
      <c r="K366" s="123" t="s">
        <v>19</v>
      </c>
      <c r="L366" s="157">
        <v>836163.15</v>
      </c>
      <c r="M366" s="123" t="s">
        <v>19</v>
      </c>
    </row>
    <row r="367" spans="1:13" s="142" customFormat="1" ht="33.75" customHeight="1" x14ac:dyDescent="0.25">
      <c r="A367" s="391"/>
      <c r="B367" s="399" t="s">
        <v>25</v>
      </c>
      <c r="C367" s="416"/>
      <c r="D367" s="122" t="s">
        <v>16</v>
      </c>
      <c r="E367" s="125" t="s">
        <v>23</v>
      </c>
      <c r="F367" s="123">
        <v>31.5</v>
      </c>
      <c r="G367" s="125" t="s">
        <v>18</v>
      </c>
      <c r="H367" s="123" t="s">
        <v>16</v>
      </c>
      <c r="I367" s="123">
        <v>60.6</v>
      </c>
      <c r="J367" s="123" t="s">
        <v>18</v>
      </c>
      <c r="K367" s="370" t="s">
        <v>19</v>
      </c>
      <c r="L367" s="365">
        <v>270596.38</v>
      </c>
      <c r="M367" s="370" t="s">
        <v>19</v>
      </c>
    </row>
    <row r="368" spans="1:13" s="142" customFormat="1" ht="33.75" customHeight="1" x14ac:dyDescent="0.25">
      <c r="A368" s="391"/>
      <c r="B368" s="397"/>
      <c r="C368" s="391"/>
      <c r="D368" s="122" t="s">
        <v>16</v>
      </c>
      <c r="E368" s="125" t="s">
        <v>17</v>
      </c>
      <c r="F368" s="123">
        <v>31.9</v>
      </c>
      <c r="G368" s="125" t="s">
        <v>18</v>
      </c>
      <c r="H368" s="145" t="s">
        <v>24</v>
      </c>
      <c r="I368" s="145">
        <v>22.3</v>
      </c>
      <c r="J368" s="145" t="s">
        <v>18</v>
      </c>
      <c r="K368" s="391"/>
      <c r="L368" s="404"/>
      <c r="M368" s="391"/>
    </row>
    <row r="369" spans="1:13" s="142" customFormat="1" ht="30" customHeight="1" x14ac:dyDescent="0.25">
      <c r="A369" s="382" t="s">
        <v>615</v>
      </c>
      <c r="B369" s="384" t="s">
        <v>616</v>
      </c>
      <c r="C369" s="382" t="s">
        <v>173</v>
      </c>
      <c r="D369" s="122" t="s">
        <v>16</v>
      </c>
      <c r="E369" s="125" t="s">
        <v>17</v>
      </c>
      <c r="F369" s="123">
        <v>31.6</v>
      </c>
      <c r="G369" s="125" t="s">
        <v>18</v>
      </c>
      <c r="H369" s="382" t="s">
        <v>19</v>
      </c>
      <c r="I369" s="386" t="s">
        <v>19</v>
      </c>
      <c r="J369" s="382" t="s">
        <v>19</v>
      </c>
      <c r="K369" s="382" t="s">
        <v>19</v>
      </c>
      <c r="L369" s="380">
        <v>866636.89</v>
      </c>
      <c r="M369" s="382" t="s">
        <v>19</v>
      </c>
    </row>
    <row r="370" spans="1:13" s="142" customFormat="1" ht="33.75" customHeight="1" x14ac:dyDescent="0.25">
      <c r="A370" s="391"/>
      <c r="B370" s="385"/>
      <c r="C370" s="383"/>
      <c r="D370" s="122" t="s">
        <v>16</v>
      </c>
      <c r="E370" s="125" t="s">
        <v>377</v>
      </c>
      <c r="F370" s="123">
        <v>55.1</v>
      </c>
      <c r="G370" s="125" t="s">
        <v>18</v>
      </c>
      <c r="H370" s="383"/>
      <c r="I370" s="387"/>
      <c r="J370" s="383"/>
      <c r="K370" s="383"/>
      <c r="L370" s="381"/>
      <c r="M370" s="383"/>
    </row>
    <row r="371" spans="1:13" s="142" customFormat="1" ht="33.75" customHeight="1" x14ac:dyDescent="0.25">
      <c r="A371" s="383"/>
      <c r="B371" s="164" t="s">
        <v>26</v>
      </c>
      <c r="C371" s="174"/>
      <c r="D371" s="122" t="s">
        <v>19</v>
      </c>
      <c r="E371" s="125" t="s">
        <v>19</v>
      </c>
      <c r="F371" s="123" t="s">
        <v>19</v>
      </c>
      <c r="G371" s="125" t="s">
        <v>19</v>
      </c>
      <c r="H371" s="174" t="s">
        <v>16</v>
      </c>
      <c r="I371" s="149">
        <v>55.1</v>
      </c>
      <c r="J371" s="174" t="s">
        <v>18</v>
      </c>
      <c r="K371" s="174" t="s">
        <v>19</v>
      </c>
      <c r="L371" s="192" t="s">
        <v>19</v>
      </c>
      <c r="M371" s="174" t="s">
        <v>19</v>
      </c>
    </row>
    <row r="372" spans="1:13" s="142" customFormat="1" ht="55.5" customHeight="1" x14ac:dyDescent="0.25">
      <c r="A372" s="367" t="s">
        <v>617</v>
      </c>
      <c r="B372" s="155" t="s">
        <v>618</v>
      </c>
      <c r="C372" s="124" t="s">
        <v>173</v>
      </c>
      <c r="D372" s="122" t="s">
        <v>16</v>
      </c>
      <c r="E372" s="125" t="s">
        <v>375</v>
      </c>
      <c r="F372" s="123" t="s">
        <v>619</v>
      </c>
      <c r="G372" s="125" t="s">
        <v>18</v>
      </c>
      <c r="H372" s="123" t="s">
        <v>19</v>
      </c>
      <c r="I372" s="123" t="s">
        <v>19</v>
      </c>
      <c r="J372" s="123" t="s">
        <v>19</v>
      </c>
      <c r="K372" s="123" t="s">
        <v>342</v>
      </c>
      <c r="L372" s="157">
        <v>991721.42</v>
      </c>
      <c r="M372" s="123" t="s">
        <v>19</v>
      </c>
    </row>
    <row r="373" spans="1:13" s="142" customFormat="1" ht="33.75" customHeight="1" x14ac:dyDescent="0.25">
      <c r="A373" s="391"/>
      <c r="B373" s="399" t="s">
        <v>30</v>
      </c>
      <c r="C373" s="416"/>
      <c r="D373" s="122" t="s">
        <v>16</v>
      </c>
      <c r="E373" s="125" t="s">
        <v>375</v>
      </c>
      <c r="F373" s="123" t="s">
        <v>619</v>
      </c>
      <c r="G373" s="125" t="s">
        <v>18</v>
      </c>
      <c r="H373" s="370" t="s">
        <v>19</v>
      </c>
      <c r="I373" s="370" t="s">
        <v>19</v>
      </c>
      <c r="J373" s="370" t="s">
        <v>19</v>
      </c>
      <c r="K373" s="370" t="s">
        <v>19</v>
      </c>
      <c r="L373" s="365">
        <v>950243.19</v>
      </c>
      <c r="M373" s="370" t="s">
        <v>19</v>
      </c>
    </row>
    <row r="374" spans="1:13" s="142" customFormat="1" ht="33.75" customHeight="1" x14ac:dyDescent="0.25">
      <c r="A374" s="383"/>
      <c r="B374" s="385"/>
      <c r="C374" s="383"/>
      <c r="D374" s="122" t="s">
        <v>16</v>
      </c>
      <c r="E374" s="125" t="s">
        <v>23</v>
      </c>
      <c r="F374" s="123" t="s">
        <v>620</v>
      </c>
      <c r="G374" s="125" t="s">
        <v>18</v>
      </c>
      <c r="H374" s="383"/>
      <c r="I374" s="387"/>
      <c r="J374" s="383"/>
      <c r="K374" s="383"/>
      <c r="L374" s="381"/>
      <c r="M374" s="383"/>
    </row>
    <row r="375" spans="1:13" s="142" customFormat="1" ht="33.75" customHeight="1" x14ac:dyDescent="0.25">
      <c r="A375" s="367" t="s">
        <v>621</v>
      </c>
      <c r="B375" s="376" t="s">
        <v>622</v>
      </c>
      <c r="C375" s="416" t="s">
        <v>39</v>
      </c>
      <c r="D375" s="122" t="s">
        <v>67</v>
      </c>
      <c r="E375" s="123" t="s">
        <v>17</v>
      </c>
      <c r="F375" s="123">
        <v>948</v>
      </c>
      <c r="G375" s="122" t="s">
        <v>18</v>
      </c>
      <c r="H375" s="374" t="s">
        <v>19</v>
      </c>
      <c r="I375" s="370" t="s">
        <v>19</v>
      </c>
      <c r="J375" s="370" t="s">
        <v>19</v>
      </c>
      <c r="K375" s="370" t="s">
        <v>19</v>
      </c>
      <c r="L375" s="365">
        <v>7258599.8700000001</v>
      </c>
      <c r="M375" s="370" t="s">
        <v>623</v>
      </c>
    </row>
    <row r="376" spans="1:13" s="142" customFormat="1" ht="101.25" customHeight="1" x14ac:dyDescent="0.25">
      <c r="A376" s="403"/>
      <c r="B376" s="405"/>
      <c r="C376" s="435"/>
      <c r="D376" s="122" t="s">
        <v>42</v>
      </c>
      <c r="E376" s="123" t="s">
        <v>17</v>
      </c>
      <c r="F376" s="123">
        <v>154.9</v>
      </c>
      <c r="G376" s="122" t="s">
        <v>18</v>
      </c>
      <c r="H376" s="406"/>
      <c r="I376" s="401"/>
      <c r="J376" s="401"/>
      <c r="K376" s="401"/>
      <c r="L376" s="402"/>
      <c r="M376" s="390"/>
    </row>
    <row r="377" spans="1:13" s="142" customFormat="1" ht="25.5" x14ac:dyDescent="0.25">
      <c r="A377" s="403"/>
      <c r="B377" s="376" t="s">
        <v>30</v>
      </c>
      <c r="C377" s="193"/>
      <c r="D377" s="374" t="s">
        <v>19</v>
      </c>
      <c r="E377" s="370" t="s">
        <v>19</v>
      </c>
      <c r="F377" s="370" t="s">
        <v>19</v>
      </c>
      <c r="G377" s="374" t="s">
        <v>19</v>
      </c>
      <c r="H377" s="122" t="s">
        <v>67</v>
      </c>
      <c r="I377" s="123">
        <v>948</v>
      </c>
      <c r="J377" s="123" t="s">
        <v>18</v>
      </c>
      <c r="K377" s="365" t="s">
        <v>188</v>
      </c>
      <c r="L377" s="365">
        <v>2340439.73</v>
      </c>
      <c r="M377" s="370" t="s">
        <v>19</v>
      </c>
    </row>
    <row r="378" spans="1:13" s="142" customFormat="1" ht="15" x14ac:dyDescent="0.25">
      <c r="A378" s="403"/>
      <c r="B378" s="405"/>
      <c r="C378" s="194"/>
      <c r="D378" s="375"/>
      <c r="E378" s="371"/>
      <c r="F378" s="371"/>
      <c r="G378" s="375"/>
      <c r="H378" s="122" t="s">
        <v>42</v>
      </c>
      <c r="I378" s="123">
        <v>154.9</v>
      </c>
      <c r="J378" s="123" t="s">
        <v>18</v>
      </c>
      <c r="K378" s="402"/>
      <c r="L378" s="402"/>
      <c r="M378" s="401"/>
    </row>
    <row r="379" spans="1:13" s="142" customFormat="1" ht="25.5" x14ac:dyDescent="0.25">
      <c r="A379" s="403"/>
      <c r="B379" s="376" t="s">
        <v>26</v>
      </c>
      <c r="C379" s="416"/>
      <c r="D379" s="409" t="s">
        <v>19</v>
      </c>
      <c r="E379" s="416" t="s">
        <v>19</v>
      </c>
      <c r="F379" s="370" t="s">
        <v>19</v>
      </c>
      <c r="G379" s="416" t="s">
        <v>19</v>
      </c>
      <c r="H379" s="122" t="s">
        <v>67</v>
      </c>
      <c r="I379" s="123">
        <v>948</v>
      </c>
      <c r="J379" s="123" t="s">
        <v>18</v>
      </c>
      <c r="K379" s="409" t="s">
        <v>19</v>
      </c>
      <c r="L379" s="365">
        <v>29621.32</v>
      </c>
      <c r="M379" s="370" t="s">
        <v>19</v>
      </c>
    </row>
    <row r="380" spans="1:13" s="142" customFormat="1" ht="15" x14ac:dyDescent="0.25">
      <c r="A380" s="403"/>
      <c r="B380" s="377"/>
      <c r="C380" s="435"/>
      <c r="D380" s="410"/>
      <c r="E380" s="435"/>
      <c r="F380" s="371"/>
      <c r="G380" s="435"/>
      <c r="H380" s="122" t="s">
        <v>42</v>
      </c>
      <c r="I380" s="123">
        <v>154.9</v>
      </c>
      <c r="J380" s="123" t="s">
        <v>18</v>
      </c>
      <c r="K380" s="410"/>
      <c r="L380" s="366"/>
      <c r="M380" s="371"/>
    </row>
    <row r="381" spans="1:13" s="142" customFormat="1" ht="25.5" x14ac:dyDescent="0.25">
      <c r="A381" s="403"/>
      <c r="B381" s="376" t="s">
        <v>26</v>
      </c>
      <c r="C381" s="416"/>
      <c r="D381" s="409" t="s">
        <v>19</v>
      </c>
      <c r="E381" s="416" t="s">
        <v>19</v>
      </c>
      <c r="F381" s="370" t="s">
        <v>19</v>
      </c>
      <c r="G381" s="416" t="s">
        <v>19</v>
      </c>
      <c r="H381" s="122" t="s">
        <v>67</v>
      </c>
      <c r="I381" s="123">
        <v>948</v>
      </c>
      <c r="J381" s="123" t="s">
        <v>18</v>
      </c>
      <c r="K381" s="409" t="s">
        <v>19</v>
      </c>
      <c r="L381" s="365" t="s">
        <v>19</v>
      </c>
      <c r="M381" s="370" t="s">
        <v>19</v>
      </c>
    </row>
    <row r="382" spans="1:13" s="142" customFormat="1" ht="15" x14ac:dyDescent="0.25">
      <c r="A382" s="383"/>
      <c r="B382" s="377"/>
      <c r="C382" s="435"/>
      <c r="D382" s="410"/>
      <c r="E382" s="435"/>
      <c r="F382" s="371"/>
      <c r="G382" s="435"/>
      <c r="H382" s="122" t="s">
        <v>42</v>
      </c>
      <c r="I382" s="123">
        <v>154.9</v>
      </c>
      <c r="J382" s="123" t="s">
        <v>18</v>
      </c>
      <c r="K382" s="410"/>
      <c r="L382" s="366"/>
      <c r="M382" s="371"/>
    </row>
    <row r="383" spans="1:13" s="142" customFormat="1" ht="25.5" x14ac:dyDescent="0.25">
      <c r="A383" s="367" t="s">
        <v>624</v>
      </c>
      <c r="B383" s="376" t="s">
        <v>625</v>
      </c>
      <c r="C383" s="376" t="s">
        <v>95</v>
      </c>
      <c r="D383" s="374" t="s">
        <v>19</v>
      </c>
      <c r="E383" s="370" t="s">
        <v>19</v>
      </c>
      <c r="F383" s="370" t="s">
        <v>19</v>
      </c>
      <c r="G383" s="374" t="s">
        <v>19</v>
      </c>
      <c r="H383" s="122" t="s">
        <v>40</v>
      </c>
      <c r="I383" s="123">
        <v>690</v>
      </c>
      <c r="J383" s="123" t="s">
        <v>18</v>
      </c>
      <c r="K383" s="370" t="s">
        <v>626</v>
      </c>
      <c r="L383" s="365">
        <v>1569902.56</v>
      </c>
      <c r="M383" s="370" t="s">
        <v>19</v>
      </c>
    </row>
    <row r="384" spans="1:13" s="142" customFormat="1" ht="15" x14ac:dyDescent="0.25">
      <c r="A384" s="403"/>
      <c r="B384" s="377"/>
      <c r="C384" s="405"/>
      <c r="D384" s="406"/>
      <c r="E384" s="401"/>
      <c r="F384" s="401"/>
      <c r="G384" s="406"/>
      <c r="H384" s="122" t="s">
        <v>42</v>
      </c>
      <c r="I384" s="123">
        <v>124.4</v>
      </c>
      <c r="J384" s="123" t="s">
        <v>18</v>
      </c>
      <c r="K384" s="401"/>
      <c r="L384" s="402"/>
      <c r="M384" s="401"/>
    </row>
    <row r="385" spans="1:13" s="142" customFormat="1" ht="25.5" x14ac:dyDescent="0.25">
      <c r="A385" s="403"/>
      <c r="B385" s="376" t="s">
        <v>30</v>
      </c>
      <c r="C385" s="376"/>
      <c r="D385" s="374" t="s">
        <v>19</v>
      </c>
      <c r="E385" s="370" t="s">
        <v>19</v>
      </c>
      <c r="F385" s="370" t="s">
        <v>19</v>
      </c>
      <c r="G385" s="374" t="s">
        <v>19</v>
      </c>
      <c r="H385" s="122" t="s">
        <v>40</v>
      </c>
      <c r="I385" s="123">
        <v>690</v>
      </c>
      <c r="J385" s="123" t="s">
        <v>18</v>
      </c>
      <c r="K385" s="151" t="s">
        <v>19</v>
      </c>
      <c r="L385" s="365">
        <v>810773.01</v>
      </c>
      <c r="M385" s="370" t="s">
        <v>19</v>
      </c>
    </row>
    <row r="386" spans="1:13" s="142" customFormat="1" ht="15" x14ac:dyDescent="0.25">
      <c r="A386" s="403"/>
      <c r="B386" s="405"/>
      <c r="C386" s="405"/>
      <c r="D386" s="406"/>
      <c r="E386" s="401"/>
      <c r="F386" s="401"/>
      <c r="G386" s="406"/>
      <c r="H386" s="122" t="s">
        <v>42</v>
      </c>
      <c r="I386" s="123">
        <v>124.4</v>
      </c>
      <c r="J386" s="123" t="s">
        <v>18</v>
      </c>
      <c r="K386" s="152"/>
      <c r="L386" s="402"/>
      <c r="M386" s="401"/>
    </row>
    <row r="387" spans="1:13" s="142" customFormat="1" ht="25.5" x14ac:dyDescent="0.25">
      <c r="A387" s="403"/>
      <c r="B387" s="376" t="s">
        <v>26</v>
      </c>
      <c r="C387" s="416"/>
      <c r="D387" s="416" t="s">
        <v>19</v>
      </c>
      <c r="E387" s="416" t="s">
        <v>19</v>
      </c>
      <c r="F387" s="370" t="s">
        <v>19</v>
      </c>
      <c r="G387" s="416" t="s">
        <v>19</v>
      </c>
      <c r="H387" s="122" t="s">
        <v>40</v>
      </c>
      <c r="I387" s="123">
        <v>690</v>
      </c>
      <c r="J387" s="123" t="s">
        <v>18</v>
      </c>
      <c r="K387" s="416" t="s">
        <v>19</v>
      </c>
      <c r="L387" s="365" t="s">
        <v>627</v>
      </c>
      <c r="M387" s="416" t="s">
        <v>19</v>
      </c>
    </row>
    <row r="388" spans="1:13" s="142" customFormat="1" ht="15" x14ac:dyDescent="0.25">
      <c r="A388" s="383"/>
      <c r="B388" s="377"/>
      <c r="C388" s="417"/>
      <c r="D388" s="417"/>
      <c r="E388" s="417"/>
      <c r="F388" s="401"/>
      <c r="G388" s="417"/>
      <c r="H388" s="122" t="s">
        <v>42</v>
      </c>
      <c r="I388" s="123">
        <v>124.4</v>
      </c>
      <c r="J388" s="123" t="s">
        <v>18</v>
      </c>
      <c r="K388" s="417"/>
      <c r="L388" s="366"/>
      <c r="M388" s="417"/>
    </row>
    <row r="389" spans="1:13" s="142" customFormat="1" ht="44.25" customHeight="1" x14ac:dyDescent="0.25">
      <c r="A389" s="382" t="s">
        <v>628</v>
      </c>
      <c r="B389" s="158" t="s">
        <v>629</v>
      </c>
      <c r="C389" s="159" t="s">
        <v>32</v>
      </c>
      <c r="D389" s="145" t="s">
        <v>19</v>
      </c>
      <c r="E389" s="145" t="s">
        <v>19</v>
      </c>
      <c r="F389" s="145" t="s">
        <v>19</v>
      </c>
      <c r="G389" s="145" t="s">
        <v>19</v>
      </c>
      <c r="H389" s="175" t="s">
        <v>16</v>
      </c>
      <c r="I389" s="145">
        <v>54.4</v>
      </c>
      <c r="J389" s="123" t="s">
        <v>18</v>
      </c>
      <c r="K389" s="145" t="s">
        <v>19</v>
      </c>
      <c r="L389" s="182">
        <v>863000.26</v>
      </c>
      <c r="M389" s="145" t="s">
        <v>19</v>
      </c>
    </row>
    <row r="390" spans="1:13" s="142" customFormat="1" ht="44.25" customHeight="1" x14ac:dyDescent="0.25">
      <c r="A390" s="391"/>
      <c r="B390" s="384" t="s">
        <v>25</v>
      </c>
      <c r="C390" s="382"/>
      <c r="D390" s="145" t="s">
        <v>506</v>
      </c>
      <c r="E390" s="145" t="s">
        <v>630</v>
      </c>
      <c r="F390" s="145">
        <v>16154923</v>
      </c>
      <c r="G390" s="145" t="s">
        <v>18</v>
      </c>
      <c r="H390" s="175" t="s">
        <v>42</v>
      </c>
      <c r="I390" s="145">
        <v>69.3</v>
      </c>
      <c r="J390" s="168" t="s">
        <v>631</v>
      </c>
      <c r="K390" s="145" t="s">
        <v>632</v>
      </c>
      <c r="L390" s="380">
        <v>11167899.060000001</v>
      </c>
      <c r="M390" s="370" t="s">
        <v>19</v>
      </c>
    </row>
    <row r="391" spans="1:13" s="142" customFormat="1" ht="43.5" customHeight="1" x14ac:dyDescent="0.25">
      <c r="A391" s="391"/>
      <c r="B391" s="397"/>
      <c r="C391" s="391"/>
      <c r="D391" s="374" t="s">
        <v>16</v>
      </c>
      <c r="E391" s="416" t="s">
        <v>17</v>
      </c>
      <c r="F391" s="370">
        <v>54.4</v>
      </c>
      <c r="G391" s="370" t="s">
        <v>18</v>
      </c>
      <c r="H391" s="370" t="s">
        <v>40</v>
      </c>
      <c r="I391" s="370">
        <v>886</v>
      </c>
      <c r="J391" s="382" t="s">
        <v>18</v>
      </c>
      <c r="K391" s="139" t="s">
        <v>20</v>
      </c>
      <c r="L391" s="404"/>
      <c r="M391" s="401"/>
    </row>
    <row r="392" spans="1:13" s="142" customFormat="1" ht="43.5" customHeight="1" x14ac:dyDescent="0.25">
      <c r="A392" s="391"/>
      <c r="B392" s="397"/>
      <c r="C392" s="391"/>
      <c r="D392" s="406"/>
      <c r="E392" s="417"/>
      <c r="F392" s="401"/>
      <c r="G392" s="401"/>
      <c r="H392" s="401"/>
      <c r="I392" s="401"/>
      <c r="J392" s="391"/>
      <c r="K392" s="174" t="s">
        <v>633</v>
      </c>
      <c r="L392" s="404"/>
      <c r="M392" s="401"/>
    </row>
    <row r="393" spans="1:13" s="142" customFormat="1" ht="43.5" customHeight="1" x14ac:dyDescent="0.25">
      <c r="A393" s="391"/>
      <c r="B393" s="397"/>
      <c r="C393" s="391"/>
      <c r="D393" s="406"/>
      <c r="E393" s="417"/>
      <c r="F393" s="401"/>
      <c r="G393" s="401"/>
      <c r="H393" s="401"/>
      <c r="I393" s="401"/>
      <c r="J393" s="391"/>
      <c r="K393" s="174" t="s">
        <v>632</v>
      </c>
      <c r="L393" s="404"/>
      <c r="M393" s="401"/>
    </row>
    <row r="394" spans="1:13" s="142" customFormat="1" ht="33.75" customHeight="1" x14ac:dyDescent="0.25">
      <c r="A394" s="391"/>
      <c r="B394" s="385"/>
      <c r="C394" s="383"/>
      <c r="D394" s="390"/>
      <c r="E394" s="390"/>
      <c r="F394" s="395"/>
      <c r="G394" s="390"/>
      <c r="H394" s="371"/>
      <c r="I394" s="371"/>
      <c r="J394" s="383"/>
      <c r="K394" s="174" t="s">
        <v>634</v>
      </c>
      <c r="L394" s="381"/>
      <c r="M394" s="371"/>
    </row>
    <row r="395" spans="1:13" s="142" customFormat="1" ht="30" customHeight="1" x14ac:dyDescent="0.25">
      <c r="A395" s="391"/>
      <c r="B395" s="164" t="s">
        <v>26</v>
      </c>
      <c r="C395" s="165"/>
      <c r="D395" s="166" t="s">
        <v>19</v>
      </c>
      <c r="E395" s="166" t="s">
        <v>19</v>
      </c>
      <c r="F395" s="168" t="s">
        <v>19</v>
      </c>
      <c r="G395" s="166" t="s">
        <v>19</v>
      </c>
      <c r="H395" s="174" t="s">
        <v>16</v>
      </c>
      <c r="I395" s="169">
        <v>54.4</v>
      </c>
      <c r="J395" s="174" t="s">
        <v>18</v>
      </c>
      <c r="K395" s="166" t="s">
        <v>19</v>
      </c>
      <c r="L395" s="167" t="s">
        <v>19</v>
      </c>
      <c r="M395" s="123" t="s">
        <v>19</v>
      </c>
    </row>
    <row r="396" spans="1:13" s="142" customFormat="1" ht="33.75" customHeight="1" x14ac:dyDescent="0.25">
      <c r="A396" s="391"/>
      <c r="B396" s="164" t="s">
        <v>26</v>
      </c>
      <c r="C396" s="165"/>
      <c r="D396" s="166" t="s">
        <v>19</v>
      </c>
      <c r="E396" s="166" t="s">
        <v>19</v>
      </c>
      <c r="F396" s="168" t="s">
        <v>19</v>
      </c>
      <c r="G396" s="166" t="s">
        <v>19</v>
      </c>
      <c r="H396" s="174" t="s">
        <v>16</v>
      </c>
      <c r="I396" s="145">
        <v>54.4</v>
      </c>
      <c r="J396" s="174" t="s">
        <v>18</v>
      </c>
      <c r="K396" s="156" t="s">
        <v>19</v>
      </c>
      <c r="L396" s="157" t="s">
        <v>19</v>
      </c>
      <c r="M396" s="123" t="s">
        <v>19</v>
      </c>
    </row>
    <row r="397" spans="1:13" s="142" customFormat="1" ht="33.75" customHeight="1" x14ac:dyDescent="0.25">
      <c r="A397" s="454" t="s">
        <v>635</v>
      </c>
      <c r="B397" s="399" t="s">
        <v>636</v>
      </c>
      <c r="C397" s="399" t="s">
        <v>48</v>
      </c>
      <c r="D397" s="195" t="s">
        <v>40</v>
      </c>
      <c r="E397" s="125" t="s">
        <v>637</v>
      </c>
      <c r="F397" s="123">
        <v>30488000</v>
      </c>
      <c r="G397" s="125" t="s">
        <v>18</v>
      </c>
      <c r="H397" s="370" t="s">
        <v>40</v>
      </c>
      <c r="I397" s="370">
        <v>611</v>
      </c>
      <c r="J397" s="370" t="s">
        <v>18</v>
      </c>
      <c r="K397" s="446" t="s">
        <v>183</v>
      </c>
      <c r="L397" s="365">
        <v>1339872.3799999999</v>
      </c>
      <c r="M397" s="370" t="s">
        <v>19</v>
      </c>
    </row>
    <row r="398" spans="1:13" s="142" customFormat="1" ht="33.75" customHeight="1" x14ac:dyDescent="0.25">
      <c r="A398" s="455"/>
      <c r="B398" s="397"/>
      <c r="C398" s="397"/>
      <c r="D398" s="195" t="s">
        <v>16</v>
      </c>
      <c r="E398" s="125" t="s">
        <v>365</v>
      </c>
      <c r="F398" s="123">
        <v>41.4</v>
      </c>
      <c r="G398" s="125" t="s">
        <v>18</v>
      </c>
      <c r="H398" s="391"/>
      <c r="I398" s="408"/>
      <c r="J398" s="391"/>
      <c r="K398" s="446"/>
      <c r="L398" s="404"/>
      <c r="M398" s="391"/>
    </row>
    <row r="399" spans="1:13" s="142" customFormat="1" ht="33.75" customHeight="1" x14ac:dyDescent="0.25">
      <c r="A399" s="455"/>
      <c r="B399" s="397"/>
      <c r="C399" s="397"/>
      <c r="D399" s="195" t="s">
        <v>16</v>
      </c>
      <c r="E399" s="125" t="s">
        <v>365</v>
      </c>
      <c r="F399" s="123">
        <v>42.9</v>
      </c>
      <c r="G399" s="125" t="s">
        <v>18</v>
      </c>
      <c r="H399" s="391"/>
      <c r="I399" s="408"/>
      <c r="J399" s="391"/>
      <c r="K399" s="446"/>
      <c r="L399" s="404"/>
      <c r="M399" s="391"/>
    </row>
    <row r="400" spans="1:13" s="142" customFormat="1" ht="33.75" customHeight="1" x14ac:dyDescent="0.25">
      <c r="A400" s="455"/>
      <c r="B400" s="413"/>
      <c r="C400" s="413"/>
      <c r="D400" s="195" t="s">
        <v>24</v>
      </c>
      <c r="E400" s="125" t="s">
        <v>365</v>
      </c>
      <c r="F400" s="123">
        <v>32.700000000000003</v>
      </c>
      <c r="G400" s="125" t="s">
        <v>18</v>
      </c>
      <c r="H400" s="392"/>
      <c r="I400" s="414"/>
      <c r="J400" s="392"/>
      <c r="K400" s="446"/>
      <c r="L400" s="415"/>
      <c r="M400" s="392"/>
    </row>
    <row r="401" spans="1:13" s="142" customFormat="1" ht="33.75" customHeight="1" x14ac:dyDescent="0.25">
      <c r="A401" s="454" t="s">
        <v>638</v>
      </c>
      <c r="B401" s="399" t="s">
        <v>639</v>
      </c>
      <c r="C401" s="376" t="s">
        <v>328</v>
      </c>
      <c r="D401" s="195" t="s">
        <v>40</v>
      </c>
      <c r="E401" s="125" t="s">
        <v>377</v>
      </c>
      <c r="F401" s="123">
        <v>560</v>
      </c>
      <c r="G401" s="125" t="s">
        <v>18</v>
      </c>
      <c r="H401" s="123" t="s">
        <v>40</v>
      </c>
      <c r="I401" s="123">
        <v>1549.7</v>
      </c>
      <c r="J401" s="123" t="s">
        <v>18</v>
      </c>
      <c r="K401" s="446" t="s">
        <v>421</v>
      </c>
      <c r="L401" s="365">
        <v>1600376.07</v>
      </c>
      <c r="M401" s="370" t="s">
        <v>19</v>
      </c>
    </row>
    <row r="402" spans="1:13" s="142" customFormat="1" ht="33.75" customHeight="1" x14ac:dyDescent="0.25">
      <c r="A402" s="455"/>
      <c r="B402" s="397"/>
      <c r="C402" s="405"/>
      <c r="D402" s="195" t="s">
        <v>40</v>
      </c>
      <c r="E402" s="125" t="s">
        <v>377</v>
      </c>
      <c r="F402" s="123">
        <v>440</v>
      </c>
      <c r="G402" s="147" t="s">
        <v>18</v>
      </c>
      <c r="H402" s="382" t="s">
        <v>42</v>
      </c>
      <c r="I402" s="382">
        <v>114.6</v>
      </c>
      <c r="J402" s="382" t="s">
        <v>18</v>
      </c>
      <c r="K402" s="446"/>
      <c r="L402" s="404"/>
      <c r="M402" s="391"/>
    </row>
    <row r="403" spans="1:13" s="142" customFormat="1" ht="33.75" customHeight="1" x14ac:dyDescent="0.25">
      <c r="A403" s="455"/>
      <c r="B403" s="413"/>
      <c r="C403" s="398"/>
      <c r="D403" s="195" t="s">
        <v>16</v>
      </c>
      <c r="E403" s="125" t="s">
        <v>365</v>
      </c>
      <c r="F403" s="123">
        <v>52.7</v>
      </c>
      <c r="G403" s="125" t="s">
        <v>18</v>
      </c>
      <c r="H403" s="347"/>
      <c r="I403" s="347" t="s">
        <v>19</v>
      </c>
      <c r="J403" s="347" t="s">
        <v>19</v>
      </c>
      <c r="K403" s="446"/>
      <c r="L403" s="415"/>
      <c r="M403" s="392"/>
    </row>
    <row r="404" spans="1:13" s="142" customFormat="1" ht="33.75" customHeight="1" x14ac:dyDescent="0.25">
      <c r="A404" s="455"/>
      <c r="B404" s="393"/>
      <c r="C404" s="394"/>
      <c r="D404" s="195" t="s">
        <v>16</v>
      </c>
      <c r="E404" s="125" t="s">
        <v>640</v>
      </c>
      <c r="F404" s="123">
        <v>58.3</v>
      </c>
      <c r="G404" s="147" t="s">
        <v>18</v>
      </c>
      <c r="H404" s="336"/>
      <c r="I404" s="336" t="s">
        <v>19</v>
      </c>
      <c r="J404" s="336" t="s">
        <v>19</v>
      </c>
      <c r="K404" s="456"/>
      <c r="L404" s="396"/>
      <c r="M404" s="390"/>
    </row>
    <row r="405" spans="1:13" s="142" customFormat="1" ht="33.75" customHeight="1" x14ac:dyDescent="0.25">
      <c r="A405" s="391"/>
      <c r="B405" s="399" t="s">
        <v>30</v>
      </c>
      <c r="C405" s="417"/>
      <c r="D405" s="123" t="s">
        <v>40</v>
      </c>
      <c r="E405" s="125" t="s">
        <v>641</v>
      </c>
      <c r="F405" s="123">
        <v>1549.7</v>
      </c>
      <c r="G405" s="125" t="s">
        <v>18</v>
      </c>
      <c r="H405" s="370" t="s">
        <v>19</v>
      </c>
      <c r="I405" s="370" t="s">
        <v>19</v>
      </c>
      <c r="J405" s="370" t="s">
        <v>19</v>
      </c>
      <c r="K405" s="370" t="s">
        <v>19</v>
      </c>
      <c r="L405" s="411">
        <v>1358125.04</v>
      </c>
      <c r="M405" s="401" t="s">
        <v>19</v>
      </c>
    </row>
    <row r="406" spans="1:13" s="142" customFormat="1" ht="33.75" customHeight="1" x14ac:dyDescent="0.25">
      <c r="A406" s="391"/>
      <c r="B406" s="400"/>
      <c r="C406" s="417"/>
      <c r="D406" s="174" t="s">
        <v>42</v>
      </c>
      <c r="E406" s="125" t="s">
        <v>641</v>
      </c>
      <c r="F406" s="149">
        <v>114.6</v>
      </c>
      <c r="G406" s="125" t="s">
        <v>18</v>
      </c>
      <c r="H406" s="391"/>
      <c r="I406" s="408"/>
      <c r="J406" s="391"/>
      <c r="K406" s="391"/>
      <c r="L406" s="411"/>
      <c r="M406" s="401"/>
    </row>
    <row r="407" spans="1:13" s="142" customFormat="1" ht="25.5" x14ac:dyDescent="0.25">
      <c r="A407" s="367" t="s">
        <v>642</v>
      </c>
      <c r="B407" s="376" t="s">
        <v>643</v>
      </c>
      <c r="C407" s="376" t="s">
        <v>95</v>
      </c>
      <c r="D407" s="122" t="s">
        <v>67</v>
      </c>
      <c r="E407" s="123" t="s">
        <v>17</v>
      </c>
      <c r="F407" s="123">
        <v>1000</v>
      </c>
      <c r="G407" s="122" t="s">
        <v>18</v>
      </c>
      <c r="H407" s="374" t="s">
        <v>19</v>
      </c>
      <c r="I407" s="370" t="s">
        <v>19</v>
      </c>
      <c r="J407" s="370" t="s">
        <v>19</v>
      </c>
      <c r="K407" s="370" t="s">
        <v>644</v>
      </c>
      <c r="L407" s="365">
        <v>1316270.81</v>
      </c>
      <c r="M407" s="370" t="s">
        <v>19</v>
      </c>
    </row>
    <row r="408" spans="1:13" s="142" customFormat="1" ht="15" x14ac:dyDescent="0.25">
      <c r="A408" s="403"/>
      <c r="B408" s="405"/>
      <c r="C408" s="405"/>
      <c r="D408" s="122" t="s">
        <v>42</v>
      </c>
      <c r="E408" s="123" t="s">
        <v>17</v>
      </c>
      <c r="F408" s="123">
        <v>365.9</v>
      </c>
      <c r="G408" s="122" t="s">
        <v>18</v>
      </c>
      <c r="H408" s="406"/>
      <c r="I408" s="401"/>
      <c r="J408" s="401"/>
      <c r="K408" s="401"/>
      <c r="L408" s="402"/>
      <c r="M408" s="401"/>
    </row>
    <row r="409" spans="1:13" s="142" customFormat="1" ht="25.5" x14ac:dyDescent="0.25">
      <c r="A409" s="403"/>
      <c r="B409" s="376" t="s">
        <v>30</v>
      </c>
      <c r="C409" s="416"/>
      <c r="D409" s="416" t="s">
        <v>16</v>
      </c>
      <c r="E409" s="416" t="s">
        <v>17</v>
      </c>
      <c r="F409" s="370">
        <v>25.9</v>
      </c>
      <c r="G409" s="416" t="s">
        <v>18</v>
      </c>
      <c r="H409" s="122" t="s">
        <v>67</v>
      </c>
      <c r="I409" s="123">
        <v>1000</v>
      </c>
      <c r="J409" s="123" t="s">
        <v>18</v>
      </c>
      <c r="K409" s="416" t="s">
        <v>19</v>
      </c>
      <c r="L409" s="365" t="s">
        <v>645</v>
      </c>
      <c r="M409" s="416" t="s">
        <v>19</v>
      </c>
    </row>
    <row r="410" spans="1:13" s="142" customFormat="1" ht="15" x14ac:dyDescent="0.25">
      <c r="A410" s="403"/>
      <c r="B410" s="393"/>
      <c r="C410" s="390"/>
      <c r="D410" s="390"/>
      <c r="E410" s="390"/>
      <c r="F410" s="395"/>
      <c r="G410" s="390"/>
      <c r="H410" s="122" t="s">
        <v>42</v>
      </c>
      <c r="I410" s="123">
        <v>365.9</v>
      </c>
      <c r="J410" s="123" t="s">
        <v>18</v>
      </c>
      <c r="K410" s="390"/>
      <c r="L410" s="396"/>
      <c r="M410" s="390"/>
    </row>
    <row r="411" spans="1:13" s="142" customFormat="1" ht="25.5" x14ac:dyDescent="0.25">
      <c r="A411" s="403"/>
      <c r="B411" s="376" t="s">
        <v>26</v>
      </c>
      <c r="C411" s="416"/>
      <c r="D411" s="416" t="s">
        <v>19</v>
      </c>
      <c r="E411" s="416" t="s">
        <v>19</v>
      </c>
      <c r="F411" s="370" t="s">
        <v>19</v>
      </c>
      <c r="G411" s="416" t="s">
        <v>19</v>
      </c>
      <c r="H411" s="122" t="s">
        <v>67</v>
      </c>
      <c r="I411" s="123">
        <v>1000</v>
      </c>
      <c r="J411" s="123" t="s">
        <v>18</v>
      </c>
      <c r="K411" s="416" t="s">
        <v>19</v>
      </c>
      <c r="L411" s="365" t="s">
        <v>646</v>
      </c>
      <c r="M411" s="416" t="s">
        <v>19</v>
      </c>
    </row>
    <row r="412" spans="1:13" s="142" customFormat="1" ht="15" x14ac:dyDescent="0.25">
      <c r="A412" s="383"/>
      <c r="B412" s="393"/>
      <c r="C412" s="390"/>
      <c r="D412" s="390"/>
      <c r="E412" s="390"/>
      <c r="F412" s="395"/>
      <c r="G412" s="390"/>
      <c r="H412" s="122" t="s">
        <v>42</v>
      </c>
      <c r="I412" s="123">
        <v>365.9</v>
      </c>
      <c r="J412" s="123" t="s">
        <v>18</v>
      </c>
      <c r="K412" s="390"/>
      <c r="L412" s="396"/>
      <c r="M412" s="390"/>
    </row>
    <row r="413" spans="1:13" s="150" customFormat="1" ht="32.25" customHeight="1" x14ac:dyDescent="0.25">
      <c r="A413" s="382" t="s">
        <v>647</v>
      </c>
      <c r="B413" s="196" t="s">
        <v>648</v>
      </c>
      <c r="C413" s="416" t="s">
        <v>100</v>
      </c>
      <c r="D413" s="122" t="s">
        <v>40</v>
      </c>
      <c r="E413" s="125" t="s">
        <v>17</v>
      </c>
      <c r="F413" s="123" t="s">
        <v>649</v>
      </c>
      <c r="G413" s="125" t="s">
        <v>18</v>
      </c>
      <c r="H413" s="145" t="s">
        <v>16</v>
      </c>
      <c r="I413" s="145">
        <v>74.400000000000006</v>
      </c>
      <c r="J413" s="145" t="s">
        <v>18</v>
      </c>
      <c r="K413" s="123" t="s">
        <v>102</v>
      </c>
      <c r="L413" s="365">
        <v>1518310.06</v>
      </c>
      <c r="M413" s="370" t="s">
        <v>19</v>
      </c>
    </row>
    <row r="414" spans="1:13" s="150" customFormat="1" ht="32.25" customHeight="1" x14ac:dyDescent="0.25">
      <c r="A414" s="391"/>
      <c r="B414" s="197"/>
      <c r="C414" s="417"/>
      <c r="D414" s="175" t="s">
        <v>16</v>
      </c>
      <c r="E414" s="175" t="s">
        <v>650</v>
      </c>
      <c r="F414" s="198">
        <v>48.6</v>
      </c>
      <c r="G414" s="175" t="s">
        <v>18</v>
      </c>
      <c r="H414" s="123" t="s">
        <v>42</v>
      </c>
      <c r="I414" s="123">
        <v>100</v>
      </c>
      <c r="J414" s="123" t="s">
        <v>18</v>
      </c>
      <c r="K414" s="145" t="s">
        <v>356</v>
      </c>
      <c r="L414" s="402"/>
      <c r="M414" s="401"/>
    </row>
    <row r="415" spans="1:13" s="150" customFormat="1" ht="33.75" customHeight="1" x14ac:dyDescent="0.25">
      <c r="A415" s="391"/>
      <c r="B415" s="384" t="s">
        <v>30</v>
      </c>
      <c r="C415" s="370"/>
      <c r="D415" s="123" t="s">
        <v>40</v>
      </c>
      <c r="E415" s="125" t="s">
        <v>365</v>
      </c>
      <c r="F415" s="123">
        <v>1700</v>
      </c>
      <c r="G415" s="123" t="s">
        <v>18</v>
      </c>
      <c r="H415" s="370" t="s">
        <v>42</v>
      </c>
      <c r="I415" s="370">
        <v>39.5</v>
      </c>
      <c r="J415" s="370" t="s">
        <v>18</v>
      </c>
      <c r="K415" s="370" t="s">
        <v>19</v>
      </c>
      <c r="L415" s="365">
        <v>514186.69</v>
      </c>
      <c r="M415" s="370" t="s">
        <v>19</v>
      </c>
    </row>
    <row r="416" spans="1:13" s="150" customFormat="1" ht="33.75" customHeight="1" x14ac:dyDescent="0.25">
      <c r="A416" s="391"/>
      <c r="B416" s="413"/>
      <c r="C416" s="392"/>
      <c r="D416" s="145" t="s">
        <v>16</v>
      </c>
      <c r="E416" s="123" t="s">
        <v>650</v>
      </c>
      <c r="F416" s="123">
        <v>48.6</v>
      </c>
      <c r="G416" s="123" t="s">
        <v>18</v>
      </c>
      <c r="H416" s="392"/>
      <c r="I416" s="414"/>
      <c r="J416" s="392"/>
      <c r="K416" s="392"/>
      <c r="L416" s="415"/>
      <c r="M416" s="392"/>
    </row>
    <row r="417" spans="1:13" s="150" customFormat="1" ht="33.75" customHeight="1" x14ac:dyDescent="0.25">
      <c r="A417" s="391"/>
      <c r="B417" s="393"/>
      <c r="C417" s="390"/>
      <c r="D417" s="145" t="s">
        <v>16</v>
      </c>
      <c r="E417" s="125" t="s">
        <v>365</v>
      </c>
      <c r="F417" s="123">
        <v>74.400000000000006</v>
      </c>
      <c r="G417" s="123" t="s">
        <v>18</v>
      </c>
      <c r="H417" s="390"/>
      <c r="I417" s="395"/>
      <c r="J417" s="390"/>
      <c r="K417" s="390"/>
      <c r="L417" s="396"/>
      <c r="M417" s="390"/>
    </row>
    <row r="418" spans="1:13" s="150" customFormat="1" ht="33.75" customHeight="1" x14ac:dyDescent="0.25">
      <c r="A418" s="391"/>
      <c r="B418" s="158" t="s">
        <v>26</v>
      </c>
      <c r="C418" s="199"/>
      <c r="D418" s="175" t="s">
        <v>16</v>
      </c>
      <c r="E418" s="175" t="s">
        <v>651</v>
      </c>
      <c r="F418" s="198">
        <v>48.6</v>
      </c>
      <c r="G418" s="175" t="s">
        <v>18</v>
      </c>
      <c r="H418" s="145" t="s">
        <v>16</v>
      </c>
      <c r="I418" s="145">
        <v>74.400000000000006</v>
      </c>
      <c r="J418" s="123" t="s">
        <v>18</v>
      </c>
      <c r="K418" s="145" t="s">
        <v>19</v>
      </c>
      <c r="L418" s="146" t="s">
        <v>19</v>
      </c>
      <c r="M418" s="145" t="s">
        <v>19</v>
      </c>
    </row>
    <row r="419" spans="1:13" s="142" customFormat="1" ht="33.75" customHeight="1" x14ac:dyDescent="0.25">
      <c r="A419" s="367" t="s">
        <v>652</v>
      </c>
      <c r="B419" s="399" t="s">
        <v>653</v>
      </c>
      <c r="C419" s="376" t="s">
        <v>48</v>
      </c>
      <c r="D419" s="122" t="s">
        <v>46</v>
      </c>
      <c r="E419" s="125" t="s">
        <v>377</v>
      </c>
      <c r="F419" s="123" t="s">
        <v>654</v>
      </c>
      <c r="G419" s="125" t="s">
        <v>18</v>
      </c>
      <c r="H419" s="370" t="s">
        <v>19</v>
      </c>
      <c r="I419" s="370" t="s">
        <v>19</v>
      </c>
      <c r="J419" s="370" t="s">
        <v>19</v>
      </c>
      <c r="K419" s="370" t="s">
        <v>19</v>
      </c>
      <c r="L419" s="365">
        <v>1047203.53</v>
      </c>
      <c r="M419" s="370" t="s">
        <v>19</v>
      </c>
    </row>
    <row r="420" spans="1:13" s="142" customFormat="1" ht="33.75" customHeight="1" x14ac:dyDescent="0.25">
      <c r="A420" s="403"/>
      <c r="B420" s="385"/>
      <c r="C420" s="385"/>
      <c r="D420" s="122" t="s">
        <v>16</v>
      </c>
      <c r="E420" s="125" t="s">
        <v>17</v>
      </c>
      <c r="F420" s="123">
        <v>49.6</v>
      </c>
      <c r="G420" s="125" t="s">
        <v>18</v>
      </c>
      <c r="H420" s="383"/>
      <c r="I420" s="387"/>
      <c r="J420" s="383"/>
      <c r="K420" s="383"/>
      <c r="L420" s="381"/>
      <c r="M420" s="390"/>
    </row>
    <row r="421" spans="1:13" s="142" customFormat="1" ht="33.75" customHeight="1" x14ac:dyDescent="0.25">
      <c r="A421" s="391"/>
      <c r="B421" s="399" t="s">
        <v>30</v>
      </c>
      <c r="C421" s="376"/>
      <c r="D421" s="122" t="s">
        <v>40</v>
      </c>
      <c r="E421" s="125" t="s">
        <v>17</v>
      </c>
      <c r="F421" s="123" t="s">
        <v>655</v>
      </c>
      <c r="G421" s="125" t="s">
        <v>18</v>
      </c>
      <c r="H421" s="370" t="s">
        <v>16</v>
      </c>
      <c r="I421" s="370">
        <v>49.6</v>
      </c>
      <c r="J421" s="370" t="s">
        <v>18</v>
      </c>
      <c r="K421" s="370" t="s">
        <v>37</v>
      </c>
      <c r="L421" s="365">
        <v>173120.32</v>
      </c>
      <c r="M421" s="370" t="s">
        <v>19</v>
      </c>
    </row>
    <row r="422" spans="1:13" s="142" customFormat="1" ht="33.75" customHeight="1" x14ac:dyDescent="0.25">
      <c r="A422" s="391"/>
      <c r="B422" s="397"/>
      <c r="C422" s="397"/>
      <c r="D422" s="122" t="s">
        <v>42</v>
      </c>
      <c r="E422" s="125" t="s">
        <v>17</v>
      </c>
      <c r="F422" s="123">
        <v>24.2</v>
      </c>
      <c r="G422" s="125" t="s">
        <v>18</v>
      </c>
      <c r="H422" s="391"/>
      <c r="I422" s="408"/>
      <c r="J422" s="391"/>
      <c r="K422" s="391"/>
      <c r="L422" s="404"/>
      <c r="M422" s="391"/>
    </row>
    <row r="423" spans="1:13" s="142" customFormat="1" ht="33.75" customHeight="1" x14ac:dyDescent="0.25">
      <c r="A423" s="391"/>
      <c r="B423" s="385"/>
      <c r="C423" s="385"/>
      <c r="D423" s="122" t="s">
        <v>16</v>
      </c>
      <c r="E423" s="125" t="s">
        <v>375</v>
      </c>
      <c r="F423" s="123" t="s">
        <v>656</v>
      </c>
      <c r="G423" s="125" t="s">
        <v>18</v>
      </c>
      <c r="H423" s="383"/>
      <c r="I423" s="387"/>
      <c r="J423" s="383"/>
      <c r="K423" s="383"/>
      <c r="L423" s="381"/>
      <c r="M423" s="383"/>
    </row>
    <row r="424" spans="1:13" s="142" customFormat="1" ht="33.75" customHeight="1" x14ac:dyDescent="0.25">
      <c r="A424" s="391"/>
      <c r="B424" s="399" t="s">
        <v>26</v>
      </c>
      <c r="C424" s="376"/>
      <c r="D424" s="374" t="s">
        <v>19</v>
      </c>
      <c r="E424" s="370" t="s">
        <v>19</v>
      </c>
      <c r="F424" s="370" t="s">
        <v>19</v>
      </c>
      <c r="G424" s="370" t="s">
        <v>19</v>
      </c>
      <c r="H424" s="123" t="s">
        <v>16</v>
      </c>
      <c r="I424" s="123">
        <v>49.6</v>
      </c>
      <c r="J424" s="123" t="s">
        <v>18</v>
      </c>
      <c r="K424" s="370" t="s">
        <v>19</v>
      </c>
      <c r="L424" s="365" t="s">
        <v>19</v>
      </c>
      <c r="M424" s="370" t="s">
        <v>19</v>
      </c>
    </row>
    <row r="425" spans="1:13" s="142" customFormat="1" ht="33.75" customHeight="1" x14ac:dyDescent="0.25">
      <c r="A425" s="383"/>
      <c r="B425" s="385"/>
      <c r="C425" s="385"/>
      <c r="D425" s="383"/>
      <c r="E425" s="383"/>
      <c r="F425" s="387"/>
      <c r="G425" s="383"/>
      <c r="H425" s="123" t="s">
        <v>16</v>
      </c>
      <c r="I425" s="123">
        <v>67.8</v>
      </c>
      <c r="J425" s="123" t="s">
        <v>18</v>
      </c>
      <c r="K425" s="383"/>
      <c r="L425" s="381"/>
      <c r="M425" s="383"/>
    </row>
    <row r="426" spans="1:13" s="142" customFormat="1" ht="25.5" customHeight="1" x14ac:dyDescent="0.25">
      <c r="A426" s="367" t="s">
        <v>657</v>
      </c>
      <c r="B426" s="144" t="s">
        <v>658</v>
      </c>
      <c r="C426" s="144" t="s">
        <v>32</v>
      </c>
      <c r="D426" s="122" t="s">
        <v>16</v>
      </c>
      <c r="E426" s="125" t="s">
        <v>375</v>
      </c>
      <c r="F426" s="123">
        <v>58</v>
      </c>
      <c r="G426" s="122" t="s">
        <v>18</v>
      </c>
      <c r="H426" s="151" t="s">
        <v>19</v>
      </c>
      <c r="I426" s="145" t="s">
        <v>19</v>
      </c>
      <c r="J426" s="145" t="s">
        <v>19</v>
      </c>
      <c r="K426" s="145" t="s">
        <v>659</v>
      </c>
      <c r="L426" s="146">
        <v>1288826.27</v>
      </c>
      <c r="M426" s="145" t="s">
        <v>19</v>
      </c>
    </row>
    <row r="427" spans="1:13" s="142" customFormat="1" ht="20.25" customHeight="1" x14ac:dyDescent="0.25">
      <c r="A427" s="383"/>
      <c r="B427" s="124" t="s">
        <v>26</v>
      </c>
      <c r="C427" s="125"/>
      <c r="D427" s="122" t="s">
        <v>16</v>
      </c>
      <c r="E427" s="125" t="s">
        <v>660</v>
      </c>
      <c r="F427" s="123">
        <v>58</v>
      </c>
      <c r="G427" s="122" t="s">
        <v>18</v>
      </c>
      <c r="H427" s="151" t="s">
        <v>19</v>
      </c>
      <c r="I427" s="145" t="s">
        <v>19</v>
      </c>
      <c r="J427" s="145" t="s">
        <v>19</v>
      </c>
      <c r="K427" s="156" t="s">
        <v>19</v>
      </c>
      <c r="L427" s="157">
        <v>0</v>
      </c>
      <c r="M427" s="123" t="s">
        <v>19</v>
      </c>
    </row>
    <row r="428" spans="1:13" s="142" customFormat="1" ht="42" customHeight="1" x14ac:dyDescent="0.25">
      <c r="A428" s="367" t="s">
        <v>661</v>
      </c>
      <c r="B428" s="399" t="s">
        <v>662</v>
      </c>
      <c r="C428" s="376" t="s">
        <v>32</v>
      </c>
      <c r="D428" s="122" t="s">
        <v>40</v>
      </c>
      <c r="E428" s="125" t="s">
        <v>23</v>
      </c>
      <c r="F428" s="123">
        <v>600</v>
      </c>
      <c r="G428" s="125" t="s">
        <v>18</v>
      </c>
      <c r="H428" s="370" t="s">
        <v>19</v>
      </c>
      <c r="I428" s="370" t="s">
        <v>19</v>
      </c>
      <c r="J428" s="370" t="s">
        <v>19</v>
      </c>
      <c r="K428" s="370" t="s">
        <v>69</v>
      </c>
      <c r="L428" s="365">
        <v>1146412.42</v>
      </c>
      <c r="M428" s="370" t="s">
        <v>19</v>
      </c>
    </row>
    <row r="429" spans="1:13" s="142" customFormat="1" ht="42" customHeight="1" x14ac:dyDescent="0.25">
      <c r="A429" s="403"/>
      <c r="B429" s="400"/>
      <c r="C429" s="405"/>
      <c r="D429" s="122" t="s">
        <v>16</v>
      </c>
      <c r="E429" s="125" t="s">
        <v>17</v>
      </c>
      <c r="F429" s="123" t="s">
        <v>663</v>
      </c>
      <c r="G429" s="125" t="s">
        <v>18</v>
      </c>
      <c r="H429" s="401"/>
      <c r="I429" s="401"/>
      <c r="J429" s="401"/>
      <c r="K429" s="401"/>
      <c r="L429" s="402"/>
      <c r="M429" s="401"/>
    </row>
    <row r="430" spans="1:13" s="142" customFormat="1" ht="33.75" customHeight="1" x14ac:dyDescent="0.25">
      <c r="A430" s="391"/>
      <c r="B430" s="397"/>
      <c r="C430" s="397"/>
      <c r="D430" s="122" t="s">
        <v>16</v>
      </c>
      <c r="E430" s="125" t="s">
        <v>17</v>
      </c>
      <c r="F430" s="123" t="s">
        <v>664</v>
      </c>
      <c r="G430" s="125" t="s">
        <v>18</v>
      </c>
      <c r="H430" s="391"/>
      <c r="I430" s="408"/>
      <c r="J430" s="391"/>
      <c r="K430" s="391"/>
      <c r="L430" s="404"/>
      <c r="M430" s="391"/>
    </row>
    <row r="431" spans="1:13" s="142" customFormat="1" ht="33.75" customHeight="1" x14ac:dyDescent="0.25">
      <c r="A431" s="391"/>
      <c r="B431" s="399" t="s">
        <v>30</v>
      </c>
      <c r="C431" s="384"/>
      <c r="D431" s="122" t="s">
        <v>40</v>
      </c>
      <c r="E431" s="125" t="s">
        <v>23</v>
      </c>
      <c r="F431" s="123">
        <v>600</v>
      </c>
      <c r="G431" s="125" t="s">
        <v>18</v>
      </c>
      <c r="H431" s="370" t="s">
        <v>16</v>
      </c>
      <c r="I431" s="370">
        <v>54.2</v>
      </c>
      <c r="J431" s="370" t="s">
        <v>18</v>
      </c>
      <c r="K431" s="370" t="s">
        <v>19</v>
      </c>
      <c r="L431" s="365">
        <v>25082.26</v>
      </c>
      <c r="M431" s="370" t="s">
        <v>19</v>
      </c>
    </row>
    <row r="432" spans="1:13" s="142" customFormat="1" ht="33.75" customHeight="1" x14ac:dyDescent="0.25">
      <c r="A432" s="391"/>
      <c r="B432" s="393"/>
      <c r="C432" s="393"/>
      <c r="D432" s="151" t="s">
        <v>16</v>
      </c>
      <c r="E432" s="147" t="s">
        <v>17</v>
      </c>
      <c r="F432" s="145" t="s">
        <v>665</v>
      </c>
      <c r="G432" s="147" t="s">
        <v>18</v>
      </c>
      <c r="H432" s="390"/>
      <c r="I432" s="395"/>
      <c r="J432" s="390"/>
      <c r="K432" s="390"/>
      <c r="L432" s="396"/>
      <c r="M432" s="390"/>
    </row>
    <row r="433" spans="1:13" s="142" customFormat="1" ht="33.75" customHeight="1" x14ac:dyDescent="0.25">
      <c r="A433" s="391"/>
      <c r="B433" s="155" t="s">
        <v>26</v>
      </c>
      <c r="C433" s="124"/>
      <c r="D433" s="123" t="s">
        <v>19</v>
      </c>
      <c r="E433" s="123" t="s">
        <v>19</v>
      </c>
      <c r="F433" s="123" t="s">
        <v>19</v>
      </c>
      <c r="G433" s="123" t="s">
        <v>19</v>
      </c>
      <c r="H433" s="123" t="s">
        <v>16</v>
      </c>
      <c r="I433" s="123">
        <v>54.2</v>
      </c>
      <c r="J433" s="123" t="s">
        <v>18</v>
      </c>
      <c r="K433" s="123" t="s">
        <v>19</v>
      </c>
      <c r="L433" s="157">
        <v>17386.11</v>
      </c>
      <c r="M433" s="123" t="s">
        <v>19</v>
      </c>
    </row>
    <row r="434" spans="1:13" s="142" customFormat="1" ht="33.75" customHeight="1" x14ac:dyDescent="0.25">
      <c r="A434" s="391"/>
      <c r="B434" s="155" t="s">
        <v>26</v>
      </c>
      <c r="C434" s="124"/>
      <c r="D434" s="123" t="s">
        <v>19</v>
      </c>
      <c r="E434" s="123" t="s">
        <v>19</v>
      </c>
      <c r="F434" s="123" t="s">
        <v>19</v>
      </c>
      <c r="G434" s="123" t="s">
        <v>19</v>
      </c>
      <c r="H434" s="123" t="s">
        <v>16</v>
      </c>
      <c r="I434" s="123">
        <v>54.2</v>
      </c>
      <c r="J434" s="123" t="s">
        <v>18</v>
      </c>
      <c r="K434" s="123" t="s">
        <v>19</v>
      </c>
      <c r="L434" s="157" t="s">
        <v>19</v>
      </c>
      <c r="M434" s="123" t="s">
        <v>19</v>
      </c>
    </row>
    <row r="435" spans="1:13" s="142" customFormat="1" ht="33.75" customHeight="1" x14ac:dyDescent="0.25">
      <c r="A435" s="383"/>
      <c r="B435" s="155" t="s">
        <v>26</v>
      </c>
      <c r="C435" s="124"/>
      <c r="D435" s="123" t="s">
        <v>19</v>
      </c>
      <c r="E435" s="123" t="s">
        <v>19</v>
      </c>
      <c r="F435" s="123" t="s">
        <v>19</v>
      </c>
      <c r="G435" s="123" t="s">
        <v>19</v>
      </c>
      <c r="H435" s="123" t="s">
        <v>16</v>
      </c>
      <c r="I435" s="123">
        <v>54.2</v>
      </c>
      <c r="J435" s="123" t="s">
        <v>18</v>
      </c>
      <c r="K435" s="123" t="s">
        <v>19</v>
      </c>
      <c r="L435" s="157" t="s">
        <v>19</v>
      </c>
      <c r="M435" s="123" t="s">
        <v>19</v>
      </c>
    </row>
    <row r="436" spans="1:13" s="142" customFormat="1" ht="38.25" x14ac:dyDescent="0.25">
      <c r="A436" s="367" t="s">
        <v>666</v>
      </c>
      <c r="B436" s="155" t="s">
        <v>667</v>
      </c>
      <c r="C436" s="124" t="s">
        <v>32</v>
      </c>
      <c r="D436" s="122" t="s">
        <v>16</v>
      </c>
      <c r="E436" s="123" t="s">
        <v>17</v>
      </c>
      <c r="F436" s="123">
        <v>46.1</v>
      </c>
      <c r="G436" s="122" t="s">
        <v>18</v>
      </c>
      <c r="H436" s="123" t="s">
        <v>329</v>
      </c>
      <c r="I436" s="123" t="s">
        <v>329</v>
      </c>
      <c r="J436" s="123" t="s">
        <v>329</v>
      </c>
      <c r="K436" s="123" t="s">
        <v>104</v>
      </c>
      <c r="L436" s="157">
        <v>1322844.68</v>
      </c>
      <c r="M436" s="123" t="s">
        <v>19</v>
      </c>
    </row>
    <row r="437" spans="1:13" s="142" customFormat="1" ht="44.25" customHeight="1" x14ac:dyDescent="0.25">
      <c r="A437" s="390"/>
      <c r="B437" s="155" t="s">
        <v>30</v>
      </c>
      <c r="C437" s="124"/>
      <c r="D437" s="122" t="s">
        <v>16</v>
      </c>
      <c r="E437" s="123" t="s">
        <v>17</v>
      </c>
      <c r="F437" s="123">
        <v>39.200000000000003</v>
      </c>
      <c r="G437" s="123" t="s">
        <v>668</v>
      </c>
      <c r="H437" s="123" t="s">
        <v>16</v>
      </c>
      <c r="I437" s="123">
        <v>46.1</v>
      </c>
      <c r="J437" s="123" t="s">
        <v>18</v>
      </c>
      <c r="K437" s="123" t="s">
        <v>19</v>
      </c>
      <c r="L437" s="157">
        <v>138963.91</v>
      </c>
      <c r="M437" s="123" t="s">
        <v>19</v>
      </c>
    </row>
    <row r="438" spans="1:13" s="142" customFormat="1" ht="25.5" x14ac:dyDescent="0.25">
      <c r="A438" s="367" t="s">
        <v>669</v>
      </c>
      <c r="B438" s="144" t="s">
        <v>670</v>
      </c>
      <c r="C438" s="144" t="s">
        <v>95</v>
      </c>
      <c r="D438" s="122" t="s">
        <v>16</v>
      </c>
      <c r="E438" s="123" t="s">
        <v>371</v>
      </c>
      <c r="F438" s="123">
        <v>65.5</v>
      </c>
      <c r="G438" s="122" t="s">
        <v>18</v>
      </c>
      <c r="H438" s="122" t="s">
        <v>19</v>
      </c>
      <c r="I438" s="123" t="s">
        <v>19</v>
      </c>
      <c r="J438" s="123" t="s">
        <v>19</v>
      </c>
      <c r="K438" s="145" t="s">
        <v>671</v>
      </c>
      <c r="L438" s="146">
        <v>1378208.74</v>
      </c>
      <c r="M438" s="145" t="s">
        <v>19</v>
      </c>
    </row>
    <row r="439" spans="1:13" s="142" customFormat="1" ht="15" x14ac:dyDescent="0.25">
      <c r="A439" s="403"/>
      <c r="B439" s="144" t="s">
        <v>30</v>
      </c>
      <c r="C439" s="144"/>
      <c r="D439" s="122" t="s">
        <v>16</v>
      </c>
      <c r="E439" s="123" t="s">
        <v>371</v>
      </c>
      <c r="F439" s="123">
        <v>65.5</v>
      </c>
      <c r="G439" s="122" t="s">
        <v>18</v>
      </c>
      <c r="H439" s="122" t="s">
        <v>19</v>
      </c>
      <c r="I439" s="123" t="s">
        <v>19</v>
      </c>
      <c r="J439" s="123" t="s">
        <v>19</v>
      </c>
      <c r="K439" s="151" t="s">
        <v>19</v>
      </c>
      <c r="L439" s="146">
        <v>529259.18999999994</v>
      </c>
      <c r="M439" s="145" t="s">
        <v>19</v>
      </c>
    </row>
    <row r="440" spans="1:13" s="142" customFormat="1" ht="15" x14ac:dyDescent="0.25">
      <c r="A440" s="403"/>
      <c r="B440" s="124" t="s">
        <v>26</v>
      </c>
      <c r="C440" s="125"/>
      <c r="D440" s="122" t="s">
        <v>16</v>
      </c>
      <c r="E440" s="123" t="s">
        <v>371</v>
      </c>
      <c r="F440" s="123">
        <v>65.5</v>
      </c>
      <c r="G440" s="122" t="s">
        <v>18</v>
      </c>
      <c r="H440" s="122" t="s">
        <v>19</v>
      </c>
      <c r="I440" s="123" t="s">
        <v>19</v>
      </c>
      <c r="J440" s="123" t="s">
        <v>19</v>
      </c>
      <c r="K440" s="156" t="s">
        <v>19</v>
      </c>
      <c r="L440" s="157">
        <v>112.52</v>
      </c>
      <c r="M440" s="123" t="s">
        <v>19</v>
      </c>
    </row>
    <row r="441" spans="1:13" s="142" customFormat="1" ht="15" x14ac:dyDescent="0.25">
      <c r="A441" s="383"/>
      <c r="B441" s="124" t="s">
        <v>26</v>
      </c>
      <c r="C441" s="125"/>
      <c r="D441" s="122" t="s">
        <v>16</v>
      </c>
      <c r="E441" s="123" t="s">
        <v>371</v>
      </c>
      <c r="F441" s="123">
        <v>65.5</v>
      </c>
      <c r="G441" s="122" t="s">
        <v>18</v>
      </c>
      <c r="H441" s="122" t="s">
        <v>19</v>
      </c>
      <c r="I441" s="123" t="s">
        <v>19</v>
      </c>
      <c r="J441" s="123" t="s">
        <v>19</v>
      </c>
      <c r="K441" s="156" t="s">
        <v>19</v>
      </c>
      <c r="L441" s="157">
        <v>89.42</v>
      </c>
      <c r="M441" s="123" t="s">
        <v>19</v>
      </c>
    </row>
    <row r="442" spans="1:13" s="142" customFormat="1" ht="37.5" customHeight="1" x14ac:dyDescent="0.25">
      <c r="A442" s="367" t="s">
        <v>672</v>
      </c>
      <c r="B442" s="376" t="s">
        <v>673</v>
      </c>
      <c r="C442" s="376" t="s">
        <v>95</v>
      </c>
      <c r="D442" s="374" t="s">
        <v>406</v>
      </c>
      <c r="E442" s="370" t="s">
        <v>17</v>
      </c>
      <c r="F442" s="370">
        <v>59.6</v>
      </c>
      <c r="G442" s="370" t="s">
        <v>18</v>
      </c>
      <c r="H442" s="145" t="s">
        <v>506</v>
      </c>
      <c r="I442" s="145">
        <v>559</v>
      </c>
      <c r="J442" s="145" t="s">
        <v>18</v>
      </c>
      <c r="K442" s="370" t="s">
        <v>674</v>
      </c>
      <c r="L442" s="370">
        <v>1291980.3400000001</v>
      </c>
      <c r="M442" s="370" t="s">
        <v>19</v>
      </c>
    </row>
    <row r="443" spans="1:13" s="142" customFormat="1" ht="17.25" customHeight="1" x14ac:dyDescent="0.25">
      <c r="A443" s="403"/>
      <c r="B443" s="405"/>
      <c r="C443" s="405"/>
      <c r="D443" s="406"/>
      <c r="E443" s="401"/>
      <c r="F443" s="401"/>
      <c r="G443" s="401"/>
      <c r="H443" s="145" t="s">
        <v>42</v>
      </c>
      <c r="I443" s="145">
        <v>55</v>
      </c>
      <c r="J443" s="145" t="s">
        <v>18</v>
      </c>
      <c r="K443" s="401"/>
      <c r="L443" s="401"/>
      <c r="M443" s="401"/>
    </row>
    <row r="444" spans="1:13" s="142" customFormat="1" ht="18.75" customHeight="1" x14ac:dyDescent="0.25">
      <c r="A444" s="403"/>
      <c r="B444" s="377"/>
      <c r="C444" s="377"/>
      <c r="D444" s="375"/>
      <c r="E444" s="371"/>
      <c r="F444" s="371"/>
      <c r="G444" s="371"/>
      <c r="H444" s="145" t="s">
        <v>341</v>
      </c>
      <c r="I444" s="145">
        <v>13.8</v>
      </c>
      <c r="J444" s="145" t="s">
        <v>18</v>
      </c>
      <c r="K444" s="371"/>
      <c r="L444" s="371"/>
      <c r="M444" s="371"/>
    </row>
    <row r="445" spans="1:13" s="142" customFormat="1" ht="25.5" x14ac:dyDescent="0.25">
      <c r="A445" s="391"/>
      <c r="B445" s="376" t="s">
        <v>30</v>
      </c>
      <c r="C445" s="376"/>
      <c r="D445" s="122" t="s">
        <v>506</v>
      </c>
      <c r="E445" s="123" t="s">
        <v>17</v>
      </c>
      <c r="F445" s="123">
        <v>559</v>
      </c>
      <c r="G445" s="122" t="s">
        <v>18</v>
      </c>
      <c r="H445" s="122" t="s">
        <v>16</v>
      </c>
      <c r="I445" s="123">
        <v>63.8</v>
      </c>
      <c r="J445" s="123" t="s">
        <v>18</v>
      </c>
      <c r="K445" s="151" t="s">
        <v>19</v>
      </c>
      <c r="L445" s="365">
        <v>373550.94</v>
      </c>
      <c r="M445" s="370" t="s">
        <v>19</v>
      </c>
    </row>
    <row r="446" spans="1:13" s="142" customFormat="1" ht="15" x14ac:dyDescent="0.25">
      <c r="A446" s="347"/>
      <c r="B446" s="405"/>
      <c r="C446" s="405"/>
      <c r="D446" s="122" t="s">
        <v>42</v>
      </c>
      <c r="E446" s="123" t="s">
        <v>17</v>
      </c>
      <c r="F446" s="123">
        <v>55</v>
      </c>
      <c r="G446" s="122" t="s">
        <v>18</v>
      </c>
      <c r="H446" s="374" t="s">
        <v>16</v>
      </c>
      <c r="I446" s="370">
        <v>59.6</v>
      </c>
      <c r="J446" s="374" t="s">
        <v>18</v>
      </c>
      <c r="K446" s="152"/>
      <c r="L446" s="402"/>
      <c r="M446" s="401"/>
    </row>
    <row r="447" spans="1:13" s="142" customFormat="1" ht="25.5" x14ac:dyDescent="0.25">
      <c r="A447" s="347"/>
      <c r="B447" s="405"/>
      <c r="C447" s="405"/>
      <c r="D447" s="122" t="s">
        <v>390</v>
      </c>
      <c r="E447" s="123" t="s">
        <v>17</v>
      </c>
      <c r="F447" s="123">
        <v>24.5</v>
      </c>
      <c r="G447" s="122" t="s">
        <v>18</v>
      </c>
      <c r="H447" s="406"/>
      <c r="I447" s="401"/>
      <c r="J447" s="406"/>
      <c r="K447" s="152"/>
      <c r="L447" s="402"/>
      <c r="M447" s="401"/>
    </row>
    <row r="448" spans="1:13" s="142" customFormat="1" ht="15" x14ac:dyDescent="0.25">
      <c r="A448" s="347"/>
      <c r="B448" s="405"/>
      <c r="C448" s="405"/>
      <c r="D448" s="122" t="s">
        <v>341</v>
      </c>
      <c r="E448" s="123" t="s">
        <v>17</v>
      </c>
      <c r="F448" s="145">
        <v>13.8</v>
      </c>
      <c r="G448" s="122" t="s">
        <v>18</v>
      </c>
      <c r="H448" s="375"/>
      <c r="I448" s="371"/>
      <c r="J448" s="375"/>
      <c r="K448" s="152"/>
      <c r="L448" s="402"/>
      <c r="M448" s="401"/>
    </row>
    <row r="449" spans="1:13" s="142" customFormat="1" ht="15" x14ac:dyDescent="0.25">
      <c r="A449" s="336"/>
      <c r="B449" s="124" t="s">
        <v>26</v>
      </c>
      <c r="C449" s="125"/>
      <c r="D449" s="156" t="s">
        <v>19</v>
      </c>
      <c r="E449" s="125" t="s">
        <v>19</v>
      </c>
      <c r="F449" s="145" t="s">
        <v>19</v>
      </c>
      <c r="G449" s="125" t="s">
        <v>19</v>
      </c>
      <c r="H449" s="122" t="s">
        <v>16</v>
      </c>
      <c r="I449" s="123">
        <v>59.6</v>
      </c>
      <c r="J449" s="123" t="s">
        <v>18</v>
      </c>
      <c r="K449" s="156" t="s">
        <v>19</v>
      </c>
      <c r="L449" s="157" t="s">
        <v>19</v>
      </c>
      <c r="M449" s="123" t="s">
        <v>19</v>
      </c>
    </row>
    <row r="450" spans="1:13" s="142" customFormat="1" ht="53.25" customHeight="1" x14ac:dyDescent="0.25">
      <c r="A450" s="382" t="s">
        <v>675</v>
      </c>
      <c r="B450" s="155" t="s">
        <v>676</v>
      </c>
      <c r="C450" s="124" t="s">
        <v>173</v>
      </c>
      <c r="D450" s="122" t="s">
        <v>16</v>
      </c>
      <c r="E450" s="123" t="s">
        <v>365</v>
      </c>
      <c r="F450" s="145">
        <v>57.8</v>
      </c>
      <c r="G450" s="123" t="s">
        <v>18</v>
      </c>
      <c r="H450" s="123" t="s">
        <v>19</v>
      </c>
      <c r="I450" s="123" t="s">
        <v>19</v>
      </c>
      <c r="J450" s="123" t="s">
        <v>19</v>
      </c>
      <c r="K450" s="123" t="s">
        <v>19</v>
      </c>
      <c r="L450" s="157">
        <v>780957.87</v>
      </c>
      <c r="M450" s="139" t="s">
        <v>19</v>
      </c>
    </row>
    <row r="451" spans="1:13" s="142" customFormat="1" ht="28.5" customHeight="1" x14ac:dyDescent="0.25">
      <c r="A451" s="391"/>
      <c r="B451" s="183" t="s">
        <v>25</v>
      </c>
      <c r="C451" s="184"/>
      <c r="D451" s="122" t="s">
        <v>16</v>
      </c>
      <c r="E451" s="123" t="s">
        <v>375</v>
      </c>
      <c r="F451" s="145">
        <v>63.2</v>
      </c>
      <c r="G451" s="123" t="s">
        <v>18</v>
      </c>
      <c r="H451" s="123" t="s">
        <v>16</v>
      </c>
      <c r="I451" s="123">
        <v>57.8</v>
      </c>
      <c r="J451" s="123" t="s">
        <v>18</v>
      </c>
      <c r="K451" s="123" t="s">
        <v>677</v>
      </c>
      <c r="L451" s="200">
        <v>1081107.6399999999</v>
      </c>
      <c r="M451" s="139" t="s">
        <v>19</v>
      </c>
    </row>
    <row r="452" spans="1:13" s="142" customFormat="1" ht="42.75" customHeight="1" x14ac:dyDescent="0.25">
      <c r="A452" s="382" t="s">
        <v>678</v>
      </c>
      <c r="B452" s="143" t="s">
        <v>679</v>
      </c>
      <c r="C452" s="144" t="s">
        <v>680</v>
      </c>
      <c r="D452" s="152" t="s">
        <v>16</v>
      </c>
      <c r="E452" s="169" t="s">
        <v>145</v>
      </c>
      <c r="F452" s="145">
        <v>68.599999999999994</v>
      </c>
      <c r="G452" s="169" t="s">
        <v>18</v>
      </c>
      <c r="H452" s="168" t="s">
        <v>19</v>
      </c>
      <c r="I452" s="168" t="s">
        <v>19</v>
      </c>
      <c r="J452" s="168" t="s">
        <v>19</v>
      </c>
      <c r="K452" s="168" t="s">
        <v>19</v>
      </c>
      <c r="L452" s="146">
        <v>1097116.04</v>
      </c>
      <c r="M452" s="139" t="s">
        <v>19</v>
      </c>
    </row>
    <row r="453" spans="1:13" s="142" customFormat="1" ht="31.5" customHeight="1" x14ac:dyDescent="0.25">
      <c r="A453" s="391"/>
      <c r="B453" s="143" t="s">
        <v>30</v>
      </c>
      <c r="C453" s="147"/>
      <c r="D453" s="122" t="s">
        <v>16</v>
      </c>
      <c r="E453" s="145" t="s">
        <v>23</v>
      </c>
      <c r="F453" s="145">
        <v>81.2</v>
      </c>
      <c r="G453" s="123" t="s">
        <v>18</v>
      </c>
      <c r="H453" s="123" t="s">
        <v>16</v>
      </c>
      <c r="I453" s="123">
        <v>68.599999999999994</v>
      </c>
      <c r="J453" s="123" t="s">
        <v>18</v>
      </c>
      <c r="K453" s="168" t="s">
        <v>19</v>
      </c>
      <c r="L453" s="146">
        <v>707917.99</v>
      </c>
      <c r="M453" s="139" t="s">
        <v>19</v>
      </c>
    </row>
    <row r="454" spans="1:13" s="142" customFormat="1" ht="33.75" customHeight="1" x14ac:dyDescent="0.25">
      <c r="A454" s="391"/>
      <c r="B454" s="143" t="s">
        <v>559</v>
      </c>
      <c r="C454" s="147"/>
      <c r="D454" s="145" t="s">
        <v>19</v>
      </c>
      <c r="E454" s="145" t="s">
        <v>19</v>
      </c>
      <c r="F454" s="145" t="s">
        <v>19</v>
      </c>
      <c r="G454" s="145" t="s">
        <v>19</v>
      </c>
      <c r="H454" s="123" t="s">
        <v>16</v>
      </c>
      <c r="I454" s="123">
        <v>68.599999999999994</v>
      </c>
      <c r="J454" s="123" t="s">
        <v>18</v>
      </c>
      <c r="K454" s="168" t="s">
        <v>19</v>
      </c>
      <c r="L454" s="146" t="s">
        <v>19</v>
      </c>
      <c r="M454" s="139" t="s">
        <v>19</v>
      </c>
    </row>
    <row r="455" spans="1:13" s="142" customFormat="1" ht="39" customHeight="1" x14ac:dyDescent="0.25">
      <c r="A455" s="382" t="s">
        <v>681</v>
      </c>
      <c r="B455" s="162" t="s">
        <v>682</v>
      </c>
      <c r="C455" s="162" t="s">
        <v>32</v>
      </c>
      <c r="D455" s="122" t="s">
        <v>16</v>
      </c>
      <c r="E455" s="123" t="s">
        <v>365</v>
      </c>
      <c r="F455" s="145">
        <v>66</v>
      </c>
      <c r="G455" s="123" t="s">
        <v>18</v>
      </c>
      <c r="H455" s="139" t="s">
        <v>19</v>
      </c>
      <c r="I455" s="141" t="s">
        <v>19</v>
      </c>
      <c r="J455" s="139" t="s">
        <v>19</v>
      </c>
      <c r="K455" s="168" t="s">
        <v>19</v>
      </c>
      <c r="L455" s="163">
        <v>839088.56</v>
      </c>
      <c r="M455" s="139" t="s">
        <v>19</v>
      </c>
    </row>
    <row r="456" spans="1:13" s="142" customFormat="1" ht="33" customHeight="1" x14ac:dyDescent="0.25">
      <c r="A456" s="383"/>
      <c r="B456" s="161" t="s">
        <v>25</v>
      </c>
      <c r="C456" s="139"/>
      <c r="D456" s="122" t="s">
        <v>16</v>
      </c>
      <c r="E456" s="123" t="s">
        <v>371</v>
      </c>
      <c r="F456" s="145">
        <v>63</v>
      </c>
      <c r="G456" s="123" t="s">
        <v>18</v>
      </c>
      <c r="H456" s="122" t="s">
        <v>16</v>
      </c>
      <c r="I456" s="123">
        <v>66</v>
      </c>
      <c r="J456" s="123" t="s">
        <v>18</v>
      </c>
      <c r="K456" s="145" t="s">
        <v>255</v>
      </c>
      <c r="L456" s="163">
        <v>650783.88</v>
      </c>
      <c r="M456" s="139" t="s">
        <v>19</v>
      </c>
    </row>
    <row r="457" spans="1:13" s="142" customFormat="1" ht="51.75" customHeight="1" x14ac:dyDescent="0.25">
      <c r="A457" s="382" t="s">
        <v>683</v>
      </c>
      <c r="B457" s="143" t="s">
        <v>684</v>
      </c>
      <c r="C457" s="124" t="s">
        <v>685</v>
      </c>
      <c r="D457" s="151" t="s">
        <v>16</v>
      </c>
      <c r="E457" s="145" t="s">
        <v>23</v>
      </c>
      <c r="F457" s="145">
        <v>45.8</v>
      </c>
      <c r="G457" s="145" t="s">
        <v>18</v>
      </c>
      <c r="H457" s="123" t="s">
        <v>19</v>
      </c>
      <c r="I457" s="123" t="s">
        <v>19</v>
      </c>
      <c r="J457" s="123" t="s">
        <v>19</v>
      </c>
      <c r="K457" s="145" t="s">
        <v>19</v>
      </c>
      <c r="L457" s="146">
        <v>588517.53</v>
      </c>
      <c r="M457" s="145" t="s">
        <v>19</v>
      </c>
    </row>
    <row r="458" spans="1:13" s="142" customFormat="1" ht="51.75" customHeight="1" x14ac:dyDescent="0.25">
      <c r="A458" s="391"/>
      <c r="B458" s="143" t="s">
        <v>25</v>
      </c>
      <c r="C458" s="147"/>
      <c r="D458" s="151" t="s">
        <v>16</v>
      </c>
      <c r="E458" s="145" t="s">
        <v>23</v>
      </c>
      <c r="F458" s="145">
        <v>45.8</v>
      </c>
      <c r="G458" s="145" t="s">
        <v>18</v>
      </c>
      <c r="H458" s="123" t="s">
        <v>19</v>
      </c>
      <c r="I458" s="123" t="s">
        <v>19</v>
      </c>
      <c r="J458" s="123" t="s">
        <v>19</v>
      </c>
      <c r="K458" s="145" t="s">
        <v>20</v>
      </c>
      <c r="L458" s="146">
        <v>504937.14</v>
      </c>
      <c r="M458" s="145" t="s">
        <v>19</v>
      </c>
    </row>
    <row r="459" spans="1:13" s="142" customFormat="1" ht="33" customHeight="1" x14ac:dyDescent="0.25">
      <c r="A459" s="382" t="s">
        <v>686</v>
      </c>
      <c r="B459" s="162" t="s">
        <v>687</v>
      </c>
      <c r="C459" s="162" t="s">
        <v>48</v>
      </c>
      <c r="D459" s="122" t="s">
        <v>19</v>
      </c>
      <c r="E459" s="123" t="s">
        <v>19</v>
      </c>
      <c r="F459" s="145" t="s">
        <v>19</v>
      </c>
      <c r="G459" s="123" t="s">
        <v>19</v>
      </c>
      <c r="H459" s="171" t="s">
        <v>241</v>
      </c>
      <c r="I459" s="201">
        <v>43.7</v>
      </c>
      <c r="J459" s="171" t="s">
        <v>18</v>
      </c>
      <c r="K459" s="139" t="s">
        <v>19</v>
      </c>
      <c r="L459" s="163">
        <v>1196525.51</v>
      </c>
      <c r="M459" s="139" t="s">
        <v>19</v>
      </c>
    </row>
    <row r="460" spans="1:13" s="142" customFormat="1" ht="33" customHeight="1" x14ac:dyDescent="0.25">
      <c r="A460" s="383"/>
      <c r="B460" s="161" t="s">
        <v>26</v>
      </c>
      <c r="C460" s="139"/>
      <c r="D460" s="122" t="s">
        <v>19</v>
      </c>
      <c r="E460" s="123" t="s">
        <v>19</v>
      </c>
      <c r="F460" s="145" t="s">
        <v>19</v>
      </c>
      <c r="G460" s="123" t="s">
        <v>19</v>
      </c>
      <c r="H460" s="171" t="s">
        <v>16</v>
      </c>
      <c r="I460" s="201">
        <v>43.7</v>
      </c>
      <c r="J460" s="171" t="s">
        <v>18</v>
      </c>
      <c r="K460" s="139" t="s">
        <v>19</v>
      </c>
      <c r="L460" s="163" t="s">
        <v>19</v>
      </c>
      <c r="M460" s="139" t="s">
        <v>19</v>
      </c>
    </row>
    <row r="461" spans="1:13" s="142" customFormat="1" ht="40.5" customHeight="1" x14ac:dyDescent="0.25">
      <c r="A461" s="382" t="s">
        <v>688</v>
      </c>
      <c r="B461" s="399" t="s">
        <v>689</v>
      </c>
      <c r="C461" s="376" t="s">
        <v>32</v>
      </c>
      <c r="D461" s="151" t="s">
        <v>40</v>
      </c>
      <c r="E461" s="123" t="s">
        <v>365</v>
      </c>
      <c r="F461" s="145">
        <v>22</v>
      </c>
      <c r="G461" s="145" t="s">
        <v>18</v>
      </c>
      <c r="H461" s="416" t="s">
        <v>16</v>
      </c>
      <c r="I461" s="370">
        <v>70.8</v>
      </c>
      <c r="J461" s="416" t="s">
        <v>18</v>
      </c>
      <c r="K461" s="370" t="s">
        <v>19</v>
      </c>
      <c r="L461" s="365">
        <v>735893.02</v>
      </c>
      <c r="M461" s="370" t="s">
        <v>19</v>
      </c>
    </row>
    <row r="462" spans="1:13" s="142" customFormat="1" ht="33.75" customHeight="1" x14ac:dyDescent="0.25">
      <c r="A462" s="391"/>
      <c r="B462" s="400"/>
      <c r="C462" s="405"/>
      <c r="D462" s="151" t="s">
        <v>24</v>
      </c>
      <c r="E462" s="123" t="s">
        <v>365</v>
      </c>
      <c r="F462" s="145">
        <v>19.899999999999999</v>
      </c>
      <c r="G462" s="145" t="s">
        <v>18</v>
      </c>
      <c r="H462" s="417"/>
      <c r="I462" s="401"/>
      <c r="J462" s="417"/>
      <c r="K462" s="401"/>
      <c r="L462" s="402"/>
      <c r="M462" s="401"/>
    </row>
    <row r="463" spans="1:13" s="142" customFormat="1" ht="33.75" customHeight="1" x14ac:dyDescent="0.25">
      <c r="A463" s="391"/>
      <c r="B463" s="384" t="s">
        <v>30</v>
      </c>
      <c r="C463" s="384"/>
      <c r="D463" s="122" t="s">
        <v>19</v>
      </c>
      <c r="E463" s="123" t="s">
        <v>19</v>
      </c>
      <c r="F463" s="145" t="s">
        <v>19</v>
      </c>
      <c r="G463" s="123" t="s">
        <v>19</v>
      </c>
      <c r="H463" s="171" t="s">
        <v>241</v>
      </c>
      <c r="I463" s="201">
        <v>70.8</v>
      </c>
      <c r="J463" s="171" t="s">
        <v>18</v>
      </c>
      <c r="K463" s="370" t="s">
        <v>19</v>
      </c>
      <c r="L463" s="365">
        <v>21.28</v>
      </c>
      <c r="M463" s="370" t="s">
        <v>19</v>
      </c>
    </row>
    <row r="464" spans="1:13" s="142" customFormat="1" ht="33.75" customHeight="1" x14ac:dyDescent="0.25">
      <c r="A464" s="391"/>
      <c r="B464" s="385"/>
      <c r="C464" s="385"/>
      <c r="D464" s="122" t="s">
        <v>19</v>
      </c>
      <c r="E464" s="123" t="s">
        <v>19</v>
      </c>
      <c r="F464" s="145" t="s">
        <v>329</v>
      </c>
      <c r="G464" s="123" t="s">
        <v>19</v>
      </c>
      <c r="H464" s="171" t="s">
        <v>16</v>
      </c>
      <c r="I464" s="201">
        <v>54.6</v>
      </c>
      <c r="J464" s="171" t="s">
        <v>18</v>
      </c>
      <c r="K464" s="401"/>
      <c r="L464" s="404"/>
      <c r="M464" s="371"/>
    </row>
    <row r="465" spans="1:13" s="142" customFormat="1" ht="33.75" customHeight="1" x14ac:dyDescent="0.25">
      <c r="A465" s="391"/>
      <c r="B465" s="143" t="s">
        <v>26</v>
      </c>
      <c r="C465" s="147"/>
      <c r="D465" s="151" t="s">
        <v>16</v>
      </c>
      <c r="E465" s="123" t="s">
        <v>377</v>
      </c>
      <c r="F465" s="145">
        <v>54.6</v>
      </c>
      <c r="G465" s="145" t="s">
        <v>18</v>
      </c>
      <c r="H465" s="123" t="s">
        <v>16</v>
      </c>
      <c r="I465" s="201">
        <v>70.8</v>
      </c>
      <c r="J465" s="123" t="s">
        <v>18</v>
      </c>
      <c r="K465" s="123" t="s">
        <v>19</v>
      </c>
      <c r="L465" s="157" t="s">
        <v>19</v>
      </c>
      <c r="M465" s="123" t="s">
        <v>19</v>
      </c>
    </row>
    <row r="466" spans="1:13" s="142" customFormat="1" ht="40.5" customHeight="1" x14ac:dyDescent="0.25">
      <c r="A466" s="382" t="s">
        <v>690</v>
      </c>
      <c r="B466" s="399" t="s">
        <v>691</v>
      </c>
      <c r="C466" s="399" t="s">
        <v>680</v>
      </c>
      <c r="D466" s="151" t="s">
        <v>406</v>
      </c>
      <c r="E466" s="123" t="s">
        <v>692</v>
      </c>
      <c r="F466" s="145">
        <v>49.7</v>
      </c>
      <c r="G466" s="145" t="s">
        <v>18</v>
      </c>
      <c r="H466" s="367" t="s">
        <v>19</v>
      </c>
      <c r="I466" s="367" t="s">
        <v>19</v>
      </c>
      <c r="J466" s="367" t="s">
        <v>19</v>
      </c>
      <c r="K466" s="367" t="s">
        <v>19</v>
      </c>
      <c r="L466" s="367">
        <v>1579189.73</v>
      </c>
      <c r="M466" s="367" t="s">
        <v>19</v>
      </c>
    </row>
    <row r="467" spans="1:13" s="142" customFormat="1" ht="33.75" customHeight="1" x14ac:dyDescent="0.25">
      <c r="A467" s="391"/>
      <c r="B467" s="400"/>
      <c r="C467" s="400"/>
      <c r="D467" s="151" t="s">
        <v>406</v>
      </c>
      <c r="E467" s="123" t="s">
        <v>371</v>
      </c>
      <c r="F467" s="145">
        <v>63</v>
      </c>
      <c r="G467" s="145" t="s">
        <v>18</v>
      </c>
      <c r="H467" s="403"/>
      <c r="I467" s="403"/>
      <c r="J467" s="403"/>
      <c r="K467" s="403"/>
      <c r="L467" s="403"/>
      <c r="M467" s="403"/>
    </row>
    <row r="468" spans="1:13" s="142" customFormat="1" ht="33.75" customHeight="1" x14ac:dyDescent="0.25">
      <c r="A468" s="391"/>
      <c r="B468" s="332"/>
      <c r="C468" s="332"/>
      <c r="D468" s="151" t="s">
        <v>406</v>
      </c>
      <c r="E468" s="123" t="s">
        <v>23</v>
      </c>
      <c r="F468" s="145">
        <v>68.2</v>
      </c>
      <c r="G468" s="145" t="s">
        <v>18</v>
      </c>
      <c r="H468" s="336"/>
      <c r="I468" s="336"/>
      <c r="J468" s="336"/>
      <c r="K468" s="336"/>
      <c r="L468" s="336"/>
      <c r="M468" s="336"/>
    </row>
    <row r="469" spans="1:13" s="142" customFormat="1" ht="33.75" customHeight="1" x14ac:dyDescent="0.25">
      <c r="A469" s="391"/>
      <c r="B469" s="384" t="s">
        <v>25</v>
      </c>
      <c r="C469" s="384"/>
      <c r="D469" s="122" t="s">
        <v>406</v>
      </c>
      <c r="E469" s="123" t="s">
        <v>23</v>
      </c>
      <c r="F469" s="145">
        <v>68.2</v>
      </c>
      <c r="G469" s="145" t="s">
        <v>18</v>
      </c>
      <c r="H469" s="450" t="s">
        <v>19</v>
      </c>
      <c r="I469" s="452" t="s">
        <v>19</v>
      </c>
      <c r="J469" s="450" t="s">
        <v>19</v>
      </c>
      <c r="K469" s="370" t="s">
        <v>693</v>
      </c>
      <c r="L469" s="365">
        <v>1219196.23</v>
      </c>
      <c r="M469" s="370" t="s">
        <v>19</v>
      </c>
    </row>
    <row r="470" spans="1:13" s="142" customFormat="1" ht="33.75" customHeight="1" x14ac:dyDescent="0.25">
      <c r="A470" s="391"/>
      <c r="B470" s="385"/>
      <c r="C470" s="385"/>
      <c r="D470" s="122" t="s">
        <v>406</v>
      </c>
      <c r="E470" s="123" t="s">
        <v>377</v>
      </c>
      <c r="F470" s="145">
        <v>56.7</v>
      </c>
      <c r="G470" s="123" t="s">
        <v>18</v>
      </c>
      <c r="H470" s="451"/>
      <c r="I470" s="453"/>
      <c r="J470" s="451"/>
      <c r="K470" s="401"/>
      <c r="L470" s="404"/>
      <c r="M470" s="371"/>
    </row>
    <row r="471" spans="1:13" s="142" customFormat="1" ht="33.75" customHeight="1" x14ac:dyDescent="0.25">
      <c r="A471" s="391"/>
      <c r="B471" s="143" t="s">
        <v>26</v>
      </c>
      <c r="C471" s="147"/>
      <c r="D471" s="151" t="s">
        <v>329</v>
      </c>
      <c r="E471" s="123" t="s">
        <v>329</v>
      </c>
      <c r="F471" s="145" t="s">
        <v>329</v>
      </c>
      <c r="G471" s="145" t="s">
        <v>329</v>
      </c>
      <c r="H471" s="123" t="s">
        <v>16</v>
      </c>
      <c r="I471" s="201">
        <v>68.2</v>
      </c>
      <c r="J471" s="123" t="s">
        <v>18</v>
      </c>
      <c r="K471" s="123" t="s">
        <v>19</v>
      </c>
      <c r="L471" s="157" t="s">
        <v>19</v>
      </c>
      <c r="M471" s="123" t="s">
        <v>19</v>
      </c>
    </row>
    <row r="472" spans="1:13" s="142" customFormat="1" ht="25.5" x14ac:dyDescent="0.25">
      <c r="A472" s="367" t="s">
        <v>694</v>
      </c>
      <c r="B472" s="376" t="s">
        <v>695</v>
      </c>
      <c r="C472" s="376" t="s">
        <v>95</v>
      </c>
      <c r="D472" s="374" t="s">
        <v>42</v>
      </c>
      <c r="E472" s="370" t="s">
        <v>17</v>
      </c>
      <c r="F472" s="370">
        <v>112.8</v>
      </c>
      <c r="G472" s="374" t="s">
        <v>18</v>
      </c>
      <c r="H472" s="122" t="s">
        <v>67</v>
      </c>
      <c r="I472" s="123">
        <v>570</v>
      </c>
      <c r="J472" s="122" t="s">
        <v>18</v>
      </c>
      <c r="K472" s="145" t="s">
        <v>696</v>
      </c>
      <c r="L472" s="365">
        <v>2254807.5</v>
      </c>
      <c r="M472" s="370" t="s">
        <v>19</v>
      </c>
    </row>
    <row r="473" spans="1:13" s="142" customFormat="1" ht="25.5" x14ac:dyDescent="0.25">
      <c r="A473" s="403"/>
      <c r="B473" s="405"/>
      <c r="C473" s="405"/>
      <c r="D473" s="406"/>
      <c r="E473" s="401"/>
      <c r="F473" s="401"/>
      <c r="G473" s="406"/>
      <c r="H473" s="374" t="s">
        <v>406</v>
      </c>
      <c r="I473" s="370">
        <v>43.4</v>
      </c>
      <c r="J473" s="374" t="s">
        <v>18</v>
      </c>
      <c r="K473" s="145" t="s">
        <v>697</v>
      </c>
      <c r="L473" s="402"/>
      <c r="M473" s="401"/>
    </row>
    <row r="474" spans="1:13" s="142" customFormat="1" ht="25.5" x14ac:dyDescent="0.25">
      <c r="A474" s="403"/>
      <c r="B474" s="405"/>
      <c r="C474" s="405"/>
      <c r="D474" s="375"/>
      <c r="E474" s="371"/>
      <c r="F474" s="401"/>
      <c r="G474" s="375"/>
      <c r="H474" s="390"/>
      <c r="I474" s="395"/>
      <c r="J474" s="390"/>
      <c r="K474" s="145" t="s">
        <v>698</v>
      </c>
      <c r="L474" s="402"/>
      <c r="M474" s="401"/>
    </row>
    <row r="475" spans="1:13" s="142" customFormat="1" ht="25.5" x14ac:dyDescent="0.25">
      <c r="A475" s="403"/>
      <c r="B475" s="376" t="s">
        <v>30</v>
      </c>
      <c r="C475" s="376"/>
      <c r="D475" s="374" t="s">
        <v>16</v>
      </c>
      <c r="E475" s="370" t="s">
        <v>375</v>
      </c>
      <c r="F475" s="370">
        <v>49.7</v>
      </c>
      <c r="G475" s="374" t="s">
        <v>18</v>
      </c>
      <c r="H475" s="122" t="s">
        <v>67</v>
      </c>
      <c r="I475" s="123">
        <v>570</v>
      </c>
      <c r="J475" s="123" t="s">
        <v>18</v>
      </c>
      <c r="K475" s="151" t="s">
        <v>19</v>
      </c>
      <c r="L475" s="365">
        <v>157428.76</v>
      </c>
      <c r="M475" s="370" t="s">
        <v>19</v>
      </c>
    </row>
    <row r="476" spans="1:13" s="142" customFormat="1" ht="15" x14ac:dyDescent="0.25">
      <c r="A476" s="403"/>
      <c r="B476" s="405"/>
      <c r="C476" s="405"/>
      <c r="D476" s="406"/>
      <c r="E476" s="401"/>
      <c r="F476" s="401"/>
      <c r="G476" s="406"/>
      <c r="H476" s="122" t="s">
        <v>42</v>
      </c>
      <c r="I476" s="123">
        <v>112.8</v>
      </c>
      <c r="J476" s="123" t="s">
        <v>18</v>
      </c>
      <c r="K476" s="152"/>
      <c r="L476" s="402"/>
      <c r="M476" s="401"/>
    </row>
    <row r="477" spans="1:13" s="142" customFormat="1" ht="15" x14ac:dyDescent="0.25">
      <c r="A477" s="403"/>
      <c r="B477" s="405"/>
      <c r="C477" s="405"/>
      <c r="D477" s="375"/>
      <c r="E477" s="371"/>
      <c r="F477" s="401"/>
      <c r="G477" s="375"/>
      <c r="H477" s="174" t="s">
        <v>16</v>
      </c>
      <c r="I477" s="123">
        <v>43.4</v>
      </c>
      <c r="J477" s="123" t="s">
        <v>18</v>
      </c>
      <c r="K477" s="152"/>
      <c r="L477" s="402"/>
      <c r="M477" s="401"/>
    </row>
    <row r="478" spans="1:13" s="142" customFormat="1" ht="25.5" x14ac:dyDescent="0.25">
      <c r="A478" s="403"/>
      <c r="B478" s="437" t="s">
        <v>26</v>
      </c>
      <c r="C478" s="447"/>
      <c r="D478" s="409" t="s">
        <v>19</v>
      </c>
      <c r="E478" s="416" t="s">
        <v>19</v>
      </c>
      <c r="F478" s="416" t="s">
        <v>19</v>
      </c>
      <c r="G478" s="416" t="s">
        <v>19</v>
      </c>
      <c r="H478" s="122" t="s">
        <v>67</v>
      </c>
      <c r="I478" s="123">
        <v>570</v>
      </c>
      <c r="J478" s="123" t="s">
        <v>18</v>
      </c>
      <c r="K478" s="449" t="s">
        <v>19</v>
      </c>
      <c r="L478" s="411" t="s">
        <v>19</v>
      </c>
      <c r="M478" s="446" t="s">
        <v>19</v>
      </c>
    </row>
    <row r="479" spans="1:13" s="142" customFormat="1" ht="15" x14ac:dyDescent="0.25">
      <c r="A479" s="403"/>
      <c r="B479" s="437"/>
      <c r="C479" s="447"/>
      <c r="D479" s="448"/>
      <c r="E479" s="417"/>
      <c r="F479" s="417"/>
      <c r="G479" s="417"/>
      <c r="H479" s="122" t="s">
        <v>42</v>
      </c>
      <c r="I479" s="123">
        <v>112.8</v>
      </c>
      <c r="J479" s="123" t="s">
        <v>18</v>
      </c>
      <c r="K479" s="449"/>
      <c r="L479" s="411"/>
      <c r="M479" s="446"/>
    </row>
    <row r="480" spans="1:13" s="142" customFormat="1" ht="15" x14ac:dyDescent="0.25">
      <c r="A480" s="403"/>
      <c r="B480" s="437"/>
      <c r="C480" s="447"/>
      <c r="D480" s="410"/>
      <c r="E480" s="435"/>
      <c r="F480" s="435"/>
      <c r="G480" s="435"/>
      <c r="H480" s="174" t="s">
        <v>16</v>
      </c>
      <c r="I480" s="123">
        <v>43.4</v>
      </c>
      <c r="J480" s="123" t="s">
        <v>18</v>
      </c>
      <c r="K480" s="449"/>
      <c r="L480" s="411"/>
      <c r="M480" s="446"/>
    </row>
    <row r="481" spans="1:13" s="142" customFormat="1" ht="25.5" x14ac:dyDescent="0.25">
      <c r="A481" s="403"/>
      <c r="B481" s="437" t="s">
        <v>26</v>
      </c>
      <c r="C481" s="447"/>
      <c r="D481" s="409" t="s">
        <v>19</v>
      </c>
      <c r="E481" s="416" t="s">
        <v>19</v>
      </c>
      <c r="F481" s="416" t="s">
        <v>19</v>
      </c>
      <c r="G481" s="416" t="s">
        <v>19</v>
      </c>
      <c r="H481" s="122" t="s">
        <v>67</v>
      </c>
      <c r="I481" s="123">
        <v>570</v>
      </c>
      <c r="J481" s="123" t="s">
        <v>18</v>
      </c>
      <c r="K481" s="449" t="s">
        <v>19</v>
      </c>
      <c r="L481" s="411">
        <v>94.03</v>
      </c>
      <c r="M481" s="446" t="s">
        <v>19</v>
      </c>
    </row>
    <row r="482" spans="1:13" s="142" customFormat="1" ht="15" x14ac:dyDescent="0.25">
      <c r="A482" s="403"/>
      <c r="B482" s="437"/>
      <c r="C482" s="447"/>
      <c r="D482" s="448"/>
      <c r="E482" s="417"/>
      <c r="F482" s="417"/>
      <c r="G482" s="417"/>
      <c r="H482" s="122" t="s">
        <v>42</v>
      </c>
      <c r="I482" s="123">
        <v>112.8</v>
      </c>
      <c r="J482" s="123" t="s">
        <v>18</v>
      </c>
      <c r="K482" s="449"/>
      <c r="L482" s="411"/>
      <c r="M482" s="446"/>
    </row>
    <row r="483" spans="1:13" s="142" customFormat="1" ht="15" x14ac:dyDescent="0.25">
      <c r="A483" s="403"/>
      <c r="B483" s="437"/>
      <c r="C483" s="447"/>
      <c r="D483" s="410"/>
      <c r="E483" s="435"/>
      <c r="F483" s="435"/>
      <c r="G483" s="435"/>
      <c r="H483" s="174" t="s">
        <v>16</v>
      </c>
      <c r="I483" s="123">
        <v>43.4</v>
      </c>
      <c r="J483" s="123" t="s">
        <v>18</v>
      </c>
      <c r="K483" s="449"/>
      <c r="L483" s="411"/>
      <c r="M483" s="446"/>
    </row>
    <row r="484" spans="1:13" s="142" customFormat="1" ht="34.5" customHeight="1" x14ac:dyDescent="0.25">
      <c r="A484" s="382" t="s">
        <v>699</v>
      </c>
      <c r="B484" s="158" t="s">
        <v>700</v>
      </c>
      <c r="C484" s="159" t="s">
        <v>29</v>
      </c>
      <c r="D484" s="145" t="s">
        <v>16</v>
      </c>
      <c r="E484" s="145" t="s">
        <v>701</v>
      </c>
      <c r="F484" s="145">
        <v>45.4</v>
      </c>
      <c r="G484" s="145" t="s">
        <v>18</v>
      </c>
      <c r="H484" s="174" t="s">
        <v>16</v>
      </c>
      <c r="I484" s="149">
        <v>53.4</v>
      </c>
      <c r="J484" s="174" t="s">
        <v>18</v>
      </c>
      <c r="K484" s="175" t="s">
        <v>37</v>
      </c>
      <c r="L484" s="160">
        <v>1761700.84</v>
      </c>
      <c r="M484" s="145" t="s">
        <v>19</v>
      </c>
    </row>
    <row r="485" spans="1:13" s="142" customFormat="1" ht="31.5" customHeight="1" x14ac:dyDescent="0.25">
      <c r="A485" s="391"/>
      <c r="B485" s="161" t="s">
        <v>30</v>
      </c>
      <c r="C485" s="162"/>
      <c r="D485" s="122" t="s">
        <v>16</v>
      </c>
      <c r="E485" s="123" t="s">
        <v>701</v>
      </c>
      <c r="F485" s="145">
        <v>45.4</v>
      </c>
      <c r="G485" s="123" t="s">
        <v>18</v>
      </c>
      <c r="H485" s="122" t="s">
        <v>16</v>
      </c>
      <c r="I485" s="149">
        <v>53.4</v>
      </c>
      <c r="J485" s="174" t="s">
        <v>18</v>
      </c>
      <c r="K485" s="139" t="s">
        <v>329</v>
      </c>
      <c r="L485" s="160">
        <v>108805.47</v>
      </c>
      <c r="M485" s="145" t="s">
        <v>19</v>
      </c>
    </row>
    <row r="486" spans="1:13" s="142" customFormat="1" ht="33.75" customHeight="1" x14ac:dyDescent="0.25">
      <c r="A486" s="391"/>
      <c r="B486" s="158" t="s">
        <v>26</v>
      </c>
      <c r="C486" s="159"/>
      <c r="D486" s="145" t="s">
        <v>16</v>
      </c>
      <c r="E486" s="145" t="s">
        <v>701</v>
      </c>
      <c r="F486" s="145">
        <v>45.4</v>
      </c>
      <c r="G486" s="145" t="s">
        <v>18</v>
      </c>
      <c r="H486" s="174" t="s">
        <v>16</v>
      </c>
      <c r="I486" s="149">
        <v>53.4</v>
      </c>
      <c r="J486" s="174" t="s">
        <v>18</v>
      </c>
      <c r="K486" s="145" t="s">
        <v>19</v>
      </c>
      <c r="L486" s="146" t="s">
        <v>19</v>
      </c>
      <c r="M486" s="145" t="s">
        <v>19</v>
      </c>
    </row>
    <row r="487" spans="1:13" s="142" customFormat="1" ht="33.75" customHeight="1" x14ac:dyDescent="0.25">
      <c r="A487" s="391"/>
      <c r="B487" s="158" t="s">
        <v>26</v>
      </c>
      <c r="C487" s="159"/>
      <c r="D487" s="145" t="s">
        <v>16</v>
      </c>
      <c r="E487" s="145" t="s">
        <v>701</v>
      </c>
      <c r="F487" s="145">
        <v>45.4</v>
      </c>
      <c r="G487" s="145" t="s">
        <v>18</v>
      </c>
      <c r="H487" s="174" t="s">
        <v>16</v>
      </c>
      <c r="I487" s="149">
        <v>53.4</v>
      </c>
      <c r="J487" s="174" t="s">
        <v>18</v>
      </c>
      <c r="K487" s="145" t="s">
        <v>19</v>
      </c>
      <c r="L487" s="146" t="s">
        <v>19</v>
      </c>
      <c r="M487" s="145" t="s">
        <v>19</v>
      </c>
    </row>
    <row r="488" spans="1:13" s="142" customFormat="1" ht="33.75" customHeight="1" x14ac:dyDescent="0.25">
      <c r="A488" s="391"/>
      <c r="B488" s="158" t="s">
        <v>26</v>
      </c>
      <c r="C488" s="159"/>
      <c r="D488" s="145" t="s">
        <v>16</v>
      </c>
      <c r="E488" s="145" t="s">
        <v>701</v>
      </c>
      <c r="F488" s="145">
        <v>45.4</v>
      </c>
      <c r="G488" s="145" t="s">
        <v>18</v>
      </c>
      <c r="H488" s="174" t="s">
        <v>16</v>
      </c>
      <c r="I488" s="149">
        <v>53.4</v>
      </c>
      <c r="J488" s="174" t="s">
        <v>18</v>
      </c>
      <c r="K488" s="145" t="s">
        <v>19</v>
      </c>
      <c r="L488" s="146" t="s">
        <v>19</v>
      </c>
      <c r="M488" s="145" t="s">
        <v>19</v>
      </c>
    </row>
    <row r="489" spans="1:13" s="142" customFormat="1" ht="33.75" customHeight="1" x14ac:dyDescent="0.25">
      <c r="A489" s="391"/>
      <c r="B489" s="158" t="s">
        <v>26</v>
      </c>
      <c r="C489" s="159"/>
      <c r="D489" s="145" t="s">
        <v>406</v>
      </c>
      <c r="E489" s="145" t="s">
        <v>701</v>
      </c>
      <c r="F489" s="145">
        <v>45.4</v>
      </c>
      <c r="G489" s="145" t="s">
        <v>18</v>
      </c>
      <c r="H489" s="174" t="s">
        <v>16</v>
      </c>
      <c r="I489" s="149">
        <v>53.4</v>
      </c>
      <c r="J489" s="174" t="s">
        <v>18</v>
      </c>
      <c r="K489" s="145" t="s">
        <v>19</v>
      </c>
      <c r="L489" s="146" t="s">
        <v>19</v>
      </c>
      <c r="M489" s="145" t="s">
        <v>19</v>
      </c>
    </row>
    <row r="490" spans="1:13" s="142" customFormat="1" ht="51.75" customHeight="1" x14ac:dyDescent="0.25">
      <c r="A490" s="382" t="s">
        <v>702</v>
      </c>
      <c r="B490" s="143" t="s">
        <v>703</v>
      </c>
      <c r="C490" s="124" t="s">
        <v>89</v>
      </c>
      <c r="D490" s="151" t="s">
        <v>16</v>
      </c>
      <c r="E490" s="145" t="s">
        <v>593</v>
      </c>
      <c r="F490" s="145">
        <v>74.8</v>
      </c>
      <c r="G490" s="145" t="s">
        <v>18</v>
      </c>
      <c r="H490" s="123" t="s">
        <v>19</v>
      </c>
      <c r="I490" s="123" t="s">
        <v>19</v>
      </c>
      <c r="J490" s="123" t="s">
        <v>19</v>
      </c>
      <c r="K490" s="145" t="s">
        <v>511</v>
      </c>
      <c r="L490" s="146">
        <v>661395.98</v>
      </c>
      <c r="M490" s="145" t="s">
        <v>19</v>
      </c>
    </row>
    <row r="491" spans="1:13" s="142" customFormat="1" ht="51.75" customHeight="1" x14ac:dyDescent="0.25">
      <c r="A491" s="391"/>
      <c r="B491" s="143" t="s">
        <v>25</v>
      </c>
      <c r="C491" s="164"/>
      <c r="D491" s="151" t="s">
        <v>406</v>
      </c>
      <c r="E491" s="145" t="s">
        <v>593</v>
      </c>
      <c r="F491" s="145">
        <v>74.8</v>
      </c>
      <c r="G491" s="145" t="s">
        <v>18</v>
      </c>
      <c r="H491" s="145" t="s">
        <v>16</v>
      </c>
      <c r="I491" s="145">
        <v>29.8</v>
      </c>
      <c r="J491" s="145" t="s">
        <v>18</v>
      </c>
      <c r="K491" s="156" t="s">
        <v>19</v>
      </c>
      <c r="L491" s="146">
        <v>188518.02</v>
      </c>
      <c r="M491" s="145" t="s">
        <v>19</v>
      </c>
    </row>
    <row r="492" spans="1:13" s="142" customFormat="1" ht="27" customHeight="1" x14ac:dyDescent="0.25">
      <c r="A492" s="391"/>
      <c r="B492" s="143" t="s">
        <v>26</v>
      </c>
      <c r="C492" s="158"/>
      <c r="D492" s="145" t="s">
        <v>19</v>
      </c>
      <c r="E492" s="147" t="s">
        <v>19</v>
      </c>
      <c r="F492" s="145" t="s">
        <v>19</v>
      </c>
      <c r="G492" s="147" t="s">
        <v>19</v>
      </c>
      <c r="H492" s="145" t="s">
        <v>406</v>
      </c>
      <c r="I492" s="145">
        <v>74.8</v>
      </c>
      <c r="J492" s="145" t="s">
        <v>18</v>
      </c>
      <c r="K492" s="156" t="s">
        <v>19</v>
      </c>
      <c r="L492" s="157" t="s">
        <v>19</v>
      </c>
      <c r="M492" s="145" t="s">
        <v>19</v>
      </c>
    </row>
    <row r="493" spans="1:13" s="142" customFormat="1" ht="30" customHeight="1" x14ac:dyDescent="0.25">
      <c r="A493" s="382" t="s">
        <v>704</v>
      </c>
      <c r="B493" s="399" t="s">
        <v>705</v>
      </c>
      <c r="C493" s="416" t="s">
        <v>48</v>
      </c>
      <c r="D493" s="151" t="s">
        <v>16</v>
      </c>
      <c r="E493" s="145" t="s">
        <v>706</v>
      </c>
      <c r="F493" s="145">
        <v>46</v>
      </c>
      <c r="G493" s="145" t="s">
        <v>18</v>
      </c>
      <c r="H493" s="123" t="s">
        <v>707</v>
      </c>
      <c r="I493" s="145">
        <v>450.2</v>
      </c>
      <c r="J493" s="123" t="s">
        <v>18</v>
      </c>
      <c r="K493" s="145" t="s">
        <v>69</v>
      </c>
      <c r="L493" s="365">
        <v>1183039.6299999999</v>
      </c>
      <c r="M493" s="370" t="s">
        <v>19</v>
      </c>
    </row>
    <row r="494" spans="1:13" s="142" customFormat="1" ht="30" customHeight="1" x14ac:dyDescent="0.25">
      <c r="A494" s="391"/>
      <c r="B494" s="400"/>
      <c r="C494" s="417"/>
      <c r="D494" s="374" t="s">
        <v>16</v>
      </c>
      <c r="E494" s="370" t="s">
        <v>708</v>
      </c>
      <c r="F494" s="370">
        <v>26.8</v>
      </c>
      <c r="G494" s="370" t="s">
        <v>18</v>
      </c>
      <c r="H494" s="370" t="s">
        <v>506</v>
      </c>
      <c r="I494" s="370">
        <v>1207</v>
      </c>
      <c r="J494" s="370" t="s">
        <v>18</v>
      </c>
      <c r="K494" s="145" t="s">
        <v>709</v>
      </c>
      <c r="L494" s="402"/>
      <c r="M494" s="401"/>
    </row>
    <row r="495" spans="1:13" s="142" customFormat="1" ht="24.75" customHeight="1" x14ac:dyDescent="0.25">
      <c r="A495" s="391"/>
      <c r="B495" s="400"/>
      <c r="C495" s="417"/>
      <c r="D495" s="375"/>
      <c r="E495" s="371"/>
      <c r="F495" s="336"/>
      <c r="G495" s="371"/>
      <c r="H495" s="392"/>
      <c r="I495" s="414"/>
      <c r="J495" s="392"/>
      <c r="K495" s="145" t="s">
        <v>710</v>
      </c>
      <c r="L495" s="402"/>
      <c r="M495" s="401"/>
    </row>
    <row r="496" spans="1:13" s="142" customFormat="1" ht="28.5" customHeight="1" x14ac:dyDescent="0.25">
      <c r="A496" s="391"/>
      <c r="B496" s="399" t="s">
        <v>30</v>
      </c>
      <c r="C496" s="147"/>
      <c r="D496" s="151" t="s">
        <v>406</v>
      </c>
      <c r="E496" s="145" t="s">
        <v>17</v>
      </c>
      <c r="F496" s="145">
        <v>43.4</v>
      </c>
      <c r="G496" s="145" t="s">
        <v>18</v>
      </c>
      <c r="H496" s="370" t="s">
        <v>16</v>
      </c>
      <c r="I496" s="370">
        <v>52.8</v>
      </c>
      <c r="J496" s="370" t="s">
        <v>18</v>
      </c>
      <c r="K496" s="370" t="s">
        <v>37</v>
      </c>
      <c r="L496" s="146">
        <v>7142029.04</v>
      </c>
      <c r="M496" s="370" t="s">
        <v>19</v>
      </c>
    </row>
    <row r="497" spans="1:13" s="142" customFormat="1" ht="33" customHeight="1" x14ac:dyDescent="0.25">
      <c r="A497" s="391"/>
      <c r="B497" s="400"/>
      <c r="C497" s="184"/>
      <c r="D497" s="151" t="s">
        <v>40</v>
      </c>
      <c r="E497" s="145" t="s">
        <v>17</v>
      </c>
      <c r="F497" s="145">
        <v>1207.5999999999999</v>
      </c>
      <c r="G497" s="145" t="s">
        <v>18</v>
      </c>
      <c r="H497" s="392"/>
      <c r="I497" s="414"/>
      <c r="J497" s="392"/>
      <c r="K497" s="392"/>
      <c r="L497" s="200"/>
      <c r="M497" s="401"/>
    </row>
    <row r="498" spans="1:13" s="142" customFormat="1" ht="21" customHeight="1" x14ac:dyDescent="0.25">
      <c r="A498" s="391"/>
      <c r="B498" s="400"/>
      <c r="C498" s="184"/>
      <c r="D498" s="151" t="s">
        <v>42</v>
      </c>
      <c r="E498" s="145" t="s">
        <v>17</v>
      </c>
      <c r="F498" s="145">
        <v>450.2</v>
      </c>
      <c r="G498" s="145" t="s">
        <v>18</v>
      </c>
      <c r="H498" s="392"/>
      <c r="I498" s="414"/>
      <c r="J498" s="392"/>
      <c r="K498" s="392"/>
      <c r="L498" s="200"/>
      <c r="M498" s="401"/>
    </row>
    <row r="499" spans="1:13" s="142" customFormat="1" ht="18.75" customHeight="1" x14ac:dyDescent="0.25">
      <c r="A499" s="391"/>
      <c r="B499" s="202"/>
      <c r="C499" s="184"/>
      <c r="D499" s="151" t="s">
        <v>16</v>
      </c>
      <c r="E499" s="145" t="s">
        <v>708</v>
      </c>
      <c r="F499" s="145">
        <v>26.8</v>
      </c>
      <c r="G499" s="145" t="s">
        <v>18</v>
      </c>
      <c r="H499" s="392"/>
      <c r="I499" s="414"/>
      <c r="J499" s="392"/>
      <c r="K499" s="392"/>
      <c r="L499" s="200"/>
      <c r="M499" s="401"/>
    </row>
    <row r="500" spans="1:13" s="142" customFormat="1" ht="18.75" hidden="1" customHeight="1" x14ac:dyDescent="0.25">
      <c r="A500" s="391"/>
      <c r="B500" s="202"/>
      <c r="C500" s="184"/>
      <c r="D500" s="170"/>
      <c r="E500" s="168"/>
      <c r="F500" s="145"/>
      <c r="G500" s="168"/>
      <c r="H500" s="392"/>
      <c r="I500" s="414"/>
      <c r="J500" s="392"/>
      <c r="K500" s="392"/>
      <c r="L500" s="200"/>
      <c r="M500" s="145"/>
    </row>
    <row r="501" spans="1:13" s="142" customFormat="1" ht="1.5" hidden="1" customHeight="1" x14ac:dyDescent="0.25">
      <c r="A501" s="391"/>
      <c r="B501" s="202"/>
      <c r="C501" s="184"/>
      <c r="D501" s="152"/>
      <c r="E501" s="169"/>
      <c r="F501" s="145"/>
      <c r="G501" s="169"/>
      <c r="H501" s="392"/>
      <c r="I501" s="414"/>
      <c r="J501" s="392"/>
      <c r="K501" s="392"/>
      <c r="L501" s="200"/>
      <c r="M501" s="145"/>
    </row>
    <row r="502" spans="1:13" s="142" customFormat="1" ht="18.75" hidden="1" customHeight="1" x14ac:dyDescent="0.25">
      <c r="A502" s="391"/>
      <c r="B502" s="202"/>
      <c r="C502" s="184"/>
      <c r="D502" s="152"/>
      <c r="E502" s="169"/>
      <c r="F502" s="145"/>
      <c r="G502" s="169"/>
      <c r="H502" s="390"/>
      <c r="I502" s="395"/>
      <c r="J502" s="390"/>
      <c r="K502" s="390"/>
      <c r="L502" s="200"/>
      <c r="M502" s="145"/>
    </row>
    <row r="503" spans="1:13" s="142" customFormat="1" ht="22.5" customHeight="1" x14ac:dyDescent="0.25">
      <c r="A503" s="391"/>
      <c r="B503" s="399" t="s">
        <v>559</v>
      </c>
      <c r="C503" s="416"/>
      <c r="D503" s="374" t="s">
        <v>16</v>
      </c>
      <c r="E503" s="370" t="s">
        <v>708</v>
      </c>
      <c r="F503" s="370">
        <v>26.8</v>
      </c>
      <c r="G503" s="370" t="s">
        <v>18</v>
      </c>
      <c r="H503" s="123" t="s">
        <v>42</v>
      </c>
      <c r="I503" s="123">
        <v>450.2</v>
      </c>
      <c r="J503" s="123" t="s">
        <v>18</v>
      </c>
      <c r="K503" s="370" t="s">
        <v>19</v>
      </c>
      <c r="L503" s="365" t="s">
        <v>19</v>
      </c>
      <c r="M503" s="370" t="s">
        <v>19</v>
      </c>
    </row>
    <row r="504" spans="1:13" s="142" customFormat="1" ht="26.25" customHeight="1" x14ac:dyDescent="0.25">
      <c r="A504" s="383"/>
      <c r="B504" s="412"/>
      <c r="C504" s="435"/>
      <c r="D504" s="375"/>
      <c r="E504" s="371"/>
      <c r="F504" s="371"/>
      <c r="G504" s="371"/>
      <c r="H504" s="123" t="s">
        <v>506</v>
      </c>
      <c r="I504" s="123">
        <v>1207</v>
      </c>
      <c r="J504" s="123" t="s">
        <v>18</v>
      </c>
      <c r="K504" s="371"/>
      <c r="L504" s="366"/>
      <c r="M504" s="371"/>
    </row>
    <row r="505" spans="1:13" s="142" customFormat="1" ht="42.75" customHeight="1" x14ac:dyDescent="0.25">
      <c r="A505" s="382" t="s">
        <v>711</v>
      </c>
      <c r="B505" s="399" t="s">
        <v>712</v>
      </c>
      <c r="C505" s="416" t="s">
        <v>558</v>
      </c>
      <c r="D505" s="152" t="s">
        <v>16</v>
      </c>
      <c r="E505" s="169" t="s">
        <v>375</v>
      </c>
      <c r="F505" s="145">
        <v>64</v>
      </c>
      <c r="G505" s="169" t="s">
        <v>18</v>
      </c>
      <c r="H505" s="370" t="s">
        <v>19</v>
      </c>
      <c r="I505" s="370" t="s">
        <v>19</v>
      </c>
      <c r="J505" s="370" t="s">
        <v>19</v>
      </c>
      <c r="K505" s="370" t="s">
        <v>79</v>
      </c>
      <c r="L505" s="365">
        <v>1017153.51</v>
      </c>
      <c r="M505" s="370" t="s">
        <v>19</v>
      </c>
    </row>
    <row r="506" spans="1:13" s="142" customFormat="1" ht="25.5" customHeight="1" x14ac:dyDescent="0.25">
      <c r="A506" s="391"/>
      <c r="B506" s="412"/>
      <c r="C506" s="435"/>
      <c r="D506" s="122" t="s">
        <v>16</v>
      </c>
      <c r="E506" s="123" t="s">
        <v>371</v>
      </c>
      <c r="F506" s="145">
        <v>85.9</v>
      </c>
      <c r="G506" s="123" t="s">
        <v>18</v>
      </c>
      <c r="H506" s="371"/>
      <c r="I506" s="371"/>
      <c r="J506" s="371"/>
      <c r="K506" s="371"/>
      <c r="L506" s="366"/>
      <c r="M506" s="371"/>
    </row>
    <row r="507" spans="1:13" s="142" customFormat="1" ht="31.5" customHeight="1" x14ac:dyDescent="0.25">
      <c r="A507" s="391"/>
      <c r="B507" s="399" t="s">
        <v>30</v>
      </c>
      <c r="C507" s="416"/>
      <c r="D507" s="122" t="s">
        <v>40</v>
      </c>
      <c r="E507" s="123" t="s">
        <v>17</v>
      </c>
      <c r="F507" s="145">
        <v>600</v>
      </c>
      <c r="G507" s="123" t="s">
        <v>18</v>
      </c>
      <c r="H507" s="370" t="s">
        <v>19</v>
      </c>
      <c r="I507" s="370" t="s">
        <v>19</v>
      </c>
      <c r="J507" s="370" t="s">
        <v>19</v>
      </c>
      <c r="K507" s="370" t="s">
        <v>19</v>
      </c>
      <c r="L507" s="365">
        <v>503624.15</v>
      </c>
      <c r="M507" s="370" t="s">
        <v>19</v>
      </c>
    </row>
    <row r="508" spans="1:13" s="142" customFormat="1" ht="27" customHeight="1" x14ac:dyDescent="0.25">
      <c r="A508" s="391"/>
      <c r="B508" s="412"/>
      <c r="C508" s="435"/>
      <c r="D508" s="122" t="s">
        <v>16</v>
      </c>
      <c r="E508" s="123" t="s">
        <v>371</v>
      </c>
      <c r="F508" s="145">
        <v>85.9</v>
      </c>
      <c r="G508" s="123" t="s">
        <v>18</v>
      </c>
      <c r="H508" s="371"/>
      <c r="I508" s="371"/>
      <c r="J508" s="371"/>
      <c r="K508" s="371"/>
      <c r="L508" s="366"/>
      <c r="M508" s="371"/>
    </row>
    <row r="509" spans="1:13" s="142" customFormat="1" ht="35.25" customHeight="1" x14ac:dyDescent="0.25">
      <c r="A509" s="391"/>
      <c r="B509" s="143" t="s">
        <v>559</v>
      </c>
      <c r="C509" s="147"/>
      <c r="D509" s="151" t="s">
        <v>16</v>
      </c>
      <c r="E509" s="145" t="s">
        <v>371</v>
      </c>
      <c r="F509" s="145">
        <v>85.9</v>
      </c>
      <c r="G509" s="145" t="s">
        <v>18</v>
      </c>
      <c r="H509" s="145" t="s">
        <v>19</v>
      </c>
      <c r="I509" s="145" t="s">
        <v>19</v>
      </c>
      <c r="J509" s="145" t="s">
        <v>19</v>
      </c>
      <c r="K509" s="145" t="s">
        <v>19</v>
      </c>
      <c r="L509" s="146" t="s">
        <v>19</v>
      </c>
      <c r="M509" s="145" t="s">
        <v>19</v>
      </c>
    </row>
    <row r="510" spans="1:13" s="142" customFormat="1" ht="33.75" customHeight="1" x14ac:dyDescent="0.25">
      <c r="A510" s="391"/>
      <c r="B510" s="143" t="s">
        <v>559</v>
      </c>
      <c r="C510" s="147"/>
      <c r="D510" s="151" t="s">
        <v>16</v>
      </c>
      <c r="E510" s="145" t="s">
        <v>371</v>
      </c>
      <c r="F510" s="145">
        <v>85.9</v>
      </c>
      <c r="G510" s="145" t="s">
        <v>18</v>
      </c>
      <c r="H510" s="145" t="s">
        <v>19</v>
      </c>
      <c r="I510" s="145" t="s">
        <v>19</v>
      </c>
      <c r="J510" s="145" t="s">
        <v>19</v>
      </c>
      <c r="K510" s="145" t="s">
        <v>19</v>
      </c>
      <c r="L510" s="146" t="s">
        <v>19</v>
      </c>
      <c r="M510" s="145" t="s">
        <v>19</v>
      </c>
    </row>
    <row r="511" spans="1:13" s="142" customFormat="1" ht="39.75" customHeight="1" x14ac:dyDescent="0.25">
      <c r="A511" s="382" t="s">
        <v>713</v>
      </c>
      <c r="B511" s="399" t="s">
        <v>714</v>
      </c>
      <c r="C511" s="376" t="s">
        <v>126</v>
      </c>
      <c r="D511" s="374" t="s">
        <v>19</v>
      </c>
      <c r="E511" s="370" t="s">
        <v>19</v>
      </c>
      <c r="F511" s="370" t="s">
        <v>19</v>
      </c>
      <c r="G511" s="370" t="s">
        <v>19</v>
      </c>
      <c r="H511" s="123" t="s">
        <v>16</v>
      </c>
      <c r="I511" s="123">
        <v>112.2</v>
      </c>
      <c r="J511" s="123" t="s">
        <v>18</v>
      </c>
      <c r="K511" s="370" t="s">
        <v>19</v>
      </c>
      <c r="L511" s="365">
        <v>1451656.9</v>
      </c>
      <c r="M511" s="370" t="s">
        <v>19</v>
      </c>
    </row>
    <row r="512" spans="1:13" s="142" customFormat="1" ht="33.75" customHeight="1" x14ac:dyDescent="0.25">
      <c r="A512" s="391"/>
      <c r="B512" s="397"/>
      <c r="C512" s="407"/>
      <c r="D512" s="391"/>
      <c r="E512" s="391"/>
      <c r="F512" s="391"/>
      <c r="G512" s="391"/>
      <c r="H512" s="123" t="s">
        <v>40</v>
      </c>
      <c r="I512" s="123">
        <v>600</v>
      </c>
      <c r="J512" s="123" t="s">
        <v>18</v>
      </c>
      <c r="K512" s="391"/>
      <c r="L512" s="404"/>
      <c r="M512" s="391"/>
    </row>
    <row r="513" spans="1:13" s="142" customFormat="1" ht="33.75" customHeight="1" x14ac:dyDescent="0.25">
      <c r="A513" s="391"/>
      <c r="B513" s="385"/>
      <c r="C513" s="389"/>
      <c r="D513" s="383"/>
      <c r="E513" s="383"/>
      <c r="F513" s="383"/>
      <c r="G513" s="383"/>
      <c r="H513" s="123" t="s">
        <v>715</v>
      </c>
      <c r="I513" s="123">
        <v>54.5</v>
      </c>
      <c r="J513" s="123" t="s">
        <v>18</v>
      </c>
      <c r="K513" s="383"/>
      <c r="L513" s="381"/>
      <c r="M513" s="383"/>
    </row>
    <row r="514" spans="1:13" s="142" customFormat="1" ht="33.75" customHeight="1" x14ac:dyDescent="0.25">
      <c r="A514" s="391"/>
      <c r="B514" s="399" t="s">
        <v>25</v>
      </c>
      <c r="C514" s="416"/>
      <c r="D514" s="122" t="s">
        <v>40</v>
      </c>
      <c r="E514" s="123" t="s">
        <v>17</v>
      </c>
      <c r="F514" s="145">
        <v>600</v>
      </c>
      <c r="G514" s="123" t="s">
        <v>18</v>
      </c>
      <c r="H514" s="123" t="s">
        <v>24</v>
      </c>
      <c r="I514" s="123">
        <v>18</v>
      </c>
      <c r="J514" s="123" t="s">
        <v>18</v>
      </c>
      <c r="K514" s="123" t="s">
        <v>188</v>
      </c>
      <c r="L514" s="365">
        <v>1122239.6499999999</v>
      </c>
      <c r="M514" s="370" t="s">
        <v>19</v>
      </c>
    </row>
    <row r="515" spans="1:13" s="142" customFormat="1" ht="33.75" customHeight="1" x14ac:dyDescent="0.25">
      <c r="A515" s="391"/>
      <c r="B515" s="400"/>
      <c r="C515" s="417"/>
      <c r="D515" s="122" t="s">
        <v>40</v>
      </c>
      <c r="E515" s="123" t="s">
        <v>17</v>
      </c>
      <c r="F515" s="145">
        <v>1000</v>
      </c>
      <c r="G515" s="123" t="s">
        <v>18</v>
      </c>
      <c r="H515" s="370" t="s">
        <v>24</v>
      </c>
      <c r="I515" s="370">
        <v>36</v>
      </c>
      <c r="J515" s="370" t="s">
        <v>18</v>
      </c>
      <c r="K515" s="370" t="s">
        <v>716</v>
      </c>
      <c r="L515" s="402"/>
      <c r="M515" s="401"/>
    </row>
    <row r="516" spans="1:13" s="142" customFormat="1" ht="33.75" customHeight="1" x14ac:dyDescent="0.25">
      <c r="A516" s="391"/>
      <c r="B516" s="397"/>
      <c r="C516" s="391"/>
      <c r="D516" s="122" t="s">
        <v>715</v>
      </c>
      <c r="E516" s="123" t="s">
        <v>17</v>
      </c>
      <c r="F516" s="145">
        <v>54.5</v>
      </c>
      <c r="G516" s="123" t="s">
        <v>18</v>
      </c>
      <c r="H516" s="401"/>
      <c r="I516" s="401"/>
      <c r="J516" s="401"/>
      <c r="K516" s="401"/>
      <c r="L516" s="404"/>
      <c r="M516" s="391"/>
    </row>
    <row r="517" spans="1:13" s="142" customFormat="1" ht="33.75" customHeight="1" x14ac:dyDescent="0.25">
      <c r="A517" s="391"/>
      <c r="B517" s="397"/>
      <c r="C517" s="391"/>
      <c r="D517" s="122" t="s">
        <v>16</v>
      </c>
      <c r="E517" s="123" t="s">
        <v>17</v>
      </c>
      <c r="F517" s="145">
        <v>35.299999999999997</v>
      </c>
      <c r="G517" s="123" t="s">
        <v>18</v>
      </c>
      <c r="H517" s="401"/>
      <c r="I517" s="401"/>
      <c r="J517" s="401"/>
      <c r="K517" s="401"/>
      <c r="L517" s="404"/>
      <c r="M517" s="391"/>
    </row>
    <row r="518" spans="1:13" s="142" customFormat="1" ht="33" customHeight="1" x14ac:dyDescent="0.25">
      <c r="A518" s="383"/>
      <c r="B518" s="385"/>
      <c r="C518" s="383"/>
      <c r="D518" s="122" t="s">
        <v>16</v>
      </c>
      <c r="E518" s="123" t="s">
        <v>17</v>
      </c>
      <c r="F518" s="145">
        <v>112.2</v>
      </c>
      <c r="G518" s="123" t="s">
        <v>18</v>
      </c>
      <c r="H518" s="371"/>
      <c r="I518" s="371"/>
      <c r="J518" s="371"/>
      <c r="K518" s="371"/>
      <c r="L518" s="381"/>
      <c r="M518" s="383"/>
    </row>
    <row r="519" spans="1:13" s="142" customFormat="1" ht="33" customHeight="1" x14ac:dyDescent="0.25">
      <c r="A519" s="382" t="s">
        <v>717</v>
      </c>
      <c r="B519" s="384" t="s">
        <v>718</v>
      </c>
      <c r="C519" s="384" t="s">
        <v>680</v>
      </c>
      <c r="D519" s="374" t="s">
        <v>406</v>
      </c>
      <c r="E519" s="370" t="s">
        <v>23</v>
      </c>
      <c r="F519" s="370">
        <v>62.8</v>
      </c>
      <c r="G519" s="370" t="s">
        <v>18</v>
      </c>
      <c r="H519" s="169" t="s">
        <v>506</v>
      </c>
      <c r="I519" s="169">
        <v>700</v>
      </c>
      <c r="J519" s="169" t="s">
        <v>18</v>
      </c>
      <c r="K519" s="370" t="s">
        <v>19</v>
      </c>
      <c r="L519" s="380">
        <v>882989.33</v>
      </c>
      <c r="M519" s="382" t="s">
        <v>19</v>
      </c>
    </row>
    <row r="520" spans="1:13" s="142" customFormat="1" ht="39" customHeight="1" x14ac:dyDescent="0.25">
      <c r="A520" s="391"/>
      <c r="B520" s="385"/>
      <c r="C520" s="385"/>
      <c r="D520" s="375"/>
      <c r="E520" s="371"/>
      <c r="F520" s="371"/>
      <c r="G520" s="371"/>
      <c r="H520" s="123" t="s">
        <v>719</v>
      </c>
      <c r="I520" s="123">
        <v>101.7</v>
      </c>
      <c r="J520" s="123" t="s">
        <v>18</v>
      </c>
      <c r="K520" s="371"/>
      <c r="L520" s="381"/>
      <c r="M520" s="383"/>
    </row>
    <row r="521" spans="1:13" s="142" customFormat="1" ht="39" customHeight="1" x14ac:dyDescent="0.25">
      <c r="A521" s="391"/>
      <c r="B521" s="384" t="s">
        <v>720</v>
      </c>
      <c r="C521" s="382"/>
      <c r="D521" s="122" t="s">
        <v>506</v>
      </c>
      <c r="E521" s="123" t="s">
        <v>17</v>
      </c>
      <c r="F521" s="145">
        <v>700</v>
      </c>
      <c r="G521" s="123" t="s">
        <v>18</v>
      </c>
      <c r="H521" s="370" t="s">
        <v>19</v>
      </c>
      <c r="I521" s="370" t="s">
        <v>19</v>
      </c>
      <c r="J521" s="370" t="s">
        <v>19</v>
      </c>
      <c r="K521" s="145" t="s">
        <v>721</v>
      </c>
      <c r="L521" s="380">
        <v>359084.33</v>
      </c>
      <c r="M521" s="382" t="s">
        <v>19</v>
      </c>
    </row>
    <row r="522" spans="1:13" s="142" customFormat="1" ht="42" customHeight="1" x14ac:dyDescent="0.25">
      <c r="A522" s="383"/>
      <c r="B522" s="385"/>
      <c r="C522" s="383"/>
      <c r="D522" s="122" t="s">
        <v>719</v>
      </c>
      <c r="E522" s="123" t="s">
        <v>722</v>
      </c>
      <c r="F522" s="145">
        <v>101.7</v>
      </c>
      <c r="G522" s="123" t="s">
        <v>18</v>
      </c>
      <c r="H522" s="371"/>
      <c r="I522" s="371"/>
      <c r="J522" s="371"/>
      <c r="K522" s="145" t="s">
        <v>674</v>
      </c>
      <c r="L522" s="381"/>
      <c r="M522" s="383"/>
    </row>
    <row r="523" spans="1:13" s="142" customFormat="1" ht="28.5" customHeight="1" x14ac:dyDescent="0.25">
      <c r="A523" s="367" t="s">
        <v>723</v>
      </c>
      <c r="B523" s="144" t="s">
        <v>724</v>
      </c>
      <c r="C523" s="144" t="s">
        <v>95</v>
      </c>
      <c r="D523" s="122" t="s">
        <v>16</v>
      </c>
      <c r="E523" s="123" t="s">
        <v>377</v>
      </c>
      <c r="F523" s="145">
        <v>57.5</v>
      </c>
      <c r="G523" s="122" t="s">
        <v>18</v>
      </c>
      <c r="H523" s="151" t="s">
        <v>19</v>
      </c>
      <c r="I523" s="145" t="s">
        <v>19</v>
      </c>
      <c r="J523" s="145" t="s">
        <v>19</v>
      </c>
      <c r="K523" s="145" t="s">
        <v>725</v>
      </c>
      <c r="L523" s="146">
        <v>1347421.84</v>
      </c>
      <c r="M523" s="145" t="s">
        <v>19</v>
      </c>
    </row>
    <row r="524" spans="1:13" s="142" customFormat="1" ht="15" x14ac:dyDescent="0.25">
      <c r="A524" s="403"/>
      <c r="B524" s="376" t="s">
        <v>30</v>
      </c>
      <c r="C524" s="376"/>
      <c r="D524" s="122" t="s">
        <v>16</v>
      </c>
      <c r="E524" s="123" t="s">
        <v>377</v>
      </c>
      <c r="F524" s="145">
        <v>57.5</v>
      </c>
      <c r="G524" s="122" t="s">
        <v>18</v>
      </c>
      <c r="H524" s="374" t="s">
        <v>19</v>
      </c>
      <c r="I524" s="370" t="s">
        <v>19</v>
      </c>
      <c r="J524" s="370" t="s">
        <v>19</v>
      </c>
      <c r="K524" s="151" t="s">
        <v>19</v>
      </c>
      <c r="L524" s="365">
        <v>562532.74</v>
      </c>
      <c r="M524" s="370" t="s">
        <v>19</v>
      </c>
    </row>
    <row r="525" spans="1:13" s="142" customFormat="1" ht="18.75" customHeight="1" x14ac:dyDescent="0.25">
      <c r="A525" s="403"/>
      <c r="B525" s="405"/>
      <c r="C525" s="405"/>
      <c r="D525" s="151" t="s">
        <v>16</v>
      </c>
      <c r="E525" s="145" t="s">
        <v>371</v>
      </c>
      <c r="F525" s="145">
        <v>60.8</v>
      </c>
      <c r="G525" s="151" t="s">
        <v>18</v>
      </c>
      <c r="H525" s="375"/>
      <c r="I525" s="371"/>
      <c r="J525" s="371"/>
      <c r="K525" s="152"/>
      <c r="L525" s="402"/>
      <c r="M525" s="401"/>
    </row>
    <row r="526" spans="1:13" s="142" customFormat="1" ht="15" x14ac:dyDescent="0.25">
      <c r="A526" s="403"/>
      <c r="B526" s="376" t="s">
        <v>26</v>
      </c>
      <c r="C526" s="416"/>
      <c r="D526" s="409" t="s">
        <v>19</v>
      </c>
      <c r="E526" s="409" t="s">
        <v>19</v>
      </c>
      <c r="F526" s="409" t="s">
        <v>19</v>
      </c>
      <c r="G526" s="409" t="s">
        <v>19</v>
      </c>
      <c r="H526" s="170" t="s">
        <v>726</v>
      </c>
      <c r="I526" s="168" t="s">
        <v>19</v>
      </c>
      <c r="J526" s="168" t="s">
        <v>18</v>
      </c>
      <c r="K526" s="409" t="s">
        <v>19</v>
      </c>
      <c r="L526" s="365">
        <v>9005.24</v>
      </c>
      <c r="M526" s="370" t="s">
        <v>19</v>
      </c>
    </row>
    <row r="527" spans="1:13" s="142" customFormat="1" ht="15" x14ac:dyDescent="0.25">
      <c r="A527" s="403"/>
      <c r="B527" s="377"/>
      <c r="C527" s="435"/>
      <c r="D527" s="410" t="s">
        <v>19</v>
      </c>
      <c r="E527" s="410" t="s">
        <v>19</v>
      </c>
      <c r="F527" s="410" t="s">
        <v>19</v>
      </c>
      <c r="G527" s="410" t="s">
        <v>19</v>
      </c>
      <c r="H527" s="122" t="s">
        <v>16</v>
      </c>
      <c r="I527" s="123">
        <v>57.5</v>
      </c>
      <c r="J527" s="123" t="s">
        <v>18</v>
      </c>
      <c r="K527" s="410"/>
      <c r="L527" s="366"/>
      <c r="M527" s="371"/>
    </row>
    <row r="528" spans="1:13" s="142" customFormat="1" ht="28.5" customHeight="1" x14ac:dyDescent="0.25">
      <c r="A528" s="382" t="s">
        <v>727</v>
      </c>
      <c r="B528" s="399" t="s">
        <v>728</v>
      </c>
      <c r="C528" s="376" t="s">
        <v>173</v>
      </c>
      <c r="D528" s="122" t="s">
        <v>16</v>
      </c>
      <c r="E528" s="123" t="s">
        <v>23</v>
      </c>
      <c r="F528" s="145">
        <v>46.1</v>
      </c>
      <c r="G528" s="123" t="s">
        <v>18</v>
      </c>
      <c r="H528" s="370" t="s">
        <v>19</v>
      </c>
      <c r="I528" s="370" t="s">
        <v>19</v>
      </c>
      <c r="J528" s="370" t="s">
        <v>19</v>
      </c>
      <c r="K528" s="370" t="s">
        <v>19</v>
      </c>
      <c r="L528" s="365">
        <v>796706.54</v>
      </c>
      <c r="M528" s="370" t="s">
        <v>19</v>
      </c>
    </row>
    <row r="529" spans="1:13" s="142" customFormat="1" ht="27.75" customHeight="1" x14ac:dyDescent="0.25">
      <c r="A529" s="391"/>
      <c r="B529" s="385"/>
      <c r="C529" s="385"/>
      <c r="D529" s="122" t="s">
        <v>46</v>
      </c>
      <c r="E529" s="123" t="s">
        <v>375</v>
      </c>
      <c r="F529" s="145">
        <v>12.7</v>
      </c>
      <c r="G529" s="123" t="s">
        <v>18</v>
      </c>
      <c r="H529" s="383"/>
      <c r="I529" s="387"/>
      <c r="J529" s="383"/>
      <c r="K529" s="371"/>
      <c r="L529" s="381"/>
      <c r="M529" s="383"/>
    </row>
    <row r="530" spans="1:13" s="142" customFormat="1" ht="28.5" customHeight="1" x14ac:dyDescent="0.25">
      <c r="A530" s="391"/>
      <c r="B530" s="399" t="s">
        <v>25</v>
      </c>
      <c r="C530" s="416"/>
      <c r="D530" s="122" t="s">
        <v>16</v>
      </c>
      <c r="E530" s="123" t="s">
        <v>23</v>
      </c>
      <c r="F530" s="145">
        <v>46.1</v>
      </c>
      <c r="G530" s="123" t="s">
        <v>18</v>
      </c>
      <c r="H530" s="370" t="s">
        <v>19</v>
      </c>
      <c r="I530" s="370" t="s">
        <v>19</v>
      </c>
      <c r="J530" s="370" t="s">
        <v>19</v>
      </c>
      <c r="K530" s="370" t="s">
        <v>342</v>
      </c>
      <c r="L530" s="365">
        <v>1359169.73</v>
      </c>
      <c r="M530" s="370" t="s">
        <v>19</v>
      </c>
    </row>
    <row r="531" spans="1:13" s="142" customFormat="1" ht="25.5" customHeight="1" x14ac:dyDescent="0.25">
      <c r="A531" s="391"/>
      <c r="B531" s="397"/>
      <c r="C531" s="391"/>
      <c r="D531" s="151" t="s">
        <v>46</v>
      </c>
      <c r="E531" s="145" t="s">
        <v>375</v>
      </c>
      <c r="F531" s="145">
        <v>12.7</v>
      </c>
      <c r="G531" s="123" t="s">
        <v>18</v>
      </c>
      <c r="H531" s="391"/>
      <c r="I531" s="408"/>
      <c r="J531" s="391"/>
      <c r="K531" s="391"/>
      <c r="L531" s="404"/>
      <c r="M531" s="391"/>
    </row>
    <row r="532" spans="1:13" s="142" customFormat="1" ht="57" customHeight="1" x14ac:dyDescent="0.25">
      <c r="A532" s="367" t="s">
        <v>729</v>
      </c>
      <c r="B532" s="143" t="s">
        <v>730</v>
      </c>
      <c r="C532" s="143" t="s">
        <v>173</v>
      </c>
      <c r="D532" s="154" t="s">
        <v>19</v>
      </c>
      <c r="E532" s="154" t="s">
        <v>19</v>
      </c>
      <c r="F532" s="145" t="s">
        <v>19</v>
      </c>
      <c r="G532" s="154" t="s">
        <v>19</v>
      </c>
      <c r="H532" s="151" t="s">
        <v>16</v>
      </c>
      <c r="I532" s="145">
        <v>51.1</v>
      </c>
      <c r="J532" s="151" t="s">
        <v>18</v>
      </c>
      <c r="K532" s="151" t="s">
        <v>731</v>
      </c>
      <c r="L532" s="146">
        <v>801940.19</v>
      </c>
      <c r="M532" s="145" t="s">
        <v>19</v>
      </c>
    </row>
    <row r="533" spans="1:13" s="142" customFormat="1" ht="27" customHeight="1" x14ac:dyDescent="0.25">
      <c r="A533" s="391"/>
      <c r="B533" s="143" t="s">
        <v>30</v>
      </c>
      <c r="C533" s="143"/>
      <c r="D533" s="151" t="s">
        <v>406</v>
      </c>
      <c r="E533" s="123" t="s">
        <v>17</v>
      </c>
      <c r="F533" s="145">
        <v>51.1</v>
      </c>
      <c r="G533" s="123" t="s">
        <v>18</v>
      </c>
      <c r="H533" s="151" t="s">
        <v>19</v>
      </c>
      <c r="I533" s="145" t="s">
        <v>19</v>
      </c>
      <c r="J533" s="151" t="s">
        <v>19</v>
      </c>
      <c r="K533" s="154" t="s">
        <v>19</v>
      </c>
      <c r="L533" s="146">
        <v>525316.86</v>
      </c>
      <c r="M533" s="154" t="s">
        <v>19</v>
      </c>
    </row>
    <row r="534" spans="1:13" s="142" customFormat="1" ht="28.5" customHeight="1" x14ac:dyDescent="0.25">
      <c r="A534" s="391"/>
      <c r="B534" s="143" t="s">
        <v>26</v>
      </c>
      <c r="C534" s="143"/>
      <c r="D534" s="154" t="s">
        <v>19</v>
      </c>
      <c r="E534" s="154" t="s">
        <v>19</v>
      </c>
      <c r="F534" s="145" t="s">
        <v>19</v>
      </c>
      <c r="G534" s="154" t="s">
        <v>19</v>
      </c>
      <c r="H534" s="151" t="s">
        <v>16</v>
      </c>
      <c r="I534" s="145">
        <v>51.1</v>
      </c>
      <c r="J534" s="151" t="s">
        <v>18</v>
      </c>
      <c r="K534" s="154" t="s">
        <v>19</v>
      </c>
      <c r="L534" s="146">
        <v>85.8</v>
      </c>
      <c r="M534" s="154" t="s">
        <v>19</v>
      </c>
    </row>
    <row r="535" spans="1:13" s="142" customFormat="1" ht="28.5" customHeight="1" x14ac:dyDescent="0.25">
      <c r="A535" s="391"/>
      <c r="B535" s="143" t="s">
        <v>26</v>
      </c>
      <c r="C535" s="143"/>
      <c r="D535" s="154" t="s">
        <v>19</v>
      </c>
      <c r="E535" s="154" t="s">
        <v>19</v>
      </c>
      <c r="F535" s="145" t="s">
        <v>19</v>
      </c>
      <c r="G535" s="154" t="s">
        <v>19</v>
      </c>
      <c r="H535" s="151" t="s">
        <v>16</v>
      </c>
      <c r="I535" s="145">
        <v>51.1</v>
      </c>
      <c r="J535" s="151" t="s">
        <v>18</v>
      </c>
      <c r="K535" s="154" t="s">
        <v>19</v>
      </c>
      <c r="L535" s="146" t="s">
        <v>19</v>
      </c>
      <c r="M535" s="154" t="s">
        <v>19</v>
      </c>
    </row>
    <row r="536" spans="1:13" s="142" customFormat="1" ht="43.5" customHeight="1" x14ac:dyDescent="0.25">
      <c r="A536" s="382" t="s">
        <v>732</v>
      </c>
      <c r="B536" s="399" t="s">
        <v>733</v>
      </c>
      <c r="C536" s="376" t="s">
        <v>126</v>
      </c>
      <c r="D536" s="122" t="s">
        <v>67</v>
      </c>
      <c r="E536" s="123" t="s">
        <v>17</v>
      </c>
      <c r="F536" s="145">
        <v>738</v>
      </c>
      <c r="G536" s="123" t="s">
        <v>18</v>
      </c>
      <c r="H536" s="370" t="s">
        <v>19</v>
      </c>
      <c r="I536" s="370" t="s">
        <v>19</v>
      </c>
      <c r="J536" s="370" t="s">
        <v>19</v>
      </c>
      <c r="K536" s="370" t="s">
        <v>36</v>
      </c>
      <c r="L536" s="365">
        <v>1314830.95</v>
      </c>
      <c r="M536" s="370" t="s">
        <v>19</v>
      </c>
    </row>
    <row r="537" spans="1:13" s="142" customFormat="1" ht="43.5" customHeight="1" x14ac:dyDescent="0.25">
      <c r="A537" s="391"/>
      <c r="B537" s="400"/>
      <c r="C537" s="405"/>
      <c r="D537" s="122" t="s">
        <v>16</v>
      </c>
      <c r="E537" s="123" t="s">
        <v>17</v>
      </c>
      <c r="F537" s="145">
        <v>46.6</v>
      </c>
      <c r="G537" s="123" t="s">
        <v>18</v>
      </c>
      <c r="H537" s="401"/>
      <c r="I537" s="401"/>
      <c r="J537" s="401"/>
      <c r="K537" s="401"/>
      <c r="L537" s="402"/>
      <c r="M537" s="401"/>
    </row>
    <row r="538" spans="1:13" s="142" customFormat="1" ht="33.75" customHeight="1" x14ac:dyDescent="0.25">
      <c r="A538" s="390"/>
      <c r="B538" s="393"/>
      <c r="C538" s="394"/>
      <c r="D538" s="122" t="s">
        <v>16</v>
      </c>
      <c r="E538" s="123" t="s">
        <v>17</v>
      </c>
      <c r="F538" s="145">
        <v>61.9</v>
      </c>
      <c r="G538" s="123" t="s">
        <v>18</v>
      </c>
      <c r="H538" s="390"/>
      <c r="I538" s="395"/>
      <c r="J538" s="390"/>
      <c r="K538" s="390"/>
      <c r="L538" s="396"/>
      <c r="M538" s="390"/>
    </row>
    <row r="539" spans="1:13" s="150" customFormat="1" ht="33.75" customHeight="1" x14ac:dyDescent="0.25">
      <c r="A539" s="382" t="s">
        <v>734</v>
      </c>
      <c r="B539" s="399" t="s">
        <v>735</v>
      </c>
      <c r="C539" s="376" t="s">
        <v>173</v>
      </c>
      <c r="D539" s="123" t="s">
        <v>40</v>
      </c>
      <c r="E539" s="123" t="s">
        <v>17</v>
      </c>
      <c r="F539" s="145">
        <v>1000</v>
      </c>
      <c r="G539" s="123" t="s">
        <v>18</v>
      </c>
      <c r="H539" s="370" t="s">
        <v>19</v>
      </c>
      <c r="I539" s="370" t="s">
        <v>19</v>
      </c>
      <c r="J539" s="370" t="s">
        <v>19</v>
      </c>
      <c r="K539" s="370" t="s">
        <v>37</v>
      </c>
      <c r="L539" s="365">
        <v>899694.59</v>
      </c>
      <c r="M539" s="370" t="s">
        <v>19</v>
      </c>
    </row>
    <row r="540" spans="1:13" s="150" customFormat="1" ht="33.75" customHeight="1" x14ac:dyDescent="0.25">
      <c r="A540" s="444"/>
      <c r="B540" s="400"/>
      <c r="C540" s="405"/>
      <c r="D540" s="123" t="s">
        <v>40</v>
      </c>
      <c r="E540" s="123" t="s">
        <v>17</v>
      </c>
      <c r="F540" s="145">
        <v>697</v>
      </c>
      <c r="G540" s="123" t="s">
        <v>18</v>
      </c>
      <c r="H540" s="401"/>
      <c r="I540" s="401"/>
      <c r="J540" s="401"/>
      <c r="K540" s="401"/>
      <c r="L540" s="402"/>
      <c r="M540" s="401"/>
    </row>
    <row r="541" spans="1:13" s="150" customFormat="1" ht="33.75" customHeight="1" x14ac:dyDescent="0.25">
      <c r="A541" s="444"/>
      <c r="B541" s="400"/>
      <c r="C541" s="405"/>
      <c r="D541" s="123" t="s">
        <v>42</v>
      </c>
      <c r="E541" s="123" t="s">
        <v>17</v>
      </c>
      <c r="F541" s="145">
        <v>274</v>
      </c>
      <c r="G541" s="123" t="s">
        <v>18</v>
      </c>
      <c r="H541" s="401"/>
      <c r="I541" s="401"/>
      <c r="J541" s="401"/>
      <c r="K541" s="401"/>
      <c r="L541" s="402"/>
      <c r="M541" s="401"/>
    </row>
    <row r="542" spans="1:13" s="150" customFormat="1" ht="33.75" customHeight="1" x14ac:dyDescent="0.25">
      <c r="A542" s="444"/>
      <c r="B542" s="385"/>
      <c r="C542" s="385"/>
      <c r="D542" s="122" t="s">
        <v>16</v>
      </c>
      <c r="E542" s="123" t="s">
        <v>17</v>
      </c>
      <c r="F542" s="145">
        <v>66.099999999999994</v>
      </c>
      <c r="G542" s="123" t="s">
        <v>18</v>
      </c>
      <c r="H542" s="383"/>
      <c r="I542" s="387"/>
      <c r="J542" s="383"/>
      <c r="K542" s="383"/>
      <c r="L542" s="381"/>
      <c r="M542" s="383"/>
    </row>
    <row r="543" spans="1:13" s="150" customFormat="1" ht="33.75" customHeight="1" x14ac:dyDescent="0.25">
      <c r="A543" s="444"/>
      <c r="B543" s="399" t="s">
        <v>30</v>
      </c>
      <c r="C543" s="384"/>
      <c r="D543" s="382" t="s">
        <v>19</v>
      </c>
      <c r="E543" s="382" t="s">
        <v>19</v>
      </c>
      <c r="F543" s="386" t="s">
        <v>19</v>
      </c>
      <c r="G543" s="382" t="s">
        <v>19</v>
      </c>
      <c r="H543" s="123" t="s">
        <v>40</v>
      </c>
      <c r="I543" s="123">
        <v>1000</v>
      </c>
      <c r="J543" s="123" t="s">
        <v>18</v>
      </c>
      <c r="K543" s="370" t="s">
        <v>19</v>
      </c>
      <c r="L543" s="365">
        <v>207825.77</v>
      </c>
      <c r="M543" s="370" t="s">
        <v>19</v>
      </c>
    </row>
    <row r="544" spans="1:13" s="150" customFormat="1" ht="33.75" customHeight="1" x14ac:dyDescent="0.25">
      <c r="A544" s="444"/>
      <c r="B544" s="393"/>
      <c r="C544" s="393"/>
      <c r="D544" s="390"/>
      <c r="E544" s="390"/>
      <c r="F544" s="395"/>
      <c r="G544" s="390"/>
      <c r="H544" s="123" t="s">
        <v>42</v>
      </c>
      <c r="I544" s="123">
        <v>274</v>
      </c>
      <c r="J544" s="123" t="s">
        <v>18</v>
      </c>
      <c r="K544" s="390"/>
      <c r="L544" s="396"/>
      <c r="M544" s="390"/>
    </row>
    <row r="545" spans="1:13" s="150" customFormat="1" ht="33.75" customHeight="1" x14ac:dyDescent="0.25">
      <c r="A545" s="444"/>
      <c r="B545" s="399" t="s">
        <v>26</v>
      </c>
      <c r="C545" s="384"/>
      <c r="D545" s="382" t="s">
        <v>19</v>
      </c>
      <c r="E545" s="382" t="s">
        <v>19</v>
      </c>
      <c r="F545" s="386" t="s">
        <v>19</v>
      </c>
      <c r="G545" s="382" t="s">
        <v>19</v>
      </c>
      <c r="H545" s="123" t="s">
        <v>40</v>
      </c>
      <c r="I545" s="123">
        <v>1000</v>
      </c>
      <c r="J545" s="123" t="s">
        <v>18</v>
      </c>
      <c r="K545" s="370" t="s">
        <v>19</v>
      </c>
      <c r="L545" s="365" t="s">
        <v>19</v>
      </c>
      <c r="M545" s="370" t="s">
        <v>19</v>
      </c>
    </row>
    <row r="546" spans="1:13" s="150" customFormat="1" ht="33.75" customHeight="1" x14ac:dyDescent="0.25">
      <c r="A546" s="444"/>
      <c r="B546" s="393"/>
      <c r="C546" s="393"/>
      <c r="D546" s="390"/>
      <c r="E546" s="390"/>
      <c r="F546" s="395"/>
      <c r="G546" s="390"/>
      <c r="H546" s="123" t="s">
        <v>42</v>
      </c>
      <c r="I546" s="123">
        <v>274</v>
      </c>
      <c r="J546" s="123" t="s">
        <v>18</v>
      </c>
      <c r="K546" s="390"/>
      <c r="L546" s="396"/>
      <c r="M546" s="390"/>
    </row>
    <row r="547" spans="1:13" s="150" customFormat="1" ht="33.75" customHeight="1" x14ac:dyDescent="0.25">
      <c r="A547" s="444"/>
      <c r="B547" s="399" t="s">
        <v>26</v>
      </c>
      <c r="C547" s="384"/>
      <c r="D547" s="382" t="s">
        <v>19</v>
      </c>
      <c r="E547" s="382" t="s">
        <v>19</v>
      </c>
      <c r="F547" s="386" t="s">
        <v>19</v>
      </c>
      <c r="G547" s="382" t="s">
        <v>19</v>
      </c>
      <c r="H547" s="123" t="s">
        <v>40</v>
      </c>
      <c r="I547" s="123">
        <v>1000</v>
      </c>
      <c r="J547" s="123" t="s">
        <v>18</v>
      </c>
      <c r="K547" s="370" t="s">
        <v>19</v>
      </c>
      <c r="L547" s="365" t="s">
        <v>19</v>
      </c>
      <c r="M547" s="370" t="s">
        <v>19</v>
      </c>
    </row>
    <row r="548" spans="1:13" s="150" customFormat="1" ht="33.75" customHeight="1" x14ac:dyDescent="0.25">
      <c r="A548" s="445"/>
      <c r="B548" s="393"/>
      <c r="C548" s="393"/>
      <c r="D548" s="390"/>
      <c r="E548" s="390"/>
      <c r="F548" s="395"/>
      <c r="G548" s="390"/>
      <c r="H548" s="123" t="s">
        <v>42</v>
      </c>
      <c r="I548" s="123">
        <v>274</v>
      </c>
      <c r="J548" s="123" t="s">
        <v>18</v>
      </c>
      <c r="K548" s="390"/>
      <c r="L548" s="396"/>
      <c r="M548" s="390"/>
    </row>
    <row r="549" spans="1:13" s="142" customFormat="1" ht="28.5" customHeight="1" x14ac:dyDescent="0.25">
      <c r="A549" s="367" t="s">
        <v>736</v>
      </c>
      <c r="B549" s="143" t="s">
        <v>737</v>
      </c>
      <c r="C549" s="143" t="s">
        <v>416</v>
      </c>
      <c r="D549" s="122" t="s">
        <v>16</v>
      </c>
      <c r="E549" s="125" t="s">
        <v>17</v>
      </c>
      <c r="F549" s="145">
        <v>46</v>
      </c>
      <c r="G549" s="151" t="s">
        <v>18</v>
      </c>
      <c r="H549" s="151" t="s">
        <v>19</v>
      </c>
      <c r="I549" s="145" t="s">
        <v>19</v>
      </c>
      <c r="J549" s="151" t="s">
        <v>19</v>
      </c>
      <c r="K549" s="151" t="s">
        <v>19</v>
      </c>
      <c r="L549" s="146">
        <v>1997395.1</v>
      </c>
      <c r="M549" s="145" t="s">
        <v>19</v>
      </c>
    </row>
    <row r="550" spans="1:13" s="142" customFormat="1" ht="27" customHeight="1" x14ac:dyDescent="0.25">
      <c r="A550" s="391"/>
      <c r="B550" s="143" t="s">
        <v>25</v>
      </c>
      <c r="C550" s="143"/>
      <c r="D550" s="154" t="s">
        <v>19</v>
      </c>
      <c r="E550" s="154" t="s">
        <v>19</v>
      </c>
      <c r="F550" s="145" t="s">
        <v>19</v>
      </c>
      <c r="G550" s="154" t="s">
        <v>19</v>
      </c>
      <c r="H550" s="151" t="s">
        <v>16</v>
      </c>
      <c r="I550" s="145">
        <v>46</v>
      </c>
      <c r="J550" s="151" t="s">
        <v>18</v>
      </c>
      <c r="K550" s="151" t="s">
        <v>738</v>
      </c>
      <c r="L550" s="146">
        <v>895030.18</v>
      </c>
      <c r="M550" s="154" t="s">
        <v>19</v>
      </c>
    </row>
    <row r="551" spans="1:13" s="142" customFormat="1" ht="28.5" customHeight="1" x14ac:dyDescent="0.25">
      <c r="A551" s="391"/>
      <c r="B551" s="143" t="s">
        <v>26</v>
      </c>
      <c r="C551" s="143"/>
      <c r="D551" s="154" t="s">
        <v>19</v>
      </c>
      <c r="E551" s="154" t="s">
        <v>19</v>
      </c>
      <c r="F551" s="145" t="s">
        <v>19</v>
      </c>
      <c r="G551" s="154" t="s">
        <v>19</v>
      </c>
      <c r="H551" s="122" t="s">
        <v>241</v>
      </c>
      <c r="I551" s="145">
        <v>46</v>
      </c>
      <c r="J551" s="125" t="s">
        <v>18</v>
      </c>
      <c r="K551" s="154" t="s">
        <v>19</v>
      </c>
      <c r="L551" s="146" t="s">
        <v>19</v>
      </c>
      <c r="M551" s="154" t="s">
        <v>19</v>
      </c>
    </row>
    <row r="552" spans="1:13" s="150" customFormat="1" ht="40.5" customHeight="1" x14ac:dyDescent="0.25">
      <c r="A552" s="382" t="s">
        <v>739</v>
      </c>
      <c r="B552" s="143" t="s">
        <v>740</v>
      </c>
      <c r="C552" s="124" t="s">
        <v>741</v>
      </c>
      <c r="D552" s="122" t="s">
        <v>16</v>
      </c>
      <c r="E552" s="125" t="s">
        <v>17</v>
      </c>
      <c r="F552" s="145">
        <v>85</v>
      </c>
      <c r="G552" s="151" t="s">
        <v>18</v>
      </c>
      <c r="H552" s="156" t="s">
        <v>19</v>
      </c>
      <c r="I552" s="123" t="s">
        <v>19</v>
      </c>
      <c r="J552" s="156" t="s">
        <v>19</v>
      </c>
      <c r="K552" s="156" t="s">
        <v>19</v>
      </c>
      <c r="L552" s="146">
        <v>1141415.04</v>
      </c>
      <c r="M552" s="156" t="s">
        <v>19</v>
      </c>
    </row>
    <row r="553" spans="1:13" s="150" customFormat="1" ht="27" customHeight="1" x14ac:dyDescent="0.25">
      <c r="A553" s="391"/>
      <c r="B553" s="143" t="s">
        <v>30</v>
      </c>
      <c r="C553" s="164"/>
      <c r="D553" s="156" t="s">
        <v>19</v>
      </c>
      <c r="E553" s="156" t="s">
        <v>19</v>
      </c>
      <c r="F553" s="145" t="s">
        <v>19</v>
      </c>
      <c r="G553" s="156" t="s">
        <v>19</v>
      </c>
      <c r="H553" s="145" t="s">
        <v>16</v>
      </c>
      <c r="I553" s="145">
        <v>85</v>
      </c>
      <c r="J553" s="145" t="s">
        <v>18</v>
      </c>
      <c r="K553" s="156" t="s">
        <v>19</v>
      </c>
      <c r="L553" s="146">
        <v>379894.2</v>
      </c>
      <c r="M553" s="123" t="s">
        <v>19</v>
      </c>
    </row>
    <row r="554" spans="1:13" s="150" customFormat="1" ht="27" customHeight="1" x14ac:dyDescent="0.25">
      <c r="A554" s="391"/>
      <c r="B554" s="143" t="s">
        <v>26</v>
      </c>
      <c r="C554" s="158"/>
      <c r="D554" s="145" t="s">
        <v>19</v>
      </c>
      <c r="E554" s="147" t="s">
        <v>19</v>
      </c>
      <c r="F554" s="145" t="s">
        <v>19</v>
      </c>
      <c r="G554" s="147" t="s">
        <v>19</v>
      </c>
      <c r="H554" s="145" t="s">
        <v>406</v>
      </c>
      <c r="I554" s="145">
        <v>85</v>
      </c>
      <c r="J554" s="145" t="s">
        <v>18</v>
      </c>
      <c r="K554" s="156" t="s">
        <v>19</v>
      </c>
      <c r="L554" s="157" t="s">
        <v>19</v>
      </c>
      <c r="M554" s="123" t="s">
        <v>19</v>
      </c>
    </row>
    <row r="555" spans="1:13" s="150" customFormat="1" ht="27" customHeight="1" x14ac:dyDescent="0.25">
      <c r="A555" s="391"/>
      <c r="B555" s="143" t="s">
        <v>26</v>
      </c>
      <c r="C555" s="158"/>
      <c r="D555" s="145" t="s">
        <v>19</v>
      </c>
      <c r="E555" s="147" t="s">
        <v>19</v>
      </c>
      <c r="F555" s="145" t="s">
        <v>19</v>
      </c>
      <c r="G555" s="147" t="s">
        <v>19</v>
      </c>
      <c r="H555" s="145" t="s">
        <v>406</v>
      </c>
      <c r="I555" s="145">
        <v>85</v>
      </c>
      <c r="J555" s="145" t="s">
        <v>18</v>
      </c>
      <c r="K555" s="156" t="s">
        <v>19</v>
      </c>
      <c r="L555" s="157" t="s">
        <v>19</v>
      </c>
      <c r="M555" s="123" t="s">
        <v>19</v>
      </c>
    </row>
    <row r="556" spans="1:13" s="142" customFormat="1" ht="54" customHeight="1" x14ac:dyDescent="0.25">
      <c r="A556" s="382" t="s">
        <v>742</v>
      </c>
      <c r="B556" s="155" t="s">
        <v>743</v>
      </c>
      <c r="C556" s="124" t="s">
        <v>126</v>
      </c>
      <c r="D556" s="123" t="s">
        <v>42</v>
      </c>
      <c r="E556" s="123" t="s">
        <v>371</v>
      </c>
      <c r="F556" s="145">
        <v>70</v>
      </c>
      <c r="G556" s="123" t="s">
        <v>18</v>
      </c>
      <c r="H556" s="123" t="s">
        <v>40</v>
      </c>
      <c r="I556" s="123">
        <v>70</v>
      </c>
      <c r="J556" s="123" t="s">
        <v>18</v>
      </c>
      <c r="K556" s="123" t="s">
        <v>69</v>
      </c>
      <c r="L556" s="157">
        <v>1393315.6</v>
      </c>
      <c r="M556" s="123" t="s">
        <v>19</v>
      </c>
    </row>
    <row r="557" spans="1:13" s="142" customFormat="1" ht="54" customHeight="1" x14ac:dyDescent="0.25">
      <c r="A557" s="391"/>
      <c r="B557" s="399" t="s">
        <v>30</v>
      </c>
      <c r="C557" s="376"/>
      <c r="D557" s="123" t="s">
        <v>42</v>
      </c>
      <c r="E557" s="123" t="s">
        <v>371</v>
      </c>
      <c r="F557" s="145">
        <v>70</v>
      </c>
      <c r="G557" s="123" t="s">
        <v>18</v>
      </c>
      <c r="H557" s="370" t="s">
        <v>40</v>
      </c>
      <c r="I557" s="370">
        <v>70</v>
      </c>
      <c r="J557" s="370" t="s">
        <v>18</v>
      </c>
      <c r="K557" s="370" t="s">
        <v>19</v>
      </c>
      <c r="L557" s="365">
        <v>256651.86</v>
      </c>
      <c r="M557" s="370" t="s">
        <v>19</v>
      </c>
    </row>
    <row r="558" spans="1:13" s="142" customFormat="1" ht="33.75" customHeight="1" x14ac:dyDescent="0.25">
      <c r="A558" s="383"/>
      <c r="B558" s="393"/>
      <c r="C558" s="393"/>
      <c r="D558" s="122" t="s">
        <v>16</v>
      </c>
      <c r="E558" s="123" t="s">
        <v>17</v>
      </c>
      <c r="F558" s="145">
        <v>39.4</v>
      </c>
      <c r="G558" s="123" t="s">
        <v>18</v>
      </c>
      <c r="H558" s="390"/>
      <c r="I558" s="395"/>
      <c r="J558" s="390"/>
      <c r="K558" s="390"/>
      <c r="L558" s="396"/>
      <c r="M558" s="390"/>
    </row>
    <row r="559" spans="1:13" s="142" customFormat="1" ht="122.25" customHeight="1" x14ac:dyDescent="0.25">
      <c r="A559" s="139" t="s">
        <v>744</v>
      </c>
      <c r="B559" s="143" t="s">
        <v>745</v>
      </c>
      <c r="C559" s="144" t="s">
        <v>32</v>
      </c>
      <c r="D559" s="145" t="s">
        <v>16</v>
      </c>
      <c r="E559" s="145" t="s">
        <v>17</v>
      </c>
      <c r="F559" s="145">
        <v>30.4</v>
      </c>
      <c r="G559" s="145" t="s">
        <v>18</v>
      </c>
      <c r="H559" s="123" t="s">
        <v>19</v>
      </c>
      <c r="I559" s="123" t="s">
        <v>19</v>
      </c>
      <c r="J559" s="123" t="s">
        <v>19</v>
      </c>
      <c r="K559" s="148" t="s">
        <v>19</v>
      </c>
      <c r="L559" s="146">
        <v>881541.73</v>
      </c>
      <c r="M559" s="123" t="s">
        <v>19</v>
      </c>
    </row>
    <row r="560" spans="1:13" s="142" customFormat="1" ht="38.25" x14ac:dyDescent="0.25">
      <c r="A560" s="367" t="s">
        <v>746</v>
      </c>
      <c r="B560" s="144" t="s">
        <v>747</v>
      </c>
      <c r="C560" s="144" t="s">
        <v>66</v>
      </c>
      <c r="D560" s="122" t="s">
        <v>24</v>
      </c>
      <c r="E560" s="123" t="s">
        <v>17</v>
      </c>
      <c r="F560" s="145">
        <v>20.399999999999999</v>
      </c>
      <c r="G560" s="122" t="s">
        <v>18</v>
      </c>
      <c r="H560" s="122" t="s">
        <v>16</v>
      </c>
      <c r="I560" s="123">
        <v>65.900000000000006</v>
      </c>
      <c r="J560" s="123" t="s">
        <v>18</v>
      </c>
      <c r="K560" s="145" t="s">
        <v>748</v>
      </c>
      <c r="L560" s="146">
        <v>1131233.1000000001</v>
      </c>
      <c r="M560" s="145" t="s">
        <v>19</v>
      </c>
    </row>
    <row r="561" spans="1:13" s="142" customFormat="1" ht="21.75" customHeight="1" x14ac:dyDescent="0.25">
      <c r="A561" s="368"/>
      <c r="B561" s="144" t="s">
        <v>30</v>
      </c>
      <c r="C561" s="144"/>
      <c r="D561" s="122" t="s">
        <v>16</v>
      </c>
      <c r="E561" s="123" t="s">
        <v>17</v>
      </c>
      <c r="F561" s="145">
        <v>65.900000000000006</v>
      </c>
      <c r="G561" s="122" t="s">
        <v>18</v>
      </c>
      <c r="H561" s="123" t="s">
        <v>19</v>
      </c>
      <c r="I561" s="123" t="s">
        <v>19</v>
      </c>
      <c r="J561" s="123" t="s">
        <v>19</v>
      </c>
      <c r="K561" s="151" t="s">
        <v>19</v>
      </c>
      <c r="L561" s="146">
        <v>1012980.87</v>
      </c>
      <c r="M561" s="145" t="s">
        <v>19</v>
      </c>
    </row>
    <row r="562" spans="1:13" s="142" customFormat="1" ht="54.75" customHeight="1" x14ac:dyDescent="0.25">
      <c r="A562" s="391" t="s">
        <v>749</v>
      </c>
      <c r="B562" s="161" t="s">
        <v>750</v>
      </c>
      <c r="C562" s="162" t="s">
        <v>173</v>
      </c>
      <c r="D562" s="123" t="s">
        <v>19</v>
      </c>
      <c r="E562" s="156" t="s">
        <v>19</v>
      </c>
      <c r="F562" s="145" t="s">
        <v>19</v>
      </c>
      <c r="G562" s="156" t="s">
        <v>19</v>
      </c>
      <c r="H562" s="123" t="s">
        <v>16</v>
      </c>
      <c r="I562" s="123">
        <v>51.6</v>
      </c>
      <c r="J562" s="123" t="s">
        <v>18</v>
      </c>
      <c r="K562" s="156" t="s">
        <v>19</v>
      </c>
      <c r="L562" s="163">
        <v>722356.77</v>
      </c>
      <c r="M562" s="123" t="s">
        <v>19</v>
      </c>
    </row>
    <row r="563" spans="1:13" s="142" customFormat="1" ht="28.5" customHeight="1" x14ac:dyDescent="0.25">
      <c r="A563" s="391"/>
      <c r="B563" s="384" t="s">
        <v>26</v>
      </c>
      <c r="C563" s="388"/>
      <c r="D563" s="123" t="s">
        <v>40</v>
      </c>
      <c r="E563" s="156" t="s">
        <v>708</v>
      </c>
      <c r="F563" s="145">
        <v>638</v>
      </c>
      <c r="G563" s="156" t="s">
        <v>18</v>
      </c>
      <c r="H563" s="370" t="s">
        <v>19</v>
      </c>
      <c r="I563" s="370" t="s">
        <v>19</v>
      </c>
      <c r="J563" s="370" t="s">
        <v>19</v>
      </c>
      <c r="K563" s="370" t="s">
        <v>19</v>
      </c>
      <c r="L563" s="370" t="s">
        <v>19</v>
      </c>
      <c r="M563" s="370" t="s">
        <v>19</v>
      </c>
    </row>
    <row r="564" spans="1:13" s="142" customFormat="1" ht="26.25" customHeight="1" x14ac:dyDescent="0.25">
      <c r="A564" s="383"/>
      <c r="B564" s="443"/>
      <c r="C564" s="389"/>
      <c r="D564" s="122" t="s">
        <v>42</v>
      </c>
      <c r="E564" s="125" t="s">
        <v>708</v>
      </c>
      <c r="F564" s="145">
        <v>68.3</v>
      </c>
      <c r="G564" s="125" t="s">
        <v>18</v>
      </c>
      <c r="H564" s="336"/>
      <c r="I564" s="336" t="s">
        <v>19</v>
      </c>
      <c r="J564" s="336" t="s">
        <v>19</v>
      </c>
      <c r="K564" s="336" t="s">
        <v>19</v>
      </c>
      <c r="L564" s="336" t="s">
        <v>19</v>
      </c>
      <c r="M564" s="336" t="s">
        <v>19</v>
      </c>
    </row>
    <row r="565" spans="1:13" s="142" customFormat="1" ht="42.75" customHeight="1" x14ac:dyDescent="0.25">
      <c r="A565" s="203" t="s">
        <v>751</v>
      </c>
      <c r="B565" s="124" t="s">
        <v>752</v>
      </c>
      <c r="C565" s="124" t="s">
        <v>416</v>
      </c>
      <c r="D565" s="122" t="s">
        <v>16</v>
      </c>
      <c r="E565" s="123" t="s">
        <v>17</v>
      </c>
      <c r="F565" s="145">
        <v>35.4</v>
      </c>
      <c r="G565" s="122" t="s">
        <v>18</v>
      </c>
      <c r="H565" s="122" t="s">
        <v>19</v>
      </c>
      <c r="I565" s="123" t="s">
        <v>19</v>
      </c>
      <c r="J565" s="123" t="s">
        <v>19</v>
      </c>
      <c r="K565" s="123" t="s">
        <v>19</v>
      </c>
      <c r="L565" s="157">
        <v>1229970.1599999999</v>
      </c>
      <c r="M565" s="123" t="s">
        <v>19</v>
      </c>
    </row>
    <row r="566" spans="1:13" s="142" customFormat="1" ht="42.75" customHeight="1" x14ac:dyDescent="0.25">
      <c r="A566" s="367" t="s">
        <v>753</v>
      </c>
      <c r="B566" s="144" t="s">
        <v>754</v>
      </c>
      <c r="C566" s="144" t="s">
        <v>680</v>
      </c>
      <c r="D566" s="151" t="s">
        <v>406</v>
      </c>
      <c r="E566" s="145" t="s">
        <v>755</v>
      </c>
      <c r="F566" s="145">
        <v>70.7</v>
      </c>
      <c r="G566" s="151" t="s">
        <v>18</v>
      </c>
      <c r="H566" s="151" t="s">
        <v>19</v>
      </c>
      <c r="I566" s="145" t="s">
        <v>19</v>
      </c>
      <c r="J566" s="145" t="s">
        <v>19</v>
      </c>
      <c r="K566" s="145" t="s">
        <v>19</v>
      </c>
      <c r="L566" s="146">
        <v>848243.55</v>
      </c>
      <c r="M566" s="145" t="s">
        <v>19</v>
      </c>
    </row>
    <row r="567" spans="1:13" s="142" customFormat="1" ht="42.75" customHeight="1" x14ac:dyDescent="0.25">
      <c r="A567" s="347"/>
      <c r="B567" s="376" t="s">
        <v>720</v>
      </c>
      <c r="C567" s="416"/>
      <c r="D567" s="151" t="s">
        <v>40</v>
      </c>
      <c r="E567" s="123" t="s">
        <v>17</v>
      </c>
      <c r="F567" s="145">
        <v>3013</v>
      </c>
      <c r="G567" s="151" t="s">
        <v>18</v>
      </c>
      <c r="H567" s="416" t="s">
        <v>19</v>
      </c>
      <c r="I567" s="370" t="s">
        <v>19</v>
      </c>
      <c r="J567" s="416" t="s">
        <v>19</v>
      </c>
      <c r="K567" s="416" t="s">
        <v>102</v>
      </c>
      <c r="L567" s="365">
        <v>97131.21</v>
      </c>
      <c r="M567" s="416" t="s">
        <v>19</v>
      </c>
    </row>
    <row r="568" spans="1:13" s="142" customFormat="1" ht="42.75" customHeight="1" x14ac:dyDescent="0.25">
      <c r="A568" s="347"/>
      <c r="B568" s="349"/>
      <c r="C568" s="347"/>
      <c r="D568" s="151" t="s">
        <v>40</v>
      </c>
      <c r="E568" s="156" t="s">
        <v>756</v>
      </c>
      <c r="F568" s="145">
        <v>15405262</v>
      </c>
      <c r="G568" s="151" t="s">
        <v>18</v>
      </c>
      <c r="H568" s="417"/>
      <c r="I568" s="401"/>
      <c r="J568" s="417"/>
      <c r="K568" s="347"/>
      <c r="L568" s="441"/>
      <c r="M568" s="347"/>
    </row>
    <row r="569" spans="1:13" s="142" customFormat="1" ht="42.75" customHeight="1" x14ac:dyDescent="0.25">
      <c r="A569" s="347"/>
      <c r="B569" s="349"/>
      <c r="C569" s="347"/>
      <c r="D569" s="151" t="s">
        <v>40</v>
      </c>
      <c r="E569" s="156" t="s">
        <v>757</v>
      </c>
      <c r="F569" s="145">
        <v>15405262</v>
      </c>
      <c r="G569" s="151" t="s">
        <v>18</v>
      </c>
      <c r="H569" s="417"/>
      <c r="I569" s="401"/>
      <c r="J569" s="417"/>
      <c r="K569" s="347"/>
      <c r="L569" s="441"/>
      <c r="M569" s="347"/>
    </row>
    <row r="570" spans="1:13" s="142" customFormat="1" ht="42.75" customHeight="1" x14ac:dyDescent="0.25">
      <c r="A570" s="347"/>
      <c r="B570" s="349"/>
      <c r="C570" s="347"/>
      <c r="D570" s="151" t="s">
        <v>40</v>
      </c>
      <c r="E570" s="156" t="s">
        <v>757</v>
      </c>
      <c r="F570" s="145">
        <v>15405262</v>
      </c>
      <c r="G570" s="151" t="s">
        <v>18</v>
      </c>
      <c r="H570" s="417"/>
      <c r="I570" s="401"/>
      <c r="J570" s="417"/>
      <c r="K570" s="347"/>
      <c r="L570" s="441"/>
      <c r="M570" s="347"/>
    </row>
    <row r="571" spans="1:13" s="142" customFormat="1" ht="42.75" customHeight="1" x14ac:dyDescent="0.25">
      <c r="A571" s="347"/>
      <c r="B571" s="349"/>
      <c r="C571" s="347"/>
      <c r="D571" s="151" t="s">
        <v>40</v>
      </c>
      <c r="E571" s="156" t="s">
        <v>757</v>
      </c>
      <c r="F571" s="145">
        <v>15405262</v>
      </c>
      <c r="G571" s="151" t="s">
        <v>18</v>
      </c>
      <c r="H571" s="417"/>
      <c r="I571" s="401"/>
      <c r="J571" s="417"/>
      <c r="K571" s="347"/>
      <c r="L571" s="441"/>
      <c r="M571" s="347"/>
    </row>
    <row r="572" spans="1:13" s="142" customFormat="1" ht="42.75" customHeight="1" x14ac:dyDescent="0.25">
      <c r="A572" s="347"/>
      <c r="B572" s="349"/>
      <c r="C572" s="347"/>
      <c r="D572" s="151" t="s">
        <v>40</v>
      </c>
      <c r="E572" s="156" t="s">
        <v>757</v>
      </c>
      <c r="F572" s="145">
        <v>15405262</v>
      </c>
      <c r="G572" s="151" t="s">
        <v>18</v>
      </c>
      <c r="H572" s="417"/>
      <c r="I572" s="401"/>
      <c r="J572" s="417"/>
      <c r="K572" s="347"/>
      <c r="L572" s="441"/>
      <c r="M572" s="347"/>
    </row>
    <row r="573" spans="1:13" s="142" customFormat="1" ht="42.75" customHeight="1" x14ac:dyDescent="0.25">
      <c r="A573" s="347"/>
      <c r="B573" s="349"/>
      <c r="C573" s="347"/>
      <c r="D573" s="151" t="s">
        <v>40</v>
      </c>
      <c r="E573" s="156" t="s">
        <v>757</v>
      </c>
      <c r="F573" s="145">
        <v>15405262</v>
      </c>
      <c r="G573" s="151" t="s">
        <v>18</v>
      </c>
      <c r="H573" s="417"/>
      <c r="I573" s="401"/>
      <c r="J573" s="417"/>
      <c r="K573" s="347"/>
      <c r="L573" s="441"/>
      <c r="M573" s="347"/>
    </row>
    <row r="574" spans="1:13" s="142" customFormat="1" ht="42.75" customHeight="1" x14ac:dyDescent="0.25">
      <c r="A574" s="347"/>
      <c r="B574" s="349"/>
      <c r="C574" s="347"/>
      <c r="D574" s="151" t="s">
        <v>40</v>
      </c>
      <c r="E574" s="156" t="s">
        <v>757</v>
      </c>
      <c r="F574" s="145">
        <v>15405262</v>
      </c>
      <c r="G574" s="151" t="s">
        <v>18</v>
      </c>
      <c r="H574" s="417"/>
      <c r="I574" s="401"/>
      <c r="J574" s="417"/>
      <c r="K574" s="347"/>
      <c r="L574" s="441"/>
      <c r="M574" s="347"/>
    </row>
    <row r="575" spans="1:13" s="142" customFormat="1" ht="42.75" customHeight="1" x14ac:dyDescent="0.25">
      <c r="A575" s="347"/>
      <c r="B575" s="349"/>
      <c r="C575" s="347"/>
      <c r="D575" s="151" t="s">
        <v>40</v>
      </c>
      <c r="E575" s="156" t="s">
        <v>757</v>
      </c>
      <c r="F575" s="145">
        <v>15405262</v>
      </c>
      <c r="G575" s="151" t="s">
        <v>18</v>
      </c>
      <c r="H575" s="417"/>
      <c r="I575" s="401"/>
      <c r="J575" s="417"/>
      <c r="K575" s="347"/>
      <c r="L575" s="441"/>
      <c r="M575" s="347"/>
    </row>
    <row r="576" spans="1:13" s="142" customFormat="1" ht="42.75" customHeight="1" x14ac:dyDescent="0.25">
      <c r="A576" s="347"/>
      <c r="B576" s="349"/>
      <c r="C576" s="347"/>
      <c r="D576" s="151" t="s">
        <v>40</v>
      </c>
      <c r="E576" s="156" t="s">
        <v>757</v>
      </c>
      <c r="F576" s="145">
        <v>15405262</v>
      </c>
      <c r="G576" s="151" t="s">
        <v>18</v>
      </c>
      <c r="H576" s="417"/>
      <c r="I576" s="401"/>
      <c r="J576" s="417"/>
      <c r="K576" s="347"/>
      <c r="L576" s="441"/>
      <c r="M576" s="347"/>
    </row>
    <row r="577" spans="1:13" s="142" customFormat="1" ht="42.75" customHeight="1" x14ac:dyDescent="0.25">
      <c r="A577" s="347"/>
      <c r="B577" s="349"/>
      <c r="C577" s="347"/>
      <c r="D577" s="151" t="s">
        <v>40</v>
      </c>
      <c r="E577" s="156" t="s">
        <v>758</v>
      </c>
      <c r="F577" s="145">
        <v>15405262</v>
      </c>
      <c r="G577" s="151" t="s">
        <v>18</v>
      </c>
      <c r="H577" s="417"/>
      <c r="I577" s="401"/>
      <c r="J577" s="417"/>
      <c r="K577" s="347"/>
      <c r="L577" s="441"/>
      <c r="M577" s="347"/>
    </row>
    <row r="578" spans="1:13" s="142" customFormat="1" ht="42.75" customHeight="1" x14ac:dyDescent="0.25">
      <c r="A578" s="347"/>
      <c r="B578" s="349"/>
      <c r="C578" s="347"/>
      <c r="D578" s="151" t="s">
        <v>40</v>
      </c>
      <c r="E578" s="123" t="s">
        <v>17</v>
      </c>
      <c r="F578" s="145">
        <v>24.5</v>
      </c>
      <c r="G578" s="151" t="s">
        <v>18</v>
      </c>
      <c r="H578" s="417"/>
      <c r="I578" s="401"/>
      <c r="J578" s="417"/>
      <c r="K578" s="347"/>
      <c r="L578" s="441"/>
      <c r="M578" s="347"/>
    </row>
    <row r="579" spans="1:13" s="142" customFormat="1" ht="42.75" customHeight="1" x14ac:dyDescent="0.25">
      <c r="A579" s="347"/>
      <c r="B579" s="349"/>
      <c r="C579" s="347"/>
      <c r="D579" s="151" t="s">
        <v>40</v>
      </c>
      <c r="E579" s="123" t="s">
        <v>17</v>
      </c>
      <c r="F579" s="145">
        <v>1612</v>
      </c>
      <c r="G579" s="151" t="s">
        <v>18</v>
      </c>
      <c r="H579" s="417"/>
      <c r="I579" s="401"/>
      <c r="J579" s="417"/>
      <c r="K579" s="347"/>
      <c r="L579" s="441"/>
      <c r="M579" s="347"/>
    </row>
    <row r="580" spans="1:13" s="142" customFormat="1" ht="42.75" customHeight="1" x14ac:dyDescent="0.25">
      <c r="A580" s="347"/>
      <c r="B580" s="349"/>
      <c r="C580" s="347"/>
      <c r="D580" s="151" t="s">
        <v>40</v>
      </c>
      <c r="E580" s="123" t="s">
        <v>17</v>
      </c>
      <c r="F580" s="145">
        <v>5000</v>
      </c>
      <c r="G580" s="151" t="s">
        <v>18</v>
      </c>
      <c r="H580" s="417"/>
      <c r="I580" s="401"/>
      <c r="J580" s="417"/>
      <c r="K580" s="347"/>
      <c r="L580" s="441"/>
      <c r="M580" s="347"/>
    </row>
    <row r="581" spans="1:13" s="142" customFormat="1" ht="42.75" customHeight="1" x14ac:dyDescent="0.25">
      <c r="A581" s="347"/>
      <c r="B581" s="349"/>
      <c r="C581" s="347"/>
      <c r="D581" s="151" t="s">
        <v>40</v>
      </c>
      <c r="E581" s="123" t="s">
        <v>17</v>
      </c>
      <c r="F581" s="145">
        <v>1500</v>
      </c>
      <c r="G581" s="151" t="s">
        <v>18</v>
      </c>
      <c r="H581" s="417"/>
      <c r="I581" s="401"/>
      <c r="J581" s="417"/>
      <c r="K581" s="347"/>
      <c r="L581" s="441"/>
      <c r="M581" s="347"/>
    </row>
    <row r="582" spans="1:13" s="142" customFormat="1" ht="42.75" customHeight="1" x14ac:dyDescent="0.25">
      <c r="A582" s="347"/>
      <c r="B582" s="349"/>
      <c r="C582" s="347"/>
      <c r="D582" s="122" t="s">
        <v>42</v>
      </c>
      <c r="E582" s="123" t="s">
        <v>17</v>
      </c>
      <c r="F582" s="145">
        <v>69.099999999999994</v>
      </c>
      <c r="G582" s="151" t="s">
        <v>18</v>
      </c>
      <c r="H582" s="417"/>
      <c r="I582" s="401"/>
      <c r="J582" s="417"/>
      <c r="K582" s="347"/>
      <c r="L582" s="441"/>
      <c r="M582" s="347"/>
    </row>
    <row r="583" spans="1:13" s="142" customFormat="1" ht="42.75" customHeight="1" x14ac:dyDescent="0.25">
      <c r="A583" s="347"/>
      <c r="B583" s="349"/>
      <c r="C583" s="347"/>
      <c r="D583" s="122" t="s">
        <v>16</v>
      </c>
      <c r="E583" s="204" t="s">
        <v>371</v>
      </c>
      <c r="F583" s="145">
        <v>70.7</v>
      </c>
      <c r="G583" s="151" t="s">
        <v>18</v>
      </c>
      <c r="H583" s="417"/>
      <c r="I583" s="401"/>
      <c r="J583" s="417"/>
      <c r="K583" s="347"/>
      <c r="L583" s="441"/>
      <c r="M583" s="347"/>
    </row>
    <row r="584" spans="1:13" s="142" customFormat="1" ht="42.75" customHeight="1" x14ac:dyDescent="0.25">
      <c r="A584" s="347"/>
      <c r="B584" s="349"/>
      <c r="C584" s="347"/>
      <c r="D584" s="151" t="s">
        <v>24</v>
      </c>
      <c r="E584" s="123" t="s">
        <v>17</v>
      </c>
      <c r="F584" s="145">
        <v>21.3</v>
      </c>
      <c r="G584" s="151" t="s">
        <v>18</v>
      </c>
      <c r="H584" s="417"/>
      <c r="I584" s="401"/>
      <c r="J584" s="417"/>
      <c r="K584" s="347"/>
      <c r="L584" s="441"/>
      <c r="M584" s="347"/>
    </row>
    <row r="585" spans="1:13" s="142" customFormat="1" ht="42.75" customHeight="1" x14ac:dyDescent="0.25">
      <c r="A585" s="347"/>
      <c r="B585" s="349"/>
      <c r="C585" s="347"/>
      <c r="D585" s="151" t="s">
        <v>759</v>
      </c>
      <c r="E585" s="123" t="s">
        <v>17</v>
      </c>
      <c r="F585" s="145">
        <v>21.6</v>
      </c>
      <c r="G585" s="151" t="s">
        <v>18</v>
      </c>
      <c r="H585" s="417"/>
      <c r="I585" s="401"/>
      <c r="J585" s="417"/>
      <c r="K585" s="347"/>
      <c r="L585" s="441"/>
      <c r="M585" s="347"/>
    </row>
    <row r="586" spans="1:13" s="142" customFormat="1" ht="68.25" customHeight="1" x14ac:dyDescent="0.25">
      <c r="A586" s="336"/>
      <c r="B586" s="332"/>
      <c r="C586" s="336"/>
      <c r="D586" s="151" t="s">
        <v>523</v>
      </c>
      <c r="E586" s="123" t="s">
        <v>17</v>
      </c>
      <c r="F586" s="145">
        <v>202.5</v>
      </c>
      <c r="G586" s="151" t="s">
        <v>18</v>
      </c>
      <c r="H586" s="435"/>
      <c r="I586" s="371"/>
      <c r="J586" s="435"/>
      <c r="K586" s="336"/>
      <c r="L586" s="442"/>
      <c r="M586" s="336"/>
    </row>
    <row r="587" spans="1:13" s="142" customFormat="1" ht="25.5" x14ac:dyDescent="0.25">
      <c r="A587" s="367" t="s">
        <v>760</v>
      </c>
      <c r="B587" s="376" t="s">
        <v>761</v>
      </c>
      <c r="C587" s="376" t="s">
        <v>202</v>
      </c>
      <c r="D587" s="374" t="s">
        <v>16</v>
      </c>
      <c r="E587" s="370" t="s">
        <v>17</v>
      </c>
      <c r="F587" s="374">
        <v>65.3</v>
      </c>
      <c r="G587" s="374" t="s">
        <v>18</v>
      </c>
      <c r="H587" s="374" t="s">
        <v>19</v>
      </c>
      <c r="I587" s="370" t="s">
        <v>19</v>
      </c>
      <c r="J587" s="370" t="s">
        <v>19</v>
      </c>
      <c r="K587" s="145" t="s">
        <v>762</v>
      </c>
      <c r="L587" s="365">
        <v>1071178.75</v>
      </c>
      <c r="M587" s="370" t="s">
        <v>19</v>
      </c>
    </row>
    <row r="588" spans="1:13" s="142" customFormat="1" ht="25.5" x14ac:dyDescent="0.25">
      <c r="A588" s="403"/>
      <c r="B588" s="405"/>
      <c r="C588" s="405"/>
      <c r="D588" s="375"/>
      <c r="E588" s="371"/>
      <c r="F588" s="406"/>
      <c r="G588" s="375"/>
      <c r="H588" s="406"/>
      <c r="I588" s="401"/>
      <c r="J588" s="401"/>
      <c r="K588" s="145" t="s">
        <v>763</v>
      </c>
      <c r="L588" s="402"/>
      <c r="M588" s="401"/>
    </row>
    <row r="589" spans="1:13" s="142" customFormat="1" ht="15" x14ac:dyDescent="0.25">
      <c r="A589" s="403"/>
      <c r="B589" s="144" t="s">
        <v>30</v>
      </c>
      <c r="C589" s="144"/>
      <c r="D589" s="122" t="s">
        <v>16</v>
      </c>
      <c r="E589" s="123" t="s">
        <v>17</v>
      </c>
      <c r="F589" s="145">
        <v>35.200000000000003</v>
      </c>
      <c r="G589" s="122" t="s">
        <v>18</v>
      </c>
      <c r="H589" s="122" t="s">
        <v>16</v>
      </c>
      <c r="I589" s="123">
        <v>65.3</v>
      </c>
      <c r="J589" s="123" t="s">
        <v>18</v>
      </c>
      <c r="K589" s="151" t="s">
        <v>19</v>
      </c>
      <c r="L589" s="146">
        <v>42629.5</v>
      </c>
      <c r="M589" s="145" t="s">
        <v>19</v>
      </c>
    </row>
    <row r="590" spans="1:13" s="142" customFormat="1" ht="15" x14ac:dyDescent="0.25">
      <c r="A590" s="403"/>
      <c r="B590" s="376" t="s">
        <v>26</v>
      </c>
      <c r="C590" s="416"/>
      <c r="D590" s="409" t="s">
        <v>19</v>
      </c>
      <c r="E590" s="416" t="s">
        <v>19</v>
      </c>
      <c r="F590" s="416" t="s">
        <v>19</v>
      </c>
      <c r="G590" s="416" t="s">
        <v>19</v>
      </c>
      <c r="H590" s="122" t="s">
        <v>16</v>
      </c>
      <c r="I590" s="123">
        <v>65.3</v>
      </c>
      <c r="J590" s="123" t="s">
        <v>18</v>
      </c>
      <c r="K590" s="409" t="s">
        <v>19</v>
      </c>
      <c r="L590" s="365">
        <v>148.4</v>
      </c>
      <c r="M590" s="370" t="s">
        <v>19</v>
      </c>
    </row>
    <row r="591" spans="1:13" s="142" customFormat="1" ht="15" x14ac:dyDescent="0.25">
      <c r="A591" s="403"/>
      <c r="B591" s="377"/>
      <c r="C591" s="435"/>
      <c r="D591" s="410"/>
      <c r="E591" s="435"/>
      <c r="F591" s="435"/>
      <c r="G591" s="435"/>
      <c r="H591" s="122" t="s">
        <v>16</v>
      </c>
      <c r="I591" s="123">
        <v>35.200000000000003</v>
      </c>
      <c r="J591" s="123" t="s">
        <v>18</v>
      </c>
      <c r="K591" s="410"/>
      <c r="L591" s="366"/>
      <c r="M591" s="371"/>
    </row>
    <row r="592" spans="1:13" s="142" customFormat="1" ht="15" x14ac:dyDescent="0.25">
      <c r="A592" s="403"/>
      <c r="B592" s="376" t="s">
        <v>26</v>
      </c>
      <c r="C592" s="416"/>
      <c r="D592" s="409" t="s">
        <v>19</v>
      </c>
      <c r="E592" s="416" t="s">
        <v>19</v>
      </c>
      <c r="F592" s="416" t="s">
        <v>19</v>
      </c>
      <c r="G592" s="416" t="s">
        <v>19</v>
      </c>
      <c r="H592" s="122" t="s">
        <v>16</v>
      </c>
      <c r="I592" s="123">
        <v>65.3</v>
      </c>
      <c r="J592" s="123" t="s">
        <v>18</v>
      </c>
      <c r="K592" s="409" t="s">
        <v>19</v>
      </c>
      <c r="L592" s="365" t="s">
        <v>19</v>
      </c>
      <c r="M592" s="409" t="s">
        <v>19</v>
      </c>
    </row>
    <row r="593" spans="1:13" s="142" customFormat="1" ht="15" x14ac:dyDescent="0.25">
      <c r="A593" s="368"/>
      <c r="B593" s="377"/>
      <c r="C593" s="435"/>
      <c r="D593" s="410"/>
      <c r="E593" s="435"/>
      <c r="F593" s="435"/>
      <c r="G593" s="435"/>
      <c r="H593" s="122" t="s">
        <v>16</v>
      </c>
      <c r="I593" s="123">
        <v>35.200000000000003</v>
      </c>
      <c r="J593" s="123" t="s">
        <v>18</v>
      </c>
      <c r="K593" s="410"/>
      <c r="L593" s="366"/>
      <c r="M593" s="410"/>
    </row>
    <row r="594" spans="1:13" s="142" customFormat="1" ht="30" customHeight="1" x14ac:dyDescent="0.25">
      <c r="A594" s="382" t="s">
        <v>764</v>
      </c>
      <c r="B594" s="384" t="s">
        <v>765</v>
      </c>
      <c r="C594" s="382" t="s">
        <v>766</v>
      </c>
      <c r="D594" s="382" t="s">
        <v>19</v>
      </c>
      <c r="E594" s="382" t="s">
        <v>19</v>
      </c>
      <c r="F594" s="382" t="s">
        <v>19</v>
      </c>
      <c r="G594" s="382" t="s">
        <v>19</v>
      </c>
      <c r="H594" s="122" t="s">
        <v>16</v>
      </c>
      <c r="I594" s="123">
        <v>44.5</v>
      </c>
      <c r="J594" s="123" t="s">
        <v>18</v>
      </c>
      <c r="K594" s="382" t="s">
        <v>767</v>
      </c>
      <c r="L594" s="380">
        <v>677107.9</v>
      </c>
      <c r="M594" s="382" t="s">
        <v>19</v>
      </c>
    </row>
    <row r="595" spans="1:13" s="142" customFormat="1" ht="33.75" customHeight="1" x14ac:dyDescent="0.25">
      <c r="A595" s="391"/>
      <c r="B595" s="385"/>
      <c r="C595" s="383"/>
      <c r="D595" s="383"/>
      <c r="E595" s="383"/>
      <c r="F595" s="383"/>
      <c r="G595" s="383"/>
      <c r="H595" s="122" t="s">
        <v>16</v>
      </c>
      <c r="I595" s="123">
        <v>51</v>
      </c>
      <c r="J595" s="123" t="s">
        <v>18</v>
      </c>
      <c r="K595" s="383"/>
      <c r="L595" s="381"/>
      <c r="M595" s="383"/>
    </row>
    <row r="596" spans="1:13" s="142" customFormat="1" ht="33.75" customHeight="1" x14ac:dyDescent="0.25">
      <c r="A596" s="383"/>
      <c r="B596" s="164" t="s">
        <v>26</v>
      </c>
      <c r="C596" s="174"/>
      <c r="D596" s="122" t="s">
        <v>19</v>
      </c>
      <c r="E596" s="125" t="s">
        <v>19</v>
      </c>
      <c r="F596" s="145" t="s">
        <v>19</v>
      </c>
      <c r="G596" s="125" t="s">
        <v>19</v>
      </c>
      <c r="H596" s="174" t="s">
        <v>16</v>
      </c>
      <c r="I596" s="123">
        <v>44.5</v>
      </c>
      <c r="J596" s="174" t="s">
        <v>18</v>
      </c>
      <c r="K596" s="174" t="s">
        <v>19</v>
      </c>
      <c r="L596" s="192" t="s">
        <v>19</v>
      </c>
      <c r="M596" s="174" t="s">
        <v>19</v>
      </c>
    </row>
    <row r="597" spans="1:13" s="207" customFormat="1" ht="25.5" x14ac:dyDescent="0.25">
      <c r="A597" s="428" t="s">
        <v>768</v>
      </c>
      <c r="B597" s="423" t="s">
        <v>769</v>
      </c>
      <c r="C597" s="423" t="s">
        <v>86</v>
      </c>
      <c r="D597" s="430" t="s">
        <v>16</v>
      </c>
      <c r="E597" s="418" t="s">
        <v>371</v>
      </c>
      <c r="F597" s="418">
        <v>52.3</v>
      </c>
      <c r="G597" s="430" t="s">
        <v>18</v>
      </c>
      <c r="H597" s="205" t="s">
        <v>67</v>
      </c>
      <c r="I597" s="204">
        <v>775</v>
      </c>
      <c r="J597" s="204" t="s">
        <v>18</v>
      </c>
      <c r="K597" s="206" t="s">
        <v>770</v>
      </c>
      <c r="L597" s="421">
        <v>1491905.7</v>
      </c>
      <c r="M597" s="418" t="s">
        <v>19</v>
      </c>
    </row>
    <row r="598" spans="1:13" s="207" customFormat="1" ht="15" x14ac:dyDescent="0.25">
      <c r="A598" s="429"/>
      <c r="B598" s="424"/>
      <c r="C598" s="424"/>
      <c r="D598" s="431"/>
      <c r="E598" s="419"/>
      <c r="F598" s="419"/>
      <c r="G598" s="431"/>
      <c r="H598" s="205" t="s">
        <v>24</v>
      </c>
      <c r="I598" s="204">
        <v>24</v>
      </c>
      <c r="J598" s="204" t="s">
        <v>18</v>
      </c>
      <c r="K598" s="418" t="s">
        <v>771</v>
      </c>
      <c r="L598" s="422"/>
      <c r="M598" s="419"/>
    </row>
    <row r="599" spans="1:13" s="207" customFormat="1" ht="25.5" x14ac:dyDescent="0.25">
      <c r="A599" s="429"/>
      <c r="B599" s="424"/>
      <c r="C599" s="424"/>
      <c r="D599" s="431"/>
      <c r="E599" s="419"/>
      <c r="F599" s="419"/>
      <c r="G599" s="431"/>
      <c r="H599" s="205" t="s">
        <v>40</v>
      </c>
      <c r="I599" s="204">
        <v>24</v>
      </c>
      <c r="J599" s="204" t="s">
        <v>18</v>
      </c>
      <c r="K599" s="419"/>
      <c r="L599" s="422"/>
      <c r="M599" s="419"/>
    </row>
    <row r="600" spans="1:13" s="207" customFormat="1" ht="15" x14ac:dyDescent="0.25">
      <c r="A600" s="429"/>
      <c r="B600" s="424"/>
      <c r="C600" s="424"/>
      <c r="D600" s="431"/>
      <c r="E600" s="419"/>
      <c r="F600" s="419"/>
      <c r="G600" s="431"/>
      <c r="H600" s="205" t="s">
        <v>24</v>
      </c>
      <c r="I600" s="204">
        <v>20</v>
      </c>
      <c r="J600" s="204" t="s">
        <v>18</v>
      </c>
      <c r="K600" s="419"/>
      <c r="L600" s="422"/>
      <c r="M600" s="419"/>
    </row>
    <row r="601" spans="1:13" s="207" customFormat="1" ht="25.5" x14ac:dyDescent="0.25">
      <c r="A601" s="429"/>
      <c r="B601" s="439"/>
      <c r="C601" s="439"/>
      <c r="D601" s="440"/>
      <c r="E601" s="434"/>
      <c r="F601" s="438"/>
      <c r="G601" s="440"/>
      <c r="H601" s="205" t="s">
        <v>40</v>
      </c>
      <c r="I601" s="204">
        <v>20</v>
      </c>
      <c r="J601" s="204" t="s">
        <v>18</v>
      </c>
      <c r="K601" s="434"/>
      <c r="L601" s="433"/>
      <c r="M601" s="438"/>
    </row>
    <row r="602" spans="1:13" s="207" customFormat="1" ht="33.75" customHeight="1" x14ac:dyDescent="0.25">
      <c r="A602" s="429"/>
      <c r="B602" s="208" t="s">
        <v>30</v>
      </c>
      <c r="C602" s="208"/>
      <c r="D602" s="205" t="s">
        <v>16</v>
      </c>
      <c r="E602" s="204" t="s">
        <v>371</v>
      </c>
      <c r="F602" s="145">
        <v>52.3</v>
      </c>
      <c r="G602" s="205" t="s">
        <v>18</v>
      </c>
      <c r="H602" s="205" t="s">
        <v>19</v>
      </c>
      <c r="I602" s="204" t="s">
        <v>19</v>
      </c>
      <c r="J602" s="204" t="s">
        <v>19</v>
      </c>
      <c r="K602" s="145" t="s">
        <v>19</v>
      </c>
      <c r="L602" s="209">
        <v>689517.45</v>
      </c>
      <c r="M602" s="206" t="s">
        <v>19</v>
      </c>
    </row>
    <row r="603" spans="1:13" s="142" customFormat="1" ht="33.75" customHeight="1" x14ac:dyDescent="0.25">
      <c r="A603" s="367" t="s">
        <v>772</v>
      </c>
      <c r="B603" s="376" t="s">
        <v>773</v>
      </c>
      <c r="C603" s="376" t="s">
        <v>774</v>
      </c>
      <c r="D603" s="205" t="s">
        <v>16</v>
      </c>
      <c r="E603" s="123" t="s">
        <v>23</v>
      </c>
      <c r="F603" s="123">
        <v>38.6</v>
      </c>
      <c r="G603" s="205" t="s">
        <v>18</v>
      </c>
      <c r="H603" s="370" t="s">
        <v>16</v>
      </c>
      <c r="I603" s="370">
        <v>73.900000000000006</v>
      </c>
      <c r="J603" s="370" t="s">
        <v>18</v>
      </c>
      <c r="K603" s="370" t="s">
        <v>511</v>
      </c>
      <c r="L603" s="365">
        <v>772358.87</v>
      </c>
      <c r="M603" s="370" t="s">
        <v>19</v>
      </c>
    </row>
    <row r="604" spans="1:13" s="142" customFormat="1" ht="15" x14ac:dyDescent="0.25">
      <c r="A604" s="403"/>
      <c r="B604" s="405"/>
      <c r="C604" s="405"/>
      <c r="D604" s="205" t="s">
        <v>16</v>
      </c>
      <c r="E604" s="123" t="s">
        <v>375</v>
      </c>
      <c r="F604" s="123">
        <v>53.9</v>
      </c>
      <c r="G604" s="205" t="s">
        <v>18</v>
      </c>
      <c r="H604" s="401"/>
      <c r="I604" s="401"/>
      <c r="J604" s="401"/>
      <c r="K604" s="401"/>
      <c r="L604" s="402"/>
      <c r="M604" s="401"/>
    </row>
    <row r="605" spans="1:13" s="142" customFormat="1" ht="15" x14ac:dyDescent="0.25">
      <c r="A605" s="403"/>
      <c r="B605" s="376" t="s">
        <v>25</v>
      </c>
      <c r="C605" s="376"/>
      <c r="D605" s="205" t="s">
        <v>16</v>
      </c>
      <c r="E605" s="123" t="s">
        <v>17</v>
      </c>
      <c r="F605" s="123">
        <v>38.1</v>
      </c>
      <c r="G605" s="122" t="s">
        <v>18</v>
      </c>
      <c r="H605" s="374" t="s">
        <v>19</v>
      </c>
      <c r="I605" s="370" t="s">
        <v>19</v>
      </c>
      <c r="J605" s="370" t="s">
        <v>19</v>
      </c>
      <c r="K605" s="370" t="s">
        <v>19</v>
      </c>
      <c r="L605" s="411">
        <v>734223.18</v>
      </c>
      <c r="M605" s="370" t="s">
        <v>19</v>
      </c>
    </row>
    <row r="606" spans="1:13" s="142" customFormat="1" ht="15" x14ac:dyDescent="0.25">
      <c r="A606" s="403"/>
      <c r="B606" s="405"/>
      <c r="C606" s="405"/>
      <c r="D606" s="205" t="s">
        <v>16</v>
      </c>
      <c r="E606" s="145" t="s">
        <v>17</v>
      </c>
      <c r="F606" s="145">
        <v>73.900000000000006</v>
      </c>
      <c r="G606" s="151" t="s">
        <v>18</v>
      </c>
      <c r="H606" s="375"/>
      <c r="I606" s="371"/>
      <c r="J606" s="371"/>
      <c r="K606" s="401"/>
      <c r="L606" s="411"/>
      <c r="M606" s="401"/>
    </row>
    <row r="607" spans="1:13" s="142" customFormat="1" ht="25.5" x14ac:dyDescent="0.25">
      <c r="A607" s="436" t="s">
        <v>775</v>
      </c>
      <c r="B607" s="437" t="s">
        <v>776</v>
      </c>
      <c r="C607" s="376" t="s">
        <v>66</v>
      </c>
      <c r="D607" s="374" t="s">
        <v>16</v>
      </c>
      <c r="E607" s="370" t="s">
        <v>375</v>
      </c>
      <c r="F607" s="370">
        <v>60.9</v>
      </c>
      <c r="G607" s="374" t="s">
        <v>18</v>
      </c>
      <c r="H607" s="122" t="s">
        <v>24</v>
      </c>
      <c r="I607" s="123">
        <v>24</v>
      </c>
      <c r="J607" s="123" t="s">
        <v>18</v>
      </c>
      <c r="K607" s="123" t="s">
        <v>777</v>
      </c>
      <c r="L607" s="365">
        <v>969767.28</v>
      </c>
      <c r="M607" s="370" t="s">
        <v>19</v>
      </c>
    </row>
    <row r="608" spans="1:13" s="142" customFormat="1" ht="15" x14ac:dyDescent="0.25">
      <c r="A608" s="436"/>
      <c r="B608" s="437"/>
      <c r="C608" s="405"/>
      <c r="D608" s="406"/>
      <c r="E608" s="401"/>
      <c r="F608" s="401"/>
      <c r="G608" s="406"/>
      <c r="H608" s="122" t="s">
        <v>24</v>
      </c>
      <c r="I608" s="123">
        <v>19.8</v>
      </c>
      <c r="J608" s="123" t="s">
        <v>18</v>
      </c>
      <c r="K608" s="370" t="s">
        <v>778</v>
      </c>
      <c r="L608" s="402"/>
      <c r="M608" s="401"/>
    </row>
    <row r="609" spans="1:13" s="142" customFormat="1" ht="25.5" x14ac:dyDescent="0.25">
      <c r="A609" s="436"/>
      <c r="B609" s="437"/>
      <c r="C609" s="405"/>
      <c r="D609" s="406"/>
      <c r="E609" s="401"/>
      <c r="F609" s="401"/>
      <c r="G609" s="406"/>
      <c r="H609" s="122" t="s">
        <v>67</v>
      </c>
      <c r="I609" s="123">
        <v>24</v>
      </c>
      <c r="J609" s="123" t="s">
        <v>18</v>
      </c>
      <c r="K609" s="401"/>
      <c r="L609" s="402"/>
      <c r="M609" s="401"/>
    </row>
    <row r="610" spans="1:13" s="142" customFormat="1" ht="25.5" x14ac:dyDescent="0.25">
      <c r="A610" s="436"/>
      <c r="B610" s="437"/>
      <c r="C610" s="405"/>
      <c r="D610" s="375"/>
      <c r="E610" s="371"/>
      <c r="F610" s="371"/>
      <c r="G610" s="375"/>
      <c r="H610" s="122" t="s">
        <v>67</v>
      </c>
      <c r="I610" s="123">
        <v>19.8</v>
      </c>
      <c r="J610" s="123" t="s">
        <v>18</v>
      </c>
      <c r="K610" s="401"/>
      <c r="L610" s="402"/>
      <c r="M610" s="401"/>
    </row>
    <row r="611" spans="1:13" s="142" customFormat="1" ht="24" customHeight="1" x14ac:dyDescent="0.25">
      <c r="A611" s="436"/>
      <c r="B611" s="124" t="s">
        <v>30</v>
      </c>
      <c r="C611" s="144"/>
      <c r="D611" s="122" t="s">
        <v>16</v>
      </c>
      <c r="E611" s="123" t="s">
        <v>375</v>
      </c>
      <c r="F611" s="145">
        <v>60.9</v>
      </c>
      <c r="G611" s="122" t="s">
        <v>18</v>
      </c>
      <c r="H611" s="122" t="s">
        <v>19</v>
      </c>
      <c r="I611" s="123" t="s">
        <v>19</v>
      </c>
      <c r="J611" s="123" t="s">
        <v>19</v>
      </c>
      <c r="K611" s="151" t="s">
        <v>19</v>
      </c>
      <c r="L611" s="146">
        <v>488814.12</v>
      </c>
      <c r="M611" s="145" t="s">
        <v>19</v>
      </c>
    </row>
    <row r="612" spans="1:13" s="150" customFormat="1" ht="44.25" customHeight="1" x14ac:dyDescent="0.25">
      <c r="A612" s="382" t="s">
        <v>779</v>
      </c>
      <c r="B612" s="143" t="s">
        <v>780</v>
      </c>
      <c r="C612" s="144" t="s">
        <v>100</v>
      </c>
      <c r="D612" s="122" t="s">
        <v>16</v>
      </c>
      <c r="E612" s="123" t="s">
        <v>17</v>
      </c>
      <c r="F612" s="145">
        <v>35.1</v>
      </c>
      <c r="G612" s="123" t="s">
        <v>18</v>
      </c>
      <c r="H612" s="145" t="s">
        <v>19</v>
      </c>
      <c r="I612" s="145" t="s">
        <v>19</v>
      </c>
      <c r="J612" s="145" t="s">
        <v>19</v>
      </c>
      <c r="K612" s="145" t="s">
        <v>146</v>
      </c>
      <c r="L612" s="146">
        <v>4553697.57</v>
      </c>
      <c r="M612" s="145" t="s">
        <v>19</v>
      </c>
    </row>
    <row r="613" spans="1:13" s="150" customFormat="1" ht="33.75" customHeight="1" x14ac:dyDescent="0.25">
      <c r="A613" s="391"/>
      <c r="B613" s="399" t="s">
        <v>26</v>
      </c>
      <c r="C613" s="416"/>
      <c r="D613" s="122" t="s">
        <v>40</v>
      </c>
      <c r="E613" s="123" t="s">
        <v>375</v>
      </c>
      <c r="F613" s="145">
        <v>435</v>
      </c>
      <c r="G613" s="123" t="s">
        <v>18</v>
      </c>
      <c r="H613" s="370" t="s">
        <v>16</v>
      </c>
      <c r="I613" s="370">
        <v>120.4</v>
      </c>
      <c r="J613" s="370" t="s">
        <v>18</v>
      </c>
      <c r="K613" s="370" t="s">
        <v>19</v>
      </c>
      <c r="L613" s="365" t="s">
        <v>19</v>
      </c>
      <c r="M613" s="370" t="s">
        <v>19</v>
      </c>
    </row>
    <row r="614" spans="1:13" s="150" customFormat="1" ht="24" customHeight="1" x14ac:dyDescent="0.25">
      <c r="A614" s="391"/>
      <c r="B614" s="385"/>
      <c r="C614" s="383"/>
      <c r="D614" s="122" t="s">
        <v>16</v>
      </c>
      <c r="E614" s="123" t="s">
        <v>375</v>
      </c>
      <c r="F614" s="145">
        <v>54.5</v>
      </c>
      <c r="G614" s="123" t="s">
        <v>18</v>
      </c>
      <c r="H614" s="383"/>
      <c r="I614" s="387"/>
      <c r="J614" s="383"/>
      <c r="K614" s="383"/>
      <c r="L614" s="381"/>
      <c r="M614" s="383"/>
    </row>
    <row r="615" spans="1:13" s="150" customFormat="1" ht="24" customHeight="1" x14ac:dyDescent="0.25">
      <c r="A615" s="383"/>
      <c r="B615" s="164" t="s">
        <v>26</v>
      </c>
      <c r="C615" s="174"/>
      <c r="D615" s="122" t="s">
        <v>329</v>
      </c>
      <c r="E615" s="123" t="s">
        <v>781</v>
      </c>
      <c r="F615" s="145" t="s">
        <v>781</v>
      </c>
      <c r="G615" s="123" t="s">
        <v>329</v>
      </c>
      <c r="H615" s="174" t="s">
        <v>16</v>
      </c>
      <c r="I615" s="149">
        <v>120.4</v>
      </c>
      <c r="J615" s="174" t="s">
        <v>18</v>
      </c>
      <c r="K615" s="174" t="s">
        <v>19</v>
      </c>
      <c r="L615" s="192" t="s">
        <v>19</v>
      </c>
      <c r="M615" s="174" t="s">
        <v>19</v>
      </c>
    </row>
    <row r="616" spans="1:13" s="142" customFormat="1" ht="24" customHeight="1" x14ac:dyDescent="0.25">
      <c r="A616" s="367" t="s">
        <v>782</v>
      </c>
      <c r="B616" s="376" t="s">
        <v>783</v>
      </c>
      <c r="C616" s="376" t="s">
        <v>48</v>
      </c>
      <c r="D616" s="122" t="s">
        <v>16</v>
      </c>
      <c r="E616" s="123" t="s">
        <v>377</v>
      </c>
      <c r="F616" s="145">
        <v>59.7</v>
      </c>
      <c r="G616" s="122" t="s">
        <v>18</v>
      </c>
      <c r="H616" s="374" t="s">
        <v>19</v>
      </c>
      <c r="I616" s="370" t="s">
        <v>19</v>
      </c>
      <c r="J616" s="370" t="s">
        <v>19</v>
      </c>
      <c r="K616" s="370" t="s">
        <v>784</v>
      </c>
      <c r="L616" s="365">
        <v>1377391.91</v>
      </c>
      <c r="M616" s="370" t="s">
        <v>19</v>
      </c>
    </row>
    <row r="617" spans="1:13" s="142" customFormat="1" ht="24" customHeight="1" x14ac:dyDescent="0.25">
      <c r="A617" s="403"/>
      <c r="B617" s="405"/>
      <c r="C617" s="405"/>
      <c r="D617" s="122" t="s">
        <v>16</v>
      </c>
      <c r="E617" s="123" t="s">
        <v>23</v>
      </c>
      <c r="F617" s="145">
        <v>60.1</v>
      </c>
      <c r="G617" s="122" t="s">
        <v>18</v>
      </c>
      <c r="H617" s="406"/>
      <c r="I617" s="401"/>
      <c r="J617" s="401"/>
      <c r="K617" s="401"/>
      <c r="L617" s="402"/>
      <c r="M617" s="401"/>
    </row>
    <row r="618" spans="1:13" s="142" customFormat="1" ht="24" customHeight="1" x14ac:dyDescent="0.25">
      <c r="A618" s="403"/>
      <c r="B618" s="144" t="s">
        <v>30</v>
      </c>
      <c r="C618" s="144"/>
      <c r="D618" s="122" t="s">
        <v>16</v>
      </c>
      <c r="E618" s="123" t="s">
        <v>23</v>
      </c>
      <c r="F618" s="145">
        <v>60.1</v>
      </c>
      <c r="G618" s="122" t="s">
        <v>18</v>
      </c>
      <c r="H618" s="122" t="s">
        <v>16</v>
      </c>
      <c r="I618" s="123">
        <v>59.7</v>
      </c>
      <c r="J618" s="123" t="s">
        <v>18</v>
      </c>
      <c r="K618" s="145" t="s">
        <v>785</v>
      </c>
      <c r="L618" s="146">
        <v>420510.59</v>
      </c>
      <c r="M618" s="145" t="s">
        <v>19</v>
      </c>
    </row>
    <row r="619" spans="1:13" s="142" customFormat="1" ht="24" customHeight="1" x14ac:dyDescent="0.25">
      <c r="A619" s="383"/>
      <c r="B619" s="124" t="s">
        <v>26</v>
      </c>
      <c r="C619" s="125"/>
      <c r="D619" s="122" t="s">
        <v>16</v>
      </c>
      <c r="E619" s="123" t="s">
        <v>568</v>
      </c>
      <c r="F619" s="145">
        <v>60.1</v>
      </c>
      <c r="G619" s="122" t="s">
        <v>18</v>
      </c>
      <c r="H619" s="122" t="s">
        <v>16</v>
      </c>
      <c r="I619" s="123">
        <v>59.7</v>
      </c>
      <c r="J619" s="123" t="s">
        <v>18</v>
      </c>
      <c r="K619" s="156" t="s">
        <v>19</v>
      </c>
      <c r="L619" s="157">
        <v>101.36</v>
      </c>
      <c r="M619" s="123" t="s">
        <v>19</v>
      </c>
    </row>
    <row r="620" spans="1:13" s="142" customFormat="1" ht="25.5" x14ac:dyDescent="0.25">
      <c r="A620" s="367" t="s">
        <v>786</v>
      </c>
      <c r="B620" s="376" t="s">
        <v>787</v>
      </c>
      <c r="C620" s="376" t="s">
        <v>95</v>
      </c>
      <c r="D620" s="122" t="s">
        <v>16</v>
      </c>
      <c r="E620" s="123" t="s">
        <v>371</v>
      </c>
      <c r="F620" s="145">
        <v>60.9</v>
      </c>
      <c r="G620" s="122" t="s">
        <v>18</v>
      </c>
      <c r="H620" s="374" t="s">
        <v>16</v>
      </c>
      <c r="I620" s="370">
        <v>84.3</v>
      </c>
      <c r="J620" s="370" t="s">
        <v>18</v>
      </c>
      <c r="K620" s="123" t="s">
        <v>430</v>
      </c>
      <c r="L620" s="365">
        <v>1170703.55</v>
      </c>
      <c r="M620" s="370" t="s">
        <v>19</v>
      </c>
    </row>
    <row r="621" spans="1:13" s="142" customFormat="1" ht="15" x14ac:dyDescent="0.25">
      <c r="A621" s="403"/>
      <c r="B621" s="405"/>
      <c r="C621" s="405"/>
      <c r="D621" s="122" t="s">
        <v>16</v>
      </c>
      <c r="E621" s="123" t="s">
        <v>371</v>
      </c>
      <c r="F621" s="145">
        <v>60.9</v>
      </c>
      <c r="G621" s="122" t="s">
        <v>18</v>
      </c>
      <c r="H621" s="406"/>
      <c r="I621" s="401"/>
      <c r="J621" s="401"/>
      <c r="K621" s="370" t="s">
        <v>788</v>
      </c>
      <c r="L621" s="402"/>
      <c r="M621" s="401"/>
    </row>
    <row r="622" spans="1:13" s="142" customFormat="1" ht="25.5" customHeight="1" x14ac:dyDescent="0.25">
      <c r="A622" s="403"/>
      <c r="B622" s="405"/>
      <c r="C622" s="405"/>
      <c r="D622" s="122" t="s">
        <v>16</v>
      </c>
      <c r="E622" s="123" t="s">
        <v>23</v>
      </c>
      <c r="F622" s="145">
        <v>42.8</v>
      </c>
      <c r="G622" s="122" t="s">
        <v>18</v>
      </c>
      <c r="H622" s="375"/>
      <c r="I622" s="371"/>
      <c r="J622" s="371"/>
      <c r="K622" s="336"/>
      <c r="L622" s="402"/>
      <c r="M622" s="401"/>
    </row>
    <row r="623" spans="1:13" s="142" customFormat="1" ht="15" x14ac:dyDescent="0.25">
      <c r="A623" s="403"/>
      <c r="B623" s="376" t="s">
        <v>30</v>
      </c>
      <c r="C623" s="376"/>
      <c r="D623" s="374" t="s">
        <v>16</v>
      </c>
      <c r="E623" s="370" t="s">
        <v>23</v>
      </c>
      <c r="F623" s="370">
        <v>42.8</v>
      </c>
      <c r="G623" s="374" t="s">
        <v>18</v>
      </c>
      <c r="H623" s="122" t="s">
        <v>24</v>
      </c>
      <c r="I623" s="123">
        <v>30</v>
      </c>
      <c r="J623" s="123" t="s">
        <v>18</v>
      </c>
      <c r="K623" s="370" t="s">
        <v>789</v>
      </c>
      <c r="L623" s="365">
        <v>1024799.44</v>
      </c>
      <c r="M623" s="370" t="s">
        <v>19</v>
      </c>
    </row>
    <row r="624" spans="1:13" s="142" customFormat="1" ht="15" x14ac:dyDescent="0.25">
      <c r="A624" s="403"/>
      <c r="B624" s="405"/>
      <c r="C624" s="405"/>
      <c r="D624" s="406"/>
      <c r="E624" s="401"/>
      <c r="F624" s="401"/>
      <c r="G624" s="406"/>
      <c r="H624" s="122" t="s">
        <v>16</v>
      </c>
      <c r="I624" s="123">
        <v>84.3</v>
      </c>
      <c r="J624" s="123" t="s">
        <v>18</v>
      </c>
      <c r="K624" s="401"/>
      <c r="L624" s="402"/>
      <c r="M624" s="401"/>
    </row>
    <row r="625" spans="1:13" s="142" customFormat="1" ht="15" x14ac:dyDescent="0.25">
      <c r="A625" s="403"/>
      <c r="B625" s="405"/>
      <c r="C625" s="405"/>
      <c r="D625" s="406"/>
      <c r="E625" s="401"/>
      <c r="F625" s="401"/>
      <c r="G625" s="406"/>
      <c r="H625" s="122" t="s">
        <v>42</v>
      </c>
      <c r="I625" s="123">
        <v>79.599999999999994</v>
      </c>
      <c r="J625" s="123" t="s">
        <v>18</v>
      </c>
      <c r="K625" s="401"/>
      <c r="L625" s="402"/>
      <c r="M625" s="401"/>
    </row>
    <row r="626" spans="1:13" s="142" customFormat="1" ht="25.5" customHeight="1" x14ac:dyDescent="0.25">
      <c r="A626" s="403"/>
      <c r="B626" s="405"/>
      <c r="C626" s="405"/>
      <c r="D626" s="375"/>
      <c r="E626" s="371"/>
      <c r="F626" s="401"/>
      <c r="G626" s="375"/>
      <c r="H626" s="210" t="s">
        <v>506</v>
      </c>
      <c r="I626" s="123">
        <v>533</v>
      </c>
      <c r="J626" s="123" t="s">
        <v>18</v>
      </c>
      <c r="K626" s="401"/>
      <c r="L626" s="402"/>
      <c r="M626" s="401"/>
    </row>
    <row r="627" spans="1:13" s="142" customFormat="1" ht="15" x14ac:dyDescent="0.25">
      <c r="A627" s="403"/>
      <c r="B627" s="376" t="s">
        <v>26</v>
      </c>
      <c r="C627" s="416"/>
      <c r="D627" s="409" t="s">
        <v>19</v>
      </c>
      <c r="E627" s="416" t="s">
        <v>19</v>
      </c>
      <c r="F627" s="416" t="s">
        <v>19</v>
      </c>
      <c r="G627" s="416" t="s">
        <v>19</v>
      </c>
      <c r="H627" s="122" t="s">
        <v>16</v>
      </c>
      <c r="I627" s="123">
        <v>60.9</v>
      </c>
      <c r="J627" s="123" t="s">
        <v>18</v>
      </c>
      <c r="K627" s="409" t="s">
        <v>19</v>
      </c>
      <c r="L627" s="365">
        <v>112.51</v>
      </c>
      <c r="M627" s="370" t="s">
        <v>19</v>
      </c>
    </row>
    <row r="628" spans="1:13" s="142" customFormat="1" ht="15" x14ac:dyDescent="0.25">
      <c r="A628" s="383"/>
      <c r="B628" s="377"/>
      <c r="C628" s="435"/>
      <c r="D628" s="410"/>
      <c r="E628" s="435"/>
      <c r="F628" s="435"/>
      <c r="G628" s="435"/>
      <c r="H628" s="122" t="s">
        <v>16</v>
      </c>
      <c r="I628" s="123">
        <v>84.3</v>
      </c>
      <c r="J628" s="123" t="s">
        <v>18</v>
      </c>
      <c r="K628" s="410"/>
      <c r="L628" s="366"/>
      <c r="M628" s="371"/>
    </row>
    <row r="629" spans="1:13" s="142" customFormat="1" ht="53.25" customHeight="1" x14ac:dyDescent="0.25">
      <c r="A629" s="367" t="s">
        <v>790</v>
      </c>
      <c r="B629" s="144" t="s">
        <v>791</v>
      </c>
      <c r="C629" s="144" t="s">
        <v>766</v>
      </c>
      <c r="D629" s="147" t="s">
        <v>16</v>
      </c>
      <c r="E629" s="147" t="s">
        <v>17</v>
      </c>
      <c r="F629" s="151">
        <v>51.1</v>
      </c>
      <c r="G629" s="147" t="s">
        <v>18</v>
      </c>
      <c r="H629" s="151" t="s">
        <v>329</v>
      </c>
      <c r="I629" s="145" t="s">
        <v>329</v>
      </c>
      <c r="J629" s="151" t="s">
        <v>329</v>
      </c>
      <c r="K629" s="145" t="s">
        <v>131</v>
      </c>
      <c r="L629" s="146">
        <v>756799.39</v>
      </c>
      <c r="M629" s="145" t="s">
        <v>19</v>
      </c>
    </row>
    <row r="630" spans="1:13" s="142" customFormat="1" ht="25.5" x14ac:dyDescent="0.25">
      <c r="A630" s="403"/>
      <c r="B630" s="376" t="s">
        <v>25</v>
      </c>
      <c r="C630" s="376"/>
      <c r="D630" s="122" t="s">
        <v>40</v>
      </c>
      <c r="E630" s="123" t="s">
        <v>17</v>
      </c>
      <c r="F630" s="145">
        <v>750</v>
      </c>
      <c r="G630" s="122" t="s">
        <v>18</v>
      </c>
      <c r="H630" s="145" t="s">
        <v>16</v>
      </c>
      <c r="I630" s="145">
        <v>51.1</v>
      </c>
      <c r="J630" s="145" t="s">
        <v>18</v>
      </c>
      <c r="K630" s="145" t="s">
        <v>792</v>
      </c>
      <c r="L630" s="365">
        <v>328421.05</v>
      </c>
      <c r="M630" s="370" t="s">
        <v>19</v>
      </c>
    </row>
    <row r="631" spans="1:13" s="142" customFormat="1" ht="15" x14ac:dyDescent="0.25">
      <c r="A631" s="403"/>
      <c r="B631" s="405"/>
      <c r="C631" s="405"/>
      <c r="D631" s="122" t="s">
        <v>42</v>
      </c>
      <c r="E631" s="123" t="s">
        <v>17</v>
      </c>
      <c r="F631" s="145">
        <v>37.200000000000003</v>
      </c>
      <c r="G631" s="122" t="s">
        <v>18</v>
      </c>
      <c r="H631" s="370" t="s">
        <v>16</v>
      </c>
      <c r="I631" s="370">
        <v>21</v>
      </c>
      <c r="J631" s="370" t="s">
        <v>18</v>
      </c>
      <c r="K631" s="370" t="s">
        <v>793</v>
      </c>
      <c r="L631" s="402"/>
      <c r="M631" s="401"/>
    </row>
    <row r="632" spans="1:13" s="142" customFormat="1" ht="15" x14ac:dyDescent="0.25">
      <c r="A632" s="403"/>
      <c r="B632" s="405"/>
      <c r="C632" s="405"/>
      <c r="D632" s="122" t="s">
        <v>42</v>
      </c>
      <c r="E632" s="123" t="s">
        <v>17</v>
      </c>
      <c r="F632" s="145" t="s">
        <v>794</v>
      </c>
      <c r="G632" s="122" t="s">
        <v>18</v>
      </c>
      <c r="H632" s="371"/>
      <c r="I632" s="371"/>
      <c r="J632" s="371"/>
      <c r="K632" s="390"/>
      <c r="L632" s="402"/>
      <c r="M632" s="401"/>
    </row>
    <row r="633" spans="1:13" s="142" customFormat="1" ht="25.5" customHeight="1" x14ac:dyDescent="0.25">
      <c r="A633" s="403"/>
      <c r="B633" s="193" t="s">
        <v>26</v>
      </c>
      <c r="C633" s="147"/>
      <c r="D633" s="148" t="s">
        <v>19</v>
      </c>
      <c r="E633" s="147" t="s">
        <v>19</v>
      </c>
      <c r="F633" s="145" t="s">
        <v>19</v>
      </c>
      <c r="G633" s="147" t="s">
        <v>19</v>
      </c>
      <c r="H633" s="151" t="s">
        <v>16</v>
      </c>
      <c r="I633" s="145">
        <v>51.1</v>
      </c>
      <c r="J633" s="145" t="s">
        <v>18</v>
      </c>
      <c r="K633" s="148" t="s">
        <v>19</v>
      </c>
      <c r="L633" s="146" t="s">
        <v>19</v>
      </c>
      <c r="M633" s="145" t="s">
        <v>19</v>
      </c>
    </row>
    <row r="634" spans="1:13" s="142" customFormat="1" ht="23.25" customHeight="1" x14ac:dyDescent="0.25">
      <c r="A634" s="403"/>
      <c r="B634" s="144" t="s">
        <v>26</v>
      </c>
      <c r="C634" s="147"/>
      <c r="D634" s="148" t="s">
        <v>19</v>
      </c>
      <c r="E634" s="147" t="s">
        <v>19</v>
      </c>
      <c r="F634" s="145" t="s">
        <v>19</v>
      </c>
      <c r="G634" s="147" t="s">
        <v>19</v>
      </c>
      <c r="H634" s="151" t="s">
        <v>16</v>
      </c>
      <c r="I634" s="145">
        <v>51.1</v>
      </c>
      <c r="J634" s="145" t="s">
        <v>18</v>
      </c>
      <c r="K634" s="148" t="s">
        <v>19</v>
      </c>
      <c r="L634" s="146" t="s">
        <v>19</v>
      </c>
      <c r="M634" s="145" t="s">
        <v>19</v>
      </c>
    </row>
    <row r="635" spans="1:13" s="142" customFormat="1" ht="21" customHeight="1" x14ac:dyDescent="0.25">
      <c r="A635" s="403"/>
      <c r="B635" s="193" t="s">
        <v>26</v>
      </c>
      <c r="C635" s="147"/>
      <c r="D635" s="148" t="s">
        <v>19</v>
      </c>
      <c r="E635" s="147" t="s">
        <v>19</v>
      </c>
      <c r="F635" s="145" t="s">
        <v>19</v>
      </c>
      <c r="G635" s="147" t="s">
        <v>19</v>
      </c>
      <c r="H635" s="151" t="s">
        <v>16</v>
      </c>
      <c r="I635" s="145">
        <v>51.1</v>
      </c>
      <c r="J635" s="145" t="s">
        <v>18</v>
      </c>
      <c r="K635" s="148" t="s">
        <v>19</v>
      </c>
      <c r="L635" s="146" t="s">
        <v>19</v>
      </c>
      <c r="M635" s="145" t="s">
        <v>19</v>
      </c>
    </row>
    <row r="636" spans="1:13" s="142" customFormat="1" ht="24" customHeight="1" x14ac:dyDescent="0.25">
      <c r="A636" s="367" t="s">
        <v>795</v>
      </c>
      <c r="B636" s="376" t="s">
        <v>796</v>
      </c>
      <c r="C636" s="376" t="s">
        <v>95</v>
      </c>
      <c r="D636" s="374" t="s">
        <v>24</v>
      </c>
      <c r="E636" s="370" t="s">
        <v>17</v>
      </c>
      <c r="F636" s="370">
        <v>25.6</v>
      </c>
      <c r="G636" s="374" t="s">
        <v>18</v>
      </c>
      <c r="H636" s="122" t="s">
        <v>16</v>
      </c>
      <c r="I636" s="123">
        <v>65.099999999999994</v>
      </c>
      <c r="J636" s="123" t="s">
        <v>18</v>
      </c>
      <c r="K636" s="370" t="s">
        <v>19</v>
      </c>
      <c r="L636" s="365">
        <v>1456518.57</v>
      </c>
      <c r="M636" s="370" t="s">
        <v>19</v>
      </c>
    </row>
    <row r="637" spans="1:13" s="142" customFormat="1" ht="25.5" x14ac:dyDescent="0.25">
      <c r="A637" s="403"/>
      <c r="B637" s="405"/>
      <c r="C637" s="405"/>
      <c r="D637" s="375"/>
      <c r="E637" s="371"/>
      <c r="F637" s="401"/>
      <c r="G637" s="375"/>
      <c r="H637" s="122" t="s">
        <v>40</v>
      </c>
      <c r="I637" s="123">
        <v>25.6</v>
      </c>
      <c r="J637" s="123" t="s">
        <v>18</v>
      </c>
      <c r="K637" s="401"/>
      <c r="L637" s="402"/>
      <c r="M637" s="401"/>
    </row>
    <row r="638" spans="1:13" s="142" customFormat="1" ht="25.5" x14ac:dyDescent="0.25">
      <c r="A638" s="403"/>
      <c r="B638" s="376" t="s">
        <v>25</v>
      </c>
      <c r="C638" s="376"/>
      <c r="D638" s="374" t="s">
        <v>19</v>
      </c>
      <c r="E638" s="370" t="s">
        <v>19</v>
      </c>
      <c r="F638" s="370" t="s">
        <v>19</v>
      </c>
      <c r="G638" s="374" t="s">
        <v>19</v>
      </c>
      <c r="H638" s="122" t="s">
        <v>16</v>
      </c>
      <c r="I638" s="123">
        <v>65.099999999999994</v>
      </c>
      <c r="J638" s="123" t="s">
        <v>18</v>
      </c>
      <c r="K638" s="145" t="s">
        <v>104</v>
      </c>
      <c r="L638" s="365">
        <v>1032966.94</v>
      </c>
      <c r="M638" s="370" t="s">
        <v>19</v>
      </c>
    </row>
    <row r="639" spans="1:13" s="142" customFormat="1" ht="25.5" x14ac:dyDescent="0.25">
      <c r="A639" s="403"/>
      <c r="B639" s="405"/>
      <c r="C639" s="405"/>
      <c r="D639" s="406"/>
      <c r="E639" s="401"/>
      <c r="F639" s="401"/>
      <c r="G639" s="406"/>
      <c r="H639" s="122" t="s">
        <v>24</v>
      </c>
      <c r="I639" s="123">
        <v>25.6</v>
      </c>
      <c r="J639" s="123" t="s">
        <v>18</v>
      </c>
      <c r="K639" s="145" t="s">
        <v>797</v>
      </c>
      <c r="L639" s="402"/>
      <c r="M639" s="401"/>
    </row>
    <row r="640" spans="1:13" s="142" customFormat="1" ht="25.5" x14ac:dyDescent="0.25">
      <c r="A640" s="403"/>
      <c r="B640" s="405"/>
      <c r="C640" s="405"/>
      <c r="D640" s="406"/>
      <c r="E640" s="401"/>
      <c r="F640" s="401"/>
      <c r="G640" s="406"/>
      <c r="H640" s="122" t="s">
        <v>40</v>
      </c>
      <c r="I640" s="123">
        <v>25.6</v>
      </c>
      <c r="J640" s="123" t="s">
        <v>18</v>
      </c>
      <c r="K640" s="173"/>
      <c r="L640" s="402"/>
      <c r="M640" s="401"/>
    </row>
    <row r="641" spans="1:13" s="142" customFormat="1" ht="24" customHeight="1" x14ac:dyDescent="0.25">
      <c r="A641" s="403"/>
      <c r="B641" s="124" t="s">
        <v>26</v>
      </c>
      <c r="C641" s="125"/>
      <c r="D641" s="156" t="s">
        <v>19</v>
      </c>
      <c r="E641" s="125" t="s">
        <v>19</v>
      </c>
      <c r="F641" s="145" t="s">
        <v>19</v>
      </c>
      <c r="G641" s="125" t="s">
        <v>19</v>
      </c>
      <c r="H641" s="122" t="s">
        <v>16</v>
      </c>
      <c r="I641" s="123">
        <v>65.099999999999994</v>
      </c>
      <c r="J641" s="123" t="s">
        <v>18</v>
      </c>
      <c r="K641" s="156" t="s">
        <v>19</v>
      </c>
      <c r="L641" s="157">
        <v>89.42</v>
      </c>
      <c r="M641" s="123" t="s">
        <v>19</v>
      </c>
    </row>
    <row r="642" spans="1:13" s="142" customFormat="1" ht="50.25" customHeight="1" x14ac:dyDescent="0.25">
      <c r="A642" s="382" t="s">
        <v>798</v>
      </c>
      <c r="B642" s="155" t="s">
        <v>799</v>
      </c>
      <c r="C642" s="124" t="s">
        <v>136</v>
      </c>
      <c r="D642" s="123" t="s">
        <v>19</v>
      </c>
      <c r="E642" s="123" t="s">
        <v>19</v>
      </c>
      <c r="F642" s="145" t="s">
        <v>19</v>
      </c>
      <c r="G642" s="123" t="s">
        <v>19</v>
      </c>
      <c r="H642" s="123" t="s">
        <v>16</v>
      </c>
      <c r="I642" s="123">
        <v>71.900000000000006</v>
      </c>
      <c r="J642" s="123" t="s">
        <v>18</v>
      </c>
      <c r="K642" s="156" t="s">
        <v>19</v>
      </c>
      <c r="L642" s="157">
        <v>1416818.01</v>
      </c>
      <c r="M642" s="123" t="s">
        <v>19</v>
      </c>
    </row>
    <row r="643" spans="1:13" s="142" customFormat="1" ht="33.75" customHeight="1" x14ac:dyDescent="0.25">
      <c r="A643" s="383"/>
      <c r="B643" s="155" t="s">
        <v>25</v>
      </c>
      <c r="C643" s="125"/>
      <c r="D643" s="123" t="s">
        <v>19</v>
      </c>
      <c r="E643" s="123" t="s">
        <v>19</v>
      </c>
      <c r="F643" s="145" t="s">
        <v>19</v>
      </c>
      <c r="G643" s="123" t="s">
        <v>19</v>
      </c>
      <c r="H643" s="123" t="s">
        <v>16</v>
      </c>
      <c r="I643" s="123">
        <v>71.900000000000006</v>
      </c>
      <c r="J643" s="123" t="s">
        <v>18</v>
      </c>
      <c r="K643" s="156" t="s">
        <v>19</v>
      </c>
      <c r="L643" s="157">
        <v>1138021.56</v>
      </c>
      <c r="M643" s="123" t="s">
        <v>19</v>
      </c>
    </row>
    <row r="644" spans="1:13" s="142" customFormat="1" ht="41.25" customHeight="1" x14ac:dyDescent="0.25">
      <c r="A644" s="382" t="s">
        <v>800</v>
      </c>
      <c r="B644" s="143" t="s">
        <v>801</v>
      </c>
      <c r="C644" s="147" t="s">
        <v>416</v>
      </c>
      <c r="D644" s="123" t="s">
        <v>16</v>
      </c>
      <c r="E644" s="123" t="s">
        <v>375</v>
      </c>
      <c r="F644" s="145">
        <v>42.5</v>
      </c>
      <c r="G644" s="123" t="s">
        <v>18</v>
      </c>
      <c r="H644" s="145" t="s">
        <v>16</v>
      </c>
      <c r="I644" s="145">
        <v>64.7</v>
      </c>
      <c r="J644" s="145" t="s">
        <v>18</v>
      </c>
      <c r="K644" s="148" t="s">
        <v>37</v>
      </c>
      <c r="L644" s="146">
        <v>1296024.68</v>
      </c>
      <c r="M644" s="145" t="s">
        <v>19</v>
      </c>
    </row>
    <row r="645" spans="1:13" s="142" customFormat="1" ht="33.75" customHeight="1" x14ac:dyDescent="0.25">
      <c r="A645" s="383"/>
      <c r="B645" s="143" t="s">
        <v>25</v>
      </c>
      <c r="C645" s="147"/>
      <c r="D645" s="123" t="s">
        <v>16</v>
      </c>
      <c r="E645" s="123" t="s">
        <v>802</v>
      </c>
      <c r="F645" s="145">
        <v>64.7</v>
      </c>
      <c r="G645" s="123" t="s">
        <v>18</v>
      </c>
      <c r="H645" s="145" t="s">
        <v>19</v>
      </c>
      <c r="I645" s="145" t="s">
        <v>19</v>
      </c>
      <c r="J645" s="145" t="s">
        <v>19</v>
      </c>
      <c r="K645" s="148" t="s">
        <v>19</v>
      </c>
      <c r="L645" s="146">
        <v>153542.45000000001</v>
      </c>
      <c r="M645" s="145" t="s">
        <v>19</v>
      </c>
    </row>
    <row r="646" spans="1:13" s="142" customFormat="1" ht="33.75" customHeight="1" x14ac:dyDescent="0.25">
      <c r="A646" s="382" t="s">
        <v>803</v>
      </c>
      <c r="B646" s="399" t="s">
        <v>804</v>
      </c>
      <c r="C646" s="376" t="s">
        <v>48</v>
      </c>
      <c r="D646" s="122" t="s">
        <v>40</v>
      </c>
      <c r="E646" s="123" t="s">
        <v>17</v>
      </c>
      <c r="F646" s="145">
        <v>1674</v>
      </c>
      <c r="G646" s="123" t="s">
        <v>18</v>
      </c>
      <c r="H646" s="370" t="s">
        <v>19</v>
      </c>
      <c r="I646" s="370" t="s">
        <v>19</v>
      </c>
      <c r="J646" s="370" t="s">
        <v>19</v>
      </c>
      <c r="K646" s="370" t="s">
        <v>356</v>
      </c>
      <c r="L646" s="365">
        <v>1133414.1499999999</v>
      </c>
      <c r="M646" s="370" t="s">
        <v>19</v>
      </c>
    </row>
    <row r="647" spans="1:13" s="142" customFormat="1" ht="33.75" customHeight="1" x14ac:dyDescent="0.25">
      <c r="A647" s="391"/>
      <c r="B647" s="397"/>
      <c r="C647" s="407"/>
      <c r="D647" s="122" t="s">
        <v>42</v>
      </c>
      <c r="E647" s="123" t="s">
        <v>17</v>
      </c>
      <c r="F647" s="145">
        <v>128.30000000000001</v>
      </c>
      <c r="G647" s="123" t="s">
        <v>18</v>
      </c>
      <c r="H647" s="391"/>
      <c r="I647" s="408"/>
      <c r="J647" s="391"/>
      <c r="K647" s="391"/>
      <c r="L647" s="404"/>
      <c r="M647" s="391"/>
    </row>
    <row r="648" spans="1:13" s="142" customFormat="1" ht="33.75" customHeight="1" x14ac:dyDescent="0.25">
      <c r="A648" s="391"/>
      <c r="B648" s="397"/>
      <c r="C648" s="407"/>
      <c r="D648" s="122" t="s">
        <v>16</v>
      </c>
      <c r="E648" s="123" t="s">
        <v>17</v>
      </c>
      <c r="F648" s="145">
        <v>45.4</v>
      </c>
      <c r="G648" s="123" t="s">
        <v>18</v>
      </c>
      <c r="H648" s="391"/>
      <c r="I648" s="408"/>
      <c r="J648" s="391"/>
      <c r="K648" s="391"/>
      <c r="L648" s="404"/>
      <c r="M648" s="391"/>
    </row>
    <row r="649" spans="1:13" s="142" customFormat="1" ht="33.75" customHeight="1" x14ac:dyDescent="0.25">
      <c r="A649" s="383"/>
      <c r="B649" s="385"/>
      <c r="C649" s="389"/>
      <c r="D649" s="122" t="s">
        <v>16</v>
      </c>
      <c r="E649" s="125" t="s">
        <v>377</v>
      </c>
      <c r="F649" s="145" t="s">
        <v>805</v>
      </c>
      <c r="G649" s="125" t="s">
        <v>18</v>
      </c>
      <c r="H649" s="383"/>
      <c r="I649" s="387"/>
      <c r="J649" s="383"/>
      <c r="K649" s="383"/>
      <c r="L649" s="381"/>
      <c r="M649" s="383"/>
    </row>
    <row r="650" spans="1:13" s="207" customFormat="1" ht="25.5" x14ac:dyDescent="0.25">
      <c r="A650" s="428" t="s">
        <v>806</v>
      </c>
      <c r="B650" s="423" t="s">
        <v>807</v>
      </c>
      <c r="C650" s="423" t="s">
        <v>373</v>
      </c>
      <c r="D650" s="205" t="s">
        <v>67</v>
      </c>
      <c r="E650" s="125" t="s">
        <v>17</v>
      </c>
      <c r="F650" s="145">
        <v>800</v>
      </c>
      <c r="G650" s="205" t="s">
        <v>18</v>
      </c>
      <c r="H650" s="205" t="s">
        <v>67</v>
      </c>
      <c r="I650" s="204">
        <v>1467</v>
      </c>
      <c r="J650" s="205" t="s">
        <v>18</v>
      </c>
      <c r="K650" s="418" t="s">
        <v>36</v>
      </c>
      <c r="L650" s="421">
        <v>1108000.6399999999</v>
      </c>
      <c r="M650" s="418" t="s">
        <v>19</v>
      </c>
    </row>
    <row r="651" spans="1:13" s="207" customFormat="1" ht="15" x14ac:dyDescent="0.25">
      <c r="A651" s="429"/>
      <c r="B651" s="424"/>
      <c r="C651" s="424"/>
      <c r="D651" s="205" t="s">
        <v>42</v>
      </c>
      <c r="E651" s="125" t="s">
        <v>17</v>
      </c>
      <c r="F651" s="145">
        <v>222.2</v>
      </c>
      <c r="G651" s="205" t="s">
        <v>18</v>
      </c>
      <c r="H651" s="205" t="s">
        <v>42</v>
      </c>
      <c r="I651" s="204">
        <v>45.5</v>
      </c>
      <c r="J651" s="205" t="s">
        <v>18</v>
      </c>
      <c r="K651" s="419"/>
      <c r="L651" s="422"/>
      <c r="M651" s="419"/>
    </row>
    <row r="652" spans="1:13" s="207" customFormat="1" ht="15" x14ac:dyDescent="0.25">
      <c r="A652" s="429"/>
      <c r="B652" s="424"/>
      <c r="C652" s="424"/>
      <c r="D652" s="205" t="s">
        <v>24</v>
      </c>
      <c r="E652" s="125" t="s">
        <v>17</v>
      </c>
      <c r="F652" s="145">
        <v>24</v>
      </c>
      <c r="G652" s="205" t="s">
        <v>18</v>
      </c>
      <c r="H652" s="205" t="s">
        <v>16</v>
      </c>
      <c r="I652" s="204">
        <v>42.2</v>
      </c>
      <c r="J652" s="205" t="s">
        <v>18</v>
      </c>
      <c r="K652" s="420"/>
      <c r="L652" s="422"/>
      <c r="M652" s="419"/>
    </row>
    <row r="653" spans="1:13" s="207" customFormat="1" ht="25.5" x14ac:dyDescent="0.25">
      <c r="A653" s="429"/>
      <c r="B653" s="423" t="s">
        <v>30</v>
      </c>
      <c r="C653" s="423"/>
      <c r="D653" s="205" t="s">
        <v>67</v>
      </c>
      <c r="E653" s="125" t="s">
        <v>377</v>
      </c>
      <c r="F653" s="145">
        <v>1467</v>
      </c>
      <c r="G653" s="205" t="s">
        <v>18</v>
      </c>
      <c r="H653" s="205" t="s">
        <v>67</v>
      </c>
      <c r="I653" s="204">
        <v>800</v>
      </c>
      <c r="J653" s="205" t="s">
        <v>18</v>
      </c>
      <c r="K653" s="211" t="s">
        <v>36</v>
      </c>
      <c r="L653" s="421">
        <v>526191.88</v>
      </c>
      <c r="M653" s="418" t="s">
        <v>19</v>
      </c>
    </row>
    <row r="654" spans="1:13" s="207" customFormat="1" ht="25.5" customHeight="1" x14ac:dyDescent="0.25">
      <c r="A654" s="429"/>
      <c r="B654" s="424"/>
      <c r="C654" s="424"/>
      <c r="D654" s="205" t="s">
        <v>42</v>
      </c>
      <c r="E654" s="125" t="s">
        <v>377</v>
      </c>
      <c r="F654" s="145">
        <v>45.5</v>
      </c>
      <c r="G654" s="205" t="s">
        <v>18</v>
      </c>
      <c r="H654" s="205" t="s">
        <v>42</v>
      </c>
      <c r="I654" s="204">
        <v>222.2</v>
      </c>
      <c r="J654" s="205" t="s">
        <v>18</v>
      </c>
      <c r="K654" s="425" t="s">
        <v>37</v>
      </c>
      <c r="L654" s="422"/>
      <c r="M654" s="419"/>
    </row>
    <row r="655" spans="1:13" s="207" customFormat="1" ht="15" x14ac:dyDescent="0.25">
      <c r="A655" s="429"/>
      <c r="B655" s="432"/>
      <c r="C655" s="432"/>
      <c r="D655" s="205" t="s">
        <v>16</v>
      </c>
      <c r="E655" s="125" t="s">
        <v>17</v>
      </c>
      <c r="F655" s="145">
        <v>42.2</v>
      </c>
      <c r="G655" s="205" t="s">
        <v>18</v>
      </c>
      <c r="H655" s="205" t="s">
        <v>24</v>
      </c>
      <c r="I655" s="204">
        <v>24</v>
      </c>
      <c r="J655" s="205" t="s">
        <v>18</v>
      </c>
      <c r="K655" s="427"/>
      <c r="L655" s="433"/>
      <c r="M655" s="434"/>
    </row>
    <row r="656" spans="1:13" s="207" customFormat="1" ht="21" customHeight="1" x14ac:dyDescent="0.25">
      <c r="A656" s="390"/>
      <c r="B656" s="212" t="s">
        <v>26</v>
      </c>
      <c r="C656" s="212"/>
      <c r="D656" s="123" t="s">
        <v>19</v>
      </c>
      <c r="E656" s="123" t="s">
        <v>19</v>
      </c>
      <c r="F656" s="145" t="s">
        <v>19</v>
      </c>
      <c r="G656" s="123" t="s">
        <v>19</v>
      </c>
      <c r="H656" s="205" t="s">
        <v>16</v>
      </c>
      <c r="I656" s="204">
        <v>42.2</v>
      </c>
      <c r="J656" s="205" t="s">
        <v>18</v>
      </c>
      <c r="K656" s="123" t="s">
        <v>19</v>
      </c>
      <c r="L656" s="157" t="s">
        <v>19</v>
      </c>
      <c r="M656" s="123" t="s">
        <v>19</v>
      </c>
    </row>
    <row r="657" spans="1:13" s="142" customFormat="1" ht="36" customHeight="1" x14ac:dyDescent="0.25">
      <c r="A657" s="382" t="s">
        <v>808</v>
      </c>
      <c r="B657" s="384" t="s">
        <v>809</v>
      </c>
      <c r="C657" s="388" t="s">
        <v>680</v>
      </c>
      <c r="D657" s="122" t="s">
        <v>16</v>
      </c>
      <c r="E657" s="125" t="s">
        <v>593</v>
      </c>
      <c r="F657" s="145" t="s">
        <v>810</v>
      </c>
      <c r="G657" s="125" t="s">
        <v>18</v>
      </c>
      <c r="H657" s="370" t="s">
        <v>19</v>
      </c>
      <c r="I657" s="370" t="s">
        <v>19</v>
      </c>
      <c r="J657" s="370" t="s">
        <v>19</v>
      </c>
      <c r="K657" s="174" t="s">
        <v>255</v>
      </c>
      <c r="L657" s="380">
        <v>1082629.3899999999</v>
      </c>
      <c r="M657" s="370" t="s">
        <v>19</v>
      </c>
    </row>
    <row r="658" spans="1:13" s="142" customFormat="1" ht="33.75" customHeight="1" x14ac:dyDescent="0.25">
      <c r="A658" s="391"/>
      <c r="B658" s="397"/>
      <c r="C658" s="407"/>
      <c r="D658" s="374" t="s">
        <v>16</v>
      </c>
      <c r="E658" s="416" t="s">
        <v>375</v>
      </c>
      <c r="F658" s="370" t="s">
        <v>811</v>
      </c>
      <c r="G658" s="416" t="s">
        <v>18</v>
      </c>
      <c r="H658" s="391"/>
      <c r="I658" s="408"/>
      <c r="J658" s="391"/>
      <c r="K658" s="174" t="s">
        <v>812</v>
      </c>
      <c r="L658" s="404"/>
      <c r="M658" s="391"/>
    </row>
    <row r="659" spans="1:13" s="142" customFormat="1" ht="29.25" customHeight="1" x14ac:dyDescent="0.25">
      <c r="A659" s="391"/>
      <c r="B659" s="397"/>
      <c r="C659" s="407"/>
      <c r="D659" s="391"/>
      <c r="E659" s="391"/>
      <c r="F659" s="347"/>
      <c r="G659" s="391"/>
      <c r="H659" s="391"/>
      <c r="I659" s="408"/>
      <c r="J659" s="391"/>
      <c r="K659" s="174" t="s">
        <v>421</v>
      </c>
      <c r="L659" s="404"/>
      <c r="M659" s="391"/>
    </row>
    <row r="660" spans="1:13" s="142" customFormat="1" ht="20.25" customHeight="1" x14ac:dyDescent="0.25">
      <c r="A660" s="391"/>
      <c r="B660" s="385"/>
      <c r="C660" s="389"/>
      <c r="D660" s="383"/>
      <c r="E660" s="383"/>
      <c r="F660" s="336"/>
      <c r="G660" s="383"/>
      <c r="H660" s="383"/>
      <c r="I660" s="387"/>
      <c r="J660" s="383"/>
      <c r="K660" s="139" t="s">
        <v>813</v>
      </c>
      <c r="L660" s="381"/>
      <c r="M660" s="383"/>
    </row>
    <row r="661" spans="1:13" s="142" customFormat="1" ht="33.75" customHeight="1" x14ac:dyDescent="0.25">
      <c r="A661" s="391"/>
      <c r="B661" s="164" t="s">
        <v>30</v>
      </c>
      <c r="C661" s="165"/>
      <c r="D661" s="122" t="s">
        <v>16</v>
      </c>
      <c r="E661" s="125" t="s">
        <v>593</v>
      </c>
      <c r="F661" s="145" t="s">
        <v>810</v>
      </c>
      <c r="G661" s="125" t="s">
        <v>18</v>
      </c>
      <c r="H661" s="123" t="s">
        <v>19</v>
      </c>
      <c r="I661" s="123" t="s">
        <v>19</v>
      </c>
      <c r="J661" s="123" t="s">
        <v>19</v>
      </c>
      <c r="K661" s="156" t="s">
        <v>19</v>
      </c>
      <c r="L661" s="192">
        <v>403071.89</v>
      </c>
      <c r="M661" s="123" t="s">
        <v>19</v>
      </c>
    </row>
    <row r="662" spans="1:13" s="207" customFormat="1" ht="25.5" x14ac:dyDescent="0.25">
      <c r="A662" s="428" t="s">
        <v>814</v>
      </c>
      <c r="B662" s="423" t="s">
        <v>815</v>
      </c>
      <c r="C662" s="423" t="s">
        <v>202</v>
      </c>
      <c r="D662" s="205" t="s">
        <v>67</v>
      </c>
      <c r="E662" s="204" t="s">
        <v>23</v>
      </c>
      <c r="F662" s="145">
        <v>720</v>
      </c>
      <c r="G662" s="205" t="s">
        <v>18</v>
      </c>
      <c r="H662" s="430" t="s">
        <v>19</v>
      </c>
      <c r="I662" s="418" t="s">
        <v>19</v>
      </c>
      <c r="J662" s="418" t="s">
        <v>19</v>
      </c>
      <c r="K662" s="418" t="s">
        <v>37</v>
      </c>
      <c r="L662" s="421">
        <v>1979062.77</v>
      </c>
      <c r="M662" s="418" t="s">
        <v>19</v>
      </c>
    </row>
    <row r="663" spans="1:13" s="207" customFormat="1" ht="15" x14ac:dyDescent="0.25">
      <c r="A663" s="429"/>
      <c r="B663" s="424"/>
      <c r="C663" s="424"/>
      <c r="D663" s="205" t="s">
        <v>42</v>
      </c>
      <c r="E663" s="204" t="s">
        <v>23</v>
      </c>
      <c r="F663" s="145">
        <v>89</v>
      </c>
      <c r="G663" s="205" t="s">
        <v>18</v>
      </c>
      <c r="H663" s="431"/>
      <c r="I663" s="419"/>
      <c r="J663" s="419"/>
      <c r="K663" s="419"/>
      <c r="L663" s="422"/>
      <c r="M663" s="419"/>
    </row>
    <row r="664" spans="1:13" s="207" customFormat="1" ht="15" x14ac:dyDescent="0.25">
      <c r="A664" s="429"/>
      <c r="B664" s="424"/>
      <c r="C664" s="424"/>
      <c r="D664" s="205" t="s">
        <v>16</v>
      </c>
      <c r="E664" s="204" t="s">
        <v>23</v>
      </c>
      <c r="F664" s="145">
        <v>57</v>
      </c>
      <c r="G664" s="205" t="s">
        <v>18</v>
      </c>
      <c r="H664" s="431"/>
      <c r="I664" s="419"/>
      <c r="J664" s="419"/>
      <c r="K664" s="420"/>
      <c r="L664" s="422"/>
      <c r="M664" s="419"/>
    </row>
    <row r="665" spans="1:13" s="207" customFormat="1" ht="25.5" x14ac:dyDescent="0.25">
      <c r="A665" s="429"/>
      <c r="B665" s="423" t="s">
        <v>30</v>
      </c>
      <c r="C665" s="423"/>
      <c r="D665" s="205" t="s">
        <v>67</v>
      </c>
      <c r="E665" s="204" t="s">
        <v>23</v>
      </c>
      <c r="F665" s="145">
        <v>720</v>
      </c>
      <c r="G665" s="205" t="s">
        <v>18</v>
      </c>
      <c r="H665" s="418" t="s">
        <v>19</v>
      </c>
      <c r="I665" s="418" t="s">
        <v>19</v>
      </c>
      <c r="J665" s="418" t="s">
        <v>19</v>
      </c>
      <c r="K665" s="425" t="s">
        <v>36</v>
      </c>
      <c r="L665" s="421">
        <v>673621.52</v>
      </c>
      <c r="M665" s="418" t="s">
        <v>19</v>
      </c>
    </row>
    <row r="666" spans="1:13" s="207" customFormat="1" ht="25.5" customHeight="1" x14ac:dyDescent="0.25">
      <c r="A666" s="429"/>
      <c r="B666" s="424"/>
      <c r="C666" s="424"/>
      <c r="D666" s="205" t="s">
        <v>42</v>
      </c>
      <c r="E666" s="204" t="s">
        <v>23</v>
      </c>
      <c r="F666" s="145">
        <v>89</v>
      </c>
      <c r="G666" s="205" t="s">
        <v>18</v>
      </c>
      <c r="H666" s="419"/>
      <c r="I666" s="419"/>
      <c r="J666" s="419"/>
      <c r="K666" s="426"/>
      <c r="L666" s="422"/>
      <c r="M666" s="419"/>
    </row>
    <row r="667" spans="1:13" s="207" customFormat="1" ht="15" x14ac:dyDescent="0.25">
      <c r="A667" s="429"/>
      <c r="B667" s="424"/>
      <c r="C667" s="424"/>
      <c r="D667" s="205" t="s">
        <v>16</v>
      </c>
      <c r="E667" s="204" t="s">
        <v>23</v>
      </c>
      <c r="F667" s="145">
        <v>57</v>
      </c>
      <c r="G667" s="205" t="s">
        <v>18</v>
      </c>
      <c r="H667" s="419"/>
      <c r="I667" s="419"/>
      <c r="J667" s="419"/>
      <c r="K667" s="427"/>
      <c r="L667" s="422"/>
      <c r="M667" s="419"/>
    </row>
    <row r="668" spans="1:13" s="142" customFormat="1" ht="51.75" customHeight="1" x14ac:dyDescent="0.25">
      <c r="A668" s="382" t="s">
        <v>816</v>
      </c>
      <c r="B668" s="161" t="s">
        <v>817</v>
      </c>
      <c r="C668" s="162" t="s">
        <v>173</v>
      </c>
      <c r="D668" s="122" t="s">
        <v>16</v>
      </c>
      <c r="E668" s="125" t="s">
        <v>377</v>
      </c>
      <c r="F668" s="145">
        <v>51.5</v>
      </c>
      <c r="G668" s="125" t="s">
        <v>18</v>
      </c>
      <c r="H668" s="145" t="s">
        <v>19</v>
      </c>
      <c r="I668" s="145" t="s">
        <v>19</v>
      </c>
      <c r="J668" s="145" t="s">
        <v>19</v>
      </c>
      <c r="K668" s="148" t="s">
        <v>37</v>
      </c>
      <c r="L668" s="146">
        <v>740856.02</v>
      </c>
      <c r="M668" s="123" t="s">
        <v>19</v>
      </c>
    </row>
    <row r="669" spans="1:13" s="142" customFormat="1" ht="33.75" customHeight="1" x14ac:dyDescent="0.25">
      <c r="A669" s="391"/>
      <c r="B669" s="161" t="s">
        <v>30</v>
      </c>
      <c r="C669" s="162"/>
      <c r="D669" s="122" t="s">
        <v>19</v>
      </c>
      <c r="E669" s="125" t="s">
        <v>19</v>
      </c>
      <c r="F669" s="145" t="s">
        <v>19</v>
      </c>
      <c r="G669" s="125" t="s">
        <v>19</v>
      </c>
      <c r="H669" s="145" t="s">
        <v>16</v>
      </c>
      <c r="I669" s="145">
        <v>51.5</v>
      </c>
      <c r="J669" s="145" t="s">
        <v>18</v>
      </c>
      <c r="K669" s="148" t="s">
        <v>19</v>
      </c>
      <c r="L669" s="146">
        <v>85084.12</v>
      </c>
      <c r="M669" s="123" t="s">
        <v>19</v>
      </c>
    </row>
    <row r="670" spans="1:13" s="142" customFormat="1" ht="33.75" customHeight="1" x14ac:dyDescent="0.25">
      <c r="A670" s="391"/>
      <c r="B670" s="161" t="s">
        <v>26</v>
      </c>
      <c r="C670" s="162"/>
      <c r="D670" s="122" t="s">
        <v>19</v>
      </c>
      <c r="E670" s="125" t="s">
        <v>19</v>
      </c>
      <c r="F670" s="145" t="s">
        <v>19</v>
      </c>
      <c r="G670" s="125" t="s">
        <v>19</v>
      </c>
      <c r="H670" s="145" t="s">
        <v>16</v>
      </c>
      <c r="I670" s="145">
        <v>51.5</v>
      </c>
      <c r="J670" s="145" t="s">
        <v>18</v>
      </c>
      <c r="K670" s="148" t="s">
        <v>19</v>
      </c>
      <c r="L670" s="146" t="s">
        <v>19</v>
      </c>
      <c r="M670" s="123" t="s">
        <v>19</v>
      </c>
    </row>
    <row r="671" spans="1:13" s="142" customFormat="1" ht="33.75" customHeight="1" x14ac:dyDescent="0.25">
      <c r="A671" s="383"/>
      <c r="B671" s="161" t="s">
        <v>26</v>
      </c>
      <c r="C671" s="162"/>
      <c r="D671" s="122" t="s">
        <v>19</v>
      </c>
      <c r="E671" s="125" t="s">
        <v>19</v>
      </c>
      <c r="F671" s="145" t="s">
        <v>19</v>
      </c>
      <c r="G671" s="125" t="s">
        <v>19</v>
      </c>
      <c r="H671" s="145" t="s">
        <v>16</v>
      </c>
      <c r="I671" s="145">
        <v>51.5</v>
      </c>
      <c r="J671" s="145" t="s">
        <v>18</v>
      </c>
      <c r="K671" s="156" t="s">
        <v>19</v>
      </c>
      <c r="L671" s="146" t="s">
        <v>19</v>
      </c>
      <c r="M671" s="123" t="s">
        <v>19</v>
      </c>
    </row>
    <row r="672" spans="1:13" s="142" customFormat="1" ht="60.75" customHeight="1" x14ac:dyDescent="0.25">
      <c r="A672" s="382" t="s">
        <v>818</v>
      </c>
      <c r="B672" s="158" t="s">
        <v>819</v>
      </c>
      <c r="C672" s="159" t="s">
        <v>89</v>
      </c>
      <c r="D672" s="213" t="s">
        <v>16</v>
      </c>
      <c r="E672" s="206" t="s">
        <v>23</v>
      </c>
      <c r="F672" s="145">
        <v>65.5</v>
      </c>
      <c r="G672" s="145" t="s">
        <v>18</v>
      </c>
      <c r="H672" s="151" t="s">
        <v>19</v>
      </c>
      <c r="I672" s="198" t="s">
        <v>19</v>
      </c>
      <c r="J672" s="175" t="s">
        <v>19</v>
      </c>
      <c r="K672" s="175" t="s">
        <v>421</v>
      </c>
      <c r="L672" s="160">
        <v>1858936.23</v>
      </c>
      <c r="M672" s="145" t="s">
        <v>19</v>
      </c>
    </row>
    <row r="673" spans="1:14" s="142" customFormat="1" ht="31.5" customHeight="1" x14ac:dyDescent="0.25">
      <c r="A673" s="391"/>
      <c r="B673" s="384" t="s">
        <v>30</v>
      </c>
      <c r="C673" s="384"/>
      <c r="D673" s="145" t="s">
        <v>506</v>
      </c>
      <c r="E673" s="125" t="s">
        <v>708</v>
      </c>
      <c r="F673" s="145">
        <v>1519</v>
      </c>
      <c r="G673" s="123" t="s">
        <v>18</v>
      </c>
      <c r="H673" s="382" t="s">
        <v>19</v>
      </c>
      <c r="I673" s="386" t="s">
        <v>19</v>
      </c>
      <c r="J673" s="382" t="s">
        <v>19</v>
      </c>
      <c r="K673" s="382" t="s">
        <v>19</v>
      </c>
      <c r="L673" s="380">
        <v>174632.02</v>
      </c>
      <c r="M673" s="382" t="s">
        <v>19</v>
      </c>
    </row>
    <row r="674" spans="1:14" s="142" customFormat="1" ht="31.5" customHeight="1" x14ac:dyDescent="0.25">
      <c r="A674" s="391"/>
      <c r="B674" s="413"/>
      <c r="C674" s="413"/>
      <c r="D674" s="145" t="s">
        <v>42</v>
      </c>
      <c r="E674" s="125" t="s">
        <v>708</v>
      </c>
      <c r="F674" s="145">
        <v>170.1</v>
      </c>
      <c r="G674" s="123" t="s">
        <v>18</v>
      </c>
      <c r="H674" s="392"/>
      <c r="I674" s="414"/>
      <c r="J674" s="392"/>
      <c r="K674" s="392"/>
      <c r="L674" s="415"/>
      <c r="M674" s="392"/>
    </row>
    <row r="675" spans="1:14" s="142" customFormat="1" ht="33.75" customHeight="1" x14ac:dyDescent="0.25">
      <c r="A675" s="391"/>
      <c r="B675" s="393"/>
      <c r="C675" s="393"/>
      <c r="D675" s="205" t="s">
        <v>16</v>
      </c>
      <c r="E675" s="204" t="s">
        <v>23</v>
      </c>
      <c r="F675" s="145">
        <v>65.5</v>
      </c>
      <c r="G675" s="123" t="s">
        <v>18</v>
      </c>
      <c r="H675" s="390"/>
      <c r="I675" s="395"/>
      <c r="J675" s="390"/>
      <c r="K675" s="390"/>
      <c r="L675" s="396"/>
      <c r="M675" s="390"/>
    </row>
    <row r="676" spans="1:14" s="142" customFormat="1" ht="33.75" customHeight="1" x14ac:dyDescent="0.25">
      <c r="A676" s="391"/>
      <c r="B676" s="158" t="s">
        <v>26</v>
      </c>
      <c r="C676" s="158"/>
      <c r="D676" s="175" t="s">
        <v>19</v>
      </c>
      <c r="E676" s="175" t="s">
        <v>19</v>
      </c>
      <c r="F676" s="145" t="s">
        <v>19</v>
      </c>
      <c r="G676" s="175" t="s">
        <v>19</v>
      </c>
      <c r="H676" s="174" t="s">
        <v>16</v>
      </c>
      <c r="I676" s="149">
        <v>65.5</v>
      </c>
      <c r="J676" s="174" t="s">
        <v>18</v>
      </c>
      <c r="K676" s="175" t="s">
        <v>19</v>
      </c>
      <c r="L676" s="160" t="s">
        <v>19</v>
      </c>
      <c r="M676" s="175" t="s">
        <v>19</v>
      </c>
    </row>
    <row r="677" spans="1:14" s="142" customFormat="1" ht="33.75" customHeight="1" x14ac:dyDescent="0.25">
      <c r="A677" s="391"/>
      <c r="B677" s="158" t="s">
        <v>26</v>
      </c>
      <c r="C677" s="175"/>
      <c r="D677" s="175" t="s">
        <v>19</v>
      </c>
      <c r="E677" s="175" t="s">
        <v>19</v>
      </c>
      <c r="F677" s="145" t="s">
        <v>19</v>
      </c>
      <c r="G677" s="175" t="s">
        <v>19</v>
      </c>
      <c r="H677" s="174" t="s">
        <v>16</v>
      </c>
      <c r="I677" s="149">
        <v>65.5</v>
      </c>
      <c r="J677" s="174" t="s">
        <v>18</v>
      </c>
      <c r="K677" s="175" t="s">
        <v>19</v>
      </c>
      <c r="L677" s="160" t="s">
        <v>19</v>
      </c>
      <c r="M677" s="175" t="s">
        <v>19</v>
      </c>
    </row>
    <row r="678" spans="1:14" s="150" customFormat="1" ht="34.5" customHeight="1" x14ac:dyDescent="0.25">
      <c r="A678" s="367" t="s">
        <v>820</v>
      </c>
      <c r="B678" s="399" t="s">
        <v>821</v>
      </c>
      <c r="C678" s="376" t="s">
        <v>48</v>
      </c>
      <c r="D678" s="122" t="s">
        <v>16</v>
      </c>
      <c r="E678" s="125" t="s">
        <v>377</v>
      </c>
      <c r="F678" s="145">
        <v>52.2</v>
      </c>
      <c r="G678" s="125" t="s">
        <v>18</v>
      </c>
      <c r="H678" s="370" t="s">
        <v>19</v>
      </c>
      <c r="I678" s="370" t="s">
        <v>19</v>
      </c>
      <c r="J678" s="416" t="s">
        <v>19</v>
      </c>
      <c r="K678" s="370" t="s">
        <v>37</v>
      </c>
      <c r="L678" s="365">
        <v>1037890.33</v>
      </c>
      <c r="M678" s="370" t="s">
        <v>19</v>
      </c>
    </row>
    <row r="679" spans="1:14" s="150" customFormat="1" ht="34.5" customHeight="1" x14ac:dyDescent="0.25">
      <c r="A679" s="403"/>
      <c r="B679" s="400"/>
      <c r="C679" s="405"/>
      <c r="D679" s="122" t="s">
        <v>16</v>
      </c>
      <c r="E679" s="204" t="s">
        <v>23</v>
      </c>
      <c r="F679" s="145">
        <v>33.799999999999997</v>
      </c>
      <c r="G679" s="125" t="s">
        <v>18</v>
      </c>
      <c r="H679" s="401"/>
      <c r="I679" s="401"/>
      <c r="J679" s="417"/>
      <c r="K679" s="391"/>
      <c r="L679" s="402"/>
      <c r="M679" s="401"/>
    </row>
    <row r="680" spans="1:14" s="150" customFormat="1" ht="33.75" customHeight="1" x14ac:dyDescent="0.25">
      <c r="A680" s="391"/>
      <c r="B680" s="385"/>
      <c r="C680" s="389"/>
      <c r="D680" s="122" t="s">
        <v>16</v>
      </c>
      <c r="E680" s="125" t="s">
        <v>377</v>
      </c>
      <c r="F680" s="145">
        <v>33.1</v>
      </c>
      <c r="G680" s="125" t="s">
        <v>18</v>
      </c>
      <c r="H680" s="383"/>
      <c r="I680" s="387"/>
      <c r="J680" s="383"/>
      <c r="K680" s="383"/>
      <c r="L680" s="381"/>
      <c r="M680" s="383"/>
    </row>
    <row r="681" spans="1:14" s="150" customFormat="1" ht="33.75" customHeight="1" x14ac:dyDescent="0.25">
      <c r="A681" s="391"/>
      <c r="B681" s="399" t="s">
        <v>30</v>
      </c>
      <c r="C681" s="416" t="s">
        <v>822</v>
      </c>
      <c r="D681" s="122" t="s">
        <v>16</v>
      </c>
      <c r="E681" s="125" t="s">
        <v>377</v>
      </c>
      <c r="F681" s="145">
        <v>52.2</v>
      </c>
      <c r="G681" s="125" t="s">
        <v>18</v>
      </c>
      <c r="H681" s="370" t="s">
        <v>19</v>
      </c>
      <c r="I681" s="370" t="s">
        <v>19</v>
      </c>
      <c r="J681" s="416" t="s">
        <v>19</v>
      </c>
      <c r="K681" s="123" t="s">
        <v>257</v>
      </c>
      <c r="L681" s="365">
        <v>385413.72</v>
      </c>
      <c r="M681" s="370" t="s">
        <v>19</v>
      </c>
    </row>
    <row r="682" spans="1:14" s="150" customFormat="1" ht="33.75" customHeight="1" x14ac:dyDescent="0.25">
      <c r="A682" s="391"/>
      <c r="B682" s="397"/>
      <c r="C682" s="391"/>
      <c r="D682" s="122" t="s">
        <v>16</v>
      </c>
      <c r="E682" s="125" t="s">
        <v>23</v>
      </c>
      <c r="F682" s="145">
        <v>33.799999999999997</v>
      </c>
      <c r="G682" s="125" t="s">
        <v>18</v>
      </c>
      <c r="H682" s="391"/>
      <c r="I682" s="408"/>
      <c r="J682" s="391"/>
      <c r="K682" s="123" t="s">
        <v>257</v>
      </c>
      <c r="L682" s="404"/>
      <c r="M682" s="391"/>
    </row>
    <row r="683" spans="1:14" s="142" customFormat="1" ht="50.25" customHeight="1" x14ac:dyDescent="0.25">
      <c r="A683" s="382" t="s">
        <v>823</v>
      </c>
      <c r="B683" s="384" t="s">
        <v>824</v>
      </c>
      <c r="C683" s="384" t="s">
        <v>173</v>
      </c>
      <c r="D683" s="139" t="s">
        <v>40</v>
      </c>
      <c r="E683" s="125" t="s">
        <v>17</v>
      </c>
      <c r="F683" s="141">
        <v>879</v>
      </c>
      <c r="G683" s="139" t="s">
        <v>18</v>
      </c>
      <c r="H683" s="382" t="s">
        <v>19</v>
      </c>
      <c r="I683" s="386" t="s">
        <v>19</v>
      </c>
      <c r="J683" s="382" t="s">
        <v>19</v>
      </c>
      <c r="K683" s="382" t="s">
        <v>825</v>
      </c>
      <c r="L683" s="380">
        <v>965249.51</v>
      </c>
      <c r="M683" s="382" t="s">
        <v>19</v>
      </c>
      <c r="N683" s="214"/>
    </row>
    <row r="684" spans="1:14" s="142" customFormat="1" ht="50.25" customHeight="1" x14ac:dyDescent="0.25">
      <c r="A684" s="391"/>
      <c r="B684" s="413"/>
      <c r="C684" s="413"/>
      <c r="D684" s="139" t="s">
        <v>16</v>
      </c>
      <c r="E684" s="125" t="s">
        <v>17</v>
      </c>
      <c r="F684" s="149">
        <v>54.1</v>
      </c>
      <c r="G684" s="174" t="s">
        <v>18</v>
      </c>
      <c r="H684" s="392"/>
      <c r="I684" s="414"/>
      <c r="J684" s="392"/>
      <c r="K684" s="392"/>
      <c r="L684" s="415"/>
      <c r="M684" s="392"/>
      <c r="N684" s="214"/>
    </row>
    <row r="685" spans="1:14" s="142" customFormat="1" ht="50.25" customHeight="1" x14ac:dyDescent="0.25">
      <c r="A685" s="391"/>
      <c r="B685" s="393"/>
      <c r="C685" s="393"/>
      <c r="D685" s="139" t="s">
        <v>16</v>
      </c>
      <c r="E685" s="174" t="s">
        <v>371</v>
      </c>
      <c r="F685" s="149">
        <v>44</v>
      </c>
      <c r="G685" s="174" t="s">
        <v>18</v>
      </c>
      <c r="H685" s="392"/>
      <c r="I685" s="414"/>
      <c r="J685" s="392"/>
      <c r="K685" s="392"/>
      <c r="L685" s="396"/>
      <c r="M685" s="392"/>
      <c r="N685" s="214"/>
    </row>
    <row r="686" spans="1:14" s="142" customFormat="1" ht="33.75" customHeight="1" x14ac:dyDescent="0.25">
      <c r="A686" s="383"/>
      <c r="B686" s="172" t="s">
        <v>30</v>
      </c>
      <c r="C686" s="215"/>
      <c r="D686" s="174" t="s">
        <v>16</v>
      </c>
      <c r="E686" s="174" t="s">
        <v>371</v>
      </c>
      <c r="F686" s="149">
        <v>44</v>
      </c>
      <c r="G686" s="174" t="s">
        <v>18</v>
      </c>
      <c r="H686" s="123" t="s">
        <v>19</v>
      </c>
      <c r="I686" s="123" t="s">
        <v>19</v>
      </c>
      <c r="J686" s="123" t="s">
        <v>19</v>
      </c>
      <c r="K686" s="123" t="s">
        <v>19</v>
      </c>
      <c r="L686" s="182">
        <v>458376.22</v>
      </c>
      <c r="M686" s="123" t="s">
        <v>19</v>
      </c>
      <c r="N686" s="214"/>
    </row>
    <row r="687" spans="1:14" s="142" customFormat="1" ht="41.25" customHeight="1" x14ac:dyDescent="0.25">
      <c r="A687" s="382" t="s">
        <v>826</v>
      </c>
      <c r="B687" s="384" t="s">
        <v>827</v>
      </c>
      <c r="C687" s="384" t="s">
        <v>48</v>
      </c>
      <c r="D687" s="122" t="s">
        <v>16</v>
      </c>
      <c r="E687" s="125" t="s">
        <v>377</v>
      </c>
      <c r="F687" s="123" t="s">
        <v>828</v>
      </c>
      <c r="G687" s="125" t="s">
        <v>18</v>
      </c>
      <c r="H687" s="370" t="s">
        <v>19</v>
      </c>
      <c r="I687" s="370" t="s">
        <v>19</v>
      </c>
      <c r="J687" s="370" t="s">
        <v>19</v>
      </c>
      <c r="K687" s="382" t="s">
        <v>79</v>
      </c>
      <c r="L687" s="380">
        <v>1230525.6200000001</v>
      </c>
      <c r="M687" s="370" t="s">
        <v>19</v>
      </c>
    </row>
    <row r="688" spans="1:14" s="142" customFormat="1" ht="41.25" customHeight="1" x14ac:dyDescent="0.25">
      <c r="A688" s="391"/>
      <c r="B688" s="397"/>
      <c r="C688" s="397"/>
      <c r="D688" s="122" t="s">
        <v>24</v>
      </c>
      <c r="E688" s="125" t="s">
        <v>17</v>
      </c>
      <c r="F688" s="123">
        <v>46.2</v>
      </c>
      <c r="G688" s="125" t="s">
        <v>18</v>
      </c>
      <c r="H688" s="401"/>
      <c r="I688" s="401"/>
      <c r="J688" s="401"/>
      <c r="K688" s="391"/>
      <c r="L688" s="404"/>
      <c r="M688" s="401"/>
    </row>
    <row r="689" spans="1:14" s="142" customFormat="1" ht="41.25" customHeight="1" x14ac:dyDescent="0.25">
      <c r="A689" s="391"/>
      <c r="B689" s="383"/>
      <c r="C689" s="383"/>
      <c r="D689" s="122" t="s">
        <v>40</v>
      </c>
      <c r="E689" s="125" t="s">
        <v>17</v>
      </c>
      <c r="F689" s="123">
        <v>32</v>
      </c>
      <c r="G689" s="125" t="s">
        <v>18</v>
      </c>
      <c r="H689" s="371"/>
      <c r="I689" s="371"/>
      <c r="J689" s="371"/>
      <c r="K689" s="383"/>
      <c r="L689" s="381"/>
      <c r="M689" s="371"/>
    </row>
    <row r="690" spans="1:14" s="142" customFormat="1" ht="41.25" customHeight="1" x14ac:dyDescent="0.25">
      <c r="A690" s="391"/>
      <c r="B690" s="158" t="s">
        <v>30</v>
      </c>
      <c r="C690" s="159"/>
      <c r="D690" s="122" t="s">
        <v>16</v>
      </c>
      <c r="E690" s="125" t="s">
        <v>375</v>
      </c>
      <c r="F690" s="123">
        <v>53.8</v>
      </c>
      <c r="G690" s="125" t="s">
        <v>18</v>
      </c>
      <c r="H690" s="174" t="s">
        <v>16</v>
      </c>
      <c r="I690" s="149">
        <v>78.400000000000006</v>
      </c>
      <c r="J690" s="174" t="s">
        <v>18</v>
      </c>
      <c r="K690" s="175" t="s">
        <v>79</v>
      </c>
      <c r="L690" s="160">
        <v>700900.96</v>
      </c>
      <c r="M690" s="145" t="s">
        <v>19</v>
      </c>
    </row>
    <row r="691" spans="1:14" s="142" customFormat="1" ht="41.25" customHeight="1" x14ac:dyDescent="0.25">
      <c r="A691" s="383"/>
      <c r="B691" s="161" t="s">
        <v>26</v>
      </c>
      <c r="C691" s="162"/>
      <c r="D691" s="123" t="s">
        <v>19</v>
      </c>
      <c r="E691" s="123" t="s">
        <v>19</v>
      </c>
      <c r="F691" s="123" t="s">
        <v>19</v>
      </c>
      <c r="G691" s="123" t="s">
        <v>19</v>
      </c>
      <c r="H691" s="174" t="s">
        <v>16</v>
      </c>
      <c r="I691" s="149">
        <v>78.400000000000006</v>
      </c>
      <c r="J691" s="174" t="s">
        <v>18</v>
      </c>
      <c r="K691" s="156" t="s">
        <v>19</v>
      </c>
      <c r="L691" s="157" t="s">
        <v>19</v>
      </c>
      <c r="M691" s="123" t="s">
        <v>19</v>
      </c>
    </row>
    <row r="692" spans="1:14" s="142" customFormat="1" ht="41.25" customHeight="1" x14ac:dyDescent="0.25">
      <c r="A692" s="173" t="s">
        <v>829</v>
      </c>
      <c r="B692" s="158" t="s">
        <v>830</v>
      </c>
      <c r="C692" s="159" t="s">
        <v>136</v>
      </c>
      <c r="D692" s="123" t="s">
        <v>406</v>
      </c>
      <c r="E692" s="123" t="s">
        <v>17</v>
      </c>
      <c r="F692" s="123">
        <v>39.6</v>
      </c>
      <c r="G692" s="123" t="s">
        <v>18</v>
      </c>
      <c r="H692" s="173" t="s">
        <v>406</v>
      </c>
      <c r="I692" s="181">
        <v>50.3</v>
      </c>
      <c r="J692" s="173" t="s">
        <v>18</v>
      </c>
      <c r="K692" s="148" t="s">
        <v>37</v>
      </c>
      <c r="L692" s="146">
        <v>1042565.58</v>
      </c>
      <c r="M692" s="123" t="s">
        <v>19</v>
      </c>
    </row>
    <row r="693" spans="1:14" s="142" customFormat="1" ht="33.75" customHeight="1" x14ac:dyDescent="0.25">
      <c r="A693" s="367" t="s">
        <v>831</v>
      </c>
      <c r="B693" s="399" t="s">
        <v>832</v>
      </c>
      <c r="C693" s="376" t="s">
        <v>89</v>
      </c>
      <c r="D693" s="122" t="s">
        <v>67</v>
      </c>
      <c r="E693" s="125" t="s">
        <v>17</v>
      </c>
      <c r="F693" s="123">
        <v>357</v>
      </c>
      <c r="G693" s="125" t="s">
        <v>18</v>
      </c>
      <c r="H693" s="367" t="s">
        <v>16</v>
      </c>
      <c r="I693" s="370" t="s">
        <v>833</v>
      </c>
      <c r="J693" s="367" t="s">
        <v>18</v>
      </c>
      <c r="K693" s="370" t="s">
        <v>834</v>
      </c>
      <c r="L693" s="365">
        <v>2361429.27</v>
      </c>
      <c r="M693" s="370" t="s">
        <v>19</v>
      </c>
    </row>
    <row r="694" spans="1:14" s="142" customFormat="1" ht="33.75" customHeight="1" x14ac:dyDescent="0.25">
      <c r="A694" s="391"/>
      <c r="B694" s="400"/>
      <c r="C694" s="407"/>
      <c r="D694" s="122" t="s">
        <v>390</v>
      </c>
      <c r="E694" s="125" t="s">
        <v>17</v>
      </c>
      <c r="F694" s="123">
        <v>23.6</v>
      </c>
      <c r="G694" s="125" t="s">
        <v>18</v>
      </c>
      <c r="H694" s="403"/>
      <c r="I694" s="401"/>
      <c r="J694" s="403"/>
      <c r="K694" s="391"/>
      <c r="L694" s="404"/>
      <c r="M694" s="391"/>
    </row>
    <row r="695" spans="1:14" s="142" customFormat="1" ht="33.75" customHeight="1" x14ac:dyDescent="0.25">
      <c r="A695" s="391"/>
      <c r="B695" s="400"/>
      <c r="C695" s="407"/>
      <c r="D695" s="122" t="s">
        <v>16</v>
      </c>
      <c r="E695" s="125" t="s">
        <v>835</v>
      </c>
      <c r="F695" s="123">
        <v>68</v>
      </c>
      <c r="G695" s="125" t="s">
        <v>18</v>
      </c>
      <c r="H695" s="403"/>
      <c r="I695" s="401"/>
      <c r="J695" s="403"/>
      <c r="K695" s="392"/>
      <c r="L695" s="404"/>
      <c r="M695" s="391"/>
    </row>
    <row r="696" spans="1:14" s="142" customFormat="1" ht="33.75" customHeight="1" x14ac:dyDescent="0.25">
      <c r="A696" s="391"/>
      <c r="B696" s="412"/>
      <c r="C696" s="389"/>
      <c r="D696" s="122" t="s">
        <v>836</v>
      </c>
      <c r="E696" s="125" t="s">
        <v>17</v>
      </c>
      <c r="F696" s="123">
        <v>18.399999999999999</v>
      </c>
      <c r="G696" s="125" t="s">
        <v>18</v>
      </c>
      <c r="H696" s="368"/>
      <c r="I696" s="371"/>
      <c r="J696" s="368"/>
      <c r="K696" s="390"/>
      <c r="L696" s="381"/>
      <c r="M696" s="383"/>
    </row>
    <row r="697" spans="1:14" s="142" customFormat="1" ht="51" customHeight="1" x14ac:dyDescent="0.25">
      <c r="A697" s="390"/>
      <c r="B697" s="161" t="s">
        <v>25</v>
      </c>
      <c r="C697" s="162"/>
      <c r="D697" s="123" t="s">
        <v>19</v>
      </c>
      <c r="E697" s="123" t="s">
        <v>19</v>
      </c>
      <c r="F697" s="123" t="s">
        <v>19</v>
      </c>
      <c r="G697" s="123" t="s">
        <v>19</v>
      </c>
      <c r="H697" s="174" t="s">
        <v>16</v>
      </c>
      <c r="I697" s="149">
        <v>51</v>
      </c>
      <c r="J697" s="174" t="s">
        <v>18</v>
      </c>
      <c r="K697" s="123" t="s">
        <v>19</v>
      </c>
      <c r="L697" s="163">
        <v>138512.17000000001</v>
      </c>
      <c r="M697" s="123" t="s">
        <v>19</v>
      </c>
      <c r="N697" s="214"/>
    </row>
    <row r="698" spans="1:14" s="142" customFormat="1" ht="50.25" customHeight="1" x14ac:dyDescent="0.25">
      <c r="A698" s="391" t="s">
        <v>837</v>
      </c>
      <c r="B698" s="164" t="s">
        <v>838</v>
      </c>
      <c r="C698" s="165" t="s">
        <v>680</v>
      </c>
      <c r="D698" s="170" t="s">
        <v>16</v>
      </c>
      <c r="E698" s="180" t="s">
        <v>375</v>
      </c>
      <c r="F698" s="168" t="s">
        <v>839</v>
      </c>
      <c r="G698" s="180" t="s">
        <v>18</v>
      </c>
      <c r="H698" s="174" t="s">
        <v>16</v>
      </c>
      <c r="I698" s="149">
        <v>31</v>
      </c>
      <c r="J698" s="174" t="s">
        <v>18</v>
      </c>
      <c r="K698" s="174" t="s">
        <v>511</v>
      </c>
      <c r="L698" s="192">
        <v>1140220.1100000001</v>
      </c>
      <c r="M698" s="168" t="s">
        <v>19</v>
      </c>
    </row>
    <row r="699" spans="1:14" s="142" customFormat="1" ht="29.25" customHeight="1" x14ac:dyDescent="0.25">
      <c r="A699" s="391"/>
      <c r="B699" s="164" t="s">
        <v>25</v>
      </c>
      <c r="C699" s="165"/>
      <c r="D699" s="122" t="s">
        <v>16</v>
      </c>
      <c r="E699" s="125" t="s">
        <v>375</v>
      </c>
      <c r="F699" s="123" t="s">
        <v>839</v>
      </c>
      <c r="G699" s="125" t="s">
        <v>18</v>
      </c>
      <c r="H699" s="174" t="s">
        <v>16</v>
      </c>
      <c r="I699" s="149">
        <v>31</v>
      </c>
      <c r="J699" s="174" t="s">
        <v>18</v>
      </c>
      <c r="K699" s="156" t="s">
        <v>19</v>
      </c>
      <c r="L699" s="192">
        <v>326293.7</v>
      </c>
      <c r="M699" s="123" t="s">
        <v>19</v>
      </c>
    </row>
    <row r="700" spans="1:14" s="142" customFormat="1" ht="51" customHeight="1" x14ac:dyDescent="0.25">
      <c r="A700" s="139" t="s">
        <v>840</v>
      </c>
      <c r="B700" s="161" t="s">
        <v>841</v>
      </c>
      <c r="C700" s="162" t="s">
        <v>173</v>
      </c>
      <c r="D700" s="139" t="s">
        <v>16</v>
      </c>
      <c r="E700" s="139" t="s">
        <v>17</v>
      </c>
      <c r="F700" s="141">
        <v>53.3</v>
      </c>
      <c r="G700" s="139" t="s">
        <v>18</v>
      </c>
      <c r="H700" s="123" t="s">
        <v>19</v>
      </c>
      <c r="I700" s="123" t="s">
        <v>19</v>
      </c>
      <c r="J700" s="123" t="s">
        <v>19</v>
      </c>
      <c r="K700" s="123" t="s">
        <v>19</v>
      </c>
      <c r="L700" s="163">
        <v>754470.57</v>
      </c>
      <c r="M700" s="123" t="s">
        <v>19</v>
      </c>
      <c r="N700" s="214"/>
    </row>
    <row r="701" spans="1:14" s="142" customFormat="1" ht="50.25" customHeight="1" x14ac:dyDescent="0.25">
      <c r="A701" s="382" t="s">
        <v>842</v>
      </c>
      <c r="B701" s="161" t="s">
        <v>843</v>
      </c>
      <c r="C701" s="161" t="s">
        <v>373</v>
      </c>
      <c r="D701" s="174" t="s">
        <v>16</v>
      </c>
      <c r="E701" s="125" t="s">
        <v>17</v>
      </c>
      <c r="F701" s="141">
        <v>30.9</v>
      </c>
      <c r="G701" s="139" t="s">
        <v>18</v>
      </c>
      <c r="H701" s="174" t="s">
        <v>16</v>
      </c>
      <c r="I701" s="198">
        <v>35.299999999999997</v>
      </c>
      <c r="J701" s="174" t="s">
        <v>18</v>
      </c>
      <c r="K701" s="175" t="s">
        <v>36</v>
      </c>
      <c r="L701" s="163">
        <v>935071.83</v>
      </c>
      <c r="M701" s="123" t="s">
        <v>19</v>
      </c>
      <c r="N701" s="214"/>
    </row>
    <row r="702" spans="1:14" s="142" customFormat="1" ht="33.75" customHeight="1" x14ac:dyDescent="0.25">
      <c r="A702" s="383"/>
      <c r="B702" s="164" t="s">
        <v>26</v>
      </c>
      <c r="C702" s="215"/>
      <c r="D702" s="174" t="s">
        <v>16</v>
      </c>
      <c r="E702" s="174" t="s">
        <v>377</v>
      </c>
      <c r="F702" s="149">
        <v>35.299999999999997</v>
      </c>
      <c r="G702" s="174" t="s">
        <v>18</v>
      </c>
      <c r="H702" s="123" t="s">
        <v>19</v>
      </c>
      <c r="I702" s="123" t="s">
        <v>19</v>
      </c>
      <c r="J702" s="123" t="s">
        <v>19</v>
      </c>
      <c r="K702" s="123" t="s">
        <v>19</v>
      </c>
      <c r="L702" s="157" t="s">
        <v>19</v>
      </c>
      <c r="M702" s="123" t="s">
        <v>19</v>
      </c>
      <c r="N702" s="214"/>
    </row>
    <row r="703" spans="1:14" s="150" customFormat="1" ht="57" customHeight="1" x14ac:dyDescent="0.25">
      <c r="A703" s="382" t="s">
        <v>844</v>
      </c>
      <c r="B703" s="158" t="s">
        <v>845</v>
      </c>
      <c r="C703" s="159" t="s">
        <v>89</v>
      </c>
      <c r="D703" s="122" t="s">
        <v>16</v>
      </c>
      <c r="E703" s="123" t="s">
        <v>17</v>
      </c>
      <c r="F703" s="123">
        <v>33</v>
      </c>
      <c r="G703" s="123" t="s">
        <v>18</v>
      </c>
      <c r="H703" s="123" t="s">
        <v>19</v>
      </c>
      <c r="I703" s="123" t="s">
        <v>19</v>
      </c>
      <c r="J703" s="123" t="s">
        <v>19</v>
      </c>
      <c r="K703" s="175" t="s">
        <v>257</v>
      </c>
      <c r="L703" s="160">
        <v>1111258.69</v>
      </c>
      <c r="M703" s="145" t="s">
        <v>19</v>
      </c>
    </row>
    <row r="704" spans="1:14" s="150" customFormat="1" ht="31.5" customHeight="1" x14ac:dyDescent="0.25">
      <c r="A704" s="391"/>
      <c r="B704" s="161" t="s">
        <v>30</v>
      </c>
      <c r="C704" s="162"/>
      <c r="D704" s="145" t="s">
        <v>19</v>
      </c>
      <c r="E704" s="145" t="s">
        <v>19</v>
      </c>
      <c r="F704" s="145" t="s">
        <v>19</v>
      </c>
      <c r="G704" s="145" t="s">
        <v>19</v>
      </c>
      <c r="H704" s="174" t="s">
        <v>16</v>
      </c>
      <c r="I704" s="149">
        <v>33</v>
      </c>
      <c r="J704" s="174" t="s">
        <v>18</v>
      </c>
      <c r="K704" s="139" t="s">
        <v>329</v>
      </c>
      <c r="L704" s="160">
        <v>210706.19</v>
      </c>
      <c r="M704" s="145" t="s">
        <v>19</v>
      </c>
    </row>
    <row r="705" spans="1:13" s="150" customFormat="1" ht="33.75" customHeight="1" x14ac:dyDescent="0.25">
      <c r="A705" s="391"/>
      <c r="B705" s="164" t="s">
        <v>26</v>
      </c>
      <c r="C705" s="165"/>
      <c r="D705" s="145" t="s">
        <v>19</v>
      </c>
      <c r="E705" s="145" t="s">
        <v>19</v>
      </c>
      <c r="F705" s="145" t="s">
        <v>19</v>
      </c>
      <c r="G705" s="145" t="s">
        <v>19</v>
      </c>
      <c r="H705" s="174" t="s">
        <v>16</v>
      </c>
      <c r="I705" s="149">
        <v>33</v>
      </c>
      <c r="J705" s="174" t="s">
        <v>18</v>
      </c>
      <c r="K705" s="166" t="s">
        <v>19</v>
      </c>
      <c r="L705" s="157">
        <v>85.63</v>
      </c>
      <c r="M705" s="123" t="s">
        <v>19</v>
      </c>
    </row>
    <row r="706" spans="1:13" s="150" customFormat="1" ht="32.25" customHeight="1" x14ac:dyDescent="0.25">
      <c r="A706" s="383"/>
      <c r="B706" s="164" t="s">
        <v>26</v>
      </c>
      <c r="C706" s="162"/>
      <c r="D706" s="123" t="s">
        <v>19</v>
      </c>
      <c r="E706" s="123" t="s">
        <v>19</v>
      </c>
      <c r="F706" s="123" t="s">
        <v>19</v>
      </c>
      <c r="G706" s="123" t="s">
        <v>19</v>
      </c>
      <c r="H706" s="174" t="s">
        <v>16</v>
      </c>
      <c r="I706" s="149">
        <v>33</v>
      </c>
      <c r="J706" s="174" t="s">
        <v>18</v>
      </c>
      <c r="K706" s="156" t="s">
        <v>19</v>
      </c>
      <c r="L706" s="157" t="s">
        <v>19</v>
      </c>
      <c r="M706" s="123" t="s">
        <v>19</v>
      </c>
    </row>
    <row r="707" spans="1:13" s="142" customFormat="1" ht="36.75" customHeight="1" x14ac:dyDescent="0.25">
      <c r="A707" s="382" t="s">
        <v>846</v>
      </c>
      <c r="B707" s="164" t="s">
        <v>847</v>
      </c>
      <c r="C707" s="165" t="s">
        <v>32</v>
      </c>
      <c r="D707" s="122" t="s">
        <v>16</v>
      </c>
      <c r="E707" s="125" t="s">
        <v>848</v>
      </c>
      <c r="F707" s="123">
        <v>69.7</v>
      </c>
      <c r="G707" s="125" t="s">
        <v>18</v>
      </c>
      <c r="H707" s="123" t="s">
        <v>19</v>
      </c>
      <c r="I707" s="123" t="s">
        <v>19</v>
      </c>
      <c r="J707" s="123" t="s">
        <v>19</v>
      </c>
      <c r="K707" s="156" t="s">
        <v>19</v>
      </c>
      <c r="L707" s="192">
        <v>1068463.8600000001</v>
      </c>
      <c r="M707" s="123" t="s">
        <v>19</v>
      </c>
    </row>
    <row r="708" spans="1:13" s="142" customFormat="1" ht="33.75" customHeight="1" x14ac:dyDescent="0.25">
      <c r="A708" s="391"/>
      <c r="B708" s="164" t="s">
        <v>30</v>
      </c>
      <c r="C708" s="165"/>
      <c r="D708" s="122" t="s">
        <v>16</v>
      </c>
      <c r="E708" s="125" t="s">
        <v>848</v>
      </c>
      <c r="F708" s="123">
        <v>69.7</v>
      </c>
      <c r="G708" s="125" t="s">
        <v>18</v>
      </c>
      <c r="H708" s="123" t="s">
        <v>19</v>
      </c>
      <c r="I708" s="123" t="s">
        <v>19</v>
      </c>
      <c r="J708" s="123" t="s">
        <v>19</v>
      </c>
      <c r="K708" s="156" t="s">
        <v>19</v>
      </c>
      <c r="L708" s="192">
        <v>142296.47</v>
      </c>
      <c r="M708" s="123" t="s">
        <v>19</v>
      </c>
    </row>
    <row r="709" spans="1:13" s="142" customFormat="1" ht="34.5" customHeight="1" x14ac:dyDescent="0.25">
      <c r="A709" s="391"/>
      <c r="B709" s="164" t="s">
        <v>26</v>
      </c>
      <c r="C709" s="165"/>
      <c r="D709" s="122" t="s">
        <v>16</v>
      </c>
      <c r="E709" s="125" t="s">
        <v>849</v>
      </c>
      <c r="F709" s="123">
        <v>69.7</v>
      </c>
      <c r="G709" s="125" t="s">
        <v>18</v>
      </c>
      <c r="H709" s="123" t="s">
        <v>19</v>
      </c>
      <c r="I709" s="123" t="s">
        <v>19</v>
      </c>
      <c r="J709" s="123" t="s">
        <v>19</v>
      </c>
      <c r="K709" s="156" t="s">
        <v>19</v>
      </c>
      <c r="L709" s="157" t="s">
        <v>19</v>
      </c>
      <c r="M709" s="123" t="s">
        <v>19</v>
      </c>
    </row>
    <row r="710" spans="1:13" s="142" customFormat="1" ht="33.75" customHeight="1" x14ac:dyDescent="0.25">
      <c r="A710" s="383"/>
      <c r="B710" s="164" t="s">
        <v>26</v>
      </c>
      <c r="C710" s="165"/>
      <c r="D710" s="122" t="s">
        <v>16</v>
      </c>
      <c r="E710" s="125" t="s">
        <v>849</v>
      </c>
      <c r="F710" s="123">
        <v>69.7</v>
      </c>
      <c r="G710" s="125" t="s">
        <v>18</v>
      </c>
      <c r="H710" s="123" t="s">
        <v>19</v>
      </c>
      <c r="I710" s="123" t="s">
        <v>19</v>
      </c>
      <c r="J710" s="123" t="s">
        <v>19</v>
      </c>
      <c r="K710" s="156" t="s">
        <v>19</v>
      </c>
      <c r="L710" s="157" t="s">
        <v>19</v>
      </c>
      <c r="M710" s="123" t="s">
        <v>19</v>
      </c>
    </row>
    <row r="711" spans="1:13" s="142" customFormat="1" ht="43.5" customHeight="1" x14ac:dyDescent="0.25">
      <c r="A711" s="139" t="s">
        <v>850</v>
      </c>
      <c r="B711" s="143" t="s">
        <v>851</v>
      </c>
      <c r="C711" s="124" t="s">
        <v>29</v>
      </c>
      <c r="D711" s="122" t="s">
        <v>16</v>
      </c>
      <c r="E711" s="125" t="s">
        <v>17</v>
      </c>
      <c r="F711" s="123">
        <v>59.6</v>
      </c>
      <c r="G711" s="125" t="s">
        <v>18</v>
      </c>
      <c r="H711" s="122" t="s">
        <v>16</v>
      </c>
      <c r="I711" s="123">
        <v>69.2</v>
      </c>
      <c r="J711" s="125" t="s">
        <v>18</v>
      </c>
      <c r="K711" s="123" t="s">
        <v>19</v>
      </c>
      <c r="L711" s="146">
        <v>1695502.76</v>
      </c>
      <c r="M711" s="123" t="s">
        <v>19</v>
      </c>
    </row>
    <row r="712" spans="1:13" s="142" customFormat="1" ht="32.25" customHeight="1" x14ac:dyDescent="0.25">
      <c r="A712" s="382" t="s">
        <v>852</v>
      </c>
      <c r="B712" s="158" t="s">
        <v>853</v>
      </c>
      <c r="C712" s="159" t="s">
        <v>48</v>
      </c>
      <c r="D712" s="122" t="s">
        <v>16</v>
      </c>
      <c r="E712" s="125" t="s">
        <v>17</v>
      </c>
      <c r="F712" s="123">
        <v>75</v>
      </c>
      <c r="G712" s="125" t="s">
        <v>18</v>
      </c>
      <c r="H712" s="174" t="s">
        <v>16</v>
      </c>
      <c r="I712" s="149">
        <v>56.2</v>
      </c>
      <c r="J712" s="174" t="s">
        <v>18</v>
      </c>
      <c r="K712" s="175" t="s">
        <v>854</v>
      </c>
      <c r="L712" s="160">
        <v>1233615.24</v>
      </c>
      <c r="M712" s="145" t="s">
        <v>19</v>
      </c>
    </row>
    <row r="713" spans="1:13" s="142" customFormat="1" ht="33.75" customHeight="1" x14ac:dyDescent="0.25">
      <c r="A713" s="391"/>
      <c r="B713" s="384" t="s">
        <v>30</v>
      </c>
      <c r="C713" s="388"/>
      <c r="D713" s="122" t="s">
        <v>16</v>
      </c>
      <c r="E713" s="125" t="s">
        <v>17</v>
      </c>
      <c r="F713" s="123">
        <v>43.2</v>
      </c>
      <c r="G713" s="125" t="s">
        <v>18</v>
      </c>
      <c r="H713" s="139" t="s">
        <v>16</v>
      </c>
      <c r="I713" s="141">
        <v>75</v>
      </c>
      <c r="J713" s="139" t="s">
        <v>18</v>
      </c>
      <c r="K713" s="382" t="s">
        <v>855</v>
      </c>
      <c r="L713" s="380">
        <v>778066.25</v>
      </c>
      <c r="M713" s="370" t="s">
        <v>19</v>
      </c>
    </row>
    <row r="714" spans="1:13" s="142" customFormat="1" ht="33.75" customHeight="1" x14ac:dyDescent="0.25">
      <c r="A714" s="383"/>
      <c r="B714" s="385"/>
      <c r="C714" s="389"/>
      <c r="D714" s="122" t="s">
        <v>24</v>
      </c>
      <c r="E714" s="125" t="s">
        <v>17</v>
      </c>
      <c r="F714" s="123">
        <v>20</v>
      </c>
      <c r="G714" s="125" t="s">
        <v>18</v>
      </c>
      <c r="H714" s="174" t="s">
        <v>16</v>
      </c>
      <c r="I714" s="149">
        <v>56.2</v>
      </c>
      <c r="J714" s="174" t="s">
        <v>18</v>
      </c>
      <c r="K714" s="383"/>
      <c r="L714" s="381"/>
      <c r="M714" s="383"/>
    </row>
    <row r="715" spans="1:13" s="142" customFormat="1" ht="28.5" customHeight="1" x14ac:dyDescent="0.25">
      <c r="A715" s="367" t="s">
        <v>856</v>
      </c>
      <c r="B715" s="399" t="s">
        <v>857</v>
      </c>
      <c r="C715" s="399" t="s">
        <v>66</v>
      </c>
      <c r="D715" s="122" t="s">
        <v>16</v>
      </c>
      <c r="E715" s="123" t="s">
        <v>23</v>
      </c>
      <c r="F715" s="123">
        <v>63</v>
      </c>
      <c r="G715" s="151" t="s">
        <v>18</v>
      </c>
      <c r="H715" s="374" t="s">
        <v>19</v>
      </c>
      <c r="I715" s="370" t="s">
        <v>19</v>
      </c>
      <c r="J715" s="374" t="s">
        <v>19</v>
      </c>
      <c r="K715" s="370" t="s">
        <v>167</v>
      </c>
      <c r="L715" s="365">
        <v>1459270.89</v>
      </c>
      <c r="M715" s="370" t="s">
        <v>19</v>
      </c>
    </row>
    <row r="716" spans="1:13" s="142" customFormat="1" ht="28.5" customHeight="1" x14ac:dyDescent="0.25">
      <c r="A716" s="403"/>
      <c r="B716" s="400"/>
      <c r="C716" s="393"/>
      <c r="D716" s="122" t="s">
        <v>16</v>
      </c>
      <c r="E716" s="125" t="s">
        <v>17</v>
      </c>
      <c r="F716" s="169">
        <v>35.9</v>
      </c>
      <c r="G716" s="151" t="s">
        <v>18</v>
      </c>
      <c r="H716" s="375"/>
      <c r="I716" s="371"/>
      <c r="J716" s="375"/>
      <c r="K716" s="401"/>
      <c r="L716" s="402"/>
      <c r="M716" s="401"/>
    </row>
    <row r="717" spans="1:13" s="142" customFormat="1" ht="27" customHeight="1" x14ac:dyDescent="0.25">
      <c r="A717" s="391"/>
      <c r="B717" s="399" t="s">
        <v>25</v>
      </c>
      <c r="C717" s="399"/>
      <c r="D717" s="122" t="s">
        <v>16</v>
      </c>
      <c r="E717" s="123" t="s">
        <v>23</v>
      </c>
      <c r="F717" s="123">
        <v>63</v>
      </c>
      <c r="G717" s="151" t="s">
        <v>18</v>
      </c>
      <c r="H717" s="374" t="s">
        <v>19</v>
      </c>
      <c r="I717" s="370" t="s">
        <v>19</v>
      </c>
      <c r="J717" s="374" t="s">
        <v>19</v>
      </c>
      <c r="K717" s="374" t="s">
        <v>738</v>
      </c>
      <c r="L717" s="365">
        <v>1366869.96</v>
      </c>
      <c r="M717" s="367" t="s">
        <v>19</v>
      </c>
    </row>
    <row r="718" spans="1:13" s="142" customFormat="1" ht="27" customHeight="1" x14ac:dyDescent="0.25">
      <c r="A718" s="391"/>
      <c r="B718" s="393"/>
      <c r="C718" s="393"/>
      <c r="D718" s="122" t="s">
        <v>16</v>
      </c>
      <c r="E718" s="125" t="s">
        <v>858</v>
      </c>
      <c r="F718" s="169">
        <v>79</v>
      </c>
      <c r="G718" s="151" t="s">
        <v>18</v>
      </c>
      <c r="H718" s="375"/>
      <c r="I718" s="371"/>
      <c r="J718" s="375"/>
      <c r="K718" s="375"/>
      <c r="L718" s="396"/>
      <c r="M718" s="390"/>
    </row>
    <row r="719" spans="1:13" s="142" customFormat="1" ht="28.5" customHeight="1" x14ac:dyDescent="0.25">
      <c r="A719" s="391"/>
      <c r="B719" s="143" t="s">
        <v>26</v>
      </c>
      <c r="C719" s="143"/>
      <c r="D719" s="154" t="s">
        <v>19</v>
      </c>
      <c r="E719" s="154" t="s">
        <v>19</v>
      </c>
      <c r="F719" s="145" t="s">
        <v>19</v>
      </c>
      <c r="G719" s="154" t="s">
        <v>19</v>
      </c>
      <c r="H719" s="122" t="s">
        <v>241</v>
      </c>
      <c r="I719" s="123">
        <v>63</v>
      </c>
      <c r="J719" s="125" t="s">
        <v>18</v>
      </c>
      <c r="K719" s="154" t="s">
        <v>19</v>
      </c>
      <c r="L719" s="146" t="s">
        <v>19</v>
      </c>
      <c r="M719" s="154" t="s">
        <v>19</v>
      </c>
    </row>
    <row r="720" spans="1:13" s="142" customFormat="1" ht="28.5" customHeight="1" x14ac:dyDescent="0.25">
      <c r="A720" s="391"/>
      <c r="B720" s="143" t="s">
        <v>26</v>
      </c>
      <c r="C720" s="154"/>
      <c r="D720" s="154" t="s">
        <v>19</v>
      </c>
      <c r="E720" s="154" t="s">
        <v>19</v>
      </c>
      <c r="F720" s="145" t="s">
        <v>19</v>
      </c>
      <c r="G720" s="154" t="s">
        <v>19</v>
      </c>
      <c r="H720" s="122" t="s">
        <v>16</v>
      </c>
      <c r="I720" s="123">
        <v>63</v>
      </c>
      <c r="J720" s="125" t="s">
        <v>18</v>
      </c>
      <c r="K720" s="154" t="s">
        <v>19</v>
      </c>
      <c r="L720" s="157" t="s">
        <v>19</v>
      </c>
      <c r="M720" s="154" t="s">
        <v>19</v>
      </c>
    </row>
    <row r="721" spans="1:13" s="142" customFormat="1" ht="33.75" customHeight="1" x14ac:dyDescent="0.25">
      <c r="A721" s="367" t="s">
        <v>859</v>
      </c>
      <c r="B721" s="376" t="s">
        <v>860</v>
      </c>
      <c r="C721" s="376" t="s">
        <v>39</v>
      </c>
      <c r="D721" s="374" t="s">
        <v>19</v>
      </c>
      <c r="E721" s="370" t="s">
        <v>19</v>
      </c>
      <c r="F721" s="370" t="s">
        <v>19</v>
      </c>
      <c r="G721" s="374" t="s">
        <v>19</v>
      </c>
      <c r="H721" s="122" t="s">
        <v>67</v>
      </c>
      <c r="I721" s="123">
        <v>436</v>
      </c>
      <c r="J721" s="123" t="s">
        <v>18</v>
      </c>
      <c r="K721" s="370" t="s">
        <v>285</v>
      </c>
      <c r="L721" s="365">
        <v>1411317.42</v>
      </c>
      <c r="M721" s="370" t="s">
        <v>19</v>
      </c>
    </row>
    <row r="722" spans="1:13" s="142" customFormat="1" ht="38.25" x14ac:dyDescent="0.25">
      <c r="A722" s="403"/>
      <c r="B722" s="405"/>
      <c r="C722" s="405"/>
      <c r="D722" s="375"/>
      <c r="E722" s="371"/>
      <c r="F722" s="371"/>
      <c r="G722" s="375"/>
      <c r="H722" s="122" t="s">
        <v>861</v>
      </c>
      <c r="I722" s="123">
        <v>97.6</v>
      </c>
      <c r="J722" s="123" t="s">
        <v>18</v>
      </c>
      <c r="K722" s="401"/>
      <c r="L722" s="402"/>
      <c r="M722" s="401"/>
    </row>
    <row r="723" spans="1:13" s="142" customFormat="1" ht="25.5" x14ac:dyDescent="0.25">
      <c r="A723" s="403"/>
      <c r="B723" s="376" t="s">
        <v>30</v>
      </c>
      <c r="C723" s="376"/>
      <c r="D723" s="122" t="s">
        <v>40</v>
      </c>
      <c r="E723" s="123" t="s">
        <v>17</v>
      </c>
      <c r="F723" s="123">
        <v>436</v>
      </c>
      <c r="G723" s="122" t="s">
        <v>18</v>
      </c>
      <c r="H723" s="374" t="s">
        <v>19</v>
      </c>
      <c r="I723" s="370" t="s">
        <v>19</v>
      </c>
      <c r="J723" s="370" t="s">
        <v>19</v>
      </c>
      <c r="K723" s="370" t="s">
        <v>19</v>
      </c>
      <c r="L723" s="411">
        <v>249107.11</v>
      </c>
      <c r="M723" s="370" t="s">
        <v>19</v>
      </c>
    </row>
    <row r="724" spans="1:13" s="142" customFormat="1" ht="38.25" x14ac:dyDescent="0.25">
      <c r="A724" s="403"/>
      <c r="B724" s="405"/>
      <c r="C724" s="405"/>
      <c r="D724" s="151" t="s">
        <v>861</v>
      </c>
      <c r="E724" s="145" t="s">
        <v>17</v>
      </c>
      <c r="F724" s="145">
        <v>97.6</v>
      </c>
      <c r="G724" s="151" t="s">
        <v>18</v>
      </c>
      <c r="H724" s="375"/>
      <c r="I724" s="371"/>
      <c r="J724" s="371"/>
      <c r="K724" s="401"/>
      <c r="L724" s="411"/>
      <c r="M724" s="401"/>
    </row>
    <row r="725" spans="1:13" s="150" customFormat="1" ht="33.75" customHeight="1" x14ac:dyDescent="0.25">
      <c r="A725" s="382" t="s">
        <v>862</v>
      </c>
      <c r="B725" s="384" t="s">
        <v>863</v>
      </c>
      <c r="C725" s="388" t="s">
        <v>864</v>
      </c>
      <c r="D725" s="122" t="s">
        <v>16</v>
      </c>
      <c r="E725" s="123" t="s">
        <v>23</v>
      </c>
      <c r="F725" s="123">
        <v>94.8</v>
      </c>
      <c r="G725" s="123" t="s">
        <v>18</v>
      </c>
      <c r="H725" s="382" t="s">
        <v>19</v>
      </c>
      <c r="I725" s="370" t="s">
        <v>19</v>
      </c>
      <c r="J725" s="370" t="s">
        <v>19</v>
      </c>
      <c r="K725" s="382" t="s">
        <v>865</v>
      </c>
      <c r="L725" s="404">
        <v>1660660.5</v>
      </c>
      <c r="M725" s="370" t="s">
        <v>19</v>
      </c>
    </row>
    <row r="726" spans="1:13" s="150" customFormat="1" ht="33.75" customHeight="1" x14ac:dyDescent="0.25">
      <c r="A726" s="391"/>
      <c r="B726" s="385"/>
      <c r="C726" s="389"/>
      <c r="D726" s="122" t="s">
        <v>16</v>
      </c>
      <c r="E726" s="123" t="s">
        <v>708</v>
      </c>
      <c r="F726" s="123">
        <v>42.2</v>
      </c>
      <c r="G726" s="123" t="s">
        <v>18</v>
      </c>
      <c r="H726" s="383"/>
      <c r="I726" s="387"/>
      <c r="J726" s="383"/>
      <c r="K726" s="390"/>
      <c r="L726" s="381"/>
      <c r="M726" s="383"/>
    </row>
    <row r="727" spans="1:13" s="150" customFormat="1" ht="33.75" customHeight="1" x14ac:dyDescent="0.25">
      <c r="A727" s="391"/>
      <c r="B727" s="384" t="s">
        <v>30</v>
      </c>
      <c r="C727" s="388"/>
      <c r="D727" s="122" t="s">
        <v>40</v>
      </c>
      <c r="E727" s="123" t="s">
        <v>17</v>
      </c>
      <c r="F727" s="123">
        <v>840.88</v>
      </c>
      <c r="G727" s="123" t="s">
        <v>18</v>
      </c>
      <c r="H727" s="382" t="s">
        <v>19</v>
      </c>
      <c r="I727" s="370" t="s">
        <v>19</v>
      </c>
      <c r="J727" s="370" t="s">
        <v>19</v>
      </c>
      <c r="K727" s="382" t="s">
        <v>356</v>
      </c>
      <c r="L727" s="380">
        <v>564427.59</v>
      </c>
      <c r="M727" s="370" t="s">
        <v>19</v>
      </c>
    </row>
    <row r="728" spans="1:13" s="150" customFormat="1" ht="33.75" customHeight="1" x14ac:dyDescent="0.25">
      <c r="A728" s="391"/>
      <c r="B728" s="397"/>
      <c r="C728" s="407"/>
      <c r="D728" s="122" t="s">
        <v>16</v>
      </c>
      <c r="E728" s="123" t="s">
        <v>708</v>
      </c>
      <c r="F728" s="123">
        <v>42.2</v>
      </c>
      <c r="G728" s="123" t="s">
        <v>18</v>
      </c>
      <c r="H728" s="391"/>
      <c r="I728" s="408"/>
      <c r="J728" s="391"/>
      <c r="K728" s="391"/>
      <c r="L728" s="404"/>
      <c r="M728" s="391"/>
    </row>
    <row r="729" spans="1:13" s="150" customFormat="1" ht="33.75" customHeight="1" x14ac:dyDescent="0.25">
      <c r="A729" s="391"/>
      <c r="B729" s="385"/>
      <c r="C729" s="389"/>
      <c r="D729" s="122" t="s">
        <v>16</v>
      </c>
      <c r="E729" s="123" t="s">
        <v>23</v>
      </c>
      <c r="F729" s="123">
        <v>94.8</v>
      </c>
      <c r="G729" s="123" t="s">
        <v>18</v>
      </c>
      <c r="H729" s="383"/>
      <c r="I729" s="387"/>
      <c r="J729" s="383"/>
      <c r="K729" s="383"/>
      <c r="L729" s="381"/>
      <c r="M729" s="383"/>
    </row>
    <row r="730" spans="1:13" s="150" customFormat="1" ht="30" customHeight="1" x14ac:dyDescent="0.25">
      <c r="A730" s="391"/>
      <c r="B730" s="164" t="s">
        <v>26</v>
      </c>
      <c r="C730" s="165"/>
      <c r="D730" s="122" t="s">
        <v>16</v>
      </c>
      <c r="E730" s="123" t="s">
        <v>708</v>
      </c>
      <c r="F730" s="123">
        <v>42.2</v>
      </c>
      <c r="G730" s="123" t="s">
        <v>18</v>
      </c>
      <c r="H730" s="174" t="s">
        <v>16</v>
      </c>
      <c r="I730" s="149">
        <v>94.8</v>
      </c>
      <c r="J730" s="174" t="s">
        <v>18</v>
      </c>
      <c r="K730" s="156" t="s">
        <v>19</v>
      </c>
      <c r="L730" s="157" t="s">
        <v>19</v>
      </c>
      <c r="M730" s="123" t="s">
        <v>19</v>
      </c>
    </row>
    <row r="731" spans="1:13" s="150" customFormat="1" ht="33.75" customHeight="1" x14ac:dyDescent="0.25">
      <c r="A731" s="391"/>
      <c r="B731" s="164" t="s">
        <v>26</v>
      </c>
      <c r="C731" s="165"/>
      <c r="D731" s="122" t="s">
        <v>16</v>
      </c>
      <c r="E731" s="123" t="s">
        <v>708</v>
      </c>
      <c r="F731" s="123">
        <v>42.2</v>
      </c>
      <c r="G731" s="123" t="s">
        <v>18</v>
      </c>
      <c r="H731" s="174" t="s">
        <v>16</v>
      </c>
      <c r="I731" s="149">
        <v>94.8</v>
      </c>
      <c r="J731" s="174" t="s">
        <v>18</v>
      </c>
      <c r="K731" s="156" t="s">
        <v>19</v>
      </c>
      <c r="L731" s="157" t="s">
        <v>19</v>
      </c>
      <c r="M731" s="123" t="s">
        <v>19</v>
      </c>
    </row>
    <row r="732" spans="1:13" s="150" customFormat="1" ht="33.75" customHeight="1" x14ac:dyDescent="0.25">
      <c r="A732" s="391"/>
      <c r="B732" s="164" t="s">
        <v>26</v>
      </c>
      <c r="C732" s="165"/>
      <c r="D732" s="122" t="s">
        <v>16</v>
      </c>
      <c r="E732" s="123" t="s">
        <v>708</v>
      </c>
      <c r="F732" s="123">
        <v>42.2</v>
      </c>
      <c r="G732" s="123" t="s">
        <v>18</v>
      </c>
      <c r="H732" s="174" t="s">
        <v>16</v>
      </c>
      <c r="I732" s="149">
        <v>94.8</v>
      </c>
      <c r="J732" s="174" t="s">
        <v>18</v>
      </c>
      <c r="K732" s="156" t="s">
        <v>19</v>
      </c>
      <c r="L732" s="157" t="s">
        <v>19</v>
      </c>
      <c r="M732" s="123" t="s">
        <v>19</v>
      </c>
    </row>
    <row r="733" spans="1:13" s="150" customFormat="1" ht="33.75" customHeight="1" x14ac:dyDescent="0.25">
      <c r="A733" s="383"/>
      <c r="B733" s="164" t="s">
        <v>26</v>
      </c>
      <c r="C733" s="165"/>
      <c r="D733" s="156" t="s">
        <v>19</v>
      </c>
      <c r="E733" s="156" t="s">
        <v>19</v>
      </c>
      <c r="F733" s="123" t="s">
        <v>19</v>
      </c>
      <c r="G733" s="156" t="s">
        <v>19</v>
      </c>
      <c r="H733" s="174" t="s">
        <v>16</v>
      </c>
      <c r="I733" s="149">
        <v>94.8</v>
      </c>
      <c r="J733" s="174" t="s">
        <v>18</v>
      </c>
      <c r="K733" s="156" t="s">
        <v>19</v>
      </c>
      <c r="L733" s="157" t="s">
        <v>19</v>
      </c>
      <c r="M733" s="123" t="s">
        <v>19</v>
      </c>
    </row>
    <row r="734" spans="1:13" s="150" customFormat="1" ht="57" customHeight="1" x14ac:dyDescent="0.25">
      <c r="A734" s="382" t="s">
        <v>866</v>
      </c>
      <c r="B734" s="158" t="s">
        <v>867</v>
      </c>
      <c r="C734" s="159" t="s">
        <v>868</v>
      </c>
      <c r="D734" s="122" t="s">
        <v>16</v>
      </c>
      <c r="E734" s="123" t="s">
        <v>17</v>
      </c>
      <c r="F734" s="123">
        <v>72.7</v>
      </c>
      <c r="G734" s="123" t="s">
        <v>18</v>
      </c>
      <c r="H734" s="174" t="s">
        <v>16</v>
      </c>
      <c r="I734" s="149">
        <v>72.8</v>
      </c>
      <c r="J734" s="174" t="s">
        <v>18</v>
      </c>
      <c r="K734" s="139" t="s">
        <v>257</v>
      </c>
      <c r="L734" s="160">
        <v>859253.64</v>
      </c>
      <c r="M734" s="145" t="s">
        <v>19</v>
      </c>
    </row>
    <row r="735" spans="1:13" s="150" customFormat="1" ht="31.5" customHeight="1" x14ac:dyDescent="0.25">
      <c r="A735" s="392"/>
      <c r="B735" s="161" t="s">
        <v>30</v>
      </c>
      <c r="C735" s="162"/>
      <c r="D735" s="122" t="s">
        <v>16</v>
      </c>
      <c r="E735" s="123" t="s">
        <v>377</v>
      </c>
      <c r="F735" s="123">
        <v>72.8</v>
      </c>
      <c r="G735" s="123" t="s">
        <v>18</v>
      </c>
      <c r="H735" s="123" t="s">
        <v>19</v>
      </c>
      <c r="I735" s="123" t="s">
        <v>19</v>
      </c>
      <c r="J735" s="123" t="s">
        <v>19</v>
      </c>
      <c r="K735" s="166" t="s">
        <v>19</v>
      </c>
      <c r="L735" s="163">
        <v>377107.4</v>
      </c>
      <c r="M735" s="145" t="s">
        <v>19</v>
      </c>
    </row>
    <row r="736" spans="1:13" s="150" customFormat="1" ht="33.75" customHeight="1" x14ac:dyDescent="0.25">
      <c r="A736" s="390"/>
      <c r="B736" s="164" t="s">
        <v>26</v>
      </c>
      <c r="C736" s="165"/>
      <c r="D736" s="145" t="s">
        <v>19</v>
      </c>
      <c r="E736" s="145" t="s">
        <v>19</v>
      </c>
      <c r="F736" s="145" t="s">
        <v>19</v>
      </c>
      <c r="G736" s="145" t="s">
        <v>19</v>
      </c>
      <c r="H736" s="174" t="s">
        <v>16</v>
      </c>
      <c r="I736" s="149">
        <v>72.8</v>
      </c>
      <c r="J736" s="174" t="s">
        <v>18</v>
      </c>
      <c r="K736" s="166" t="s">
        <v>19</v>
      </c>
      <c r="L736" s="167" t="s">
        <v>19</v>
      </c>
      <c r="M736" s="123" t="s">
        <v>19</v>
      </c>
    </row>
    <row r="737" spans="1:13" s="150" customFormat="1" ht="51.75" customHeight="1" x14ac:dyDescent="0.25">
      <c r="A737" s="382" t="s">
        <v>869</v>
      </c>
      <c r="B737" s="161" t="s">
        <v>870</v>
      </c>
      <c r="C737" s="124" t="s">
        <v>871</v>
      </c>
      <c r="D737" s="123" t="s">
        <v>19</v>
      </c>
      <c r="E737" s="123" t="s">
        <v>19</v>
      </c>
      <c r="F737" s="123" t="s">
        <v>19</v>
      </c>
      <c r="G737" s="123" t="s">
        <v>19</v>
      </c>
      <c r="H737" s="122" t="s">
        <v>16</v>
      </c>
      <c r="I737" s="123">
        <v>50.1</v>
      </c>
      <c r="J737" s="123" t="s">
        <v>18</v>
      </c>
      <c r="K737" s="139" t="s">
        <v>20</v>
      </c>
      <c r="L737" s="163">
        <v>992785.2</v>
      </c>
      <c r="M737" s="123" t="s">
        <v>19</v>
      </c>
    </row>
    <row r="738" spans="1:13" s="150" customFormat="1" ht="33.75" customHeight="1" x14ac:dyDescent="0.25">
      <c r="A738" s="391"/>
      <c r="B738" s="397" t="s">
        <v>30</v>
      </c>
      <c r="C738" s="391"/>
      <c r="D738" s="139" t="s">
        <v>40</v>
      </c>
      <c r="E738" s="139" t="s">
        <v>17</v>
      </c>
      <c r="F738" s="141">
        <v>800</v>
      </c>
      <c r="G738" s="139" t="s">
        <v>18</v>
      </c>
      <c r="H738" s="174" t="s">
        <v>16</v>
      </c>
      <c r="I738" s="149">
        <v>50.1</v>
      </c>
      <c r="J738" s="174" t="s">
        <v>18</v>
      </c>
      <c r="K738" s="401" t="s">
        <v>19</v>
      </c>
      <c r="L738" s="380">
        <v>1035323.62</v>
      </c>
      <c r="M738" s="401" t="s">
        <v>19</v>
      </c>
    </row>
    <row r="739" spans="1:13" s="150" customFormat="1" ht="33.75" customHeight="1" x14ac:dyDescent="0.25">
      <c r="A739" s="391"/>
      <c r="B739" s="385"/>
      <c r="C739" s="383"/>
      <c r="D739" s="174" t="s">
        <v>16</v>
      </c>
      <c r="E739" s="139" t="s">
        <v>17</v>
      </c>
      <c r="F739" s="149">
        <v>36.299999999999997</v>
      </c>
      <c r="G739" s="139" t="s">
        <v>18</v>
      </c>
      <c r="H739" s="174" t="s">
        <v>16</v>
      </c>
      <c r="I739" s="149">
        <v>9.6999999999999993</v>
      </c>
      <c r="J739" s="174" t="s">
        <v>18</v>
      </c>
      <c r="K739" s="371"/>
      <c r="L739" s="396"/>
      <c r="M739" s="371"/>
    </row>
    <row r="740" spans="1:13" s="150" customFormat="1" ht="33.75" customHeight="1" x14ac:dyDescent="0.25">
      <c r="A740" s="383"/>
      <c r="B740" s="161" t="s">
        <v>26</v>
      </c>
      <c r="C740" s="162"/>
      <c r="D740" s="123" t="s">
        <v>19</v>
      </c>
      <c r="E740" s="123" t="s">
        <v>19</v>
      </c>
      <c r="F740" s="123" t="s">
        <v>19</v>
      </c>
      <c r="G740" s="123" t="s">
        <v>19</v>
      </c>
      <c r="H740" s="174" t="s">
        <v>16</v>
      </c>
      <c r="I740" s="149">
        <v>50.1</v>
      </c>
      <c r="J740" s="174" t="s">
        <v>18</v>
      </c>
      <c r="K740" s="156" t="s">
        <v>19</v>
      </c>
      <c r="L740" s="157" t="s">
        <v>19</v>
      </c>
      <c r="M740" s="123" t="s">
        <v>19</v>
      </c>
    </row>
    <row r="741" spans="1:13" s="150" customFormat="1" ht="33.75" customHeight="1" x14ac:dyDescent="0.25">
      <c r="A741" s="382" t="s">
        <v>872</v>
      </c>
      <c r="B741" s="384" t="s">
        <v>873</v>
      </c>
      <c r="C741" s="382" t="s">
        <v>29</v>
      </c>
      <c r="D741" s="374" t="s">
        <v>16</v>
      </c>
      <c r="E741" s="370" t="s">
        <v>17</v>
      </c>
      <c r="F741" s="370">
        <v>34.200000000000003</v>
      </c>
      <c r="G741" s="370" t="s">
        <v>18</v>
      </c>
      <c r="H741" s="174" t="s">
        <v>42</v>
      </c>
      <c r="I741" s="149">
        <v>83.9</v>
      </c>
      <c r="J741" s="174" t="s">
        <v>18</v>
      </c>
      <c r="K741" s="382" t="s">
        <v>511</v>
      </c>
      <c r="L741" s="380">
        <v>1751643.31</v>
      </c>
      <c r="M741" s="370" t="s">
        <v>19</v>
      </c>
    </row>
    <row r="742" spans="1:13" s="142" customFormat="1" ht="54.75" customHeight="1" x14ac:dyDescent="0.25">
      <c r="A742" s="383"/>
      <c r="B742" s="385"/>
      <c r="C742" s="383"/>
      <c r="D742" s="375"/>
      <c r="E742" s="371"/>
      <c r="F742" s="371"/>
      <c r="G742" s="371"/>
      <c r="H742" s="162" t="s">
        <v>67</v>
      </c>
      <c r="I742" s="216" t="s">
        <v>874</v>
      </c>
      <c r="J742" s="174" t="s">
        <v>18</v>
      </c>
      <c r="K742" s="383"/>
      <c r="L742" s="381"/>
      <c r="M742" s="371"/>
    </row>
    <row r="743" spans="1:13" s="142" customFormat="1" ht="30" customHeight="1" x14ac:dyDescent="0.25">
      <c r="A743" s="382" t="s">
        <v>875</v>
      </c>
      <c r="B743" s="384" t="s">
        <v>876</v>
      </c>
      <c r="C743" s="388" t="s">
        <v>416</v>
      </c>
      <c r="D743" s="122" t="s">
        <v>16</v>
      </c>
      <c r="E743" s="123" t="s">
        <v>377</v>
      </c>
      <c r="F743" s="123">
        <v>50.3</v>
      </c>
      <c r="G743" s="123" t="s">
        <v>18</v>
      </c>
      <c r="H743" s="382" t="s">
        <v>19</v>
      </c>
      <c r="I743" s="370" t="s">
        <v>19</v>
      </c>
      <c r="J743" s="370" t="s">
        <v>19</v>
      </c>
      <c r="K743" s="382" t="s">
        <v>496</v>
      </c>
      <c r="L743" s="380">
        <v>1604157.06</v>
      </c>
      <c r="M743" s="370" t="s">
        <v>19</v>
      </c>
    </row>
    <row r="744" spans="1:13" s="142" customFormat="1" ht="33.75" customHeight="1" x14ac:dyDescent="0.25">
      <c r="A744" s="391"/>
      <c r="B744" s="385"/>
      <c r="C744" s="389"/>
      <c r="D744" s="122" t="s">
        <v>16</v>
      </c>
      <c r="E744" s="123" t="s">
        <v>17</v>
      </c>
      <c r="F744" s="123">
        <v>62.9</v>
      </c>
      <c r="G744" s="123" t="s">
        <v>18</v>
      </c>
      <c r="H744" s="383"/>
      <c r="I744" s="387"/>
      <c r="J744" s="383"/>
      <c r="K744" s="383"/>
      <c r="L744" s="381"/>
      <c r="M744" s="383"/>
    </row>
    <row r="745" spans="1:13" s="142" customFormat="1" ht="33.75" customHeight="1" x14ac:dyDescent="0.25">
      <c r="A745" s="391"/>
      <c r="B745" s="384" t="s">
        <v>26</v>
      </c>
      <c r="C745" s="382"/>
      <c r="D745" s="370" t="s">
        <v>19</v>
      </c>
      <c r="E745" s="370" t="s">
        <v>19</v>
      </c>
      <c r="F745" s="370" t="s">
        <v>19</v>
      </c>
      <c r="G745" s="370" t="s">
        <v>19</v>
      </c>
      <c r="H745" s="174" t="s">
        <v>16</v>
      </c>
      <c r="I745" s="149">
        <v>62.9</v>
      </c>
      <c r="J745" s="174" t="s">
        <v>18</v>
      </c>
      <c r="K745" s="409" t="s">
        <v>19</v>
      </c>
      <c r="L745" s="365" t="s">
        <v>19</v>
      </c>
      <c r="M745" s="370" t="s">
        <v>19</v>
      </c>
    </row>
    <row r="746" spans="1:13" s="142" customFormat="1" ht="33.75" customHeight="1" x14ac:dyDescent="0.25">
      <c r="A746" s="391"/>
      <c r="B746" s="385"/>
      <c r="C746" s="383"/>
      <c r="D746" s="371"/>
      <c r="E746" s="371"/>
      <c r="F746" s="371"/>
      <c r="G746" s="371"/>
      <c r="H746" s="174" t="s">
        <v>16</v>
      </c>
      <c r="I746" s="149">
        <v>50.3</v>
      </c>
      <c r="J746" s="174" t="s">
        <v>18</v>
      </c>
      <c r="K746" s="410"/>
      <c r="L746" s="366"/>
      <c r="M746" s="371"/>
    </row>
    <row r="747" spans="1:13" s="142" customFormat="1" ht="33.75" customHeight="1" x14ac:dyDescent="0.25">
      <c r="A747" s="383"/>
      <c r="B747" s="161" t="s">
        <v>26</v>
      </c>
      <c r="C747" s="162"/>
      <c r="D747" s="123" t="s">
        <v>19</v>
      </c>
      <c r="E747" s="123" t="s">
        <v>19</v>
      </c>
      <c r="F747" s="123" t="s">
        <v>19</v>
      </c>
      <c r="G747" s="123" t="s">
        <v>19</v>
      </c>
      <c r="H747" s="174" t="s">
        <v>16</v>
      </c>
      <c r="I747" s="149">
        <v>62.9</v>
      </c>
      <c r="J747" s="174" t="s">
        <v>18</v>
      </c>
      <c r="K747" s="156" t="s">
        <v>19</v>
      </c>
      <c r="L747" s="157" t="s">
        <v>19</v>
      </c>
      <c r="M747" s="123" t="s">
        <v>19</v>
      </c>
    </row>
    <row r="748" spans="1:13" s="142" customFormat="1" ht="33.75" customHeight="1" x14ac:dyDescent="0.25">
      <c r="A748" s="382" t="s">
        <v>877</v>
      </c>
      <c r="B748" s="384" t="s">
        <v>878</v>
      </c>
      <c r="C748" s="388" t="s">
        <v>29</v>
      </c>
      <c r="D748" s="122" t="s">
        <v>40</v>
      </c>
      <c r="E748" s="123" t="s">
        <v>17</v>
      </c>
      <c r="F748" s="123">
        <v>1100</v>
      </c>
      <c r="G748" s="123" t="s">
        <v>18</v>
      </c>
      <c r="H748" s="382" t="s">
        <v>19</v>
      </c>
      <c r="I748" s="370" t="s">
        <v>19</v>
      </c>
      <c r="J748" s="370" t="s">
        <v>19</v>
      </c>
      <c r="K748" s="382" t="s">
        <v>421</v>
      </c>
      <c r="L748" s="380">
        <v>1737367.4</v>
      </c>
      <c r="M748" s="370" t="s">
        <v>19</v>
      </c>
    </row>
    <row r="749" spans="1:13" s="142" customFormat="1" ht="33.75" customHeight="1" x14ac:dyDescent="0.25">
      <c r="A749" s="391"/>
      <c r="B749" s="397"/>
      <c r="C749" s="407"/>
      <c r="D749" s="122" t="s">
        <v>40</v>
      </c>
      <c r="E749" s="123" t="s">
        <v>17</v>
      </c>
      <c r="F749" s="123">
        <v>1000</v>
      </c>
      <c r="G749" s="123" t="s">
        <v>18</v>
      </c>
      <c r="H749" s="391"/>
      <c r="I749" s="408"/>
      <c r="J749" s="391"/>
      <c r="K749" s="391"/>
      <c r="L749" s="404"/>
      <c r="M749" s="391"/>
    </row>
    <row r="750" spans="1:13" s="142" customFormat="1" ht="33.75" customHeight="1" x14ac:dyDescent="0.25">
      <c r="A750" s="391"/>
      <c r="B750" s="397"/>
      <c r="C750" s="407"/>
      <c r="D750" s="122" t="s">
        <v>42</v>
      </c>
      <c r="E750" s="123" t="s">
        <v>17</v>
      </c>
      <c r="F750" s="123">
        <v>30.8</v>
      </c>
      <c r="G750" s="123" t="s">
        <v>18</v>
      </c>
      <c r="H750" s="391"/>
      <c r="I750" s="408"/>
      <c r="J750" s="391"/>
      <c r="K750" s="391"/>
      <c r="L750" s="404"/>
      <c r="M750" s="391"/>
    </row>
    <row r="751" spans="1:13" s="142" customFormat="1" ht="33.75" customHeight="1" x14ac:dyDescent="0.25">
      <c r="A751" s="391"/>
      <c r="B751" s="397"/>
      <c r="C751" s="407"/>
      <c r="D751" s="122" t="s">
        <v>16</v>
      </c>
      <c r="E751" s="123" t="s">
        <v>375</v>
      </c>
      <c r="F751" s="123">
        <v>68.599999999999994</v>
      </c>
      <c r="G751" s="123" t="s">
        <v>18</v>
      </c>
      <c r="H751" s="391"/>
      <c r="I751" s="408"/>
      <c r="J751" s="391"/>
      <c r="K751" s="391"/>
      <c r="L751" s="404"/>
      <c r="M751" s="391"/>
    </row>
    <row r="752" spans="1:13" s="142" customFormat="1" ht="33.75" customHeight="1" x14ac:dyDescent="0.25">
      <c r="A752" s="391"/>
      <c r="B752" s="385"/>
      <c r="C752" s="389"/>
      <c r="D752" s="122" t="s">
        <v>24</v>
      </c>
      <c r="E752" s="123" t="s">
        <v>17</v>
      </c>
      <c r="F752" s="123">
        <v>20.2</v>
      </c>
      <c r="G752" s="123" t="s">
        <v>18</v>
      </c>
      <c r="H752" s="383"/>
      <c r="I752" s="387"/>
      <c r="J752" s="383"/>
      <c r="K752" s="383"/>
      <c r="L752" s="381"/>
      <c r="M752" s="383"/>
    </row>
    <row r="753" spans="1:13" s="142" customFormat="1" ht="33.75" customHeight="1" x14ac:dyDescent="0.25">
      <c r="A753" s="391"/>
      <c r="B753" s="384" t="s">
        <v>30</v>
      </c>
      <c r="C753" s="384"/>
      <c r="D753" s="382" t="s">
        <v>16</v>
      </c>
      <c r="E753" s="382" t="s">
        <v>375</v>
      </c>
      <c r="F753" s="386">
        <v>68.599999999999994</v>
      </c>
      <c r="G753" s="382" t="s">
        <v>18</v>
      </c>
      <c r="H753" s="122" t="s">
        <v>40</v>
      </c>
      <c r="I753" s="123">
        <v>1100</v>
      </c>
      <c r="J753" s="123" t="s">
        <v>18</v>
      </c>
      <c r="K753" s="382" t="s">
        <v>19</v>
      </c>
      <c r="L753" s="380">
        <v>581190.97</v>
      </c>
      <c r="M753" s="382" t="s">
        <v>19</v>
      </c>
    </row>
    <row r="754" spans="1:13" s="142" customFormat="1" ht="33.75" customHeight="1" x14ac:dyDescent="0.25">
      <c r="A754" s="383"/>
      <c r="B754" s="393"/>
      <c r="C754" s="393"/>
      <c r="D754" s="390"/>
      <c r="E754" s="390"/>
      <c r="F754" s="395"/>
      <c r="G754" s="390"/>
      <c r="H754" s="122" t="s">
        <v>42</v>
      </c>
      <c r="I754" s="123">
        <v>30.8</v>
      </c>
      <c r="J754" s="123" t="s">
        <v>18</v>
      </c>
      <c r="K754" s="390"/>
      <c r="L754" s="396"/>
      <c r="M754" s="390"/>
    </row>
    <row r="755" spans="1:13" s="142" customFormat="1" ht="33.75" customHeight="1" x14ac:dyDescent="0.25">
      <c r="A755" s="382" t="s">
        <v>879</v>
      </c>
      <c r="B755" s="384" t="s">
        <v>880</v>
      </c>
      <c r="C755" s="388" t="s">
        <v>48</v>
      </c>
      <c r="D755" s="122" t="s">
        <v>40</v>
      </c>
      <c r="E755" s="123" t="s">
        <v>17</v>
      </c>
      <c r="F755" s="123">
        <v>20.5</v>
      </c>
      <c r="G755" s="123" t="s">
        <v>18</v>
      </c>
      <c r="H755" s="382" t="s">
        <v>19</v>
      </c>
      <c r="I755" s="370" t="s">
        <v>19</v>
      </c>
      <c r="J755" s="370" t="s">
        <v>19</v>
      </c>
      <c r="K755" s="382" t="s">
        <v>421</v>
      </c>
      <c r="L755" s="380">
        <v>869756.75</v>
      </c>
      <c r="M755" s="370" t="s">
        <v>19</v>
      </c>
    </row>
    <row r="756" spans="1:13" s="142" customFormat="1" ht="33.75" customHeight="1" x14ac:dyDescent="0.25">
      <c r="A756" s="391"/>
      <c r="B756" s="397"/>
      <c r="C756" s="407"/>
      <c r="D756" s="122" t="s">
        <v>40</v>
      </c>
      <c r="E756" s="123" t="s">
        <v>17</v>
      </c>
      <c r="F756" s="123">
        <v>1009</v>
      </c>
      <c r="G756" s="123" t="s">
        <v>18</v>
      </c>
      <c r="H756" s="391"/>
      <c r="I756" s="408"/>
      <c r="J756" s="391"/>
      <c r="K756" s="391"/>
      <c r="L756" s="404"/>
      <c r="M756" s="391"/>
    </row>
    <row r="757" spans="1:13" s="142" customFormat="1" ht="33.75" customHeight="1" x14ac:dyDescent="0.25">
      <c r="A757" s="391"/>
      <c r="B757" s="397"/>
      <c r="C757" s="407"/>
      <c r="D757" s="122" t="s">
        <v>40</v>
      </c>
      <c r="E757" s="123" t="s">
        <v>17</v>
      </c>
      <c r="F757" s="123">
        <v>600</v>
      </c>
      <c r="G757" s="123" t="s">
        <v>18</v>
      </c>
      <c r="H757" s="391"/>
      <c r="I757" s="408"/>
      <c r="J757" s="391"/>
      <c r="K757" s="391"/>
      <c r="L757" s="404"/>
      <c r="M757" s="391"/>
    </row>
    <row r="758" spans="1:13" s="142" customFormat="1" ht="33.75" customHeight="1" x14ac:dyDescent="0.25">
      <c r="A758" s="391"/>
      <c r="B758" s="397"/>
      <c r="C758" s="407"/>
      <c r="D758" s="122" t="s">
        <v>16</v>
      </c>
      <c r="E758" s="123" t="s">
        <v>377</v>
      </c>
      <c r="F758" s="123">
        <v>62.5</v>
      </c>
      <c r="G758" s="123" t="s">
        <v>18</v>
      </c>
      <c r="H758" s="391"/>
      <c r="I758" s="408"/>
      <c r="J758" s="391"/>
      <c r="K758" s="391"/>
      <c r="L758" s="404"/>
      <c r="M758" s="391"/>
    </row>
    <row r="759" spans="1:13" s="142" customFormat="1" ht="33.75" customHeight="1" x14ac:dyDescent="0.25">
      <c r="A759" s="391"/>
      <c r="B759" s="397"/>
      <c r="C759" s="407"/>
      <c r="D759" s="122" t="s">
        <v>16</v>
      </c>
      <c r="E759" s="123" t="s">
        <v>17</v>
      </c>
      <c r="F759" s="123">
        <v>38.700000000000003</v>
      </c>
      <c r="G759" s="123" t="s">
        <v>18</v>
      </c>
      <c r="H759" s="391"/>
      <c r="I759" s="408"/>
      <c r="J759" s="391"/>
      <c r="K759" s="391"/>
      <c r="L759" s="404"/>
      <c r="M759" s="391"/>
    </row>
    <row r="760" spans="1:13" s="142" customFormat="1" ht="33.75" customHeight="1" x14ac:dyDescent="0.25">
      <c r="A760" s="391"/>
      <c r="B760" s="385"/>
      <c r="C760" s="389"/>
      <c r="D760" s="122" t="s">
        <v>24</v>
      </c>
      <c r="E760" s="123" t="s">
        <v>17</v>
      </c>
      <c r="F760" s="123">
        <v>17.399999999999999</v>
      </c>
      <c r="G760" s="123" t="s">
        <v>18</v>
      </c>
      <c r="H760" s="383"/>
      <c r="I760" s="387"/>
      <c r="J760" s="383"/>
      <c r="K760" s="383"/>
      <c r="L760" s="381"/>
      <c r="M760" s="383"/>
    </row>
    <row r="761" spans="1:13" s="142" customFormat="1" ht="33.75" customHeight="1" x14ac:dyDescent="0.25">
      <c r="A761" s="383"/>
      <c r="B761" s="164" t="s">
        <v>30</v>
      </c>
      <c r="C761" s="165"/>
      <c r="D761" s="122" t="s">
        <v>16</v>
      </c>
      <c r="E761" s="123" t="s">
        <v>377</v>
      </c>
      <c r="F761" s="123">
        <v>62.5</v>
      </c>
      <c r="G761" s="123" t="s">
        <v>18</v>
      </c>
      <c r="H761" s="123" t="s">
        <v>19</v>
      </c>
      <c r="I761" s="123" t="s">
        <v>19</v>
      </c>
      <c r="J761" s="123" t="s">
        <v>19</v>
      </c>
      <c r="K761" s="156" t="s">
        <v>19</v>
      </c>
      <c r="L761" s="192">
        <v>643851.47</v>
      </c>
      <c r="M761" s="123" t="s">
        <v>19</v>
      </c>
    </row>
    <row r="762" spans="1:13" s="142" customFormat="1" ht="25.5" customHeight="1" x14ac:dyDescent="0.25">
      <c r="A762" s="367" t="s">
        <v>881</v>
      </c>
      <c r="B762" s="376" t="s">
        <v>882</v>
      </c>
      <c r="C762" s="376" t="s">
        <v>66</v>
      </c>
      <c r="D762" s="122" t="s">
        <v>406</v>
      </c>
      <c r="E762" s="123" t="s">
        <v>371</v>
      </c>
      <c r="F762" s="123">
        <v>124</v>
      </c>
      <c r="G762" s="122" t="s">
        <v>18</v>
      </c>
      <c r="H762" s="374" t="s">
        <v>19</v>
      </c>
      <c r="I762" s="370" t="s">
        <v>19</v>
      </c>
      <c r="J762" s="370" t="s">
        <v>19</v>
      </c>
      <c r="K762" s="370" t="s">
        <v>19</v>
      </c>
      <c r="L762" s="365">
        <v>1053041.32</v>
      </c>
      <c r="M762" s="370" t="s">
        <v>19</v>
      </c>
    </row>
    <row r="763" spans="1:13" s="142" customFormat="1" ht="25.5" customHeight="1" x14ac:dyDescent="0.25">
      <c r="A763" s="403"/>
      <c r="B763" s="405"/>
      <c r="C763" s="405"/>
      <c r="D763" s="122" t="s">
        <v>406</v>
      </c>
      <c r="E763" s="123" t="s">
        <v>371</v>
      </c>
      <c r="F763" s="123">
        <v>124</v>
      </c>
      <c r="G763" s="122" t="s">
        <v>18</v>
      </c>
      <c r="H763" s="406"/>
      <c r="I763" s="401"/>
      <c r="J763" s="401"/>
      <c r="K763" s="401"/>
      <c r="L763" s="402"/>
      <c r="M763" s="401"/>
    </row>
    <row r="764" spans="1:13" s="142" customFormat="1" ht="15" x14ac:dyDescent="0.25">
      <c r="A764" s="403"/>
      <c r="B764" s="377"/>
      <c r="C764" s="377"/>
      <c r="D764" s="122" t="s">
        <v>406</v>
      </c>
      <c r="E764" s="123" t="s">
        <v>377</v>
      </c>
      <c r="F764" s="123">
        <v>52</v>
      </c>
      <c r="G764" s="122" t="s">
        <v>18</v>
      </c>
      <c r="H764" s="375"/>
      <c r="I764" s="371"/>
      <c r="J764" s="371"/>
      <c r="K764" s="371"/>
      <c r="L764" s="366"/>
      <c r="M764" s="371"/>
    </row>
    <row r="765" spans="1:13" s="142" customFormat="1" ht="25.5" x14ac:dyDescent="0.25">
      <c r="A765" s="403"/>
      <c r="B765" s="376" t="s">
        <v>25</v>
      </c>
      <c r="C765" s="376"/>
      <c r="D765" s="122" t="s">
        <v>406</v>
      </c>
      <c r="E765" s="123" t="s">
        <v>371</v>
      </c>
      <c r="F765" s="123">
        <v>124</v>
      </c>
      <c r="G765" s="122" t="s">
        <v>18</v>
      </c>
      <c r="H765" s="374" t="s">
        <v>19</v>
      </c>
      <c r="I765" s="370" t="s">
        <v>19</v>
      </c>
      <c r="J765" s="370" t="s">
        <v>19</v>
      </c>
      <c r="K765" s="123" t="s">
        <v>883</v>
      </c>
      <c r="L765" s="365">
        <v>1601684.45</v>
      </c>
      <c r="M765" s="370" t="s">
        <v>19</v>
      </c>
    </row>
    <row r="766" spans="1:13" s="142" customFormat="1" ht="27.75" customHeight="1" x14ac:dyDescent="0.25">
      <c r="A766" s="403"/>
      <c r="B766" s="377"/>
      <c r="C766" s="377"/>
      <c r="D766" s="122" t="s">
        <v>352</v>
      </c>
      <c r="E766" s="123" t="s">
        <v>17</v>
      </c>
      <c r="F766" s="123">
        <v>26.2</v>
      </c>
      <c r="G766" s="122" t="s">
        <v>18</v>
      </c>
      <c r="H766" s="375"/>
      <c r="I766" s="371"/>
      <c r="J766" s="371"/>
      <c r="K766" s="168" t="s">
        <v>884</v>
      </c>
      <c r="L766" s="366"/>
      <c r="M766" s="371"/>
    </row>
    <row r="767" spans="1:13" s="142" customFormat="1" ht="23.25" customHeight="1" x14ac:dyDescent="0.25">
      <c r="A767" s="403"/>
      <c r="B767" s="193" t="s">
        <v>26</v>
      </c>
      <c r="C767" s="147"/>
      <c r="D767" s="148" t="s">
        <v>406</v>
      </c>
      <c r="E767" s="147" t="s">
        <v>371</v>
      </c>
      <c r="F767" s="145">
        <v>124</v>
      </c>
      <c r="G767" s="147" t="s">
        <v>18</v>
      </c>
      <c r="H767" s="145" t="s">
        <v>19</v>
      </c>
      <c r="I767" s="145" t="s">
        <v>19</v>
      </c>
      <c r="J767" s="145" t="s">
        <v>19</v>
      </c>
      <c r="K767" s="148" t="s">
        <v>19</v>
      </c>
      <c r="L767" s="146">
        <v>73.790000000000006</v>
      </c>
      <c r="M767" s="145" t="s">
        <v>19</v>
      </c>
    </row>
    <row r="768" spans="1:13" s="142" customFormat="1" ht="33.75" customHeight="1" x14ac:dyDescent="0.25">
      <c r="A768" s="367" t="s">
        <v>885</v>
      </c>
      <c r="B768" s="144" t="s">
        <v>886</v>
      </c>
      <c r="C768" s="144" t="s">
        <v>887</v>
      </c>
      <c r="D768" s="205" t="s">
        <v>16</v>
      </c>
      <c r="E768" s="125" t="s">
        <v>371</v>
      </c>
      <c r="F768" s="123">
        <v>42.4</v>
      </c>
      <c r="G768" s="205" t="s">
        <v>18</v>
      </c>
      <c r="H768" s="145" t="s">
        <v>19</v>
      </c>
      <c r="I768" s="145" t="s">
        <v>19</v>
      </c>
      <c r="J768" s="145" t="s">
        <v>19</v>
      </c>
      <c r="K768" s="145" t="s">
        <v>19</v>
      </c>
      <c r="L768" s="146">
        <v>936151.85</v>
      </c>
      <c r="M768" s="145" t="s">
        <v>19</v>
      </c>
    </row>
    <row r="769" spans="1:13" s="142" customFormat="1" ht="19.5" customHeight="1" x14ac:dyDescent="0.25">
      <c r="A769" s="403"/>
      <c r="B769" s="217" t="s">
        <v>26</v>
      </c>
      <c r="C769" s="124"/>
      <c r="D769" s="123" t="s">
        <v>19</v>
      </c>
      <c r="E769" s="123" t="s">
        <v>19</v>
      </c>
      <c r="F769" s="123" t="s">
        <v>19</v>
      </c>
      <c r="G769" s="123" t="s">
        <v>19</v>
      </c>
      <c r="H769" s="156" t="s">
        <v>406</v>
      </c>
      <c r="I769" s="123">
        <v>42.4</v>
      </c>
      <c r="J769" s="125" t="s">
        <v>18</v>
      </c>
      <c r="K769" s="123" t="s">
        <v>19</v>
      </c>
      <c r="L769" s="157" t="s">
        <v>19</v>
      </c>
      <c r="M769" s="123" t="s">
        <v>19</v>
      </c>
    </row>
    <row r="770" spans="1:13" s="142" customFormat="1" ht="51" customHeight="1" x14ac:dyDescent="0.25">
      <c r="A770" s="382" t="s">
        <v>888</v>
      </c>
      <c r="B770" s="164" t="s">
        <v>889</v>
      </c>
      <c r="C770" s="165" t="s">
        <v>48</v>
      </c>
      <c r="D770" s="170" t="s">
        <v>16</v>
      </c>
      <c r="E770" s="168" t="s">
        <v>23</v>
      </c>
      <c r="F770" s="168">
        <v>64.3</v>
      </c>
      <c r="G770" s="168" t="s">
        <v>18</v>
      </c>
      <c r="H770" s="174" t="s">
        <v>24</v>
      </c>
      <c r="I770" s="149">
        <v>27</v>
      </c>
      <c r="J770" s="174" t="s">
        <v>18</v>
      </c>
      <c r="K770" s="174" t="s">
        <v>146</v>
      </c>
      <c r="L770" s="192">
        <v>1360962.63</v>
      </c>
      <c r="M770" s="168" t="s">
        <v>19</v>
      </c>
    </row>
    <row r="771" spans="1:13" s="142" customFormat="1" ht="24.75" customHeight="1" x14ac:dyDescent="0.25">
      <c r="A771" s="391"/>
      <c r="B771" s="372" t="s">
        <v>30</v>
      </c>
      <c r="C771" s="372"/>
      <c r="D771" s="122" t="s">
        <v>16</v>
      </c>
      <c r="E771" s="123" t="s">
        <v>23</v>
      </c>
      <c r="F771" s="123">
        <v>64.3</v>
      </c>
      <c r="G771" s="123" t="s">
        <v>18</v>
      </c>
      <c r="H771" s="374" t="s">
        <v>19</v>
      </c>
      <c r="I771" s="370" t="s">
        <v>19</v>
      </c>
      <c r="J771" s="374" t="s">
        <v>19</v>
      </c>
      <c r="K771" s="374" t="s">
        <v>19</v>
      </c>
      <c r="L771" s="365">
        <v>611517.86</v>
      </c>
      <c r="M771" s="374" t="s">
        <v>19</v>
      </c>
    </row>
    <row r="772" spans="1:13" s="142" customFormat="1" ht="20.25" customHeight="1" x14ac:dyDescent="0.25">
      <c r="A772" s="391"/>
      <c r="B772" s="393"/>
      <c r="C772" s="373"/>
      <c r="D772" s="122" t="s">
        <v>16</v>
      </c>
      <c r="E772" s="125" t="s">
        <v>371</v>
      </c>
      <c r="F772" s="123">
        <v>49.7</v>
      </c>
      <c r="G772" s="123" t="s">
        <v>18</v>
      </c>
      <c r="H772" s="375"/>
      <c r="I772" s="371"/>
      <c r="J772" s="375"/>
      <c r="K772" s="375"/>
      <c r="L772" s="366"/>
      <c r="M772" s="375"/>
    </row>
    <row r="773" spans="1:13" s="142" customFormat="1" ht="28.5" customHeight="1" x14ac:dyDescent="0.25">
      <c r="A773" s="367" t="s">
        <v>890</v>
      </c>
      <c r="B773" s="372" t="s">
        <v>891</v>
      </c>
      <c r="C773" s="372" t="s">
        <v>48</v>
      </c>
      <c r="D773" s="122" t="s">
        <v>67</v>
      </c>
      <c r="E773" s="125" t="s">
        <v>17</v>
      </c>
      <c r="F773" s="123">
        <v>518</v>
      </c>
      <c r="G773" s="125" t="s">
        <v>18</v>
      </c>
      <c r="H773" s="374" t="s">
        <v>241</v>
      </c>
      <c r="I773" s="370">
        <v>72.400000000000006</v>
      </c>
      <c r="J773" s="374" t="s">
        <v>18</v>
      </c>
      <c r="K773" s="374" t="s">
        <v>102</v>
      </c>
      <c r="L773" s="380">
        <v>1326086.57</v>
      </c>
      <c r="M773" s="374" t="s">
        <v>19</v>
      </c>
    </row>
    <row r="774" spans="1:13" s="142" customFormat="1" ht="28.5" customHeight="1" x14ac:dyDescent="0.25">
      <c r="A774" s="403"/>
      <c r="B774" s="393"/>
      <c r="C774" s="393"/>
      <c r="D774" s="122" t="s">
        <v>241</v>
      </c>
      <c r="E774" s="125" t="s">
        <v>17</v>
      </c>
      <c r="F774" s="123">
        <v>33.700000000000003</v>
      </c>
      <c r="G774" s="125" t="s">
        <v>18</v>
      </c>
      <c r="H774" s="390"/>
      <c r="I774" s="395"/>
      <c r="J774" s="390"/>
      <c r="K774" s="390"/>
      <c r="L774" s="396"/>
      <c r="M774" s="390"/>
    </row>
    <row r="775" spans="1:13" s="142" customFormat="1" ht="27" customHeight="1" x14ac:dyDescent="0.25">
      <c r="A775" s="391"/>
      <c r="B775" s="399" t="s">
        <v>30</v>
      </c>
      <c r="C775" s="372"/>
      <c r="D775" s="122" t="s">
        <v>67</v>
      </c>
      <c r="E775" s="125" t="s">
        <v>892</v>
      </c>
      <c r="F775" s="123">
        <v>895</v>
      </c>
      <c r="G775" s="125" t="s">
        <v>18</v>
      </c>
      <c r="H775" s="370" t="s">
        <v>67</v>
      </c>
      <c r="I775" s="370">
        <v>518</v>
      </c>
      <c r="J775" s="370" t="s">
        <v>18</v>
      </c>
      <c r="K775" s="123" t="s">
        <v>342</v>
      </c>
      <c r="L775" s="365">
        <v>20000</v>
      </c>
      <c r="M775" s="370" t="s">
        <v>19</v>
      </c>
    </row>
    <row r="776" spans="1:13" s="142" customFormat="1" ht="27.75" customHeight="1" x14ac:dyDescent="0.25">
      <c r="A776" s="391"/>
      <c r="B776" s="400"/>
      <c r="C776" s="373"/>
      <c r="D776" s="156" t="s">
        <v>42</v>
      </c>
      <c r="E776" s="125" t="s">
        <v>893</v>
      </c>
      <c r="F776" s="123">
        <v>83.4</v>
      </c>
      <c r="G776" s="125" t="s">
        <v>18</v>
      </c>
      <c r="H776" s="401"/>
      <c r="I776" s="401"/>
      <c r="J776" s="401"/>
      <c r="K776" s="169" t="s">
        <v>894</v>
      </c>
      <c r="L776" s="402"/>
      <c r="M776" s="401"/>
    </row>
    <row r="777" spans="1:13" s="142" customFormat="1" ht="27.75" customHeight="1" x14ac:dyDescent="0.25">
      <c r="A777" s="391"/>
      <c r="B777" s="400"/>
      <c r="C777" s="372"/>
      <c r="D777" s="122" t="s">
        <v>16</v>
      </c>
      <c r="E777" s="125" t="s">
        <v>17</v>
      </c>
      <c r="F777" s="123">
        <v>72.400000000000006</v>
      </c>
      <c r="G777" s="125" t="s">
        <v>18</v>
      </c>
      <c r="H777" s="401"/>
      <c r="I777" s="401"/>
      <c r="J777" s="401"/>
      <c r="K777" s="169"/>
      <c r="L777" s="402"/>
      <c r="M777" s="401"/>
    </row>
    <row r="778" spans="1:13" s="142" customFormat="1" ht="27.75" customHeight="1" x14ac:dyDescent="0.25">
      <c r="A778" s="391"/>
      <c r="B778" s="400"/>
      <c r="C778" s="373"/>
      <c r="D778" s="122" t="s">
        <v>16</v>
      </c>
      <c r="E778" s="125" t="s">
        <v>17</v>
      </c>
      <c r="F778" s="123">
        <v>52.9</v>
      </c>
      <c r="G778" s="125" t="s">
        <v>18</v>
      </c>
      <c r="H778" s="401"/>
      <c r="I778" s="401"/>
      <c r="J778" s="401"/>
      <c r="K778" s="169"/>
      <c r="L778" s="402"/>
      <c r="M778" s="401"/>
    </row>
    <row r="779" spans="1:13" s="142" customFormat="1" ht="19.5" customHeight="1" x14ac:dyDescent="0.25">
      <c r="A779" s="391"/>
      <c r="B779" s="385"/>
      <c r="C779" s="153"/>
      <c r="D779" s="122" t="s">
        <v>16</v>
      </c>
      <c r="E779" s="125" t="s">
        <v>377</v>
      </c>
      <c r="F779" s="123">
        <v>70.400000000000006</v>
      </c>
      <c r="G779" s="125" t="s">
        <v>18</v>
      </c>
      <c r="H779" s="383"/>
      <c r="I779" s="387"/>
      <c r="J779" s="383"/>
      <c r="K779" s="174"/>
      <c r="L779" s="381"/>
      <c r="M779" s="383"/>
    </row>
    <row r="780" spans="1:13" s="142" customFormat="1" ht="28.5" customHeight="1" x14ac:dyDescent="0.25">
      <c r="A780" s="391"/>
      <c r="B780" s="143" t="s">
        <v>26</v>
      </c>
      <c r="C780" s="147"/>
      <c r="D780" s="148" t="s">
        <v>19</v>
      </c>
      <c r="E780" s="148" t="s">
        <v>19</v>
      </c>
      <c r="F780" s="145" t="s">
        <v>19</v>
      </c>
      <c r="G780" s="148" t="s">
        <v>19</v>
      </c>
      <c r="H780" s="122" t="s">
        <v>16</v>
      </c>
      <c r="I780" s="123">
        <v>72.400000000000006</v>
      </c>
      <c r="J780" s="174" t="s">
        <v>18</v>
      </c>
      <c r="K780" s="148" t="s">
        <v>19</v>
      </c>
      <c r="L780" s="146" t="s">
        <v>19</v>
      </c>
      <c r="M780" s="145" t="s">
        <v>19</v>
      </c>
    </row>
    <row r="781" spans="1:13" s="142" customFormat="1" ht="28.5" customHeight="1" x14ac:dyDescent="0.25">
      <c r="A781" s="391"/>
      <c r="B781" s="143" t="s">
        <v>26</v>
      </c>
      <c r="C781" s="147"/>
      <c r="D781" s="148" t="s">
        <v>19</v>
      </c>
      <c r="E781" s="148" t="s">
        <v>19</v>
      </c>
      <c r="F781" s="145" t="s">
        <v>19</v>
      </c>
      <c r="G781" s="148" t="s">
        <v>19</v>
      </c>
      <c r="H781" s="122" t="s">
        <v>16</v>
      </c>
      <c r="I781" s="123">
        <v>72.400000000000006</v>
      </c>
      <c r="J781" s="125" t="s">
        <v>18</v>
      </c>
      <c r="K781" s="156" t="s">
        <v>19</v>
      </c>
      <c r="L781" s="157" t="s">
        <v>19</v>
      </c>
      <c r="M781" s="145" t="s">
        <v>19</v>
      </c>
    </row>
    <row r="782" spans="1:13" s="142" customFormat="1" ht="41.25" customHeight="1" x14ac:dyDescent="0.25">
      <c r="A782" s="382" t="s">
        <v>895</v>
      </c>
      <c r="B782" s="384" t="s">
        <v>896</v>
      </c>
      <c r="C782" s="384" t="s">
        <v>32</v>
      </c>
      <c r="D782" s="372" t="s">
        <v>16</v>
      </c>
      <c r="E782" s="370" t="s">
        <v>17</v>
      </c>
      <c r="F782" s="370">
        <v>41.8</v>
      </c>
      <c r="G782" s="370" t="s">
        <v>18</v>
      </c>
      <c r="H782" s="175" t="s">
        <v>506</v>
      </c>
      <c r="I782" s="145">
        <v>1500</v>
      </c>
      <c r="J782" s="145" t="s">
        <v>18</v>
      </c>
      <c r="K782" s="382" t="s">
        <v>285</v>
      </c>
      <c r="L782" s="380">
        <v>1085275.67</v>
      </c>
      <c r="M782" s="370" t="s">
        <v>19</v>
      </c>
    </row>
    <row r="783" spans="1:13" s="142" customFormat="1" ht="41.25" customHeight="1" x14ac:dyDescent="0.25">
      <c r="A783" s="391"/>
      <c r="B783" s="385"/>
      <c r="C783" s="385"/>
      <c r="D783" s="373"/>
      <c r="E783" s="371"/>
      <c r="F783" s="371"/>
      <c r="G783" s="371"/>
      <c r="H783" s="175" t="s">
        <v>707</v>
      </c>
      <c r="I783" s="145">
        <v>263</v>
      </c>
      <c r="J783" s="145" t="s">
        <v>18</v>
      </c>
      <c r="K783" s="336"/>
      <c r="L783" s="336"/>
      <c r="M783" s="336"/>
    </row>
    <row r="784" spans="1:13" s="142" customFormat="1" ht="33.75" customHeight="1" x14ac:dyDescent="0.25">
      <c r="A784" s="391"/>
      <c r="B784" s="384" t="s">
        <v>30</v>
      </c>
      <c r="C784" s="388"/>
      <c r="D784" s="122" t="s">
        <v>40</v>
      </c>
      <c r="E784" s="123" t="s">
        <v>17</v>
      </c>
      <c r="F784" s="123">
        <v>1500</v>
      </c>
      <c r="G784" s="123" t="s">
        <v>18</v>
      </c>
      <c r="H784" s="382" t="s">
        <v>16</v>
      </c>
      <c r="I784" s="386">
        <v>41.8</v>
      </c>
      <c r="J784" s="382" t="s">
        <v>18</v>
      </c>
      <c r="K784" s="382" t="s">
        <v>183</v>
      </c>
      <c r="L784" s="380">
        <v>370014.2</v>
      </c>
      <c r="M784" s="370" t="s">
        <v>19</v>
      </c>
    </row>
    <row r="785" spans="1:14" s="142" customFormat="1" ht="53.25" customHeight="1" x14ac:dyDescent="0.25">
      <c r="A785" s="391"/>
      <c r="B785" s="393"/>
      <c r="C785" s="394"/>
      <c r="D785" s="122" t="s">
        <v>707</v>
      </c>
      <c r="E785" s="123" t="s">
        <v>17</v>
      </c>
      <c r="F785" s="123">
        <v>263</v>
      </c>
      <c r="G785" s="123" t="s">
        <v>18</v>
      </c>
      <c r="H785" s="390"/>
      <c r="I785" s="395"/>
      <c r="J785" s="390"/>
      <c r="K785" s="390"/>
      <c r="L785" s="396"/>
      <c r="M785" s="390"/>
    </row>
    <row r="786" spans="1:14" s="142" customFormat="1" ht="27.75" customHeight="1" x14ac:dyDescent="0.25">
      <c r="A786" s="391"/>
      <c r="B786" s="384" t="s">
        <v>26</v>
      </c>
      <c r="C786" s="388"/>
      <c r="D786" s="382" t="s">
        <v>19</v>
      </c>
      <c r="E786" s="382" t="s">
        <v>19</v>
      </c>
      <c r="F786" s="382" t="s">
        <v>19</v>
      </c>
      <c r="G786" s="382" t="s">
        <v>19</v>
      </c>
      <c r="H786" s="175" t="s">
        <v>506</v>
      </c>
      <c r="I786" s="145">
        <v>1500</v>
      </c>
      <c r="J786" s="145" t="s">
        <v>18</v>
      </c>
      <c r="K786" s="382" t="s">
        <v>19</v>
      </c>
      <c r="L786" s="382" t="s">
        <v>19</v>
      </c>
      <c r="M786" s="382" t="s">
        <v>19</v>
      </c>
    </row>
    <row r="787" spans="1:14" s="142" customFormat="1" ht="24.75" customHeight="1" x14ac:dyDescent="0.25">
      <c r="A787" s="391"/>
      <c r="B787" s="397"/>
      <c r="C787" s="398"/>
      <c r="D787" s="392"/>
      <c r="E787" s="392"/>
      <c r="F787" s="392"/>
      <c r="G787" s="392"/>
      <c r="H787" s="139" t="s">
        <v>707</v>
      </c>
      <c r="I787" s="123">
        <v>263</v>
      </c>
      <c r="J787" s="123" t="s">
        <v>18</v>
      </c>
      <c r="K787" s="392"/>
      <c r="L787" s="392"/>
      <c r="M787" s="392"/>
    </row>
    <row r="788" spans="1:14" s="142" customFormat="1" ht="32.25" customHeight="1" x14ac:dyDescent="0.25">
      <c r="A788" s="391"/>
      <c r="B788" s="385"/>
      <c r="C788" s="334"/>
      <c r="D788" s="336"/>
      <c r="E788" s="336"/>
      <c r="F788" s="336"/>
      <c r="G788" s="336"/>
      <c r="H788" s="174" t="s">
        <v>16</v>
      </c>
      <c r="I788" s="149">
        <v>41.8</v>
      </c>
      <c r="J788" s="174" t="s">
        <v>18</v>
      </c>
      <c r="K788" s="336"/>
      <c r="L788" s="336"/>
      <c r="M788" s="336"/>
    </row>
    <row r="789" spans="1:14" s="150" customFormat="1" ht="50.25" customHeight="1" x14ac:dyDescent="0.25">
      <c r="A789" s="175" t="s">
        <v>897</v>
      </c>
      <c r="B789" s="161" t="s">
        <v>898</v>
      </c>
      <c r="C789" s="162" t="s">
        <v>373</v>
      </c>
      <c r="D789" s="174" t="s">
        <v>16</v>
      </c>
      <c r="E789" s="123" t="s">
        <v>17</v>
      </c>
      <c r="F789" s="123">
        <v>34.299999999999997</v>
      </c>
      <c r="G789" s="123" t="s">
        <v>18</v>
      </c>
      <c r="H789" s="156" t="s">
        <v>19</v>
      </c>
      <c r="I789" s="123" t="s">
        <v>19</v>
      </c>
      <c r="J789" s="156" t="s">
        <v>19</v>
      </c>
      <c r="K789" s="123" t="s">
        <v>188</v>
      </c>
      <c r="L789" s="163">
        <v>988882.68</v>
      </c>
      <c r="M789" s="123" t="s">
        <v>19</v>
      </c>
      <c r="N789" s="218"/>
    </row>
    <row r="790" spans="1:14" s="142" customFormat="1" ht="24" customHeight="1" x14ac:dyDescent="0.25">
      <c r="A790" s="382" t="s">
        <v>899</v>
      </c>
      <c r="B790" s="384" t="s">
        <v>900</v>
      </c>
      <c r="C790" s="388" t="s">
        <v>32</v>
      </c>
      <c r="D790" s="122" t="s">
        <v>16</v>
      </c>
      <c r="E790" s="123" t="s">
        <v>377</v>
      </c>
      <c r="F790" s="145">
        <v>66.099999999999994</v>
      </c>
      <c r="G790" s="123" t="s">
        <v>18</v>
      </c>
      <c r="H790" s="382" t="s">
        <v>16</v>
      </c>
      <c r="I790" s="370">
        <v>74.5</v>
      </c>
      <c r="J790" s="370" t="s">
        <v>18</v>
      </c>
      <c r="K790" s="370" t="s">
        <v>19</v>
      </c>
      <c r="L790" s="380">
        <v>900543.37</v>
      </c>
      <c r="M790" s="370" t="s">
        <v>19</v>
      </c>
    </row>
    <row r="791" spans="1:14" s="142" customFormat="1" ht="24" customHeight="1" x14ac:dyDescent="0.25">
      <c r="A791" s="391"/>
      <c r="B791" s="393"/>
      <c r="C791" s="394"/>
      <c r="D791" s="122" t="s">
        <v>16</v>
      </c>
      <c r="E791" s="123" t="s">
        <v>371</v>
      </c>
      <c r="F791" s="145">
        <v>62.9</v>
      </c>
      <c r="G791" s="123" t="s">
        <v>18</v>
      </c>
      <c r="H791" s="390"/>
      <c r="I791" s="395"/>
      <c r="J791" s="390"/>
      <c r="K791" s="390"/>
      <c r="L791" s="396"/>
      <c r="M791" s="371"/>
    </row>
    <row r="792" spans="1:14" s="142" customFormat="1" ht="30" customHeight="1" x14ac:dyDescent="0.25">
      <c r="A792" s="391"/>
      <c r="B792" s="384" t="s">
        <v>25</v>
      </c>
      <c r="C792" s="388"/>
      <c r="D792" s="370" t="s">
        <v>19</v>
      </c>
      <c r="E792" s="370" t="s">
        <v>19</v>
      </c>
      <c r="F792" s="370" t="s">
        <v>19</v>
      </c>
      <c r="G792" s="370" t="s">
        <v>19</v>
      </c>
      <c r="H792" s="122" t="s">
        <v>16</v>
      </c>
      <c r="I792" s="123">
        <v>66.099999999999994</v>
      </c>
      <c r="J792" s="174" t="s">
        <v>18</v>
      </c>
      <c r="K792" s="382" t="s">
        <v>511</v>
      </c>
      <c r="L792" s="380">
        <v>879300.85</v>
      </c>
      <c r="M792" s="370" t="s">
        <v>19</v>
      </c>
    </row>
    <row r="793" spans="1:14" s="142" customFormat="1" ht="33.75" customHeight="1" x14ac:dyDescent="0.25">
      <c r="A793" s="391"/>
      <c r="B793" s="385"/>
      <c r="C793" s="389"/>
      <c r="D793" s="383"/>
      <c r="E793" s="383"/>
      <c r="F793" s="387"/>
      <c r="G793" s="383"/>
      <c r="H793" s="122" t="s">
        <v>16</v>
      </c>
      <c r="I793" s="149">
        <v>74.5</v>
      </c>
      <c r="J793" s="174" t="s">
        <v>18</v>
      </c>
      <c r="K793" s="390"/>
      <c r="L793" s="381"/>
      <c r="M793" s="391"/>
    </row>
    <row r="794" spans="1:14" s="142" customFormat="1" ht="30" customHeight="1" x14ac:dyDescent="0.25">
      <c r="A794" s="391"/>
      <c r="B794" s="384" t="s">
        <v>26</v>
      </c>
      <c r="C794" s="382"/>
      <c r="D794" s="382" t="s">
        <v>19</v>
      </c>
      <c r="E794" s="382" t="s">
        <v>19</v>
      </c>
      <c r="F794" s="386" t="s">
        <v>19</v>
      </c>
      <c r="G794" s="382" t="s">
        <v>19</v>
      </c>
      <c r="H794" s="174" t="s">
        <v>16</v>
      </c>
      <c r="I794" s="123">
        <v>66.099999999999994</v>
      </c>
      <c r="J794" s="174" t="s">
        <v>18</v>
      </c>
      <c r="K794" s="382" t="s">
        <v>19</v>
      </c>
      <c r="L794" s="380" t="s">
        <v>19</v>
      </c>
      <c r="M794" s="382" t="s">
        <v>19</v>
      </c>
    </row>
    <row r="795" spans="1:14" s="142" customFormat="1" ht="30" customHeight="1" x14ac:dyDescent="0.25">
      <c r="A795" s="391"/>
      <c r="B795" s="385"/>
      <c r="C795" s="383"/>
      <c r="D795" s="383"/>
      <c r="E795" s="383"/>
      <c r="F795" s="387"/>
      <c r="G795" s="383"/>
      <c r="H795" s="122" t="s">
        <v>16</v>
      </c>
      <c r="I795" s="149">
        <v>74.5</v>
      </c>
      <c r="J795" s="174" t="s">
        <v>18</v>
      </c>
      <c r="K795" s="383"/>
      <c r="L795" s="381"/>
      <c r="M795" s="383"/>
    </row>
    <row r="796" spans="1:14" s="142" customFormat="1" ht="30" customHeight="1" x14ac:dyDescent="0.25">
      <c r="A796" s="391"/>
      <c r="B796" s="384" t="s">
        <v>26</v>
      </c>
      <c r="C796" s="382"/>
      <c r="D796" s="382" t="s">
        <v>19</v>
      </c>
      <c r="E796" s="382" t="s">
        <v>19</v>
      </c>
      <c r="F796" s="386" t="s">
        <v>19</v>
      </c>
      <c r="G796" s="382" t="s">
        <v>19</v>
      </c>
      <c r="H796" s="174" t="s">
        <v>16</v>
      </c>
      <c r="I796" s="123">
        <v>66.099999999999994</v>
      </c>
      <c r="J796" s="174" t="s">
        <v>18</v>
      </c>
      <c r="K796" s="382" t="s">
        <v>19</v>
      </c>
      <c r="L796" s="380" t="s">
        <v>19</v>
      </c>
      <c r="M796" s="382" t="s">
        <v>19</v>
      </c>
    </row>
    <row r="797" spans="1:14" s="142" customFormat="1" ht="33.75" customHeight="1" x14ac:dyDescent="0.25">
      <c r="A797" s="383"/>
      <c r="B797" s="385"/>
      <c r="C797" s="383"/>
      <c r="D797" s="383"/>
      <c r="E797" s="383"/>
      <c r="F797" s="387"/>
      <c r="G797" s="383"/>
      <c r="H797" s="122" t="s">
        <v>16</v>
      </c>
      <c r="I797" s="149">
        <v>74.5</v>
      </c>
      <c r="J797" s="174" t="s">
        <v>18</v>
      </c>
      <c r="K797" s="383"/>
      <c r="L797" s="381"/>
      <c r="M797" s="383"/>
    </row>
    <row r="798" spans="1:14" s="150" customFormat="1" ht="33.75" customHeight="1" x14ac:dyDescent="0.25">
      <c r="A798" s="219"/>
      <c r="B798"/>
      <c r="C798"/>
      <c r="D798"/>
      <c r="E798"/>
      <c r="F798" s="55"/>
      <c r="G798"/>
      <c r="H798"/>
      <c r="I798" s="55"/>
      <c r="J798"/>
      <c r="K798"/>
      <c r="L798" s="220"/>
      <c r="M798"/>
    </row>
    <row r="799" spans="1:14" s="150" customFormat="1" ht="33.75" customHeight="1" x14ac:dyDescent="0.25">
      <c r="A799" s="219"/>
      <c r="B799"/>
      <c r="C799"/>
      <c r="D799"/>
      <c r="E799"/>
      <c r="F799" s="55"/>
      <c r="G799"/>
      <c r="H799"/>
      <c r="I799" s="55"/>
      <c r="J799"/>
      <c r="K799"/>
      <c r="L799" s="220"/>
      <c r="M799"/>
    </row>
    <row r="800" spans="1:14" x14ac:dyDescent="0.25">
      <c r="B800" s="369" t="s">
        <v>347</v>
      </c>
      <c r="C800" s="369"/>
      <c r="D800" s="369"/>
      <c r="E800" s="369"/>
      <c r="F800" s="369"/>
      <c r="G800" s="369"/>
      <c r="H800" s="369"/>
      <c r="I800" s="369"/>
      <c r="J800" s="369"/>
      <c r="K800" s="369"/>
      <c r="L800" s="369"/>
      <c r="M800" s="369"/>
    </row>
    <row r="801" spans="2:13" x14ac:dyDescent="0.25">
      <c r="B801" s="369" t="s">
        <v>348</v>
      </c>
      <c r="C801" s="369"/>
      <c r="D801" s="369"/>
      <c r="E801" s="369"/>
      <c r="F801" s="369"/>
      <c r="G801" s="369"/>
      <c r="H801" s="369"/>
      <c r="I801" s="369"/>
      <c r="J801" s="369"/>
      <c r="K801" s="369"/>
      <c r="L801" s="369"/>
      <c r="M801" s="369"/>
    </row>
    <row r="802" spans="2:13" ht="32.25" customHeight="1" x14ac:dyDescent="0.25"/>
    <row r="803" spans="2:13" ht="23.25" customHeight="1" x14ac:dyDescent="0.25"/>
  </sheetData>
  <mergeCells count="1853">
    <mergeCell ref="E1:J5"/>
    <mergeCell ref="A6:A8"/>
    <mergeCell ref="B6:B8"/>
    <mergeCell ref="C6:C8"/>
    <mergeCell ref="D6:G7"/>
    <mergeCell ref="H6:J7"/>
    <mergeCell ref="L9:L10"/>
    <mergeCell ref="M9:M10"/>
    <mergeCell ref="B12:B14"/>
    <mergeCell ref="C12:C14"/>
    <mergeCell ref="D12:D14"/>
    <mergeCell ref="E12:E14"/>
    <mergeCell ref="F12:F14"/>
    <mergeCell ref="G12:G14"/>
    <mergeCell ref="K12:K14"/>
    <mergeCell ref="L12:L14"/>
    <mergeCell ref="K6:K8"/>
    <mergeCell ref="L6:L8"/>
    <mergeCell ref="M6:M8"/>
    <mergeCell ref="A9:A14"/>
    <mergeCell ref="B9:B10"/>
    <mergeCell ref="C9:C10"/>
    <mergeCell ref="H9:H10"/>
    <mergeCell ref="I9:I10"/>
    <mergeCell ref="J9:J10"/>
    <mergeCell ref="K9:K10"/>
    <mergeCell ref="K19:K23"/>
    <mergeCell ref="L19:L23"/>
    <mergeCell ref="M19:M23"/>
    <mergeCell ref="B24:B25"/>
    <mergeCell ref="C24:C25"/>
    <mergeCell ref="H24:H25"/>
    <mergeCell ref="I24:I25"/>
    <mergeCell ref="J24:J25"/>
    <mergeCell ref="L24:L25"/>
    <mergeCell ref="M24:M25"/>
    <mergeCell ref="A19:A27"/>
    <mergeCell ref="B19:B23"/>
    <mergeCell ref="C19:C23"/>
    <mergeCell ref="H19:H23"/>
    <mergeCell ref="I19:I23"/>
    <mergeCell ref="J19:J23"/>
    <mergeCell ref="M12:M14"/>
    <mergeCell ref="A15:A16"/>
    <mergeCell ref="A17:A18"/>
    <mergeCell ref="B17:B18"/>
    <mergeCell ref="C17:C18"/>
    <mergeCell ref="K17:K18"/>
    <mergeCell ref="L17:L18"/>
    <mergeCell ref="M17:M18"/>
    <mergeCell ref="M33:M34"/>
    <mergeCell ref="A35:A37"/>
    <mergeCell ref="A38:A46"/>
    <mergeCell ref="B38:B40"/>
    <mergeCell ref="C38:C40"/>
    <mergeCell ref="H38:H40"/>
    <mergeCell ref="I38:I40"/>
    <mergeCell ref="J38:J40"/>
    <mergeCell ref="K38:K40"/>
    <mergeCell ref="L38:L40"/>
    <mergeCell ref="K28:K32"/>
    <mergeCell ref="L28:L32"/>
    <mergeCell ref="M28:M32"/>
    <mergeCell ref="B33:B34"/>
    <mergeCell ref="C33:C34"/>
    <mergeCell ref="H33:H34"/>
    <mergeCell ref="I33:I34"/>
    <mergeCell ref="J33:J34"/>
    <mergeCell ref="K33:K34"/>
    <mergeCell ref="L33:L34"/>
    <mergeCell ref="A28:A34"/>
    <mergeCell ref="B28:B32"/>
    <mergeCell ref="C28:C32"/>
    <mergeCell ref="H28:H32"/>
    <mergeCell ref="I28:I32"/>
    <mergeCell ref="J28:J32"/>
    <mergeCell ref="J51:J54"/>
    <mergeCell ref="K51:K54"/>
    <mergeCell ref="L51:L54"/>
    <mergeCell ref="M51:M54"/>
    <mergeCell ref="B55:B57"/>
    <mergeCell ref="C55:C57"/>
    <mergeCell ref="H55:H57"/>
    <mergeCell ref="I55:I57"/>
    <mergeCell ref="J55:J57"/>
    <mergeCell ref="L55:L57"/>
    <mergeCell ref="A47:A50"/>
    <mergeCell ref="A51:A58"/>
    <mergeCell ref="B51:B54"/>
    <mergeCell ref="C51:C54"/>
    <mergeCell ref="H51:H54"/>
    <mergeCell ref="I51:I54"/>
    <mergeCell ref="M38:M40"/>
    <mergeCell ref="B41:B43"/>
    <mergeCell ref="C41:C43"/>
    <mergeCell ref="H41:H43"/>
    <mergeCell ref="I41:I43"/>
    <mergeCell ref="J41:J43"/>
    <mergeCell ref="K41:K43"/>
    <mergeCell ref="L41:L43"/>
    <mergeCell ref="M41:M43"/>
    <mergeCell ref="K64:K65"/>
    <mergeCell ref="L64:L65"/>
    <mergeCell ref="M64:M65"/>
    <mergeCell ref="A66:A71"/>
    <mergeCell ref="B66:B68"/>
    <mergeCell ref="C66:C68"/>
    <mergeCell ref="H66:H68"/>
    <mergeCell ref="I66:I68"/>
    <mergeCell ref="J66:J68"/>
    <mergeCell ref="K66:K68"/>
    <mergeCell ref="A64:A65"/>
    <mergeCell ref="B64:B65"/>
    <mergeCell ref="C64:C65"/>
    <mergeCell ref="H64:H65"/>
    <mergeCell ref="I64:I65"/>
    <mergeCell ref="J64:J65"/>
    <mergeCell ref="M55:M57"/>
    <mergeCell ref="A59:A62"/>
    <mergeCell ref="B59:B61"/>
    <mergeCell ref="C59:C61"/>
    <mergeCell ref="H59:H61"/>
    <mergeCell ref="I59:I61"/>
    <mergeCell ref="J59:J61"/>
    <mergeCell ref="K59:K61"/>
    <mergeCell ref="L59:L61"/>
    <mergeCell ref="M59:M61"/>
    <mergeCell ref="F75:F77"/>
    <mergeCell ref="G75:G77"/>
    <mergeCell ref="L75:L77"/>
    <mergeCell ref="M75:M77"/>
    <mergeCell ref="A79:A86"/>
    <mergeCell ref="B79:B80"/>
    <mergeCell ref="C79:C80"/>
    <mergeCell ref="H79:H80"/>
    <mergeCell ref="I79:I80"/>
    <mergeCell ref="J79:J80"/>
    <mergeCell ref="A72:A74"/>
    <mergeCell ref="A75:A78"/>
    <mergeCell ref="B75:B77"/>
    <mergeCell ref="C75:C77"/>
    <mergeCell ref="D75:D77"/>
    <mergeCell ref="E75:E77"/>
    <mergeCell ref="L66:L68"/>
    <mergeCell ref="M66:M68"/>
    <mergeCell ref="B69:B70"/>
    <mergeCell ref="C69:C70"/>
    <mergeCell ref="H69:H70"/>
    <mergeCell ref="I69:I70"/>
    <mergeCell ref="J69:J70"/>
    <mergeCell ref="K69:K70"/>
    <mergeCell ref="L69:L70"/>
    <mergeCell ref="M69:M70"/>
    <mergeCell ref="M81:M82"/>
    <mergeCell ref="B83:B85"/>
    <mergeCell ref="C83:C85"/>
    <mergeCell ref="D83:D85"/>
    <mergeCell ref="E83:E85"/>
    <mergeCell ref="F83:F85"/>
    <mergeCell ref="G83:G85"/>
    <mergeCell ref="K83:K85"/>
    <mergeCell ref="L83:L85"/>
    <mergeCell ref="M83:M85"/>
    <mergeCell ref="K79:K80"/>
    <mergeCell ref="L79:L80"/>
    <mergeCell ref="M79:M80"/>
    <mergeCell ref="B81:B82"/>
    <mergeCell ref="C81:C82"/>
    <mergeCell ref="H81:H82"/>
    <mergeCell ref="I81:I82"/>
    <mergeCell ref="J81:J82"/>
    <mergeCell ref="K81:K82"/>
    <mergeCell ref="L81:L82"/>
    <mergeCell ref="L89:L91"/>
    <mergeCell ref="M89:M91"/>
    <mergeCell ref="B92:B95"/>
    <mergeCell ref="C92:C95"/>
    <mergeCell ref="D92:D95"/>
    <mergeCell ref="E92:E95"/>
    <mergeCell ref="F92:F95"/>
    <mergeCell ref="G92:G95"/>
    <mergeCell ref="L92:L95"/>
    <mergeCell ref="M92:M95"/>
    <mergeCell ref="K87:K88"/>
    <mergeCell ref="L87:L88"/>
    <mergeCell ref="M87:M88"/>
    <mergeCell ref="A89:A95"/>
    <mergeCell ref="B89:B91"/>
    <mergeCell ref="C89:C91"/>
    <mergeCell ref="H89:H91"/>
    <mergeCell ref="I89:I91"/>
    <mergeCell ref="J89:J91"/>
    <mergeCell ref="K89:K91"/>
    <mergeCell ref="A87:A88"/>
    <mergeCell ref="B87:B88"/>
    <mergeCell ref="C87:C88"/>
    <mergeCell ref="H87:H88"/>
    <mergeCell ref="I87:I88"/>
    <mergeCell ref="J87:J88"/>
    <mergeCell ref="L99:L100"/>
    <mergeCell ref="M99:M100"/>
    <mergeCell ref="B101:B102"/>
    <mergeCell ref="C101:C102"/>
    <mergeCell ref="D101:D102"/>
    <mergeCell ref="E101:E102"/>
    <mergeCell ref="F101:F102"/>
    <mergeCell ref="G101:G102"/>
    <mergeCell ref="K101:K102"/>
    <mergeCell ref="L101:L102"/>
    <mergeCell ref="G96:G97"/>
    <mergeCell ref="L96:L97"/>
    <mergeCell ref="M96:M97"/>
    <mergeCell ref="B99:B100"/>
    <mergeCell ref="C99:C100"/>
    <mergeCell ref="D99:D100"/>
    <mergeCell ref="E99:E100"/>
    <mergeCell ref="F99:F100"/>
    <mergeCell ref="G99:G100"/>
    <mergeCell ref="K99:K100"/>
    <mergeCell ref="B96:B97"/>
    <mergeCell ref="C96:C97"/>
    <mergeCell ref="D96:D97"/>
    <mergeCell ref="E96:E97"/>
    <mergeCell ref="F96:F97"/>
    <mergeCell ref="K104:K105"/>
    <mergeCell ref="B106:B108"/>
    <mergeCell ref="C106:C108"/>
    <mergeCell ref="D106:D108"/>
    <mergeCell ref="E106:E108"/>
    <mergeCell ref="F106:F108"/>
    <mergeCell ref="G106:G108"/>
    <mergeCell ref="K106:K108"/>
    <mergeCell ref="M101:M102"/>
    <mergeCell ref="A103:A117"/>
    <mergeCell ref="B103:B105"/>
    <mergeCell ref="C103:C105"/>
    <mergeCell ref="D103:D105"/>
    <mergeCell ref="E103:E105"/>
    <mergeCell ref="F103:F105"/>
    <mergeCell ref="G103:G105"/>
    <mergeCell ref="L103:L105"/>
    <mergeCell ref="M103:M105"/>
    <mergeCell ref="A96:A102"/>
    <mergeCell ref="M109:M111"/>
    <mergeCell ref="B112:B114"/>
    <mergeCell ref="C112:C114"/>
    <mergeCell ref="D112:D114"/>
    <mergeCell ref="E112:E114"/>
    <mergeCell ref="F112:F114"/>
    <mergeCell ref="G112:G114"/>
    <mergeCell ref="K112:K114"/>
    <mergeCell ref="L112:L114"/>
    <mergeCell ref="M112:M114"/>
    <mergeCell ref="L106:L108"/>
    <mergeCell ref="M106:M108"/>
    <mergeCell ref="B109:B111"/>
    <mergeCell ref="C109:C111"/>
    <mergeCell ref="D109:D111"/>
    <mergeCell ref="E109:E111"/>
    <mergeCell ref="F109:F111"/>
    <mergeCell ref="G109:G111"/>
    <mergeCell ref="K109:K111"/>
    <mergeCell ref="L109:L111"/>
    <mergeCell ref="A123:A132"/>
    <mergeCell ref="B123:B124"/>
    <mergeCell ref="C123:C124"/>
    <mergeCell ref="H123:H124"/>
    <mergeCell ref="I123:I124"/>
    <mergeCell ref="J123:J124"/>
    <mergeCell ref="L118:L119"/>
    <mergeCell ref="M118:M119"/>
    <mergeCell ref="B120:B121"/>
    <mergeCell ref="C120:C121"/>
    <mergeCell ref="H120:H121"/>
    <mergeCell ref="I120:I121"/>
    <mergeCell ref="J120:J121"/>
    <mergeCell ref="K120:K121"/>
    <mergeCell ref="L120:L121"/>
    <mergeCell ref="M120:M121"/>
    <mergeCell ref="K115:K117"/>
    <mergeCell ref="L115:L117"/>
    <mergeCell ref="M115:M117"/>
    <mergeCell ref="A118:A122"/>
    <mergeCell ref="B118:B119"/>
    <mergeCell ref="C118:C119"/>
    <mergeCell ref="H118:H119"/>
    <mergeCell ref="I118:I119"/>
    <mergeCell ref="J118:J119"/>
    <mergeCell ref="K118:K119"/>
    <mergeCell ref="B115:B117"/>
    <mergeCell ref="C115:C117"/>
    <mergeCell ref="D115:D117"/>
    <mergeCell ref="E115:E117"/>
    <mergeCell ref="F115:F117"/>
    <mergeCell ref="G115:G117"/>
    <mergeCell ref="M125:M129"/>
    <mergeCell ref="B130:B131"/>
    <mergeCell ref="C130:C131"/>
    <mergeCell ref="H130:H131"/>
    <mergeCell ref="I130:I131"/>
    <mergeCell ref="J130:J131"/>
    <mergeCell ref="K130:K131"/>
    <mergeCell ref="L130:L131"/>
    <mergeCell ref="M130:M131"/>
    <mergeCell ref="K123:K124"/>
    <mergeCell ref="L123:L124"/>
    <mergeCell ref="M123:M124"/>
    <mergeCell ref="B125:B129"/>
    <mergeCell ref="C125:C129"/>
    <mergeCell ref="H125:H129"/>
    <mergeCell ref="I125:I129"/>
    <mergeCell ref="J125:J129"/>
    <mergeCell ref="K125:K129"/>
    <mergeCell ref="L125:L129"/>
    <mergeCell ref="L133:L137"/>
    <mergeCell ref="M133:M137"/>
    <mergeCell ref="K134:K137"/>
    <mergeCell ref="B138:B139"/>
    <mergeCell ref="C138:C139"/>
    <mergeCell ref="D138:D139"/>
    <mergeCell ref="E138:E139"/>
    <mergeCell ref="F138:F139"/>
    <mergeCell ref="G138:G139"/>
    <mergeCell ref="H138:H139"/>
    <mergeCell ref="A133:A139"/>
    <mergeCell ref="B133:B137"/>
    <mergeCell ref="C133:C137"/>
    <mergeCell ref="H133:H137"/>
    <mergeCell ref="I133:I137"/>
    <mergeCell ref="J133:J137"/>
    <mergeCell ref="I138:I139"/>
    <mergeCell ref="J138:J139"/>
    <mergeCell ref="L140:L142"/>
    <mergeCell ref="M140:M142"/>
    <mergeCell ref="B143:B144"/>
    <mergeCell ref="C143:C144"/>
    <mergeCell ref="D143:D144"/>
    <mergeCell ref="E143:E144"/>
    <mergeCell ref="F143:F144"/>
    <mergeCell ref="G143:G144"/>
    <mergeCell ref="K143:K144"/>
    <mergeCell ref="L143:L144"/>
    <mergeCell ref="K138:K139"/>
    <mergeCell ref="L138:L139"/>
    <mergeCell ref="M138:M139"/>
    <mergeCell ref="A140:A146"/>
    <mergeCell ref="B140:B142"/>
    <mergeCell ref="C140:C142"/>
    <mergeCell ref="H140:H142"/>
    <mergeCell ref="I140:I142"/>
    <mergeCell ref="J140:J142"/>
    <mergeCell ref="K140:K142"/>
    <mergeCell ref="K147:K148"/>
    <mergeCell ref="L147:L148"/>
    <mergeCell ref="M147:M148"/>
    <mergeCell ref="B149:B150"/>
    <mergeCell ref="C149:C150"/>
    <mergeCell ref="D149:D150"/>
    <mergeCell ref="E149:E150"/>
    <mergeCell ref="F149:F150"/>
    <mergeCell ref="G149:G150"/>
    <mergeCell ref="L149:L150"/>
    <mergeCell ref="A147:A150"/>
    <mergeCell ref="B147:B148"/>
    <mergeCell ref="C147:C148"/>
    <mergeCell ref="H147:H148"/>
    <mergeCell ref="I147:I148"/>
    <mergeCell ref="J147:J148"/>
    <mergeCell ref="M143:M144"/>
    <mergeCell ref="B145:B146"/>
    <mergeCell ref="C145:C146"/>
    <mergeCell ref="D145:D146"/>
    <mergeCell ref="E145:E146"/>
    <mergeCell ref="F145:F146"/>
    <mergeCell ref="G145:G146"/>
    <mergeCell ref="K145:K146"/>
    <mergeCell ref="L145:L146"/>
    <mergeCell ref="M145:M146"/>
    <mergeCell ref="M153:M154"/>
    <mergeCell ref="A156:A159"/>
    <mergeCell ref="B157:B159"/>
    <mergeCell ref="C157:C159"/>
    <mergeCell ref="H157:H159"/>
    <mergeCell ref="I157:I159"/>
    <mergeCell ref="J157:J159"/>
    <mergeCell ref="K157:K159"/>
    <mergeCell ref="L157:L159"/>
    <mergeCell ref="M157:M159"/>
    <mergeCell ref="M149:M150"/>
    <mergeCell ref="A151:A152"/>
    <mergeCell ref="A153:A155"/>
    <mergeCell ref="B153:B154"/>
    <mergeCell ref="C153:C154"/>
    <mergeCell ref="H153:H154"/>
    <mergeCell ref="I153:I154"/>
    <mergeCell ref="J153:J154"/>
    <mergeCell ref="K153:K154"/>
    <mergeCell ref="L153:L154"/>
    <mergeCell ref="A163:A167"/>
    <mergeCell ref="B164:B166"/>
    <mergeCell ref="C164:C166"/>
    <mergeCell ref="K164:K166"/>
    <mergeCell ref="L164:L166"/>
    <mergeCell ref="M164:M166"/>
    <mergeCell ref="G161:G162"/>
    <mergeCell ref="H161:H162"/>
    <mergeCell ref="I161:I162"/>
    <mergeCell ref="J161:J162"/>
    <mergeCell ref="L161:L162"/>
    <mergeCell ref="M161:M162"/>
    <mergeCell ref="A160:A162"/>
    <mergeCell ref="B161:B162"/>
    <mergeCell ref="C161:C162"/>
    <mergeCell ref="D161:D162"/>
    <mergeCell ref="E161:E162"/>
    <mergeCell ref="F161:F162"/>
    <mergeCell ref="L171:L172"/>
    <mergeCell ref="M171:M172"/>
    <mergeCell ref="A174:A177"/>
    <mergeCell ref="B174:B175"/>
    <mergeCell ref="C174:C175"/>
    <mergeCell ref="D174:D175"/>
    <mergeCell ref="E174:E175"/>
    <mergeCell ref="F174:F175"/>
    <mergeCell ref="G174:G175"/>
    <mergeCell ref="H174:H175"/>
    <mergeCell ref="K168:K170"/>
    <mergeCell ref="L168:L170"/>
    <mergeCell ref="M168:M170"/>
    <mergeCell ref="B171:B172"/>
    <mergeCell ref="C171:C172"/>
    <mergeCell ref="D171:D172"/>
    <mergeCell ref="E171:E172"/>
    <mergeCell ref="F171:F172"/>
    <mergeCell ref="G171:G172"/>
    <mergeCell ref="K171:K172"/>
    <mergeCell ref="A168:A173"/>
    <mergeCell ref="B168:B170"/>
    <mergeCell ref="C168:C170"/>
    <mergeCell ref="H168:H170"/>
    <mergeCell ref="I168:I170"/>
    <mergeCell ref="J168:J170"/>
    <mergeCell ref="K181:K182"/>
    <mergeCell ref="L181:L182"/>
    <mergeCell ref="M181:M182"/>
    <mergeCell ref="B183:B185"/>
    <mergeCell ref="C183:C185"/>
    <mergeCell ref="H183:H185"/>
    <mergeCell ref="I183:I185"/>
    <mergeCell ref="J183:J185"/>
    <mergeCell ref="K183:K185"/>
    <mergeCell ref="L183:L185"/>
    <mergeCell ref="A181:A185"/>
    <mergeCell ref="B181:B182"/>
    <mergeCell ref="C181:C182"/>
    <mergeCell ref="H181:H182"/>
    <mergeCell ref="I181:I182"/>
    <mergeCell ref="J181:J182"/>
    <mergeCell ref="I174:I175"/>
    <mergeCell ref="J174:J175"/>
    <mergeCell ref="L174:L175"/>
    <mergeCell ref="M174:M175"/>
    <mergeCell ref="A178:A180"/>
    <mergeCell ref="B178:B179"/>
    <mergeCell ref="C178:C179"/>
    <mergeCell ref="K178:K179"/>
    <mergeCell ref="L178:L179"/>
    <mergeCell ref="M178:M179"/>
    <mergeCell ref="A190:A197"/>
    <mergeCell ref="B190:B192"/>
    <mergeCell ref="C190:C192"/>
    <mergeCell ref="K190:K192"/>
    <mergeCell ref="L190:L192"/>
    <mergeCell ref="M190:M192"/>
    <mergeCell ref="H191:H192"/>
    <mergeCell ref="I191:I192"/>
    <mergeCell ref="J191:J192"/>
    <mergeCell ref="B193:B194"/>
    <mergeCell ref="M183:M185"/>
    <mergeCell ref="A186:A189"/>
    <mergeCell ref="B186:B187"/>
    <mergeCell ref="C186:C187"/>
    <mergeCell ref="H186:H187"/>
    <mergeCell ref="I186:I187"/>
    <mergeCell ref="J186:J187"/>
    <mergeCell ref="K186:K187"/>
    <mergeCell ref="L186:L187"/>
    <mergeCell ref="M186:M187"/>
    <mergeCell ref="L204:L208"/>
    <mergeCell ref="M204:M208"/>
    <mergeCell ref="A209:A212"/>
    <mergeCell ref="B209:B210"/>
    <mergeCell ref="C209:C210"/>
    <mergeCell ref="D209:D210"/>
    <mergeCell ref="E209:E210"/>
    <mergeCell ref="F209:F210"/>
    <mergeCell ref="G209:G210"/>
    <mergeCell ref="K209:K210"/>
    <mergeCell ref="B204:B208"/>
    <mergeCell ref="C204:C208"/>
    <mergeCell ref="D204:D208"/>
    <mergeCell ref="E204:E208"/>
    <mergeCell ref="F204:F208"/>
    <mergeCell ref="G204:G208"/>
    <mergeCell ref="M193:M194"/>
    <mergeCell ref="A199:A208"/>
    <mergeCell ref="B199:B203"/>
    <mergeCell ref="C199:C203"/>
    <mergeCell ref="H199:H203"/>
    <mergeCell ref="I199:I203"/>
    <mergeCell ref="J199:J203"/>
    <mergeCell ref="K199:K203"/>
    <mergeCell ref="L199:L203"/>
    <mergeCell ref="M199:M203"/>
    <mergeCell ref="C193:C194"/>
    <mergeCell ref="H193:H194"/>
    <mergeCell ref="I193:I194"/>
    <mergeCell ref="J193:J194"/>
    <mergeCell ref="K193:K194"/>
    <mergeCell ref="L193:L194"/>
    <mergeCell ref="A218:A223"/>
    <mergeCell ref="B219:B220"/>
    <mergeCell ref="C219:C220"/>
    <mergeCell ref="D219:D220"/>
    <mergeCell ref="E219:E220"/>
    <mergeCell ref="F219:F220"/>
    <mergeCell ref="M211:M212"/>
    <mergeCell ref="A213:A217"/>
    <mergeCell ref="B214:B217"/>
    <mergeCell ref="C214:C217"/>
    <mergeCell ref="H214:H217"/>
    <mergeCell ref="I214:I217"/>
    <mergeCell ref="J214:J217"/>
    <mergeCell ref="K214:K217"/>
    <mergeCell ref="L214:L217"/>
    <mergeCell ref="M214:M217"/>
    <mergeCell ref="L209:L210"/>
    <mergeCell ref="M209:M210"/>
    <mergeCell ref="B211:B212"/>
    <mergeCell ref="C211:C212"/>
    <mergeCell ref="D211:D212"/>
    <mergeCell ref="E211:E212"/>
    <mergeCell ref="F211:F212"/>
    <mergeCell ref="G211:G212"/>
    <mergeCell ref="K211:K212"/>
    <mergeCell ref="L211:L212"/>
    <mergeCell ref="G224:G225"/>
    <mergeCell ref="K224:K225"/>
    <mergeCell ref="L224:L225"/>
    <mergeCell ref="M224:M225"/>
    <mergeCell ref="B226:B227"/>
    <mergeCell ref="C226:C227"/>
    <mergeCell ref="H226:H227"/>
    <mergeCell ref="I226:I227"/>
    <mergeCell ref="J226:J227"/>
    <mergeCell ref="L226:L227"/>
    <mergeCell ref="A224:A227"/>
    <mergeCell ref="B224:B225"/>
    <mergeCell ref="C224:C225"/>
    <mergeCell ref="D224:D225"/>
    <mergeCell ref="E224:E225"/>
    <mergeCell ref="F224:F225"/>
    <mergeCell ref="M219:M220"/>
    <mergeCell ref="B221:B222"/>
    <mergeCell ref="C221:C222"/>
    <mergeCell ref="D221:D222"/>
    <mergeCell ref="E221:E222"/>
    <mergeCell ref="F221:F222"/>
    <mergeCell ref="G221:G222"/>
    <mergeCell ref="K221:K222"/>
    <mergeCell ref="L221:L222"/>
    <mergeCell ref="M221:M222"/>
    <mergeCell ref="G219:G220"/>
    <mergeCell ref="H219:H220"/>
    <mergeCell ref="I219:I220"/>
    <mergeCell ref="J219:J220"/>
    <mergeCell ref="K219:K220"/>
    <mergeCell ref="L219:L220"/>
    <mergeCell ref="I231:I232"/>
    <mergeCell ref="J231:J232"/>
    <mergeCell ref="K231:K232"/>
    <mergeCell ref="L231:L232"/>
    <mergeCell ref="M231:M232"/>
    <mergeCell ref="A233:A236"/>
    <mergeCell ref="B233:B236"/>
    <mergeCell ref="C233:C236"/>
    <mergeCell ref="H234:H236"/>
    <mergeCell ref="I234:I236"/>
    <mergeCell ref="E229:E230"/>
    <mergeCell ref="F229:F230"/>
    <mergeCell ref="G229:G230"/>
    <mergeCell ref="B231:B232"/>
    <mergeCell ref="C231:C232"/>
    <mergeCell ref="H231:H232"/>
    <mergeCell ref="M226:M227"/>
    <mergeCell ref="A228:A232"/>
    <mergeCell ref="B228:B230"/>
    <mergeCell ref="C228:C230"/>
    <mergeCell ref="H228:H230"/>
    <mergeCell ref="I228:I230"/>
    <mergeCell ref="J228:J230"/>
    <mergeCell ref="L228:L230"/>
    <mergeCell ref="M228:M230"/>
    <mergeCell ref="D229:D230"/>
    <mergeCell ref="G237:G238"/>
    <mergeCell ref="K237:K238"/>
    <mergeCell ref="L237:L238"/>
    <mergeCell ref="M237:M238"/>
    <mergeCell ref="A239:A248"/>
    <mergeCell ref="B239:B247"/>
    <mergeCell ref="C239:C247"/>
    <mergeCell ref="H239:H247"/>
    <mergeCell ref="I239:I247"/>
    <mergeCell ref="J239:J247"/>
    <mergeCell ref="J234:J236"/>
    <mergeCell ref="K234:K236"/>
    <mergeCell ref="L234:L236"/>
    <mergeCell ref="M234:M236"/>
    <mergeCell ref="A237:A238"/>
    <mergeCell ref="B237:B238"/>
    <mergeCell ref="C237:C238"/>
    <mergeCell ref="D237:D238"/>
    <mergeCell ref="E237:E238"/>
    <mergeCell ref="F237:F238"/>
    <mergeCell ref="L249:L251"/>
    <mergeCell ref="M249:M251"/>
    <mergeCell ref="A254:A264"/>
    <mergeCell ref="B254:B256"/>
    <mergeCell ref="C254:C256"/>
    <mergeCell ref="H254:H256"/>
    <mergeCell ref="I254:I256"/>
    <mergeCell ref="J254:J256"/>
    <mergeCell ref="K254:K256"/>
    <mergeCell ref="L254:L256"/>
    <mergeCell ref="L239:L247"/>
    <mergeCell ref="M239:M247"/>
    <mergeCell ref="K240:K247"/>
    <mergeCell ref="A249:A253"/>
    <mergeCell ref="B249:B251"/>
    <mergeCell ref="C249:C251"/>
    <mergeCell ref="H249:H251"/>
    <mergeCell ref="I249:I251"/>
    <mergeCell ref="J249:J251"/>
    <mergeCell ref="K249:K251"/>
    <mergeCell ref="A270:A272"/>
    <mergeCell ref="B271:B272"/>
    <mergeCell ref="C271:C272"/>
    <mergeCell ref="K271:K272"/>
    <mergeCell ref="L271:L272"/>
    <mergeCell ref="M271:M272"/>
    <mergeCell ref="B263:B264"/>
    <mergeCell ref="C263:C264"/>
    <mergeCell ref="K263:K264"/>
    <mergeCell ref="L263:L264"/>
    <mergeCell ref="M263:M264"/>
    <mergeCell ref="A265:A269"/>
    <mergeCell ref="M254:M256"/>
    <mergeCell ref="B257:B260"/>
    <mergeCell ref="C257:C260"/>
    <mergeCell ref="L257:L260"/>
    <mergeCell ref="M257:M260"/>
    <mergeCell ref="B261:B262"/>
    <mergeCell ref="C261:C262"/>
    <mergeCell ref="K261:K262"/>
    <mergeCell ref="L261:L262"/>
    <mergeCell ref="M261:M262"/>
    <mergeCell ref="M277:M279"/>
    <mergeCell ref="A281:A282"/>
    <mergeCell ref="A283:A287"/>
    <mergeCell ref="B284:B285"/>
    <mergeCell ref="C284:C285"/>
    <mergeCell ref="D284:D285"/>
    <mergeCell ref="E284:E285"/>
    <mergeCell ref="F284:F285"/>
    <mergeCell ref="G284:G285"/>
    <mergeCell ref="K284:K285"/>
    <mergeCell ref="K273:K276"/>
    <mergeCell ref="L273:L276"/>
    <mergeCell ref="M273:M276"/>
    <mergeCell ref="B277:B279"/>
    <mergeCell ref="C277:C279"/>
    <mergeCell ref="H277:H279"/>
    <mergeCell ref="I277:I279"/>
    <mergeCell ref="J277:J279"/>
    <mergeCell ref="K277:K279"/>
    <mergeCell ref="L277:L279"/>
    <mergeCell ref="A273:A280"/>
    <mergeCell ref="B273:B276"/>
    <mergeCell ref="C273:C276"/>
    <mergeCell ref="H273:H276"/>
    <mergeCell ref="I273:I276"/>
    <mergeCell ref="J273:J276"/>
    <mergeCell ref="L293:L298"/>
    <mergeCell ref="M293:M298"/>
    <mergeCell ref="B299:B300"/>
    <mergeCell ref="C299:C300"/>
    <mergeCell ref="H299:H300"/>
    <mergeCell ref="I299:I300"/>
    <mergeCell ref="J299:J300"/>
    <mergeCell ref="K299:K300"/>
    <mergeCell ref="L299:L300"/>
    <mergeCell ref="M299:M300"/>
    <mergeCell ref="L284:L285"/>
    <mergeCell ref="M284:M285"/>
    <mergeCell ref="A288:A291"/>
    <mergeCell ref="A293:A300"/>
    <mergeCell ref="B293:B298"/>
    <mergeCell ref="C293:C298"/>
    <mergeCell ref="H293:H298"/>
    <mergeCell ref="I293:I298"/>
    <mergeCell ref="J293:J298"/>
    <mergeCell ref="K293:K298"/>
    <mergeCell ref="L304:L306"/>
    <mergeCell ref="M304:M306"/>
    <mergeCell ref="A307:A312"/>
    <mergeCell ref="B307:B310"/>
    <mergeCell ref="C307:C310"/>
    <mergeCell ref="D307:D308"/>
    <mergeCell ref="E307:E308"/>
    <mergeCell ref="F307:F308"/>
    <mergeCell ref="G307:G308"/>
    <mergeCell ref="K307:K310"/>
    <mergeCell ref="G301:G303"/>
    <mergeCell ref="K301:K303"/>
    <mergeCell ref="L301:L303"/>
    <mergeCell ref="M301:M303"/>
    <mergeCell ref="B304:B306"/>
    <mergeCell ref="C304:C306"/>
    <mergeCell ref="D304:D306"/>
    <mergeCell ref="E304:E306"/>
    <mergeCell ref="F304:F306"/>
    <mergeCell ref="G304:G306"/>
    <mergeCell ref="A301:A306"/>
    <mergeCell ref="B301:B303"/>
    <mergeCell ref="C301:C303"/>
    <mergeCell ref="D301:D303"/>
    <mergeCell ref="E301:E303"/>
    <mergeCell ref="F301:F303"/>
    <mergeCell ref="G311:G312"/>
    <mergeCell ref="K311:K312"/>
    <mergeCell ref="L311:L312"/>
    <mergeCell ref="M311:M312"/>
    <mergeCell ref="A313:A326"/>
    <mergeCell ref="B313:B318"/>
    <mergeCell ref="C313:C318"/>
    <mergeCell ref="D313:D318"/>
    <mergeCell ref="E313:E318"/>
    <mergeCell ref="F313:F318"/>
    <mergeCell ref="L307:L310"/>
    <mergeCell ref="M307:M310"/>
    <mergeCell ref="H308:H310"/>
    <mergeCell ref="I308:I310"/>
    <mergeCell ref="J308:J310"/>
    <mergeCell ref="B311:B312"/>
    <mergeCell ref="C311:C312"/>
    <mergeCell ref="D311:D312"/>
    <mergeCell ref="E311:E312"/>
    <mergeCell ref="F311:F312"/>
    <mergeCell ref="L319:L322"/>
    <mergeCell ref="M319:M322"/>
    <mergeCell ref="B323:B326"/>
    <mergeCell ref="C323:C326"/>
    <mergeCell ref="D323:D326"/>
    <mergeCell ref="E323:E326"/>
    <mergeCell ref="F323:F326"/>
    <mergeCell ref="G323:G326"/>
    <mergeCell ref="K323:K326"/>
    <mergeCell ref="L323:L326"/>
    <mergeCell ref="G313:G318"/>
    <mergeCell ref="K313:K318"/>
    <mergeCell ref="L313:L318"/>
    <mergeCell ref="M313:M318"/>
    <mergeCell ref="B319:B322"/>
    <mergeCell ref="C319:C322"/>
    <mergeCell ref="H319:H322"/>
    <mergeCell ref="I319:I322"/>
    <mergeCell ref="J319:J322"/>
    <mergeCell ref="K319:K322"/>
    <mergeCell ref="L332:L334"/>
    <mergeCell ref="M332:M334"/>
    <mergeCell ref="B335:B336"/>
    <mergeCell ref="C335:C336"/>
    <mergeCell ref="D335:D336"/>
    <mergeCell ref="E335:E336"/>
    <mergeCell ref="F335:F336"/>
    <mergeCell ref="G335:G336"/>
    <mergeCell ref="K335:K336"/>
    <mergeCell ref="L335:L336"/>
    <mergeCell ref="B332:B334"/>
    <mergeCell ref="C332:C334"/>
    <mergeCell ref="H332:H334"/>
    <mergeCell ref="I332:I334"/>
    <mergeCell ref="J332:J334"/>
    <mergeCell ref="K332:K334"/>
    <mergeCell ref="M323:M326"/>
    <mergeCell ref="B327:B331"/>
    <mergeCell ref="C327:C331"/>
    <mergeCell ref="H327:H331"/>
    <mergeCell ref="I327:I331"/>
    <mergeCell ref="J327:J331"/>
    <mergeCell ref="K327:K331"/>
    <mergeCell ref="L327:L331"/>
    <mergeCell ref="M327:M331"/>
    <mergeCell ref="J343:J344"/>
    <mergeCell ref="L343:L344"/>
    <mergeCell ref="M343:M344"/>
    <mergeCell ref="D345:D346"/>
    <mergeCell ref="E345:E346"/>
    <mergeCell ref="F345:F346"/>
    <mergeCell ref="G345:G346"/>
    <mergeCell ref="H345:H346"/>
    <mergeCell ref="I345:I346"/>
    <mergeCell ref="J345:J346"/>
    <mergeCell ref="A339:A342"/>
    <mergeCell ref="A343:A347"/>
    <mergeCell ref="B343:B344"/>
    <mergeCell ref="C343:C344"/>
    <mergeCell ref="H343:H344"/>
    <mergeCell ref="I343:I344"/>
    <mergeCell ref="M335:M336"/>
    <mergeCell ref="A337:A338"/>
    <mergeCell ref="B337:B338"/>
    <mergeCell ref="C337:C338"/>
    <mergeCell ref="H337:H338"/>
    <mergeCell ref="I337:I338"/>
    <mergeCell ref="J337:J338"/>
    <mergeCell ref="K337:K338"/>
    <mergeCell ref="L337:L338"/>
    <mergeCell ref="M337:M338"/>
    <mergeCell ref="A327:A336"/>
    <mergeCell ref="M348:M349"/>
    <mergeCell ref="A350:A353"/>
    <mergeCell ref="B350:B351"/>
    <mergeCell ref="C350:C351"/>
    <mergeCell ref="H350:H351"/>
    <mergeCell ref="I350:I351"/>
    <mergeCell ref="J350:J351"/>
    <mergeCell ref="K350:K351"/>
    <mergeCell ref="L350:L351"/>
    <mergeCell ref="M350:M351"/>
    <mergeCell ref="L345:L346"/>
    <mergeCell ref="A348:A349"/>
    <mergeCell ref="B348:B349"/>
    <mergeCell ref="C348:C349"/>
    <mergeCell ref="D348:D349"/>
    <mergeCell ref="E348:E349"/>
    <mergeCell ref="F348:F349"/>
    <mergeCell ref="G348:G349"/>
    <mergeCell ref="K348:K349"/>
    <mergeCell ref="L348:L349"/>
    <mergeCell ref="L360:L361"/>
    <mergeCell ref="M360:M361"/>
    <mergeCell ref="A363:A365"/>
    <mergeCell ref="B364:B365"/>
    <mergeCell ref="C364:C365"/>
    <mergeCell ref="H364:H365"/>
    <mergeCell ref="I364:I365"/>
    <mergeCell ref="J364:J365"/>
    <mergeCell ref="K364:K365"/>
    <mergeCell ref="L364:L365"/>
    <mergeCell ref="M352:M353"/>
    <mergeCell ref="A354:A355"/>
    <mergeCell ref="A356:A359"/>
    <mergeCell ref="A360:A362"/>
    <mergeCell ref="B360:B361"/>
    <mergeCell ref="C360:C361"/>
    <mergeCell ref="H360:H361"/>
    <mergeCell ref="I360:I361"/>
    <mergeCell ref="J360:J361"/>
    <mergeCell ref="K360:K361"/>
    <mergeCell ref="B352:B353"/>
    <mergeCell ref="C352:C353"/>
    <mergeCell ref="H352:H353"/>
    <mergeCell ref="I352:I353"/>
    <mergeCell ref="J352:J353"/>
    <mergeCell ref="L352:L353"/>
    <mergeCell ref="K369:K370"/>
    <mergeCell ref="L369:L370"/>
    <mergeCell ref="M369:M370"/>
    <mergeCell ref="A372:A374"/>
    <mergeCell ref="B373:B374"/>
    <mergeCell ref="C373:C374"/>
    <mergeCell ref="H373:H374"/>
    <mergeCell ref="I373:I374"/>
    <mergeCell ref="J373:J374"/>
    <mergeCell ref="K373:K374"/>
    <mergeCell ref="A369:A371"/>
    <mergeCell ref="B369:B370"/>
    <mergeCell ref="C369:C370"/>
    <mergeCell ref="H369:H370"/>
    <mergeCell ref="I369:I370"/>
    <mergeCell ref="J369:J370"/>
    <mergeCell ref="M364:M365"/>
    <mergeCell ref="A366:A368"/>
    <mergeCell ref="B367:B368"/>
    <mergeCell ref="C367:C368"/>
    <mergeCell ref="K367:K368"/>
    <mergeCell ref="L367:L368"/>
    <mergeCell ref="M367:M368"/>
    <mergeCell ref="M375:M376"/>
    <mergeCell ref="B377:B378"/>
    <mergeCell ref="D377:D378"/>
    <mergeCell ref="E377:E378"/>
    <mergeCell ref="F377:F378"/>
    <mergeCell ref="G377:G378"/>
    <mergeCell ref="K377:K378"/>
    <mergeCell ref="L377:L378"/>
    <mergeCell ref="M377:M378"/>
    <mergeCell ref="L373:L374"/>
    <mergeCell ref="M373:M374"/>
    <mergeCell ref="A375:A382"/>
    <mergeCell ref="B375:B376"/>
    <mergeCell ref="C375:C376"/>
    <mergeCell ref="H375:H376"/>
    <mergeCell ref="I375:I376"/>
    <mergeCell ref="J375:J376"/>
    <mergeCell ref="K375:K376"/>
    <mergeCell ref="L375:L376"/>
    <mergeCell ref="L381:L382"/>
    <mergeCell ref="M381:M382"/>
    <mergeCell ref="A383:A388"/>
    <mergeCell ref="B383:B384"/>
    <mergeCell ref="C383:C384"/>
    <mergeCell ref="D383:D384"/>
    <mergeCell ref="E383:E384"/>
    <mergeCell ref="F383:F384"/>
    <mergeCell ref="G383:G384"/>
    <mergeCell ref="K383:K384"/>
    <mergeCell ref="K379:K380"/>
    <mergeCell ref="L379:L380"/>
    <mergeCell ref="M379:M380"/>
    <mergeCell ref="B381:B382"/>
    <mergeCell ref="C381:C382"/>
    <mergeCell ref="D381:D382"/>
    <mergeCell ref="E381:E382"/>
    <mergeCell ref="F381:F382"/>
    <mergeCell ref="G381:G382"/>
    <mergeCell ref="K381:K382"/>
    <mergeCell ref="B379:B380"/>
    <mergeCell ref="C379:C380"/>
    <mergeCell ref="D379:D380"/>
    <mergeCell ref="E379:E380"/>
    <mergeCell ref="F379:F380"/>
    <mergeCell ref="G379:G380"/>
    <mergeCell ref="K387:K388"/>
    <mergeCell ref="L387:L388"/>
    <mergeCell ref="M387:M388"/>
    <mergeCell ref="A389:A396"/>
    <mergeCell ref="B390:B394"/>
    <mergeCell ref="C390:C394"/>
    <mergeCell ref="L390:L394"/>
    <mergeCell ref="M390:M394"/>
    <mergeCell ref="D391:D394"/>
    <mergeCell ref="E391:E394"/>
    <mergeCell ref="B387:B388"/>
    <mergeCell ref="C387:C388"/>
    <mergeCell ref="D387:D388"/>
    <mergeCell ref="E387:E388"/>
    <mergeCell ref="F387:F388"/>
    <mergeCell ref="G387:G388"/>
    <mergeCell ref="L383:L384"/>
    <mergeCell ref="M383:M384"/>
    <mergeCell ref="B385:B386"/>
    <mergeCell ref="C385:C386"/>
    <mergeCell ref="D385:D386"/>
    <mergeCell ref="E385:E386"/>
    <mergeCell ref="F385:F386"/>
    <mergeCell ref="G385:G386"/>
    <mergeCell ref="L385:L386"/>
    <mergeCell ref="M385:M386"/>
    <mergeCell ref="J397:J400"/>
    <mergeCell ref="K397:K400"/>
    <mergeCell ref="L397:L400"/>
    <mergeCell ref="M397:M400"/>
    <mergeCell ref="A401:A406"/>
    <mergeCell ref="B401:B404"/>
    <mergeCell ref="C401:C404"/>
    <mergeCell ref="K401:K404"/>
    <mergeCell ref="L401:L404"/>
    <mergeCell ref="M401:M404"/>
    <mergeCell ref="F391:F394"/>
    <mergeCell ref="G391:G394"/>
    <mergeCell ref="H391:H394"/>
    <mergeCell ref="I391:I394"/>
    <mergeCell ref="J391:J394"/>
    <mergeCell ref="A397:A400"/>
    <mergeCell ref="B397:B400"/>
    <mergeCell ref="C397:C400"/>
    <mergeCell ref="H397:H400"/>
    <mergeCell ref="I397:I400"/>
    <mergeCell ref="K405:K406"/>
    <mergeCell ref="L405:L406"/>
    <mergeCell ref="M405:M406"/>
    <mergeCell ref="A407:A412"/>
    <mergeCell ref="B407:B408"/>
    <mergeCell ref="C407:C408"/>
    <mergeCell ref="H407:H408"/>
    <mergeCell ref="I407:I408"/>
    <mergeCell ref="J407:J408"/>
    <mergeCell ref="K407:K408"/>
    <mergeCell ref="H402:H404"/>
    <mergeCell ref="I402:I404"/>
    <mergeCell ref="J402:J404"/>
    <mergeCell ref="B405:B406"/>
    <mergeCell ref="C405:C406"/>
    <mergeCell ref="H405:H406"/>
    <mergeCell ref="I405:I406"/>
    <mergeCell ref="J405:J406"/>
    <mergeCell ref="M409:M410"/>
    <mergeCell ref="B411:B412"/>
    <mergeCell ref="C411:C412"/>
    <mergeCell ref="D411:D412"/>
    <mergeCell ref="E411:E412"/>
    <mergeCell ref="F411:F412"/>
    <mergeCell ref="G411:G412"/>
    <mergeCell ref="K411:K412"/>
    <mergeCell ref="L411:L412"/>
    <mergeCell ref="M411:M412"/>
    <mergeCell ref="L407:L408"/>
    <mergeCell ref="M407:M408"/>
    <mergeCell ref="B409:B410"/>
    <mergeCell ref="C409:C410"/>
    <mergeCell ref="D409:D410"/>
    <mergeCell ref="E409:E410"/>
    <mergeCell ref="F409:F410"/>
    <mergeCell ref="G409:G410"/>
    <mergeCell ref="K409:K410"/>
    <mergeCell ref="L409:L410"/>
    <mergeCell ref="M419:M420"/>
    <mergeCell ref="B421:B423"/>
    <mergeCell ref="C421:C423"/>
    <mergeCell ref="H421:H423"/>
    <mergeCell ref="I421:I423"/>
    <mergeCell ref="J421:J423"/>
    <mergeCell ref="K421:K423"/>
    <mergeCell ref="L421:L423"/>
    <mergeCell ref="M421:M423"/>
    <mergeCell ref="L415:L417"/>
    <mergeCell ref="M415:M417"/>
    <mergeCell ref="A419:A425"/>
    <mergeCell ref="B419:B420"/>
    <mergeCell ref="C419:C420"/>
    <mergeCell ref="H419:H420"/>
    <mergeCell ref="I419:I420"/>
    <mergeCell ref="J419:J420"/>
    <mergeCell ref="K419:K420"/>
    <mergeCell ref="L419:L420"/>
    <mergeCell ref="A413:A418"/>
    <mergeCell ref="C413:C414"/>
    <mergeCell ref="L413:L414"/>
    <mergeCell ref="M413:M414"/>
    <mergeCell ref="B415:B417"/>
    <mergeCell ref="C415:C417"/>
    <mergeCell ref="H415:H417"/>
    <mergeCell ref="I415:I417"/>
    <mergeCell ref="J415:J417"/>
    <mergeCell ref="K415:K417"/>
    <mergeCell ref="K428:K430"/>
    <mergeCell ref="L428:L430"/>
    <mergeCell ref="M428:M430"/>
    <mergeCell ref="B431:B432"/>
    <mergeCell ref="C431:C432"/>
    <mergeCell ref="H431:H432"/>
    <mergeCell ref="I431:I432"/>
    <mergeCell ref="J431:J432"/>
    <mergeCell ref="K431:K432"/>
    <mergeCell ref="L431:L432"/>
    <mergeCell ref="K424:K425"/>
    <mergeCell ref="L424:L425"/>
    <mergeCell ref="M424:M425"/>
    <mergeCell ref="A426:A427"/>
    <mergeCell ref="A428:A435"/>
    <mergeCell ref="B428:B430"/>
    <mergeCell ref="C428:C430"/>
    <mergeCell ref="H428:H430"/>
    <mergeCell ref="I428:I430"/>
    <mergeCell ref="J428:J430"/>
    <mergeCell ref="B424:B425"/>
    <mergeCell ref="C424:C425"/>
    <mergeCell ref="D424:D425"/>
    <mergeCell ref="E424:E425"/>
    <mergeCell ref="F424:F425"/>
    <mergeCell ref="G424:G425"/>
    <mergeCell ref="K442:K444"/>
    <mergeCell ref="L442:L444"/>
    <mergeCell ref="M442:M444"/>
    <mergeCell ref="B445:B448"/>
    <mergeCell ref="C445:C448"/>
    <mergeCell ref="L445:L448"/>
    <mergeCell ref="M445:M448"/>
    <mergeCell ref="H446:H448"/>
    <mergeCell ref="I446:I448"/>
    <mergeCell ref="J446:J448"/>
    <mergeCell ref="M431:M432"/>
    <mergeCell ref="A436:A437"/>
    <mergeCell ref="A438:A441"/>
    <mergeCell ref="A442:A449"/>
    <mergeCell ref="B442:B444"/>
    <mergeCell ref="C442:C444"/>
    <mergeCell ref="D442:D444"/>
    <mergeCell ref="E442:E444"/>
    <mergeCell ref="F442:F444"/>
    <mergeCell ref="G442:G444"/>
    <mergeCell ref="L461:L462"/>
    <mergeCell ref="M461:M462"/>
    <mergeCell ref="B463:B464"/>
    <mergeCell ref="C463:C464"/>
    <mergeCell ref="K463:K464"/>
    <mergeCell ref="L463:L464"/>
    <mergeCell ref="M463:M464"/>
    <mergeCell ref="B461:B462"/>
    <mergeCell ref="C461:C462"/>
    <mergeCell ref="H461:H462"/>
    <mergeCell ref="I461:I462"/>
    <mergeCell ref="J461:J462"/>
    <mergeCell ref="K461:K462"/>
    <mergeCell ref="A450:A451"/>
    <mergeCell ref="A452:A454"/>
    <mergeCell ref="A455:A456"/>
    <mergeCell ref="A457:A458"/>
    <mergeCell ref="A459:A460"/>
    <mergeCell ref="A461:A465"/>
    <mergeCell ref="M469:M470"/>
    <mergeCell ref="A472:A483"/>
    <mergeCell ref="B472:B474"/>
    <mergeCell ref="C472:C474"/>
    <mergeCell ref="D472:D474"/>
    <mergeCell ref="E472:E474"/>
    <mergeCell ref="F472:F474"/>
    <mergeCell ref="G472:G474"/>
    <mergeCell ref="L472:L474"/>
    <mergeCell ref="M472:M474"/>
    <mergeCell ref="K466:K468"/>
    <mergeCell ref="L466:L468"/>
    <mergeCell ref="M466:M468"/>
    <mergeCell ref="B469:B470"/>
    <mergeCell ref="C469:C470"/>
    <mergeCell ref="H469:H470"/>
    <mergeCell ref="I469:I470"/>
    <mergeCell ref="J469:J470"/>
    <mergeCell ref="K469:K470"/>
    <mergeCell ref="L469:L470"/>
    <mergeCell ref="A466:A471"/>
    <mergeCell ref="B466:B468"/>
    <mergeCell ref="C466:C468"/>
    <mergeCell ref="H466:H468"/>
    <mergeCell ref="I466:I468"/>
    <mergeCell ref="J466:J468"/>
    <mergeCell ref="L475:L477"/>
    <mergeCell ref="M475:M477"/>
    <mergeCell ref="B478:B480"/>
    <mergeCell ref="C478:C480"/>
    <mergeCell ref="D478:D480"/>
    <mergeCell ref="E478:E480"/>
    <mergeCell ref="F478:F480"/>
    <mergeCell ref="G478:G480"/>
    <mergeCell ref="K478:K480"/>
    <mergeCell ref="L478:L480"/>
    <mergeCell ref="H473:H474"/>
    <mergeCell ref="I473:I474"/>
    <mergeCell ref="J473:J474"/>
    <mergeCell ref="B475:B477"/>
    <mergeCell ref="C475:C477"/>
    <mergeCell ref="D475:D477"/>
    <mergeCell ref="E475:E477"/>
    <mergeCell ref="F475:F477"/>
    <mergeCell ref="G475:G477"/>
    <mergeCell ref="A484:A489"/>
    <mergeCell ref="A490:A492"/>
    <mergeCell ref="A493:A504"/>
    <mergeCell ref="B493:B495"/>
    <mergeCell ref="C493:C495"/>
    <mergeCell ref="L493:L495"/>
    <mergeCell ref="B496:B498"/>
    <mergeCell ref="H496:H502"/>
    <mergeCell ref="I496:I502"/>
    <mergeCell ref="J496:J502"/>
    <mergeCell ref="M478:M480"/>
    <mergeCell ref="B481:B483"/>
    <mergeCell ref="C481:C483"/>
    <mergeCell ref="D481:D483"/>
    <mergeCell ref="E481:E483"/>
    <mergeCell ref="F481:F483"/>
    <mergeCell ref="G481:G483"/>
    <mergeCell ref="K481:K483"/>
    <mergeCell ref="L481:L483"/>
    <mergeCell ref="M481:M483"/>
    <mergeCell ref="K496:K502"/>
    <mergeCell ref="M496:M499"/>
    <mergeCell ref="B503:B504"/>
    <mergeCell ref="C503:C504"/>
    <mergeCell ref="D503:D504"/>
    <mergeCell ref="E503:E504"/>
    <mergeCell ref="F503:F504"/>
    <mergeCell ref="G503:G504"/>
    <mergeCell ref="K503:K504"/>
    <mergeCell ref="L503:L504"/>
    <mergeCell ref="M493:M495"/>
    <mergeCell ref="D494:D495"/>
    <mergeCell ref="E494:E495"/>
    <mergeCell ref="F494:F495"/>
    <mergeCell ref="G494:G495"/>
    <mergeCell ref="H494:H495"/>
    <mergeCell ref="I494:I495"/>
    <mergeCell ref="J494:J495"/>
    <mergeCell ref="L507:L508"/>
    <mergeCell ref="M507:M508"/>
    <mergeCell ref="A511:A518"/>
    <mergeCell ref="B511:B513"/>
    <mergeCell ref="C511:C513"/>
    <mergeCell ref="D511:D513"/>
    <mergeCell ref="E511:E513"/>
    <mergeCell ref="F511:F513"/>
    <mergeCell ref="G511:G513"/>
    <mergeCell ref="K511:K513"/>
    <mergeCell ref="B507:B508"/>
    <mergeCell ref="C507:C508"/>
    <mergeCell ref="H507:H508"/>
    <mergeCell ref="I507:I508"/>
    <mergeCell ref="J507:J508"/>
    <mergeCell ref="K507:K508"/>
    <mergeCell ref="M503:M504"/>
    <mergeCell ref="A505:A510"/>
    <mergeCell ref="B505:B506"/>
    <mergeCell ref="C505:C506"/>
    <mergeCell ref="H505:H506"/>
    <mergeCell ref="I505:I506"/>
    <mergeCell ref="J505:J506"/>
    <mergeCell ref="K505:K506"/>
    <mergeCell ref="L505:L506"/>
    <mergeCell ref="M505:M506"/>
    <mergeCell ref="G519:G520"/>
    <mergeCell ref="K519:K520"/>
    <mergeCell ref="L519:L520"/>
    <mergeCell ref="M519:M520"/>
    <mergeCell ref="B521:B522"/>
    <mergeCell ref="C521:C522"/>
    <mergeCell ref="H521:H522"/>
    <mergeCell ref="I521:I522"/>
    <mergeCell ref="J521:J522"/>
    <mergeCell ref="L521:L522"/>
    <mergeCell ref="A519:A522"/>
    <mergeCell ref="B519:B520"/>
    <mergeCell ref="C519:C520"/>
    <mergeCell ref="D519:D520"/>
    <mergeCell ref="E519:E520"/>
    <mergeCell ref="F519:F520"/>
    <mergeCell ref="L511:L513"/>
    <mergeCell ref="M511:M513"/>
    <mergeCell ref="B514:B518"/>
    <mergeCell ref="C514:C518"/>
    <mergeCell ref="L514:L518"/>
    <mergeCell ref="M514:M518"/>
    <mergeCell ref="H515:H518"/>
    <mergeCell ref="I515:I518"/>
    <mergeCell ref="J515:J518"/>
    <mergeCell ref="K515:K518"/>
    <mergeCell ref="L526:L527"/>
    <mergeCell ref="M526:M527"/>
    <mergeCell ref="A528:A531"/>
    <mergeCell ref="B528:B529"/>
    <mergeCell ref="C528:C529"/>
    <mergeCell ref="H528:H529"/>
    <mergeCell ref="I528:I529"/>
    <mergeCell ref="J528:J529"/>
    <mergeCell ref="K528:K529"/>
    <mergeCell ref="L528:L529"/>
    <mergeCell ref="C526:C527"/>
    <mergeCell ref="D526:D527"/>
    <mergeCell ref="E526:E527"/>
    <mergeCell ref="F526:F527"/>
    <mergeCell ref="G526:G527"/>
    <mergeCell ref="K526:K527"/>
    <mergeCell ref="M521:M522"/>
    <mergeCell ref="A523:A527"/>
    <mergeCell ref="B524:B525"/>
    <mergeCell ref="C524:C525"/>
    <mergeCell ref="H524:H525"/>
    <mergeCell ref="I524:I525"/>
    <mergeCell ref="J524:J525"/>
    <mergeCell ref="L524:L525"/>
    <mergeCell ref="M524:M525"/>
    <mergeCell ref="B526:B527"/>
    <mergeCell ref="J536:J538"/>
    <mergeCell ref="K536:K538"/>
    <mergeCell ref="L536:L538"/>
    <mergeCell ref="M536:M538"/>
    <mergeCell ref="A539:A548"/>
    <mergeCell ref="B539:B542"/>
    <mergeCell ref="C539:C542"/>
    <mergeCell ref="H539:H542"/>
    <mergeCell ref="I539:I542"/>
    <mergeCell ref="J539:J542"/>
    <mergeCell ref="A532:A535"/>
    <mergeCell ref="A536:A538"/>
    <mergeCell ref="B536:B538"/>
    <mergeCell ref="C536:C538"/>
    <mergeCell ref="H536:H538"/>
    <mergeCell ref="I536:I538"/>
    <mergeCell ref="M528:M529"/>
    <mergeCell ref="B530:B531"/>
    <mergeCell ref="C530:C531"/>
    <mergeCell ref="H530:H531"/>
    <mergeCell ref="I530:I531"/>
    <mergeCell ref="J530:J531"/>
    <mergeCell ref="K530:K531"/>
    <mergeCell ref="L530:L531"/>
    <mergeCell ref="M530:M531"/>
    <mergeCell ref="L543:L544"/>
    <mergeCell ref="M543:M544"/>
    <mergeCell ref="B545:B546"/>
    <mergeCell ref="C545:C546"/>
    <mergeCell ref="D545:D546"/>
    <mergeCell ref="E545:E546"/>
    <mergeCell ref="F545:F546"/>
    <mergeCell ref="G545:G546"/>
    <mergeCell ref="K545:K546"/>
    <mergeCell ref="L545:L546"/>
    <mergeCell ref="K539:K542"/>
    <mergeCell ref="L539:L542"/>
    <mergeCell ref="M539:M542"/>
    <mergeCell ref="B543:B544"/>
    <mergeCell ref="C543:C544"/>
    <mergeCell ref="D543:D544"/>
    <mergeCell ref="E543:E544"/>
    <mergeCell ref="F543:F544"/>
    <mergeCell ref="G543:G544"/>
    <mergeCell ref="K543:K544"/>
    <mergeCell ref="I557:I558"/>
    <mergeCell ref="J557:J558"/>
    <mergeCell ref="K557:K558"/>
    <mergeCell ref="L557:L558"/>
    <mergeCell ref="M557:M558"/>
    <mergeCell ref="A560:A561"/>
    <mergeCell ref="A549:A551"/>
    <mergeCell ref="A552:A555"/>
    <mergeCell ref="A556:A558"/>
    <mergeCell ref="B557:B558"/>
    <mergeCell ref="C557:C558"/>
    <mergeCell ref="H557:H558"/>
    <mergeCell ref="M545:M546"/>
    <mergeCell ref="B547:B548"/>
    <mergeCell ref="C547:C548"/>
    <mergeCell ref="D547:D548"/>
    <mergeCell ref="E547:E548"/>
    <mergeCell ref="F547:F548"/>
    <mergeCell ref="G547:G548"/>
    <mergeCell ref="K547:K548"/>
    <mergeCell ref="L547:L548"/>
    <mergeCell ref="M547:M548"/>
    <mergeCell ref="L567:L586"/>
    <mergeCell ref="M567:M586"/>
    <mergeCell ref="A587:A593"/>
    <mergeCell ref="B587:B588"/>
    <mergeCell ref="C587:C588"/>
    <mergeCell ref="D587:D588"/>
    <mergeCell ref="E587:E588"/>
    <mergeCell ref="F587:F588"/>
    <mergeCell ref="G587:G588"/>
    <mergeCell ref="H587:H588"/>
    <mergeCell ref="K563:K564"/>
    <mergeCell ref="L563:L564"/>
    <mergeCell ref="M563:M564"/>
    <mergeCell ref="A566:A586"/>
    <mergeCell ref="B567:B586"/>
    <mergeCell ref="C567:C586"/>
    <mergeCell ref="H567:H586"/>
    <mergeCell ref="I567:I586"/>
    <mergeCell ref="J567:J586"/>
    <mergeCell ref="K567:K586"/>
    <mergeCell ref="A562:A564"/>
    <mergeCell ref="B563:B564"/>
    <mergeCell ref="C563:C564"/>
    <mergeCell ref="H563:H564"/>
    <mergeCell ref="I563:I564"/>
    <mergeCell ref="J563:J564"/>
    <mergeCell ref="K590:K591"/>
    <mergeCell ref="L590:L591"/>
    <mergeCell ref="M590:M591"/>
    <mergeCell ref="B592:B593"/>
    <mergeCell ref="C592:C593"/>
    <mergeCell ref="D592:D593"/>
    <mergeCell ref="E592:E593"/>
    <mergeCell ref="F592:F593"/>
    <mergeCell ref="G592:G593"/>
    <mergeCell ref="K592:K593"/>
    <mergeCell ref="I587:I588"/>
    <mergeCell ref="J587:J588"/>
    <mergeCell ref="L587:L588"/>
    <mergeCell ref="M587:M588"/>
    <mergeCell ref="B590:B591"/>
    <mergeCell ref="C590:C591"/>
    <mergeCell ref="D590:D591"/>
    <mergeCell ref="E590:E591"/>
    <mergeCell ref="F590:F591"/>
    <mergeCell ref="G590:G591"/>
    <mergeCell ref="L594:L595"/>
    <mergeCell ref="M594:M595"/>
    <mergeCell ref="A597:A602"/>
    <mergeCell ref="B597:B601"/>
    <mergeCell ref="C597:C601"/>
    <mergeCell ref="D597:D601"/>
    <mergeCell ref="E597:E601"/>
    <mergeCell ref="F597:F601"/>
    <mergeCell ref="G597:G601"/>
    <mergeCell ref="L597:L601"/>
    <mergeCell ref="L592:L593"/>
    <mergeCell ref="M592:M593"/>
    <mergeCell ref="A594:A596"/>
    <mergeCell ref="B594:B595"/>
    <mergeCell ref="C594:C595"/>
    <mergeCell ref="D594:D595"/>
    <mergeCell ref="E594:E595"/>
    <mergeCell ref="F594:F595"/>
    <mergeCell ref="G594:G595"/>
    <mergeCell ref="K594:K595"/>
    <mergeCell ref="M603:M604"/>
    <mergeCell ref="B605:B606"/>
    <mergeCell ref="C605:C606"/>
    <mergeCell ref="H605:H606"/>
    <mergeCell ref="I605:I606"/>
    <mergeCell ref="J605:J606"/>
    <mergeCell ref="K605:K606"/>
    <mergeCell ref="L605:L606"/>
    <mergeCell ref="M605:M606"/>
    <mergeCell ref="M597:M601"/>
    <mergeCell ref="K598:K601"/>
    <mergeCell ref="A603:A606"/>
    <mergeCell ref="B603:B604"/>
    <mergeCell ref="C603:C604"/>
    <mergeCell ref="H603:H604"/>
    <mergeCell ref="I603:I604"/>
    <mergeCell ref="J603:J604"/>
    <mergeCell ref="K603:K604"/>
    <mergeCell ref="L603:L604"/>
    <mergeCell ref="K613:K614"/>
    <mergeCell ref="L613:L614"/>
    <mergeCell ref="M613:M614"/>
    <mergeCell ref="A616:A619"/>
    <mergeCell ref="B616:B617"/>
    <mergeCell ref="C616:C617"/>
    <mergeCell ref="H616:H617"/>
    <mergeCell ref="I616:I617"/>
    <mergeCell ref="J616:J617"/>
    <mergeCell ref="K616:K617"/>
    <mergeCell ref="G607:G610"/>
    <mergeCell ref="L607:L610"/>
    <mergeCell ref="M607:M610"/>
    <mergeCell ref="K608:K610"/>
    <mergeCell ref="A612:A615"/>
    <mergeCell ref="B613:B614"/>
    <mergeCell ref="C613:C614"/>
    <mergeCell ref="H613:H614"/>
    <mergeCell ref="I613:I614"/>
    <mergeCell ref="J613:J614"/>
    <mergeCell ref="A607:A611"/>
    <mergeCell ref="B607:B610"/>
    <mergeCell ref="C607:C610"/>
    <mergeCell ref="D607:D610"/>
    <mergeCell ref="E607:E610"/>
    <mergeCell ref="F607:F610"/>
    <mergeCell ref="K621:K622"/>
    <mergeCell ref="B623:B626"/>
    <mergeCell ref="C623:C626"/>
    <mergeCell ref="D623:D626"/>
    <mergeCell ref="E623:E626"/>
    <mergeCell ref="F623:F626"/>
    <mergeCell ref="G623:G626"/>
    <mergeCell ref="K623:K626"/>
    <mergeCell ref="L616:L617"/>
    <mergeCell ref="M616:M617"/>
    <mergeCell ref="A620:A628"/>
    <mergeCell ref="B620:B622"/>
    <mergeCell ref="C620:C622"/>
    <mergeCell ref="H620:H622"/>
    <mergeCell ref="I620:I622"/>
    <mergeCell ref="J620:J622"/>
    <mergeCell ref="L620:L622"/>
    <mergeCell ref="M620:M622"/>
    <mergeCell ref="M627:M628"/>
    <mergeCell ref="A629:A635"/>
    <mergeCell ref="B630:B632"/>
    <mergeCell ref="C630:C632"/>
    <mergeCell ref="L630:L632"/>
    <mergeCell ref="M630:M632"/>
    <mergeCell ref="H631:H632"/>
    <mergeCell ref="I631:I632"/>
    <mergeCell ref="J631:J632"/>
    <mergeCell ref="K631:K632"/>
    <mergeCell ref="L623:L626"/>
    <mergeCell ref="M623:M626"/>
    <mergeCell ref="B627:B628"/>
    <mergeCell ref="C627:C628"/>
    <mergeCell ref="D627:D628"/>
    <mergeCell ref="E627:E628"/>
    <mergeCell ref="F627:F628"/>
    <mergeCell ref="G627:G628"/>
    <mergeCell ref="K627:K628"/>
    <mergeCell ref="L627:L628"/>
    <mergeCell ref="L638:L640"/>
    <mergeCell ref="M638:M640"/>
    <mergeCell ref="A642:A643"/>
    <mergeCell ref="A644:A645"/>
    <mergeCell ref="A646:A649"/>
    <mergeCell ref="B646:B649"/>
    <mergeCell ref="C646:C649"/>
    <mergeCell ref="H646:H649"/>
    <mergeCell ref="I646:I649"/>
    <mergeCell ref="J646:J649"/>
    <mergeCell ref="G636:G637"/>
    <mergeCell ref="K636:K637"/>
    <mergeCell ref="L636:L637"/>
    <mergeCell ref="M636:M637"/>
    <mergeCell ref="B638:B640"/>
    <mergeCell ref="C638:C640"/>
    <mergeCell ref="D638:D640"/>
    <mergeCell ref="E638:E640"/>
    <mergeCell ref="F638:F640"/>
    <mergeCell ref="G638:G640"/>
    <mergeCell ref="A636:A641"/>
    <mergeCell ref="B636:B637"/>
    <mergeCell ref="C636:C637"/>
    <mergeCell ref="D636:D637"/>
    <mergeCell ref="E636:E637"/>
    <mergeCell ref="F636:F637"/>
    <mergeCell ref="L657:L660"/>
    <mergeCell ref="M657:M660"/>
    <mergeCell ref="D658:D660"/>
    <mergeCell ref="E658:E660"/>
    <mergeCell ref="F658:F660"/>
    <mergeCell ref="G658:G660"/>
    <mergeCell ref="C653:C655"/>
    <mergeCell ref="L653:L655"/>
    <mergeCell ref="M653:M655"/>
    <mergeCell ref="K654:K655"/>
    <mergeCell ref="A657:A661"/>
    <mergeCell ref="B657:B660"/>
    <mergeCell ref="C657:C660"/>
    <mergeCell ref="H657:H660"/>
    <mergeCell ref="I657:I660"/>
    <mergeCell ref="J657:J660"/>
    <mergeCell ref="K646:K649"/>
    <mergeCell ref="L646:L649"/>
    <mergeCell ref="M646:M649"/>
    <mergeCell ref="A650:A656"/>
    <mergeCell ref="B650:B652"/>
    <mergeCell ref="C650:C652"/>
    <mergeCell ref="K650:K652"/>
    <mergeCell ref="L650:L652"/>
    <mergeCell ref="M650:M652"/>
    <mergeCell ref="B653:B655"/>
    <mergeCell ref="M665:M667"/>
    <mergeCell ref="A668:A671"/>
    <mergeCell ref="A672:A677"/>
    <mergeCell ref="B673:B675"/>
    <mergeCell ref="C673:C675"/>
    <mergeCell ref="H673:H675"/>
    <mergeCell ref="I673:I675"/>
    <mergeCell ref="J673:J675"/>
    <mergeCell ref="K673:K675"/>
    <mergeCell ref="L673:L675"/>
    <mergeCell ref="K662:K664"/>
    <mergeCell ref="L662:L664"/>
    <mergeCell ref="M662:M664"/>
    <mergeCell ref="B665:B667"/>
    <mergeCell ref="C665:C667"/>
    <mergeCell ref="H665:H667"/>
    <mergeCell ref="I665:I667"/>
    <mergeCell ref="J665:J667"/>
    <mergeCell ref="K665:K667"/>
    <mergeCell ref="L665:L667"/>
    <mergeCell ref="A662:A667"/>
    <mergeCell ref="B662:B664"/>
    <mergeCell ref="C662:C664"/>
    <mergeCell ref="H662:H664"/>
    <mergeCell ref="I662:I664"/>
    <mergeCell ref="J662:J664"/>
    <mergeCell ref="M681:M682"/>
    <mergeCell ref="A683:A686"/>
    <mergeCell ref="B683:B685"/>
    <mergeCell ref="C683:C685"/>
    <mergeCell ref="H683:H685"/>
    <mergeCell ref="I683:I685"/>
    <mergeCell ref="J683:J685"/>
    <mergeCell ref="K683:K685"/>
    <mergeCell ref="L683:L685"/>
    <mergeCell ref="M683:M685"/>
    <mergeCell ref="B681:B682"/>
    <mergeCell ref="C681:C682"/>
    <mergeCell ref="H681:H682"/>
    <mergeCell ref="I681:I682"/>
    <mergeCell ref="J681:J682"/>
    <mergeCell ref="L681:L682"/>
    <mergeCell ref="M673:M675"/>
    <mergeCell ref="A678:A682"/>
    <mergeCell ref="B678:B680"/>
    <mergeCell ref="C678:C680"/>
    <mergeCell ref="H678:H680"/>
    <mergeCell ref="I678:I680"/>
    <mergeCell ref="J678:J680"/>
    <mergeCell ref="K678:K680"/>
    <mergeCell ref="L678:L680"/>
    <mergeCell ref="M678:M680"/>
    <mergeCell ref="L693:L696"/>
    <mergeCell ref="M693:M696"/>
    <mergeCell ref="A698:A699"/>
    <mergeCell ref="A701:A702"/>
    <mergeCell ref="A703:A706"/>
    <mergeCell ref="A707:A710"/>
    <mergeCell ref="K687:K689"/>
    <mergeCell ref="L687:L689"/>
    <mergeCell ref="M687:M689"/>
    <mergeCell ref="A693:A697"/>
    <mergeCell ref="B693:B696"/>
    <mergeCell ref="C693:C696"/>
    <mergeCell ref="H693:H696"/>
    <mergeCell ref="I693:I696"/>
    <mergeCell ref="J693:J696"/>
    <mergeCell ref="K693:K696"/>
    <mergeCell ref="A687:A691"/>
    <mergeCell ref="B687:B689"/>
    <mergeCell ref="C687:C689"/>
    <mergeCell ref="H687:H689"/>
    <mergeCell ref="I687:I689"/>
    <mergeCell ref="J687:J689"/>
    <mergeCell ref="K715:K716"/>
    <mergeCell ref="L715:L716"/>
    <mergeCell ref="M715:M716"/>
    <mergeCell ref="B717:B718"/>
    <mergeCell ref="C717:C718"/>
    <mergeCell ref="H717:H718"/>
    <mergeCell ref="I717:I718"/>
    <mergeCell ref="J717:J718"/>
    <mergeCell ref="K717:K718"/>
    <mergeCell ref="L717:L718"/>
    <mergeCell ref="A715:A720"/>
    <mergeCell ref="B715:B716"/>
    <mergeCell ref="C715:C716"/>
    <mergeCell ref="H715:H716"/>
    <mergeCell ref="I715:I716"/>
    <mergeCell ref="J715:J716"/>
    <mergeCell ref="A712:A714"/>
    <mergeCell ref="B713:B714"/>
    <mergeCell ref="C713:C714"/>
    <mergeCell ref="K713:K714"/>
    <mergeCell ref="L713:L714"/>
    <mergeCell ref="M713:M714"/>
    <mergeCell ref="M721:M722"/>
    <mergeCell ref="B723:B724"/>
    <mergeCell ref="C723:C724"/>
    <mergeCell ref="H723:H724"/>
    <mergeCell ref="I723:I724"/>
    <mergeCell ref="J723:J724"/>
    <mergeCell ref="K723:K724"/>
    <mergeCell ref="L723:L724"/>
    <mergeCell ref="M723:M724"/>
    <mergeCell ref="M717:M718"/>
    <mergeCell ref="A721:A724"/>
    <mergeCell ref="B721:B722"/>
    <mergeCell ref="C721:C722"/>
    <mergeCell ref="D721:D722"/>
    <mergeCell ref="E721:E722"/>
    <mergeCell ref="F721:F722"/>
    <mergeCell ref="G721:G722"/>
    <mergeCell ref="K721:K722"/>
    <mergeCell ref="L721:L722"/>
    <mergeCell ref="M727:M729"/>
    <mergeCell ref="A734:A736"/>
    <mergeCell ref="A737:A740"/>
    <mergeCell ref="B738:B739"/>
    <mergeCell ref="C738:C739"/>
    <mergeCell ref="K738:K739"/>
    <mergeCell ref="L738:L739"/>
    <mergeCell ref="M738:M739"/>
    <mergeCell ref="K725:K726"/>
    <mergeCell ref="L725:L726"/>
    <mergeCell ref="M725:M726"/>
    <mergeCell ref="B727:B729"/>
    <mergeCell ref="C727:C729"/>
    <mergeCell ref="H727:H729"/>
    <mergeCell ref="I727:I729"/>
    <mergeCell ref="J727:J729"/>
    <mergeCell ref="K727:K729"/>
    <mergeCell ref="L727:L729"/>
    <mergeCell ref="A725:A733"/>
    <mergeCell ref="B725:B726"/>
    <mergeCell ref="C725:C726"/>
    <mergeCell ref="H725:H726"/>
    <mergeCell ref="I725:I726"/>
    <mergeCell ref="J725:J726"/>
    <mergeCell ref="K743:K744"/>
    <mergeCell ref="L743:L744"/>
    <mergeCell ref="M743:M744"/>
    <mergeCell ref="B745:B746"/>
    <mergeCell ref="C745:C746"/>
    <mergeCell ref="D745:D746"/>
    <mergeCell ref="E745:E746"/>
    <mergeCell ref="F745:F746"/>
    <mergeCell ref="G745:G746"/>
    <mergeCell ref="K745:K746"/>
    <mergeCell ref="G741:G742"/>
    <mergeCell ref="K741:K742"/>
    <mergeCell ref="L741:L742"/>
    <mergeCell ref="M741:M742"/>
    <mergeCell ref="A743:A747"/>
    <mergeCell ref="B743:B744"/>
    <mergeCell ref="C743:C744"/>
    <mergeCell ref="H743:H744"/>
    <mergeCell ref="I743:I744"/>
    <mergeCell ref="J743:J744"/>
    <mergeCell ref="A741:A742"/>
    <mergeCell ref="B741:B742"/>
    <mergeCell ref="C741:C742"/>
    <mergeCell ref="D741:D742"/>
    <mergeCell ref="E741:E742"/>
    <mergeCell ref="F741:F742"/>
    <mergeCell ref="M748:M752"/>
    <mergeCell ref="B753:B754"/>
    <mergeCell ref="C753:C754"/>
    <mergeCell ref="D753:D754"/>
    <mergeCell ref="E753:E754"/>
    <mergeCell ref="F753:F754"/>
    <mergeCell ref="G753:G754"/>
    <mergeCell ref="K753:K754"/>
    <mergeCell ref="L753:L754"/>
    <mergeCell ref="M753:M754"/>
    <mergeCell ref="L745:L746"/>
    <mergeCell ref="M745:M746"/>
    <mergeCell ref="A748:A754"/>
    <mergeCell ref="B748:B752"/>
    <mergeCell ref="C748:C752"/>
    <mergeCell ref="H748:H752"/>
    <mergeCell ref="I748:I752"/>
    <mergeCell ref="J748:J752"/>
    <mergeCell ref="K748:K752"/>
    <mergeCell ref="L748:L752"/>
    <mergeCell ref="A768:A769"/>
    <mergeCell ref="A770:A772"/>
    <mergeCell ref="B771:B772"/>
    <mergeCell ref="C771:C772"/>
    <mergeCell ref="H771:H772"/>
    <mergeCell ref="I771:I772"/>
    <mergeCell ref="L762:L764"/>
    <mergeCell ref="M762:M764"/>
    <mergeCell ref="B765:B766"/>
    <mergeCell ref="C765:C766"/>
    <mergeCell ref="H765:H766"/>
    <mergeCell ref="I765:I766"/>
    <mergeCell ref="J765:J766"/>
    <mergeCell ref="L765:L766"/>
    <mergeCell ref="M765:M766"/>
    <mergeCell ref="K755:K760"/>
    <mergeCell ref="L755:L760"/>
    <mergeCell ref="M755:M760"/>
    <mergeCell ref="A762:A767"/>
    <mergeCell ref="B762:B764"/>
    <mergeCell ref="C762:C764"/>
    <mergeCell ref="H762:H764"/>
    <mergeCell ref="I762:I764"/>
    <mergeCell ref="J762:J764"/>
    <mergeCell ref="K762:K764"/>
    <mergeCell ref="A755:A761"/>
    <mergeCell ref="B755:B760"/>
    <mergeCell ref="C755:C760"/>
    <mergeCell ref="H755:H760"/>
    <mergeCell ref="I755:I760"/>
    <mergeCell ref="J755:J760"/>
    <mergeCell ref="C777:C778"/>
    <mergeCell ref="A782:A788"/>
    <mergeCell ref="B782:B783"/>
    <mergeCell ref="C782:C783"/>
    <mergeCell ref="D782:D783"/>
    <mergeCell ref="E782:E783"/>
    <mergeCell ref="K773:K774"/>
    <mergeCell ref="L773:L774"/>
    <mergeCell ref="M773:M774"/>
    <mergeCell ref="B775:B779"/>
    <mergeCell ref="C775:C776"/>
    <mergeCell ref="H775:H779"/>
    <mergeCell ref="I775:I779"/>
    <mergeCell ref="J775:J779"/>
    <mergeCell ref="L775:L779"/>
    <mergeCell ref="M775:M779"/>
    <mergeCell ref="J771:J772"/>
    <mergeCell ref="K771:K772"/>
    <mergeCell ref="L771:L772"/>
    <mergeCell ref="M771:M772"/>
    <mergeCell ref="A773:A781"/>
    <mergeCell ref="B773:B774"/>
    <mergeCell ref="C773:C774"/>
    <mergeCell ref="H773:H774"/>
    <mergeCell ref="I773:I774"/>
    <mergeCell ref="J773:J774"/>
    <mergeCell ref="K784:K785"/>
    <mergeCell ref="L784:L785"/>
    <mergeCell ref="M784:M785"/>
    <mergeCell ref="B786:B788"/>
    <mergeCell ref="C786:C788"/>
    <mergeCell ref="D786:D788"/>
    <mergeCell ref="E786:E788"/>
    <mergeCell ref="F786:F788"/>
    <mergeCell ref="G786:G788"/>
    <mergeCell ref="K786:K788"/>
    <mergeCell ref="F782:F783"/>
    <mergeCell ref="G782:G783"/>
    <mergeCell ref="K782:K783"/>
    <mergeCell ref="L782:L783"/>
    <mergeCell ref="M782:M783"/>
    <mergeCell ref="B784:B785"/>
    <mergeCell ref="C784:C785"/>
    <mergeCell ref="H784:H785"/>
    <mergeCell ref="I784:I785"/>
    <mergeCell ref="J784:J785"/>
    <mergeCell ref="M790:M791"/>
    <mergeCell ref="B792:B793"/>
    <mergeCell ref="C792:C793"/>
    <mergeCell ref="D792:D793"/>
    <mergeCell ref="E792:E793"/>
    <mergeCell ref="F792:F793"/>
    <mergeCell ref="G792:G793"/>
    <mergeCell ref="K792:K793"/>
    <mergeCell ref="L792:L793"/>
    <mergeCell ref="M792:M793"/>
    <mergeCell ref="L786:L788"/>
    <mergeCell ref="M786:M788"/>
    <mergeCell ref="A790:A797"/>
    <mergeCell ref="B790:B791"/>
    <mergeCell ref="C790:C791"/>
    <mergeCell ref="H790:H791"/>
    <mergeCell ref="I790:I791"/>
    <mergeCell ref="J790:J791"/>
    <mergeCell ref="K790:K791"/>
    <mergeCell ref="L790:L791"/>
    <mergeCell ref="L796:L797"/>
    <mergeCell ref="M796:M797"/>
    <mergeCell ref="B800:M800"/>
    <mergeCell ref="B801:M801"/>
    <mergeCell ref="K794:K795"/>
    <mergeCell ref="L794:L795"/>
    <mergeCell ref="M794:M795"/>
    <mergeCell ref="B796:B797"/>
    <mergeCell ref="C796:C797"/>
    <mergeCell ref="D796:D797"/>
    <mergeCell ref="E796:E797"/>
    <mergeCell ref="F796:F797"/>
    <mergeCell ref="G796:G797"/>
    <mergeCell ref="K796:K797"/>
    <mergeCell ref="B794:B795"/>
    <mergeCell ref="C794:C795"/>
    <mergeCell ref="D794:D795"/>
    <mergeCell ref="E794:E795"/>
    <mergeCell ref="F794:F795"/>
    <mergeCell ref="G794:G795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24</vt:i4>
      </vt:variant>
      <vt:variant>
        <vt:lpstr>Именованные диапазоны</vt:lpstr>
      </vt:variant>
      <vt:variant>
        <vt:i4>13</vt:i4>
      </vt:variant>
    </vt:vector>
  </HeadingPairs>
  <TitlesOfParts>
    <vt:vector size="37" baseType="lpstr">
      <vt:lpstr>Лист1</vt:lpstr>
      <vt:lpstr>Лист1 (2)</vt:lpstr>
      <vt:lpstr>Лист2</vt:lpstr>
      <vt:lpstr>Лист3</vt:lpstr>
      <vt:lpstr>Лист1 (3)</vt:lpstr>
      <vt:lpstr>ФОРМА</vt:lpstr>
      <vt:lpstr>Пример наполнения сайта</vt:lpstr>
      <vt:lpstr>ФОРМА (2)</vt:lpstr>
      <vt:lpstr>Самарская таможня</vt:lpstr>
      <vt:lpstr>Лист1 (4)</vt:lpstr>
      <vt:lpstr>ФОРМА (3)</vt:lpstr>
      <vt:lpstr>Самарская таможня (2)</vt:lpstr>
      <vt:lpstr>Лист1 (5)</vt:lpstr>
      <vt:lpstr>Лист1 (6)</vt:lpstr>
      <vt:lpstr>ПОТ</vt:lpstr>
      <vt:lpstr>стр.1</vt:lpstr>
      <vt:lpstr>2015</vt:lpstr>
      <vt:lpstr>Лист3 (2)</vt:lpstr>
      <vt:lpstr>стр.1 (2)</vt:lpstr>
      <vt:lpstr>Лист1 (7)</vt:lpstr>
      <vt:lpstr>2015 (2)</vt:lpstr>
      <vt:lpstr>ПОТ (2)</vt:lpstr>
      <vt:lpstr>Лист3 (3)</vt:lpstr>
      <vt:lpstr>Лист1 (8)</vt:lpstr>
      <vt:lpstr>ПОТ!Заголовки_для_печати</vt:lpstr>
      <vt:lpstr>'ПОТ (2)'!Заголовки_для_печати</vt:lpstr>
      <vt:lpstr>стр.1!Заголовки_для_печати</vt:lpstr>
      <vt:lpstr>'стр.1 (2)'!Заголовки_для_печати</vt:lpstr>
      <vt:lpstr>'2015'!Область_печати</vt:lpstr>
      <vt:lpstr>'2015 (2)'!Область_печати</vt:lpstr>
      <vt:lpstr>'Лист1 (2)'!Область_печати</vt:lpstr>
      <vt:lpstr>'Лист1 (5)'!Область_печати</vt:lpstr>
      <vt:lpstr>'Лист1 (8)'!Область_печати</vt:lpstr>
      <vt:lpstr>ПОТ!Область_печати</vt:lpstr>
      <vt:lpstr>'ПОТ (2)'!Область_печати</vt:lpstr>
      <vt:lpstr>стр.1!Область_печати</vt:lpstr>
      <vt:lpstr>'стр.1 (2)'!Область_печати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2021-07-28T04:15:21Z</dcterms:created>
  <dcterms:modified xsi:type="dcterms:W3CDTF">2022-12-21T05:05:10Z</dcterms:modified>
</cp:coreProperties>
</file>