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64011"/>
  <mc:AlternateContent xmlns:mc="http://schemas.openxmlformats.org/markup-compatibility/2006">
    <mc:Choice Requires="x15">
      <x15ac:absPath xmlns:x15ac="http://schemas.microsoft.com/office/spreadsheetml/2010/11/ac" url="E:\Загрузки\"/>
    </mc:Choice>
  </mc:AlternateContent>
  <bookViews>
    <workbookView xWindow="0" yWindow="0" windowWidth="28800" windowHeight="12300" firstSheet="14" activeTab="25"/>
  </bookViews>
  <sheets>
    <sheet name="Лист1" sheetId="1" r:id="rId1"/>
    <sheet name="Лист1 (2)" sheetId="2" r:id="rId2"/>
    <sheet name="Лист2" sheetId="3" r:id="rId3"/>
    <sheet name="Лист3" sheetId="4" r:id="rId4"/>
    <sheet name="Лист1 (3)" sheetId="5" r:id="rId5"/>
    <sheet name="Лист2 (2)" sheetId="6" r:id="rId6"/>
    <sheet name="Лист3 (2)" sheetId="7" r:id="rId7"/>
    <sheet name="Лист1 (4)" sheetId="8" r:id="rId8"/>
    <sheet name="Лист2 (3)" sheetId="9" r:id="rId9"/>
    <sheet name="Лист3 (3)" sheetId="10" r:id="rId10"/>
    <sheet name="Лист1 (5)" sheetId="11" r:id="rId11"/>
    <sheet name="Лист2 (4)" sheetId="12" r:id="rId12"/>
    <sheet name="Лист3 (4)" sheetId="13" r:id="rId13"/>
    <sheet name="Лист1 (6)" sheetId="14" r:id="rId14"/>
    <sheet name="Лист2 (5)" sheetId="15" r:id="rId15"/>
    <sheet name="Лист3 (5)" sheetId="16" r:id="rId16"/>
    <sheet name="Лист1 (7)" sheetId="17" r:id="rId17"/>
    <sheet name="Лист2 (6)" sheetId="18" r:id="rId18"/>
    <sheet name="Лист3 (6)" sheetId="19" r:id="rId19"/>
    <sheet name="Лист1 (8)" sheetId="20" r:id="rId20"/>
    <sheet name="Лист2 (7)" sheetId="21" r:id="rId21"/>
    <sheet name="Лист3 (7)" sheetId="22" r:id="rId22"/>
    <sheet name="Лист1 (9)" sheetId="23" r:id="rId23"/>
    <sheet name="Лист2 (8)" sheetId="24" r:id="rId24"/>
    <sheet name="Лист3 (8)" sheetId="25" r:id="rId25"/>
    <sheet name="Лист1 (10)" sheetId="26" r:id="rId26"/>
    <sheet name="Лист2 (9)" sheetId="27" r:id="rId27"/>
    <sheet name="Лист3 (9)" sheetId="28" r:id="rId28"/>
  </sheets>
  <calcPr calcId="162913" calcMode="manual"/>
</workbook>
</file>

<file path=xl/calcChain.xml><?xml version="1.0" encoding="utf-8"?>
<calcChain xmlns="http://schemas.openxmlformats.org/spreadsheetml/2006/main">
  <c r="K39" i="17" l="1"/>
  <c r="H39" i="17"/>
  <c r="H32" i="17"/>
  <c r="H30" i="17"/>
  <c r="K28" i="17"/>
  <c r="D28" i="17"/>
  <c r="D23" i="17"/>
  <c r="H22" i="17"/>
  <c r="G10" i="17"/>
  <c r="F10" i="17"/>
  <c r="D10" i="17"/>
  <c r="H8" i="17"/>
</calcChain>
</file>

<file path=xl/sharedStrings.xml><?xml version="1.0" encoding="utf-8"?>
<sst xmlns="http://schemas.openxmlformats.org/spreadsheetml/2006/main" count="2253" uniqueCount="508">
  <si>
    <r>
      <t xml:space="preserve">Сведения о доходах, об имуществе и обязательствах имущественного характера руководителя муниципального учреждения Арзамасского муниципального района Нижегородской области </t>
    </r>
    <r>
      <rPr>
        <b/>
        <u/>
        <sz val="12"/>
        <color indexed="8"/>
        <rFont val="Times New Roman"/>
        <family val="1"/>
        <charset val="204"/>
      </rPr>
      <t xml:space="preserve">муниципального бюджетного учреждения культуры музей "Природа" им. С. И. Трофимова Арзамасского района, </t>
    </r>
    <r>
      <rPr>
        <b/>
        <sz val="12"/>
        <color indexed="8"/>
        <rFont val="Times New Roman"/>
        <family val="1"/>
        <charset val="204"/>
      </rPr>
      <t>а также о доходах, об имуществе и обязательствах имущественного характера его супруги (супруга), несовершеннолетних детей за период с 1 января 2021 г. по 31 декабря 2021 г.</t>
    </r>
  </si>
  <si>
    <t>Фамилия, и инициалы руководителя муниципального учреждения</t>
  </si>
  <si>
    <t>Объекты недвижимости, находящиеся в собственности</t>
  </si>
  <si>
    <t>Объекты недвижимости, находящиеся в пользовании</t>
  </si>
  <si>
    <t>Транспортное средство (вид, марка)</t>
  </si>
  <si>
    <r>
      <t>Декларированный годовой доход</t>
    </r>
    <r>
      <rPr>
        <b/>
        <vertAlign val="superscript"/>
        <sz val="11"/>
        <rFont val="Times New Roman"/>
        <family val="1"/>
        <charset val="204"/>
      </rPr>
      <t>1</t>
    </r>
    <r>
      <rPr>
        <b/>
        <sz val="11"/>
        <rFont val="Times New Roman"/>
        <family val="1"/>
        <charset val="204"/>
      </rPr>
      <t xml:space="preserve"> (руб)</t>
    </r>
  </si>
  <si>
    <t>вид объекта</t>
  </si>
  <si>
    <t>вид собственности</t>
  </si>
  <si>
    <t>площадь (кв.м)</t>
  </si>
  <si>
    <t>страна расположения</t>
  </si>
  <si>
    <t>Папина Л.Ю.</t>
  </si>
  <si>
    <t>Земельный участок</t>
  </si>
  <si>
    <t>Индивидуальная</t>
  </si>
  <si>
    <t>1218,0</t>
  </si>
  <si>
    <t>РФ</t>
  </si>
  <si>
    <t>Жилой дом</t>
  </si>
  <si>
    <t>30,5</t>
  </si>
  <si>
    <t>Квартира</t>
  </si>
  <si>
    <t>Общая долевая(1/4)</t>
  </si>
  <si>
    <t>64,6</t>
  </si>
  <si>
    <t>супруг</t>
  </si>
  <si>
    <t>FORD S MAX,2007г.</t>
  </si>
  <si>
    <r>
      <t xml:space="preserve">Сведения о доходах, об имуществе и обязательствах имущественного характера руководителя муниципального учреждения Арзамасского муниципального района Нижегородской области </t>
    </r>
    <r>
      <rPr>
        <b/>
        <u/>
        <sz val="12"/>
        <color indexed="8"/>
        <rFont val="Times New Roman"/>
        <family val="1"/>
        <charset val="204"/>
      </rPr>
      <t xml:space="preserve">муниципального бюджетного образовательного учреждения дополнительного образования детей "Выездновская детская школа искусств Арзамасского района им. Л.Н.Холод",  </t>
    </r>
    <r>
      <rPr>
        <b/>
        <sz val="12"/>
        <color indexed="8"/>
        <rFont val="Times New Roman"/>
        <family val="1"/>
        <charset val="204"/>
      </rPr>
      <t>а также о доходах, об имуществе и обязательствах имущественного характера его супруги (супруга), несовершеннолетних детей за период с 1 января 2021 г. по 31 декабря 2021 г.</t>
    </r>
  </si>
  <si>
    <t>Соколова Л.В.</t>
  </si>
  <si>
    <t>600,0</t>
  </si>
  <si>
    <t>735,0</t>
  </si>
  <si>
    <r>
      <t xml:space="preserve">Сведения о доходах, об имуществе и обязательствах имущественного характера руководителя муниципального учреждения Арзамасского муниципального района Нижегородской области </t>
    </r>
    <r>
      <rPr>
        <b/>
        <u/>
        <sz val="12"/>
        <color indexed="8"/>
        <rFont val="Times New Roman"/>
        <family val="1"/>
        <charset val="204"/>
      </rPr>
      <t xml:space="preserve">муниципального бюджетного учреждения культуры "Березовский культурно-досуговый комплекс Арзмасского района", </t>
    </r>
    <r>
      <rPr>
        <b/>
        <sz val="12"/>
        <color indexed="8"/>
        <rFont val="Times New Roman"/>
        <family val="1"/>
        <charset val="204"/>
      </rPr>
      <t>а также о доходах, об имуществе и обязательствах имущественного характера его супруги (супруга), несовершеннолетних детей за период с 01 января 2021 г. по 31 декабря 2021 г.</t>
    </r>
  </si>
  <si>
    <t>Шашкова О.В.</t>
  </si>
  <si>
    <t>земельный участок</t>
  </si>
  <si>
    <t>индивидуальная</t>
  </si>
  <si>
    <t>2259,0</t>
  </si>
  <si>
    <t>130,5</t>
  </si>
  <si>
    <t>автомобиль LADA 211440 ЛАДА САМАРА,2012 г.</t>
  </si>
  <si>
    <t xml:space="preserve"> автомобиль LALA XRAY, 2018 г.</t>
  </si>
  <si>
    <r>
      <t xml:space="preserve">Сведения о доходах, об имуществе и обязательствах имущественного характера руководителя муниципального учреждения Арзамасского муниципального района Нижегородской области </t>
    </r>
    <r>
      <rPr>
        <b/>
        <u/>
        <sz val="12"/>
        <color indexed="8"/>
        <rFont val="Times New Roman"/>
        <family val="1"/>
        <charset val="204"/>
      </rPr>
      <t xml:space="preserve">муниципального бюджетного учреждения культуры "Централизованная библиотечная система Арзмасского района", </t>
    </r>
    <r>
      <rPr>
        <b/>
        <sz val="12"/>
        <color indexed="8"/>
        <rFont val="Times New Roman"/>
        <family val="1"/>
        <charset val="204"/>
      </rPr>
      <t>а также о доходах, об имуществе и обязательствах имущественного характера его супруги (супруга), несовершеннолетних детей за период с 1 января 2021 г. по 31 декабря 2021 г.</t>
    </r>
  </si>
  <si>
    <t>Лоськова А.В.</t>
  </si>
  <si>
    <t>Долевая, 5997/50000</t>
  </si>
  <si>
    <t>1334,0</t>
  </si>
  <si>
    <t>общая долевая,8/69</t>
  </si>
  <si>
    <t xml:space="preserve">квартира </t>
  </si>
  <si>
    <t xml:space="preserve"> квартира</t>
  </si>
  <si>
    <t>гараж</t>
  </si>
  <si>
    <t>автомобиль легковой Volkswagen Tiguan, 2019 г.в.</t>
  </si>
  <si>
    <t>автомобиль грузовой ФИАТ DUKАТО,      2010 г.в.</t>
  </si>
  <si>
    <r>
      <t xml:space="preserve">Сведения о доходах, об имуществе и обязательствах имущественного характера руководителя муниципального учреждения Арзамасского муниципального района Нижегородской области </t>
    </r>
    <r>
      <rPr>
        <b/>
        <u/>
        <sz val="12"/>
        <color indexed="8"/>
        <rFont val="Times New Roman"/>
        <family val="1"/>
        <charset val="204"/>
      </rPr>
      <t xml:space="preserve">муниципального бюджетного учреждения культуры "Абрамовский культурно-досуговый комплекс Арзмасского района", </t>
    </r>
    <r>
      <rPr>
        <b/>
        <sz val="12"/>
        <color indexed="8"/>
        <rFont val="Times New Roman"/>
        <family val="1"/>
        <charset val="204"/>
      </rPr>
      <t>а также о доходах, об имуществе и обязательствах имущественного характера его супруги (супруга), несовершеннолетних детей за период с 1 января 2021 г. по 31 декабря 2021 г.</t>
    </r>
  </si>
  <si>
    <t>Усимов Александр Павлович</t>
  </si>
  <si>
    <t>1572,0</t>
  </si>
  <si>
    <t xml:space="preserve"> Земельный участок</t>
  </si>
  <si>
    <t>428,0</t>
  </si>
  <si>
    <t>Супруга</t>
  </si>
  <si>
    <t xml:space="preserve">жилой дом </t>
  </si>
  <si>
    <t>Несовершеннолетний ребенок</t>
  </si>
  <si>
    <t>2.Жилые дома</t>
  </si>
  <si>
    <t>2.1жилой дом одноэтажный</t>
  </si>
  <si>
    <t xml:space="preserve">Долевая 2/10 </t>
  </si>
  <si>
    <r>
      <t xml:space="preserve">Сведения о доходах, об имуществе и обязательствах имущественного характера руководителя муниципального учреждения Арзамасского муниципального района Нижегородской области </t>
    </r>
    <r>
      <rPr>
        <b/>
        <u/>
        <sz val="12"/>
        <color indexed="8"/>
        <rFont val="Times New Roman"/>
        <family val="1"/>
        <charset val="204"/>
      </rPr>
      <t xml:space="preserve">муниципального бюджетного образовательного учреждения дополнительного образования детей "Березовская детская школа искусств Арзамасского района",  </t>
    </r>
    <r>
      <rPr>
        <b/>
        <sz val="12"/>
        <color indexed="8"/>
        <rFont val="Times New Roman"/>
        <family val="1"/>
        <charset val="204"/>
      </rPr>
      <t>а также о доходах, об имуществе и обязательствах имущественного характера его супруги (супруга), несовершеннолетних детей за период с 1 января 2017 г. по 31 декабря 2017 г.</t>
    </r>
  </si>
  <si>
    <t>Фофонова А.А.</t>
  </si>
  <si>
    <t>Не имеет</t>
  </si>
  <si>
    <t xml:space="preserve">1. Земельные участки: </t>
  </si>
  <si>
    <t>Садовый участок</t>
  </si>
  <si>
    <t>Автомобили легковые:</t>
  </si>
  <si>
    <t>1.1.под индивидуальное жилищное строительство</t>
  </si>
  <si>
    <t>1.FORD FUSION,      2007 г.в</t>
  </si>
  <si>
    <r>
      <t xml:space="preserve">Сведения о доходах, об имуществе и обязательствах имущественного характера руководителя муниципального учреждения Арзамасского муниципального района Нижегородской области </t>
    </r>
    <r>
      <rPr>
        <b/>
        <u/>
        <sz val="12"/>
        <color indexed="8"/>
        <rFont val="Times New Roman"/>
        <family val="1"/>
        <charset val="204"/>
      </rPr>
      <t xml:space="preserve">муниципального казенного учреждения культуры "Центр комплексного обслуживания "Культура" Арзамасского района Нижегородской области",  </t>
    </r>
    <r>
      <rPr>
        <b/>
        <sz val="12"/>
        <color indexed="8"/>
        <rFont val="Times New Roman"/>
        <family val="1"/>
        <charset val="204"/>
      </rPr>
      <t>а также о доходах, об имуществе и обязательствах имущественного характера его супруги (супруга), несовершеннолетних детей за период с 1 января 2021 г. по 31 декабря 2021 г.</t>
    </r>
  </si>
  <si>
    <t>Курдина И.Р.</t>
  </si>
  <si>
    <t xml:space="preserve"> Земельный участок </t>
  </si>
  <si>
    <t>1316,0</t>
  </si>
  <si>
    <t>437,0</t>
  </si>
  <si>
    <t>323,0</t>
  </si>
  <si>
    <t xml:space="preserve">жилой дом     </t>
  </si>
  <si>
    <t>33,0</t>
  </si>
  <si>
    <t>несовепшеннолетний ребенок</t>
  </si>
  <si>
    <t xml:space="preserve">Жилой дом </t>
  </si>
  <si>
    <t xml:space="preserve">Земельный участок </t>
  </si>
  <si>
    <r>
      <t xml:space="preserve">Сведения о доходах, об имуществе и обязательствах имущественного характера руководителя муниципального учреждения Арзамасского муниципального района Нижегородской области </t>
    </r>
    <r>
      <rPr>
        <b/>
        <u/>
        <sz val="12"/>
        <color indexed="8"/>
        <rFont val="Times New Roman"/>
        <family val="1"/>
        <charset val="204"/>
      </rPr>
      <t xml:space="preserve">муниципального бюджетного образовательного учреждения дополнительного образования детей "Березовская детская школа искусств Арзамасского района",  </t>
    </r>
    <r>
      <rPr>
        <b/>
        <sz val="12"/>
        <color indexed="8"/>
        <rFont val="Times New Roman"/>
        <family val="1"/>
        <charset val="204"/>
      </rPr>
      <t>а также о доходах, об имуществе и обязательствах имущественного характера его супруги (супруга), несовершеннолетних детей за период с 1 января 2021 г. по 31 декабря 2021 г.</t>
    </r>
  </si>
  <si>
    <t>1500,0</t>
  </si>
  <si>
    <t>Земельный участок  дачный</t>
  </si>
  <si>
    <t>400,0</t>
  </si>
  <si>
    <t xml:space="preserve">земельный участок </t>
  </si>
  <si>
    <t xml:space="preserve"> автомобиль легковой Hundai Greta, 2020 г.</t>
  </si>
  <si>
    <t>2.ВАЗ 2121,                1989 г.</t>
  </si>
  <si>
    <t xml:space="preserve"> жилой дом</t>
  </si>
  <si>
    <t>автомобиль легковой CHEVROLET NIVA  ВАЗ-2123, 2007 г.</t>
  </si>
  <si>
    <r>
      <t xml:space="preserve">Сведения о доходах, об имуществе и обязательствах имущественного характера руководителя муниципального учреждения Арзамасского муниципального района Нижегородской области </t>
    </r>
    <r>
      <rPr>
        <b/>
        <u/>
        <sz val="12"/>
        <color indexed="8"/>
        <rFont val="Times New Roman"/>
        <family val="1"/>
        <charset val="204"/>
      </rPr>
      <t xml:space="preserve">муниципального бюджетного учреждения культуры Арзамасского района "Центр ремесел Арзамасского района", </t>
    </r>
    <r>
      <rPr>
        <b/>
        <sz val="12"/>
        <color indexed="8"/>
        <rFont val="Times New Roman"/>
        <family val="1"/>
        <charset val="204"/>
      </rPr>
      <t>а также о доходах, об имуществе и обязательствах имущественного характера его супруги (супруга), несовершеннолетних детей за период с 1 января 2021 г. по 31 декабря 2021 г.</t>
    </r>
  </si>
  <si>
    <t>Маркина С.Ю.</t>
  </si>
  <si>
    <t>Renault Logan Stepway,2019</t>
  </si>
  <si>
    <t>39,4</t>
  </si>
  <si>
    <r>
      <t xml:space="preserve">Сведения о доходах, расходах, об имуществе и обязательствах имущественного характера руководителя муниципального учреждения Арзамасского муниципального района Нижегородской области </t>
    </r>
    <r>
      <rPr>
        <b/>
        <u/>
        <sz val="12"/>
        <color indexed="8"/>
        <rFont val="Times New Roman"/>
        <family val="1"/>
        <charset val="204"/>
      </rPr>
      <t xml:space="preserve">муниципального казенного учреждения "Управление капитального строительства" Арзамасского района, </t>
    </r>
    <r>
      <rPr>
        <b/>
        <sz val="12"/>
        <color indexed="8"/>
        <rFont val="Times New Roman"/>
        <family val="1"/>
        <charset val="204"/>
      </rPr>
      <t>а также о доходах, расходах, об имуществе и обязательствах имущественного характера его супруги (супруга), несовершеннолетних детей за период с 1 января 2021 г. по 31 декабря 2021 г.</t>
    </r>
  </si>
  <si>
    <t>Гумышкин А.Г.</t>
  </si>
  <si>
    <t>квартира</t>
  </si>
  <si>
    <t>долевая 1/4</t>
  </si>
  <si>
    <t>не имеет</t>
  </si>
  <si>
    <t>Легковой автомобиль RENAULT LOGAN SR</t>
  </si>
  <si>
    <t>идивидуальная</t>
  </si>
  <si>
    <t>жилой дом</t>
  </si>
  <si>
    <t>долевая 5/12</t>
  </si>
  <si>
    <t>долевая 1/12</t>
  </si>
  <si>
    <r>
      <t xml:space="preserve">Сведения о доходах, расходах, об имуществе и обязательствах имущественного характера руководителя муниципального учреждения Арзамасского муниципального района Нижегородской области </t>
    </r>
    <r>
      <rPr>
        <b/>
        <u/>
        <sz val="12"/>
        <color indexed="8"/>
        <rFont val="Times New Roman"/>
        <family val="1"/>
        <charset val="204"/>
      </rPr>
      <t xml:space="preserve">муниципального казенного учреждения "Пожарная охрана Арзамасского района, </t>
    </r>
    <r>
      <rPr>
        <b/>
        <sz val="12"/>
        <color indexed="8"/>
        <rFont val="Times New Roman"/>
        <family val="1"/>
        <charset val="204"/>
      </rPr>
      <t>а также о доходах, расходах, об имуществе и обязательствах имущественного характера его супруги (супруга), несовершеннолетних детей за период с 1 января 2021 г. по 31 декабря 2021 г.</t>
    </r>
  </si>
  <si>
    <t>Андронов В.Б.</t>
  </si>
  <si>
    <t>Легковой автомобиль ГАЗ 33022</t>
  </si>
  <si>
    <t>Долевая, 23/54 доли</t>
  </si>
  <si>
    <t xml:space="preserve">полуприцеп СЗАП </t>
  </si>
  <si>
    <r>
      <t xml:space="preserve">Сведения о доходах, расходах, об имуществе и обязательствах имущественного характера руководителя муниципального учреждения Арзамасского муниципального района Нижегородской области </t>
    </r>
    <r>
      <rPr>
        <b/>
        <u/>
        <sz val="12"/>
        <color indexed="8"/>
        <rFont val="Times New Roman"/>
        <family val="1"/>
        <charset val="204"/>
      </rPr>
      <t xml:space="preserve">муниципального автономного учреждения "Редакция газеты " Арзамасская правда", </t>
    </r>
    <r>
      <rPr>
        <b/>
        <sz val="12"/>
        <color indexed="8"/>
        <rFont val="Times New Roman"/>
        <family val="1"/>
        <charset val="204"/>
      </rPr>
      <t>а также о доходах, расходах, об имуществе и обязательствах имущественного характера его супруги (супруга), несовершеннолетних детей за период с 1 января 2021 г. по 31 декабря 2021 г.</t>
    </r>
  </si>
  <si>
    <t>Полушкина С.И.</t>
  </si>
  <si>
    <t>МАЗДА 626 GE</t>
  </si>
  <si>
    <t>долевая, 1/4</t>
  </si>
  <si>
    <r>
      <t xml:space="preserve">Сведения о доходах, расходах, об имуществе и обязательствах имущественного характера руководителя муниципального учреждения Арзамасского муниципального района Нижегородской области </t>
    </r>
    <r>
      <rPr>
        <b/>
        <u/>
        <sz val="12"/>
        <color indexed="8"/>
        <rFont val="Times New Roman"/>
        <family val="1"/>
        <charset val="204"/>
      </rPr>
      <t xml:space="preserve">муниципального казенного учреждения "Центр комплексного обслуживания" Арзамасского муниципального района, </t>
    </r>
    <r>
      <rPr>
        <b/>
        <sz val="12"/>
        <color indexed="8"/>
        <rFont val="Times New Roman"/>
        <family val="1"/>
        <charset val="204"/>
      </rPr>
      <t>а также о доходах, расходах, об имуществе и обязательствах имущественного характера его супруги (супруга), несовершеннолетних детей за период с 1 января 2021 г. по 31 декабря 2021 г.</t>
    </r>
  </si>
  <si>
    <t>Тарасова А.В.</t>
  </si>
  <si>
    <t>Супруг</t>
  </si>
  <si>
    <t>Легковой автомобиль Toyota Land Cruiser Prado</t>
  </si>
  <si>
    <r>
      <t xml:space="preserve">Сведения о доходах, расходах, об имуществе и обязательствах имущественного характера руководителя муниципального учреждения Арзамасского муниципального района Нижегородской области </t>
    </r>
    <r>
      <rPr>
        <b/>
        <u/>
        <sz val="12"/>
        <color indexed="8"/>
        <rFont val="Times New Roman"/>
        <family val="1"/>
        <charset val="204"/>
      </rPr>
      <t xml:space="preserve">муниципального бюджетного учреждения  "Спортивная школа" Арзамасского района, </t>
    </r>
    <r>
      <rPr>
        <b/>
        <sz val="12"/>
        <color indexed="8"/>
        <rFont val="Times New Roman"/>
        <family val="1"/>
        <charset val="204"/>
      </rPr>
      <t>а также о доходах, расходах, об имуществе и обязательствах имущественного характера его супруги (супруга), несовершеннолетних детей за период с 1 января 2021 г. по 31 декабря 2021 г.</t>
    </r>
  </si>
  <si>
    <t>Сергеева Е.Ю.</t>
  </si>
  <si>
    <t>Легковой автомобиль Chevrolet Lacetti</t>
  </si>
  <si>
    <t>Легковой автомобиль  НИССАН QASHQAI</t>
  </si>
  <si>
    <t>Сведения о доходах, расходах, об имуществе и обязательствах имущественного характера муниципальных служащих управления культуры, искусства и туризма  администрации Арзамасского муниципального района</t>
  </si>
  <si>
    <t>за период с 1 января 2021 г. по 31 декабря 2021 г.</t>
  </si>
  <si>
    <t>№ п/п</t>
  </si>
  <si>
    <t xml:space="preserve">Фамилия, и инициалы лица, чьи сведения размещаются </t>
  </si>
  <si>
    <t>Должность</t>
  </si>
  <si>
    <r>
      <t>Декларированный годовой доход</t>
    </r>
    <r>
      <rPr>
        <vertAlign val="superscript"/>
        <sz val="10"/>
        <rFont val="Times New Roman"/>
        <family val="1"/>
        <charset val="204"/>
      </rPr>
      <t>1</t>
    </r>
    <r>
      <rPr>
        <sz val="10"/>
        <rFont val="Times New Roman"/>
        <family val="1"/>
        <charset val="204"/>
      </rPr>
      <t xml:space="preserve"> (руб)</t>
    </r>
  </si>
  <si>
    <r>
      <t xml:space="preserve">Сведения об источниках получения средств, за счет которых совершена сделка </t>
    </r>
    <r>
      <rPr>
        <vertAlign val="superscript"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 xml:space="preserve">  (вид приобретенного имущества, источники)</t>
    </r>
  </si>
  <si>
    <t>Кочешкова Н.В.</t>
  </si>
  <si>
    <t>начальник управления культуры, искусства и туризма</t>
  </si>
  <si>
    <t>долевая 1/2</t>
  </si>
  <si>
    <t>55000,0</t>
  </si>
  <si>
    <t>502,0</t>
  </si>
  <si>
    <t>долевая 2/3</t>
  </si>
  <si>
    <t>42,0</t>
  </si>
  <si>
    <t>долевая 1/8</t>
  </si>
  <si>
    <t>дача</t>
  </si>
  <si>
    <t>714,0</t>
  </si>
  <si>
    <t>мотоцикл SUZUKI C510Т,2009 г.</t>
  </si>
  <si>
    <t>540,0</t>
  </si>
  <si>
    <t>мотоцикл HONDA JOKER 90 2002 г.в.</t>
  </si>
  <si>
    <t>нежилое здание</t>
  </si>
  <si>
    <t>мотоцикл BMW R 1200GS, 2007 г.</t>
  </si>
  <si>
    <t>Новоженина В.А.</t>
  </si>
  <si>
    <t>начальник отдела культуры управления культуры, искусства и туризма</t>
  </si>
  <si>
    <t>земельный участок садовый</t>
  </si>
  <si>
    <t>810,0</t>
  </si>
  <si>
    <t>-</t>
  </si>
  <si>
    <t xml:space="preserve"> сарай</t>
  </si>
  <si>
    <t>59,0</t>
  </si>
  <si>
    <t>Сведения о доходах, расходах, об имуществе и обязательствах имущественного характера главы местного самоуправления Арзамасского муниципального района за период с 1 января 2021 г. по 31 декабря 2021 г.</t>
  </si>
  <si>
    <r>
      <t>Декларированный годовой доход</t>
    </r>
    <r>
      <rPr>
        <vertAlign val="superscript"/>
        <sz val="10"/>
        <rFont val="Arial Cyr"/>
        <charset val="204"/>
      </rPr>
      <t>1</t>
    </r>
    <r>
      <rPr>
        <sz val="11"/>
        <color theme="1"/>
        <rFont val="Calibri"/>
        <family val="2"/>
        <charset val="204"/>
        <scheme val="minor"/>
      </rPr>
      <t xml:space="preserve"> (руб)</t>
    </r>
  </si>
  <si>
    <r>
      <t xml:space="preserve">Сведения об источниках получения средств, за счет которых совершена сделка </t>
    </r>
    <r>
      <rPr>
        <vertAlign val="superscript"/>
        <sz val="10"/>
        <rFont val="Arial Cyr"/>
        <charset val="204"/>
      </rPr>
      <t>2</t>
    </r>
    <r>
      <rPr>
        <sz val="11"/>
        <color theme="1"/>
        <rFont val="Calibri"/>
        <family val="2"/>
        <charset val="204"/>
        <scheme val="minor"/>
      </rPr>
      <t xml:space="preserve">  (вид приобретенного имущества, источники)</t>
    </r>
  </si>
  <si>
    <t>Ершов В.В.</t>
  </si>
  <si>
    <t>глава местного самоуправления</t>
  </si>
  <si>
    <t>нежилое помещение</t>
  </si>
  <si>
    <t>Россия</t>
  </si>
  <si>
    <t>Легковой автомобиль: ТОЙОТА Land Cruizer 100</t>
  </si>
  <si>
    <t>долевая 1/3</t>
  </si>
  <si>
    <t xml:space="preserve">Легковой автомобиль: ТОЙОТА Yaris </t>
  </si>
  <si>
    <r>
      <t>1</t>
    </r>
    <r>
      <rPr>
        <b/>
        <i/>
        <sz val="10"/>
        <rFont val="Arial Cyr"/>
        <charset val="204"/>
      </rPr>
      <t xml:space="preserve"> </t>
    </r>
    <r>
      <rPr>
        <sz val="10"/>
        <rFont val="Arial Cyr"/>
        <charset val="204"/>
      </rPr>
      <t>В случае, если в отчетном периоде лицу, замещающему муниципальную должность, должность муниципальной службы,  по месту службы  предоставлены (выделены) средства на приобретение (строительство) жилого помещения, данные средства суммируются с декларированным годовым доходом, а так же указываются отдельно в настоящей графе.</t>
    </r>
  </si>
  <si>
    <r>
      <t>2</t>
    </r>
    <r>
      <rPr>
        <sz val="10"/>
        <rFont val="Arial Cyr"/>
        <charset val="204"/>
      </rPr>
      <t xml:space="preserve"> Сведения указываются, если сумма сделки превышает общий доход лица, замещающего муниципальную дожность, должность муниципальной службы  и его супруги (супруга) за три последних года, предшествующих совершению сделки.</t>
    </r>
  </si>
  <si>
    <t>Сведения о доходах, расходах, об имуществе и обязательствах имущественного характера муниципальных служащих администрации Арзамасского муниципального района</t>
  </si>
  <si>
    <t>Логинов О.А.</t>
  </si>
  <si>
    <t>заместитель главы администрации</t>
  </si>
  <si>
    <t xml:space="preserve">Россия </t>
  </si>
  <si>
    <t>Легковой автомобиль Nissan Qashqai</t>
  </si>
  <si>
    <t>супруга</t>
  </si>
  <si>
    <t>долевая, 2/3 доли</t>
  </si>
  <si>
    <t>Рейно А.Н.</t>
  </si>
  <si>
    <t>Легковой автомобиль: RENAULT Duster</t>
  </si>
  <si>
    <t>1908727,2 (в том числе доход, полученный от продажи легкового автомобиля)</t>
  </si>
  <si>
    <t>Николаев А.А.</t>
  </si>
  <si>
    <t>Легковой автомобиль: КИА SLS SPORTAGE, SL, SLS</t>
  </si>
  <si>
    <t>1176764,96 (в том числе доход, полученный от продажи легкового автомобиля)</t>
  </si>
  <si>
    <t>общая долевая 1/3</t>
  </si>
  <si>
    <t>Макаров В.М.</t>
  </si>
  <si>
    <t>начальник управления капитального строительства и ЖКХ</t>
  </si>
  <si>
    <t>Легковой автомобиль NISSAN QASHQAI</t>
  </si>
  <si>
    <t>Путков А.И.</t>
  </si>
  <si>
    <t>начальник управления организационно-правовой работы</t>
  </si>
  <si>
    <t>комната</t>
  </si>
  <si>
    <t>Легковой автомобиль LADA VESTA (GFL330)</t>
  </si>
  <si>
    <t>долевая,1/2</t>
  </si>
  <si>
    <t>Павельев Д.Е.</t>
  </si>
  <si>
    <t>начальник управления экономики, инвестиций и жилищной политики</t>
  </si>
  <si>
    <t>Легковой автомобиль КИА SPORTAGE</t>
  </si>
  <si>
    <t>Легковой автомобиль HYUNDAI GETZ</t>
  </si>
  <si>
    <t>1096689,06 (в том числе доход, полученный от продажи квартиры)</t>
  </si>
  <si>
    <t>Рыбкин В.А.</t>
  </si>
  <si>
    <t>начальник управления спорта и молодежной политики</t>
  </si>
  <si>
    <t>Голованова О.В.</t>
  </si>
  <si>
    <t>заместитель начальника управления капитального строительства и ЖКХ</t>
  </si>
  <si>
    <t xml:space="preserve">общая совместная </t>
  </si>
  <si>
    <t>2262132,01 (в том числе доход, полученный от продажи квартиры)</t>
  </si>
  <si>
    <t>квартира (денежные средства, полученные от продажи квартиры + кредитные средства)</t>
  </si>
  <si>
    <t>Легковой автомобиль: ХЕНДЭ Hynday Verna</t>
  </si>
  <si>
    <t>общая долевая 1/10</t>
  </si>
  <si>
    <t>Исаев В.И.</t>
  </si>
  <si>
    <t>общая долевая 3/4</t>
  </si>
  <si>
    <t>Щербакова И.Н.</t>
  </si>
  <si>
    <t>заместитель начальника управления организационно-правовой работы</t>
  </si>
  <si>
    <t>Костина О.В.</t>
  </si>
  <si>
    <t>начальник отдела инвестиций и муниципальных закупок</t>
  </si>
  <si>
    <t>Биткина М.В.</t>
  </si>
  <si>
    <t>начальник отдела муниципального контроля</t>
  </si>
  <si>
    <t xml:space="preserve">Легковой автомобиль Шевроле Нива  </t>
  </si>
  <si>
    <t>Легковой автомобиль ФОРД Фокус</t>
  </si>
  <si>
    <t>Прицеп САЗ-82994</t>
  </si>
  <si>
    <t>Борькин С.Н.</t>
  </si>
  <si>
    <t>начальник отдела архитектуры</t>
  </si>
  <si>
    <t>Легковой автомобиль ХУНДАЙ solaris</t>
  </si>
  <si>
    <t>долевая 1/5</t>
  </si>
  <si>
    <t>Сидоров С.Г.</t>
  </si>
  <si>
    <t>начальник отдела транспорта, связи и лесных ресурсов</t>
  </si>
  <si>
    <t>Лаптева К.В.</t>
  </si>
  <si>
    <t>начальник отдела экономики и промышленности</t>
  </si>
  <si>
    <t>Горшков А.Ю.</t>
  </si>
  <si>
    <t xml:space="preserve">начальник правового отдела </t>
  </si>
  <si>
    <t>Клевачкин А.М.</t>
  </si>
  <si>
    <t xml:space="preserve">начальник отдела гражданской защиты и пожарной безопасности </t>
  </si>
  <si>
    <t>Легковой автомобиль СУБАРУ FORESTER</t>
  </si>
  <si>
    <t>долевая 7/12</t>
  </si>
  <si>
    <t>Захарова С.А.</t>
  </si>
  <si>
    <t xml:space="preserve">заместитель начальника отдела архитектуры </t>
  </si>
  <si>
    <t>Легковой автомобиль: ШЕВРОЛЕ KLAL</t>
  </si>
  <si>
    <t>Щелокова Л.В.</t>
  </si>
  <si>
    <t>заведующий архивным сектором управления организационно-правовой работы</t>
  </si>
  <si>
    <t>долевая,1/4</t>
  </si>
  <si>
    <t>Легковой автомобиль: Hyundai SМ</t>
  </si>
  <si>
    <t>Сибирина Л.И.</t>
  </si>
  <si>
    <t xml:space="preserve">заведующий сектором учета и отчетности </t>
  </si>
  <si>
    <t>Юрлова И.А.</t>
  </si>
  <si>
    <t>заведующий сектором контрольно-ревизионной работы</t>
  </si>
  <si>
    <t>Рыжонкова О.А.</t>
  </si>
  <si>
    <t>заведующий сектором кадровой работы правового отдела</t>
  </si>
  <si>
    <t>Легковой автомобиль: Nissan X-TRAIL</t>
  </si>
  <si>
    <t>1845739,4 (в том числе доход, полученный от продажи земельного участка и легкового автомобиля)</t>
  </si>
  <si>
    <t>Борисова В.В.</t>
  </si>
  <si>
    <t>заведующий сектором молодежной политики</t>
  </si>
  <si>
    <t xml:space="preserve">Легковой автомобиль: HYUNDAY GETS </t>
  </si>
  <si>
    <t>общая долевая 0/1</t>
  </si>
  <si>
    <t>Легковой автомобиль ВАЗ LADA 219410 LADA KALINA</t>
  </si>
  <si>
    <t>общая долевая 1/4</t>
  </si>
  <si>
    <t>Евстифеев А.В.</t>
  </si>
  <si>
    <t>заведующий сектором специальной работы</t>
  </si>
  <si>
    <t xml:space="preserve">Легковой автомобиль: Nissan Primera </t>
  </si>
  <si>
    <t>земельной участок</t>
  </si>
  <si>
    <t>Легковой автомобиль ВАЗ 111130-21</t>
  </si>
  <si>
    <t>Легковой автомобиль ВАЗ 111730</t>
  </si>
  <si>
    <t>Савин Т.С.</t>
  </si>
  <si>
    <t>заведующий сектором развития физической культуры и спорта</t>
  </si>
  <si>
    <t>Сивкова О.В.</t>
  </si>
  <si>
    <t>главный специалист отдела экономики и промышленности</t>
  </si>
  <si>
    <t>общая долевая 1/2</t>
  </si>
  <si>
    <t>Гаврилов В.Ю.</t>
  </si>
  <si>
    <t>главный специалист отдела транспорта, связи и лесных ресурсов</t>
  </si>
  <si>
    <t>россия</t>
  </si>
  <si>
    <t>Лыжова Е.Н.</t>
  </si>
  <si>
    <t>главный специалист-юрист правового отдела</t>
  </si>
  <si>
    <t xml:space="preserve">не имеет </t>
  </si>
  <si>
    <t xml:space="preserve"> Россия</t>
  </si>
  <si>
    <t>Голышева О.А.</t>
  </si>
  <si>
    <t>долевая 1/6</t>
  </si>
  <si>
    <t>Легковой автомобиль: Фольксваген джетта</t>
  </si>
  <si>
    <t>Легковой автомобиль: ВАЗ 21214 LADA 4x4</t>
  </si>
  <si>
    <t>Кораблева И.Г.</t>
  </si>
  <si>
    <t>главный специалист сектора молодежной политики управления спорта и молодежной политики</t>
  </si>
  <si>
    <t>Легковой автомобиль Hyundai GRETA</t>
  </si>
  <si>
    <t>долевая,1/3</t>
  </si>
  <si>
    <t>Легковой автомобиль Mitsubishi Pajero Sport</t>
  </si>
  <si>
    <t>Легковой автомобиль Toyota  camry</t>
  </si>
  <si>
    <t>Соседкин А.Н.</t>
  </si>
  <si>
    <t>главный специалист отдела гражданской защиты и пожарной безопасности</t>
  </si>
  <si>
    <t>ВАЗ 111730</t>
  </si>
  <si>
    <t>Побережец З.З.</t>
  </si>
  <si>
    <t>главный специалист отдела инвестиций и муниципальных закупок</t>
  </si>
  <si>
    <t>Конов Г.Ю.</t>
  </si>
  <si>
    <t>помощник главы администрации управления организационно-правовой работы</t>
  </si>
  <si>
    <t>долевая, 1/2</t>
  </si>
  <si>
    <t>Бантуров А.Н.</t>
  </si>
  <si>
    <t>ведущий специалист управления экономики, инвестиций и жилищной политики</t>
  </si>
  <si>
    <t>Легковой автомобиль ВАЗ KALINA 11183</t>
  </si>
  <si>
    <t>2967847,46 (в том числе доход от продажи квартиры)</t>
  </si>
  <si>
    <t>1. Квартира (денежные средства, полученные от продажи квартиры) 2. Легковой автомобиль (денежные средства, полученные от продажи квартиры)</t>
  </si>
  <si>
    <t>Котенкова Л.А.</t>
  </si>
  <si>
    <t>ведущий специалист  управления экономики, инвестиций и жилищной политики</t>
  </si>
  <si>
    <t>Кошелева Е.С.</t>
  </si>
  <si>
    <t>ведущий специалист отдела экономики и промышленности</t>
  </si>
  <si>
    <t>Легковой автомобиль ВАЗ 219059-010 LADA Granta Sport</t>
  </si>
  <si>
    <t>Шаипкина С.Г.</t>
  </si>
  <si>
    <t xml:space="preserve">ведущий специалист управления организационно-правовой работы </t>
  </si>
  <si>
    <t>долевая,5/16</t>
  </si>
  <si>
    <t>Легковой автомобиль РЕНО KAPTUR</t>
  </si>
  <si>
    <t>Сведения о доходах, расходах, об имуществе и обязательствах имущественного характера муниципальных служащих управления сельского хозяйства администрации Арзамасского муниципального района</t>
  </si>
  <si>
    <r>
      <t xml:space="preserve">Сведения об источниках получения средств, за счет которых совершена сделка </t>
    </r>
    <r>
      <rPr>
        <vertAlign val="superscript"/>
        <sz val="10"/>
        <rFont val="Arial Cyr"/>
        <charset val="204"/>
      </rPr>
      <t>2</t>
    </r>
    <r>
      <rPr>
        <sz val="11"/>
        <color theme="1"/>
        <rFont val="Calibri"/>
        <family val="2"/>
        <charset val="204"/>
        <scheme val="minor"/>
      </rPr>
      <t xml:space="preserve">  (вид приобретенного имущества, источники</t>
    </r>
  </si>
  <si>
    <t>Салимонова В.В.</t>
  </si>
  <si>
    <t>Главный специалист отдела экономического развития и бухгалтерской отчетности</t>
  </si>
  <si>
    <t>Общая совместная собственность Салимонов В.Е., Салимонов А.Е.</t>
  </si>
  <si>
    <t>Груздева Л.П.</t>
  </si>
  <si>
    <t>Начальник отдела экономического развития и бухгалтерской отчетности</t>
  </si>
  <si>
    <t>общая совместная собственность Груздев А.А.</t>
  </si>
  <si>
    <t>57.8</t>
  </si>
  <si>
    <t>Легковой автомобиль СИТРОЕН C4 AIRCROSS , 2013 г.в.</t>
  </si>
  <si>
    <t xml:space="preserve">Супруг </t>
  </si>
  <si>
    <t>общая совместная собственность Груздева Л.П.</t>
  </si>
  <si>
    <t>SSANGYONG REXTON RJ14 , 2007 г.в.</t>
  </si>
  <si>
    <t>Полуприцеп Рефрижиратор Прицеп KRONE 940321, 2012 г.в.</t>
  </si>
  <si>
    <t>Грузовой автомобиль, тягач FREIGHTLINER 2000 г.в.</t>
  </si>
  <si>
    <t>Грузовой автомобиль , тягач FREIGHTLINER 1999 г.в.</t>
  </si>
  <si>
    <t xml:space="preserve">гараж </t>
  </si>
  <si>
    <t>России</t>
  </si>
  <si>
    <t>Прицеп для л/а ТАРПАН, 2001 г.в.</t>
  </si>
  <si>
    <t>INTERNATIONAL  9400I, 2003 г.в.</t>
  </si>
  <si>
    <t>Грузовой автомобиль, Вольво VNT 64T, 2002г.в.</t>
  </si>
  <si>
    <t>Полуприцеп Рефрижиратор    PACTON Z3-002,  2005 г.в.</t>
  </si>
  <si>
    <t>Полуприцеп Рефрижиратор    SCHMITZ SKO24,  2009 г.в.</t>
  </si>
  <si>
    <t>МАЗ 5440А9-1320-030, 2011г.в.</t>
  </si>
  <si>
    <t>Полуприцеп фургон-рефрижиратор   SCHMITZ SKO24,  2002 г.в.</t>
  </si>
  <si>
    <t>Карпенко И.Г.</t>
  </si>
  <si>
    <t>Щетинин И.П.</t>
  </si>
  <si>
    <t>Начальник управления сельского хозяйства администации Арзамасского района</t>
  </si>
  <si>
    <t>Легковой автомобиль KIA -pikanto, 2011 г.в.</t>
  </si>
  <si>
    <t xml:space="preserve">Легковой автомобиль УАЗ 469, 1975 г.в. </t>
  </si>
  <si>
    <t>37.1</t>
  </si>
  <si>
    <t>Живова А А.</t>
  </si>
  <si>
    <t>Ведущий специалист отдела экономического развития и бухгалтерской отчетности</t>
  </si>
  <si>
    <t>Общая долевая собственность, доля в праве 1/4</t>
  </si>
  <si>
    <t>ВАЗ 21214, 2002 г.в.</t>
  </si>
  <si>
    <t>Hyundai TucsonNX4, 2021г.в.</t>
  </si>
  <si>
    <t xml:space="preserve">Грузовой автомобиль МАЗ 437041-262, 2005 г.в. </t>
  </si>
  <si>
    <t>Прицеп борт к л/авт САЗ 82994, 2018 г.в.</t>
  </si>
  <si>
    <t xml:space="preserve">Грузовой автомобиль МАЗ 437041-268, 2007 г.в. </t>
  </si>
  <si>
    <t>Грузовой автомобиль МАЗ 4371-Р-428-000,2013 г.в.</t>
  </si>
  <si>
    <t>Грузовой автомобиль МАЗ 432-000,2014 г.в.</t>
  </si>
  <si>
    <t>Гаврилова Лидия Семеновна</t>
  </si>
  <si>
    <t>Заведующий производственным сектором</t>
  </si>
  <si>
    <t>Земельный участок, приусадебный</t>
  </si>
  <si>
    <r>
      <t>1</t>
    </r>
    <r>
      <rPr>
        <b/>
        <i/>
        <sz val="10"/>
        <color indexed="8"/>
        <rFont val="Arial Cyr"/>
        <charset val="204"/>
      </rPr>
      <t xml:space="preserve"> </t>
    </r>
    <r>
      <rPr>
        <sz val="10"/>
        <color indexed="8"/>
        <rFont val="Arial Cyr"/>
        <charset val="204"/>
      </rPr>
      <t>В случае, если в отчетном периоде лицу, замещающему муниципальную должность, должность муниципальной службы,  по месту службы  предоставлены (выделены) средства на приобретение (строительство) жилого помещения, данные средства суммируются с декларированным годовым доходом, а так же указываются отдельно в настоящей графе.</t>
    </r>
  </si>
  <si>
    <r>
      <t>2</t>
    </r>
    <r>
      <rPr>
        <sz val="10"/>
        <color indexed="8"/>
        <rFont val="Arial Cyr"/>
        <charset val="204"/>
      </rPr>
      <t xml:space="preserve"> Сведения указываются, если сумма сделки превышает общий доход лица, замещающего муниципальную дожность, должность муниципальной службы  и его супруги (супруга) за три последних года, предшествующих совершению сделки.</t>
    </r>
  </si>
  <si>
    <t>Сведения о доходах, расходах, об имуществе и обязательствах имущественного характера муниципальных служащих Управления образования администрации Арзамасского муниципального района</t>
  </si>
  <si>
    <t>Рогожина Е.Н.</t>
  </si>
  <si>
    <t>начальник управления образования</t>
  </si>
  <si>
    <t>земельный участок      квартира</t>
  </si>
  <si>
    <t>индивидуальная  индивидуальная</t>
  </si>
  <si>
    <t>1687        80,5</t>
  </si>
  <si>
    <t>РФ          РФ</t>
  </si>
  <si>
    <t>Автомобиль легковой              Kia SPORTAGE</t>
  </si>
  <si>
    <t>земельный участок квартира</t>
  </si>
  <si>
    <t>1687         80,5</t>
  </si>
  <si>
    <t>РФ             РФ</t>
  </si>
  <si>
    <t>Зубкова И.В.</t>
  </si>
  <si>
    <t>заместитель начальника управления образования</t>
  </si>
  <si>
    <t>земельный участок, садовый участок, квартира</t>
  </si>
  <si>
    <t>индивидуальная, индивидуальная, долевая- 1/3 доля</t>
  </si>
  <si>
    <t>2985     500         52,8</t>
  </si>
  <si>
    <t>РФ                РФ                         РФ</t>
  </si>
  <si>
    <t>долевая - 1/3 доля</t>
  </si>
  <si>
    <t>Беломытцева О.В.</t>
  </si>
  <si>
    <t>начальник отдела дошкольного образования</t>
  </si>
  <si>
    <t>земельный участок       квартира        квартира</t>
  </si>
  <si>
    <t>общая долевая 0/1                                                                                                                                                                                                                                                                                                                                                                                         долевая - 1/4 доля                                                                  индивидуальная</t>
  </si>
  <si>
    <t>2839,0                                                                                                                                                                                                                                                                                                                                    74,3                                                                                                                                                                                                                                            50,4</t>
  </si>
  <si>
    <t xml:space="preserve">РФ                                                                                                             РФ                                                                                                              РФ         </t>
  </si>
  <si>
    <t>Автомобиль легковой MAZDA2</t>
  </si>
  <si>
    <t>земельный участок, земельный участок, земельный участок, земельный участок, земельный участок, земельный участок, земельный участок,  земельный участок, земельный участок, жилой дом, квартира</t>
  </si>
  <si>
    <t>индивидуальная, индивидуальная, индивидуальная, индивидуальная, индивидуальная, индивидуальная, индивидуальная,  индивидуальная, индивидуальная, индивидуальная, долевая - 1/4 доля</t>
  </si>
  <si>
    <t xml:space="preserve">647647,0     60201,0     17248,0    72311,0    124404,0     2698,0    3524,0      48200,0     24100,0      38,4      74,3    </t>
  </si>
  <si>
    <t>РФ                 РФ                         РФ                  РФ                  РФ                    РФ                  РФ                        РФ                     РФ                   РФ                   РФ</t>
  </si>
  <si>
    <t>земельный участок    нежилое здание - свинарник</t>
  </si>
  <si>
    <t>218600        2175,1</t>
  </si>
  <si>
    <t xml:space="preserve">РФ                  РФ                  </t>
  </si>
  <si>
    <t>Автомобиль легковой               МИЦУБИСИ PAJERO                      КИА SORENTO   Автомобиль грузовой               ГАЗ 578802                САЗ-33507    Сельскохозяйственная техника   трактор Беларус 920       универсально-уборочная машина УМТ-80        трактор Беларус 1221          трактор Беларус 1523.3</t>
  </si>
  <si>
    <t>долевая - 1/4 доля</t>
  </si>
  <si>
    <t>Демина Г.А.</t>
  </si>
  <si>
    <t>главный специалист</t>
  </si>
  <si>
    <t>квартира,  садовый участок</t>
  </si>
  <si>
    <t>долевая - 1/3 доля,   индивидуальная</t>
  </si>
  <si>
    <t>62               500</t>
  </si>
  <si>
    <t>РФ               РФ</t>
  </si>
  <si>
    <t xml:space="preserve">жилой дом,     земельный участок,      жилой дом, земельный участок,    земельный участок  </t>
  </si>
  <si>
    <t>357,3       605           239,0        608,7         10000</t>
  </si>
  <si>
    <t>РФ             РФ           РФ           РФ          РФ</t>
  </si>
  <si>
    <t xml:space="preserve">земельный участок,   земельный участок ,     земельный участок,                   жилой дом,     жилой дом </t>
  </si>
  <si>
    <t xml:space="preserve">индивидуальная,        индивидуальная,              индивидуальная   индивидуальная    индивидуальная   </t>
  </si>
  <si>
    <t>10000               605           608,7             357,3              239,0</t>
  </si>
  <si>
    <t xml:space="preserve">РФ          РФ           РФ          РФ          РФ   </t>
  </si>
  <si>
    <t>земельный участок,      земельный участок         садовый участок,        квартира</t>
  </si>
  <si>
    <t>1000       500          500         62</t>
  </si>
  <si>
    <t xml:space="preserve">РФ             РФ           РФ         РФ           </t>
  </si>
  <si>
    <t>Легковой автомобиль Hyundai Santa Fe</t>
  </si>
  <si>
    <t>Шерстнева Н.В.</t>
  </si>
  <si>
    <t>ведущий специалист</t>
  </si>
  <si>
    <t xml:space="preserve">РФ     </t>
  </si>
  <si>
    <t xml:space="preserve">РФ         </t>
  </si>
  <si>
    <t>Легковой автомобиль   Nissan navara 2,5 DLE</t>
  </si>
  <si>
    <t>Дружинина О.В.</t>
  </si>
  <si>
    <t>квартира, гараж</t>
  </si>
  <si>
    <t>долевая, 1/3 доля, индивидуальная</t>
  </si>
  <si>
    <t>47,7         23,2</t>
  </si>
  <si>
    <t>РФ         РФ</t>
  </si>
  <si>
    <t xml:space="preserve">Автомобиль легковой               KIA QLE (SPORTAGE)   </t>
  </si>
  <si>
    <t>долевая, 1/2 доля</t>
  </si>
  <si>
    <t>Кальгина М.Н.</t>
  </si>
  <si>
    <t>квартира  квартира</t>
  </si>
  <si>
    <t>52                  60,0</t>
  </si>
  <si>
    <t>РФ                  РФ</t>
  </si>
  <si>
    <t>Автомобиль легковой HYUNDAI SOLARIS</t>
  </si>
  <si>
    <t>Варгина Г.И.</t>
  </si>
  <si>
    <t xml:space="preserve"> Супруг                                                 </t>
  </si>
  <si>
    <t>Козина И.Е.</t>
  </si>
  <si>
    <t>долевая 1/3 доля</t>
  </si>
  <si>
    <t>Автомобиль легковой        JMC BAODIAN</t>
  </si>
  <si>
    <t>Сведения о доходах, расходах, об имуществе и обязательствах имущественного характера муниципальных служащих Финансового управления администрации Арзамасского района и членов их семей (супруг(супруга), несовершеннолетние дети)</t>
  </si>
  <si>
    <t>за период с 1 января 2021г. по 31 декабря  2021г.</t>
  </si>
  <si>
    <r>
      <t>Декларированный годовой доход</t>
    </r>
    <r>
      <rPr>
        <b/>
        <sz val="10"/>
        <rFont val="Times New Roman"/>
        <family val="1"/>
        <charset val="204"/>
      </rPr>
      <t xml:space="preserve"> (руб)</t>
    </r>
  </si>
  <si>
    <r>
      <t xml:space="preserve">Сведения об источниках получения средств, за счет которых совершена сделка </t>
    </r>
    <r>
      <rPr>
        <b/>
        <vertAlign val="superscript"/>
        <sz val="10"/>
        <rFont val="Times New Roman"/>
        <family val="1"/>
        <charset val="204"/>
      </rPr>
      <t>2</t>
    </r>
    <r>
      <rPr>
        <b/>
        <sz val="10"/>
        <rFont val="Times New Roman"/>
        <family val="1"/>
        <charset val="204"/>
      </rPr>
      <t xml:space="preserve">  (вид приобретенного имущества, источники</t>
    </r>
  </si>
  <si>
    <t xml:space="preserve">
Тарасова М.А.
</t>
  </si>
  <si>
    <t>начальник управления</t>
  </si>
  <si>
    <t xml:space="preserve">индивидуальная                                   </t>
  </si>
  <si>
    <t>нет</t>
  </si>
  <si>
    <t xml:space="preserve"> индивидуальная</t>
  </si>
  <si>
    <t>долевая: 507/1099 доли</t>
  </si>
  <si>
    <t>Стулова Ю.В.</t>
  </si>
  <si>
    <t>начальник  отдела доходов бюджета и налоговой политики</t>
  </si>
  <si>
    <t>долевая: 1/10 доли</t>
  </si>
  <si>
    <t>несовершеннолетний ребенок</t>
  </si>
  <si>
    <t>долевая:8/10 доли</t>
  </si>
  <si>
    <t xml:space="preserve">Благова Т.В. </t>
  </si>
  <si>
    <t>главный специалист отдела доходов бюджета и налоговой политики</t>
  </si>
  <si>
    <t xml:space="preserve">индивидуальная  </t>
  </si>
  <si>
    <t>дом</t>
  </si>
  <si>
    <t>Шалаев А.В.</t>
  </si>
  <si>
    <t>заведующий сектором информационных технологий</t>
  </si>
  <si>
    <t>Комарова Н.М.</t>
  </si>
  <si>
    <t>начальник отдела исполнения и анализа бюджета</t>
  </si>
  <si>
    <t>долевая 1/2 доли</t>
  </si>
  <si>
    <t>Сухова Е.В.</t>
  </si>
  <si>
    <t>главный специалист отдела исполнения и анализа бюджета</t>
  </si>
  <si>
    <t>1548573,2 в т.ч. 1150000,00 доход от продажи недвижимости</t>
  </si>
  <si>
    <r>
      <rPr>
        <b/>
        <sz val="10"/>
        <rFont val="Times New Roman"/>
        <family val="1"/>
        <charset val="204"/>
      </rPr>
      <t>Пузанова Н.В.</t>
    </r>
    <r>
      <rPr>
        <sz val="10"/>
        <rFont val="Times New Roman"/>
        <family val="1"/>
        <charset val="204"/>
      </rPr>
      <t xml:space="preserve">          </t>
    </r>
  </si>
  <si>
    <t>долевая 7/9 доли</t>
  </si>
  <si>
    <t>долевая 1/9 доли</t>
  </si>
  <si>
    <t>Синядьева О.А.</t>
  </si>
  <si>
    <t>начальник отдела бюджетного  учета и  отчетности  - главный бухгалтер</t>
  </si>
  <si>
    <t>долевая: 5/12 доли</t>
  </si>
  <si>
    <t>легковой автомобиль МИЦУБИСИ OUTLANDER</t>
  </si>
  <si>
    <t>долевая: 1/4 доли</t>
  </si>
  <si>
    <t>Млечкова Т.А.</t>
  </si>
  <si>
    <t>зам. начальника отдела бюджетного учета и отчетности-зам. главного бухгалтера</t>
  </si>
  <si>
    <t xml:space="preserve">легковой автомобиль ВАЗ-111730 </t>
  </si>
  <si>
    <t>Васина И.А.</t>
  </si>
  <si>
    <t xml:space="preserve">зав. сектором учета, отчетности и финансового контроля </t>
  </si>
  <si>
    <t>Мельчанова М.А.</t>
  </si>
  <si>
    <t>начальник отдела казначейского исполнения бюджета</t>
  </si>
  <si>
    <t>долевая: 1/3 доли</t>
  </si>
  <si>
    <t>легковой автомобиль ХУНДАЙ SOLARIS</t>
  </si>
  <si>
    <t>Комаров Д.А.</t>
  </si>
  <si>
    <t>главный  специалист отдела казначейского исполнения бюджета</t>
  </si>
  <si>
    <t xml:space="preserve">легковой автомобиль Лада Веста </t>
  </si>
  <si>
    <r>
      <rPr>
        <b/>
        <sz val="10"/>
        <rFont val="Times New Roman"/>
        <family val="1"/>
        <charset val="204"/>
      </rPr>
      <t>Турецкова Н.Г.</t>
    </r>
    <r>
      <rPr>
        <sz val="10"/>
        <rFont val="Times New Roman"/>
        <family val="1"/>
        <charset val="204"/>
      </rPr>
      <t xml:space="preserve"> </t>
    </r>
  </si>
  <si>
    <t>ведущий специалист отдела казначейского исполнения бюджета</t>
  </si>
  <si>
    <t>1355293,83в т.ч. 1040000,00 доход от продажи недвижимости</t>
  </si>
  <si>
    <t>легковой автомобиль ХУНДАЙ TUCSON</t>
  </si>
  <si>
    <t>1410540,01, в т.ч. доход от продажи транспортного средства</t>
  </si>
  <si>
    <t>Урутина Е.В.</t>
  </si>
  <si>
    <t>легковой автомобиль ДЭУ MATIZ</t>
  </si>
  <si>
    <t>легковой автомобиль ВАЗ LADA-217030</t>
  </si>
  <si>
    <t>Сведения о доходах, расходах, об имуществе и обязательствах имущественного характера муниципальных служащих управления муниципальным имуществом администрации Арзамасского муниципального района</t>
  </si>
  <si>
    <r>
      <t>Декларированный годовой доход</t>
    </r>
    <r>
      <rPr>
        <vertAlign val="superscript"/>
        <sz val="10"/>
        <rFont val="Arial Cyr"/>
        <family val="2"/>
        <charset val="204"/>
      </rPr>
      <t>1</t>
    </r>
    <r>
      <rPr>
        <sz val="11"/>
        <color theme="1"/>
        <rFont val="Calibri"/>
        <family val="2"/>
        <charset val="204"/>
        <scheme val="minor"/>
      </rPr>
      <t xml:space="preserve"> (руб)</t>
    </r>
  </si>
  <si>
    <r>
      <t xml:space="preserve">Сведения об источниках получения средств, за счет которых совершена сделка </t>
    </r>
    <r>
      <rPr>
        <vertAlign val="superscript"/>
        <sz val="10"/>
        <rFont val="Arial Cyr"/>
        <family val="2"/>
        <charset val="204"/>
      </rPr>
      <t>2</t>
    </r>
    <r>
      <rPr>
        <sz val="11"/>
        <color theme="1"/>
        <rFont val="Calibri"/>
        <family val="2"/>
        <charset val="204"/>
        <scheme val="minor"/>
      </rPr>
      <t xml:space="preserve">  (вид приобретенного имущества, источники</t>
    </r>
  </si>
  <si>
    <t>Трефилова Л.А.</t>
  </si>
  <si>
    <t>Легковой автомобиль Toyta Auris</t>
  </si>
  <si>
    <t>Нижегородцев А.Н.</t>
  </si>
  <si>
    <t>начальник отдела реестра</t>
  </si>
  <si>
    <t>легковой автомобиль: Chevrolet, klan (J200)</t>
  </si>
  <si>
    <t>Мельникова Е.И.</t>
  </si>
  <si>
    <t>начальник отдела земельных отношений</t>
  </si>
  <si>
    <t>легковой автомобиль: Kia Rio</t>
  </si>
  <si>
    <t>Фролова Е.А.</t>
  </si>
  <si>
    <t>заместитель начальника отдела реестра</t>
  </si>
  <si>
    <t>Общая долевая 2/3</t>
  </si>
  <si>
    <t>легковой автомобиль: Шкода Rapid</t>
  </si>
  <si>
    <t>гаражный бокс</t>
  </si>
  <si>
    <t>Общая долевая 1/3</t>
  </si>
  <si>
    <t>Андреевцева В.А.</t>
  </si>
  <si>
    <t>Заместитель начальника отдела земельных отношений</t>
  </si>
  <si>
    <t>общая долевая ½</t>
  </si>
  <si>
    <t>легковой автомобиль: Ford kuga</t>
  </si>
  <si>
    <t>Индивидуальная ½</t>
  </si>
  <si>
    <t>Мышова И.И.</t>
  </si>
  <si>
    <t>заведующий сектором аренды отдела земельных отношений</t>
  </si>
  <si>
    <t>легковой автомобиль: Chevrolet NIVA 212300-55</t>
  </si>
  <si>
    <t>Чугунина Ю.Е.</t>
  </si>
  <si>
    <t>заведующий сектором учета и отчетности отдела реестра</t>
  </si>
  <si>
    <t>общая долевая 1/5</t>
  </si>
  <si>
    <t>легковой автомобиль:HYUNDAI Tucson</t>
  </si>
  <si>
    <t>Общая долевая 1/2</t>
  </si>
  <si>
    <t>Легковой автомобиль Toyta Land Cruiser 200</t>
  </si>
  <si>
    <t>Общая долевая ¼</t>
  </si>
  <si>
    <t>нежилое здание (пристрой)</t>
  </si>
  <si>
    <t>объект незавершенного строительства</t>
  </si>
  <si>
    <t>Козырина М.Г.</t>
  </si>
  <si>
    <t>заведующий сектором правовой работы отдела земельных отношений</t>
  </si>
  <si>
    <t>Мартынова И.Ю.</t>
  </si>
  <si>
    <t>главный специалист сектора аренды отдела земельных отношений</t>
  </si>
  <si>
    <t>легковой автомобиль: Ford Mondeo S7CBER818847; HYUNDAI Solaris G4LC; PEUGEOT 408</t>
  </si>
  <si>
    <t>Общая долевая 11508/19621</t>
  </si>
  <si>
    <t>Трехонина Ж.В.</t>
  </si>
  <si>
    <t>главный специалист отдела земельных отношений</t>
  </si>
  <si>
    <t>Общая долевая 1/6</t>
  </si>
  <si>
    <t xml:space="preserve">легковой автомобиль: Hyundai Getz; грузовой автомобиль УАЗ-452А </t>
  </si>
  <si>
    <t>Нончина М. В.</t>
  </si>
  <si>
    <t>ведущий специалист сектора правовой работы отдела земельных отношений</t>
  </si>
  <si>
    <t xml:space="preserve">легковой автомобиль: Hyundai Getz GL 1.3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</si>
</sst>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32" x14ac:knownFonts="1">
    <font>
      <sz val="11"/>
      <color theme="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b/>
      <u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name val="Arial Cyr"/>
      <charset val="204"/>
    </font>
    <font>
      <b/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vertAlign val="superscript"/>
      <sz val="1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sz val="8"/>
      <name val="Arial Cyr"/>
      <charset val="204"/>
    </font>
    <font>
      <b/>
      <sz val="12"/>
      <name val="Times New Roman"/>
      <family val="1"/>
      <charset val="204"/>
    </font>
    <font>
      <vertAlign val="superscript"/>
      <sz val="10"/>
      <name val="Arial Cyr"/>
      <charset val="204"/>
    </font>
    <font>
      <b/>
      <i/>
      <vertAlign val="superscript"/>
      <sz val="10"/>
      <name val="Arial Cyr"/>
      <charset val="204"/>
    </font>
    <font>
      <b/>
      <i/>
      <sz val="10"/>
      <name val="Arial Cyr"/>
      <charset val="204"/>
    </font>
    <font>
      <b/>
      <i/>
      <sz val="10"/>
      <color indexed="8"/>
      <name val="Arial Cyr"/>
      <charset val="204"/>
    </font>
    <font>
      <sz val="10"/>
      <color indexed="8"/>
      <name val="Arial Cyr"/>
      <charset val="204"/>
    </font>
    <font>
      <sz val="9"/>
      <name val="Arial Cyr"/>
      <charset val="204"/>
    </font>
    <font>
      <b/>
      <vertAlign val="superscript"/>
      <sz val="10"/>
      <name val="Times New Roman"/>
      <family val="1"/>
      <charset val="204"/>
    </font>
    <font>
      <sz val="10"/>
      <name val="Arial Cyr"/>
      <family val="2"/>
      <charset val="204"/>
    </font>
    <font>
      <vertAlign val="superscript"/>
      <sz val="10"/>
      <name val="Arial Cyr"/>
      <family val="2"/>
      <charset val="204"/>
    </font>
    <font>
      <sz val="10"/>
      <color indexed="8"/>
      <name val="Arial Cyr"/>
      <family val="2"/>
      <charset val="204"/>
    </font>
    <font>
      <sz val="10"/>
      <color rgb="FF00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0"/>
      <color theme="1"/>
      <name val="Arial Cyr"/>
      <charset val="204"/>
    </font>
    <font>
      <sz val="10"/>
      <color theme="1"/>
      <name val="Times New Roman"/>
      <family val="1"/>
      <charset val="204"/>
    </font>
    <font>
      <b/>
      <i/>
      <vertAlign val="superscript"/>
      <sz val="10"/>
      <color theme="1"/>
      <name val="Arial Cyr"/>
      <charset val="204"/>
    </font>
    <font>
      <b/>
      <i/>
      <sz val="10"/>
      <color theme="1"/>
      <name val="Arial Cyr"/>
      <charset val="204"/>
    </font>
    <font>
      <vertAlign val="superscript"/>
      <sz val="10"/>
      <color theme="1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0" fontId="4" fillId="0" borderId="0"/>
    <xf numFmtId="0" fontId="22" fillId="0" borderId="0"/>
  </cellStyleXfs>
  <cellXfs count="527">
    <xf numFmtId="0" fontId="0" fillId="0" borderId="0" xfId="0"/>
    <xf numFmtId="0" fontId="3" fillId="0" borderId="0" xfId="0" applyFont="1"/>
    <xf numFmtId="0" fontId="5" fillId="0" borderId="2" xfId="1" applyFont="1" applyBorder="1" applyAlignment="1">
      <alignment horizontal="center" vertical="center" textRotation="90"/>
    </xf>
    <xf numFmtId="0" fontId="9" fillId="3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" fontId="9" fillId="0" borderId="5" xfId="0" applyNumberFormat="1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49" fontId="9" fillId="0" borderId="5" xfId="0" applyNumberFormat="1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49" fontId="9" fillId="0" borderId="5" xfId="0" applyNumberFormat="1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49" fontId="9" fillId="0" borderId="4" xfId="0" applyNumberFormat="1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 wrapText="1"/>
    </xf>
    <xf numFmtId="49" fontId="9" fillId="0" borderId="5" xfId="0" applyNumberFormat="1" applyFont="1" applyFill="1" applyBorder="1" applyAlignment="1">
      <alignment vertical="center"/>
    </xf>
    <xf numFmtId="0" fontId="9" fillId="3" borderId="5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49" fontId="9" fillId="3" borderId="5" xfId="0" applyNumberFormat="1" applyFont="1" applyFill="1" applyBorder="1" applyAlignment="1">
      <alignment horizontal="center" vertical="center"/>
    </xf>
    <xf numFmtId="0" fontId="9" fillId="3" borderId="11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 wrapText="1"/>
    </xf>
    <xf numFmtId="49" fontId="9" fillId="3" borderId="10" xfId="0" applyNumberFormat="1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center" vertical="center" wrapText="1"/>
    </xf>
    <xf numFmtId="0" fontId="9" fillId="3" borderId="0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9" fillId="3" borderId="1" xfId="0" applyNumberFormat="1" applyFont="1" applyFill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top" wrapText="1"/>
    </xf>
    <xf numFmtId="0" fontId="9" fillId="2" borderId="0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top" wrapText="1"/>
    </xf>
    <xf numFmtId="0" fontId="9" fillId="3" borderId="13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top" wrapText="1"/>
    </xf>
    <xf numFmtId="4" fontId="9" fillId="2" borderId="1" xfId="0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 wrapText="1"/>
    </xf>
    <xf numFmtId="4" fontId="9" fillId="2" borderId="4" xfId="0" applyNumberFormat="1" applyFont="1" applyFill="1" applyBorder="1" applyAlignment="1">
      <alignment horizontal="center" vertical="center"/>
    </xf>
    <xf numFmtId="0" fontId="9" fillId="3" borderId="13" xfId="0" applyFont="1" applyFill="1" applyBorder="1" applyAlignment="1">
      <alignment horizontal="center" vertical="top" wrapText="1"/>
    </xf>
    <xf numFmtId="0" fontId="3" fillId="3" borderId="4" xfId="0" applyFont="1" applyFill="1" applyBorder="1"/>
    <xf numFmtId="0" fontId="9" fillId="3" borderId="13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top" wrapText="1"/>
    </xf>
    <xf numFmtId="0" fontId="9" fillId="2" borderId="4" xfId="0" applyFont="1" applyFill="1" applyBorder="1" applyAlignment="1">
      <alignment vertical="center" wrapText="1"/>
    </xf>
    <xf numFmtId="0" fontId="9" fillId="2" borderId="0" xfId="0" applyFont="1" applyFill="1" applyBorder="1" applyAlignment="1">
      <alignment vertical="center" wrapText="1"/>
    </xf>
    <xf numFmtId="0" fontId="9" fillId="0" borderId="14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9" fillId="0" borderId="14" xfId="0" applyFont="1" applyFill="1" applyBorder="1" applyAlignment="1">
      <alignment horizontal="center" vertical="center"/>
    </xf>
    <xf numFmtId="49" fontId="9" fillId="0" borderId="4" xfId="0" applyNumberFormat="1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vertical="center" wrapText="1"/>
    </xf>
    <xf numFmtId="0" fontId="9" fillId="0" borderId="5" xfId="0" applyFont="1" applyFill="1" applyBorder="1" applyAlignment="1">
      <alignment horizontal="center" vertical="center"/>
    </xf>
    <xf numFmtId="0" fontId="3" fillId="0" borderId="5" xfId="0" applyFont="1" applyBorder="1"/>
    <xf numFmtId="0" fontId="1" fillId="0" borderId="1" xfId="0" applyFont="1" applyBorder="1" applyAlignment="1">
      <alignment horizontal="center" vertical="center" wrapText="1"/>
    </xf>
    <xf numFmtId="4" fontId="9" fillId="3" borderId="1" xfId="0" applyNumberFormat="1" applyFont="1" applyFill="1" applyBorder="1" applyAlignment="1">
      <alignment horizontal="center" vertical="center"/>
    </xf>
    <xf numFmtId="0" fontId="3" fillId="0" borderId="1" xfId="0" applyFont="1" applyBorder="1"/>
    <xf numFmtId="0" fontId="3" fillId="0" borderId="0" xfId="0" applyFont="1" applyBorder="1"/>
    <xf numFmtId="0" fontId="9" fillId="3" borderId="1" xfId="0" applyFont="1" applyFill="1" applyBorder="1"/>
    <xf numFmtId="49" fontId="9" fillId="0" borderId="1" xfId="0" applyNumberFormat="1" applyFont="1" applyFill="1" applyBorder="1"/>
    <xf numFmtId="0" fontId="9" fillId="0" borderId="1" xfId="0" applyFont="1" applyBorder="1"/>
    <xf numFmtId="4" fontId="9" fillId="0" borderId="2" xfId="0" applyNumberFormat="1" applyFont="1" applyFill="1" applyBorder="1" applyAlignment="1"/>
    <xf numFmtId="4" fontId="9" fillId="0" borderId="4" xfId="0" applyNumberFormat="1" applyFont="1" applyBorder="1" applyAlignment="1"/>
    <xf numFmtId="49" fontId="9" fillId="3" borderId="1" xfId="0" applyNumberFormat="1" applyFont="1" applyFill="1" applyBorder="1"/>
    <xf numFmtId="49" fontId="9" fillId="0" borderId="1" xfId="0" applyNumberFormat="1" applyFont="1" applyBorder="1"/>
    <xf numFmtId="4" fontId="9" fillId="0" borderId="5" xfId="0" applyNumberFormat="1" applyFont="1" applyBorder="1" applyAlignment="1"/>
    <xf numFmtId="0" fontId="9" fillId="0" borderId="0" xfId="0" applyFont="1"/>
    <xf numFmtId="0" fontId="9" fillId="0" borderId="14" xfId="0" applyFont="1" applyBorder="1"/>
    <xf numFmtId="0" fontId="3" fillId="3" borderId="0" xfId="0" applyFont="1" applyFill="1"/>
    <xf numFmtId="0" fontId="5" fillId="3" borderId="2" xfId="1" applyFont="1" applyFill="1" applyBorder="1" applyAlignment="1">
      <alignment horizontal="center" vertical="center" textRotation="90"/>
    </xf>
    <xf numFmtId="49" fontId="9" fillId="3" borderId="3" xfId="0" applyNumberFormat="1" applyFont="1" applyFill="1" applyBorder="1" applyAlignment="1">
      <alignment horizontal="center" vertical="center" wrapText="1"/>
    </xf>
    <xf numFmtId="2" fontId="9" fillId="3" borderId="1" xfId="0" applyNumberFormat="1" applyFont="1" applyFill="1" applyBorder="1" applyAlignment="1">
      <alignment horizontal="center" vertical="center" wrapText="1"/>
    </xf>
    <xf numFmtId="0" fontId="9" fillId="3" borderId="0" xfId="0" applyFont="1" applyFill="1" applyBorder="1" applyAlignment="1">
      <alignment vertical="center" wrapText="1"/>
    </xf>
    <xf numFmtId="0" fontId="9" fillId="3" borderId="0" xfId="0" applyFont="1" applyFill="1" applyBorder="1" applyAlignment="1">
      <alignment horizontal="center" vertical="top" wrapText="1"/>
    </xf>
    <xf numFmtId="0" fontId="9" fillId="3" borderId="1" xfId="0" applyFont="1" applyFill="1" applyBorder="1" applyAlignment="1">
      <alignment vertical="center" wrapText="1"/>
    </xf>
    <xf numFmtId="0" fontId="10" fillId="3" borderId="1" xfId="0" applyFont="1" applyFill="1" applyBorder="1" applyAlignment="1">
      <alignment horizontal="center" vertical="center" wrapText="1"/>
    </xf>
    <xf numFmtId="4" fontId="9" fillId="3" borderId="1" xfId="0" applyNumberFormat="1" applyFont="1" applyFill="1" applyBorder="1" applyAlignment="1">
      <alignment horizontal="center" vertical="center" wrapText="1"/>
    </xf>
    <xf numFmtId="4" fontId="9" fillId="3" borderId="1" xfId="0" applyNumberFormat="1" applyFont="1" applyFill="1" applyBorder="1" applyAlignment="1">
      <alignment vertical="center" wrapText="1"/>
    </xf>
    <xf numFmtId="0" fontId="10" fillId="3" borderId="2" xfId="1" applyFont="1" applyFill="1" applyBorder="1" applyAlignment="1">
      <alignment horizontal="center" vertical="center"/>
    </xf>
    <xf numFmtId="0" fontId="10" fillId="3" borderId="2" xfId="1" applyFont="1" applyFill="1" applyBorder="1" applyAlignment="1">
      <alignment horizontal="center" vertical="center" wrapText="1"/>
    </xf>
    <xf numFmtId="0" fontId="3" fillId="0" borderId="0" xfId="0" applyFont="1" applyFill="1"/>
    <xf numFmtId="0" fontId="5" fillId="0" borderId="2" xfId="1" applyFont="1" applyFill="1" applyBorder="1" applyAlignment="1">
      <alignment horizontal="center" vertical="center" textRotation="90"/>
    </xf>
    <xf numFmtId="0" fontId="9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10" fillId="0" borderId="0" xfId="1" applyFont="1" applyAlignment="1">
      <alignment horizontal="center" vertical="center"/>
    </xf>
    <xf numFmtId="0" fontId="4" fillId="0" borderId="0" xfId="1"/>
    <xf numFmtId="0" fontId="10" fillId="0" borderId="1" xfId="1" applyFont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 textRotation="90"/>
    </xf>
    <xf numFmtId="0" fontId="10" fillId="0" borderId="1" xfId="1" applyFont="1" applyBorder="1" applyAlignment="1">
      <alignment horizontal="center" vertical="center"/>
    </xf>
    <xf numFmtId="0" fontId="13" fillId="0" borderId="0" xfId="1" applyFont="1" applyAlignment="1">
      <alignment horizontal="center"/>
    </xf>
    <xf numFmtId="0" fontId="10" fillId="0" borderId="1" xfId="1" applyFont="1" applyFill="1" applyBorder="1" applyAlignment="1">
      <alignment horizontal="left" vertical="top" wrapText="1"/>
    </xf>
    <xf numFmtId="0" fontId="10" fillId="0" borderId="1" xfId="1" applyFont="1" applyFill="1" applyBorder="1" applyAlignment="1">
      <alignment horizontal="left" vertical="center" wrapText="1"/>
    </xf>
    <xf numFmtId="0" fontId="10" fillId="0" borderId="1" xfId="1" applyFont="1" applyFill="1" applyBorder="1" applyAlignment="1">
      <alignment horizontal="left" vertical="center"/>
    </xf>
    <xf numFmtId="4" fontId="10" fillId="0" borderId="1" xfId="1" applyNumberFormat="1" applyFont="1" applyFill="1" applyBorder="1" applyAlignment="1">
      <alignment horizontal="center" vertical="center" wrapText="1"/>
    </xf>
    <xf numFmtId="0" fontId="10" fillId="0" borderId="0" xfId="1" applyFont="1" applyAlignment="1">
      <alignment horizontal="left" vertical="center" wrapText="1"/>
    </xf>
    <xf numFmtId="0" fontId="10" fillId="3" borderId="1" xfId="1" applyFont="1" applyFill="1" applyBorder="1" applyAlignment="1">
      <alignment horizontal="left" vertical="center" wrapText="1"/>
    </xf>
    <xf numFmtId="49" fontId="10" fillId="0" borderId="1" xfId="1" applyNumberFormat="1" applyFont="1" applyFill="1" applyBorder="1" applyAlignment="1">
      <alignment horizontal="left" vertical="center" wrapText="1"/>
    </xf>
    <xf numFmtId="0" fontId="10" fillId="0" borderId="1" xfId="1" applyFont="1" applyFill="1" applyBorder="1" applyAlignment="1">
      <alignment horizontal="center" vertical="center" wrapText="1"/>
    </xf>
    <xf numFmtId="0" fontId="4" fillId="0" borderId="0" xfId="1" applyFill="1" applyAlignment="1">
      <alignment horizontal="left" vertical="center" wrapText="1"/>
    </xf>
    <xf numFmtId="2" fontId="10" fillId="0" borderId="1" xfId="1" applyNumberFormat="1" applyFont="1" applyFill="1" applyBorder="1" applyAlignment="1">
      <alignment horizontal="center" vertical="center" wrapText="1"/>
    </xf>
    <xf numFmtId="0" fontId="25" fillId="0" borderId="1" xfId="1" applyFont="1" applyBorder="1" applyAlignment="1">
      <alignment horizontal="center" vertical="center" wrapText="1"/>
    </xf>
    <xf numFmtId="0" fontId="10" fillId="0" borderId="1" xfId="1" applyFont="1" applyBorder="1" applyAlignment="1">
      <alignment horizontal="left" vertical="center" wrapText="1"/>
    </xf>
    <xf numFmtId="0" fontId="10" fillId="0" borderId="0" xfId="1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0" fillId="0" borderId="0" xfId="1" applyFont="1"/>
    <xf numFmtId="0" fontId="10" fillId="0" borderId="0" xfId="1" applyFont="1" applyAlignment="1">
      <alignment horizontal="center"/>
    </xf>
    <xf numFmtId="0" fontId="4" fillId="0" borderId="0" xfId="1" applyAlignment="1">
      <alignment horizontal="center" vertical="center"/>
    </xf>
    <xf numFmtId="0" fontId="4" fillId="0" borderId="20" xfId="1" applyBorder="1" applyAlignment="1">
      <alignment horizontal="center" vertical="center" textRotation="90"/>
    </xf>
    <xf numFmtId="0" fontId="4" fillId="0" borderId="1" xfId="1" applyBorder="1" applyAlignment="1">
      <alignment horizontal="center" vertical="center" textRotation="90"/>
    </xf>
    <xf numFmtId="0" fontId="4" fillId="0" borderId="21" xfId="1" applyBorder="1" applyAlignment="1">
      <alignment horizontal="center" vertical="center" textRotation="90"/>
    </xf>
    <xf numFmtId="0" fontId="13" fillId="0" borderId="20" xfId="1" applyFont="1" applyBorder="1" applyAlignment="1">
      <alignment horizontal="center" vertical="center"/>
    </xf>
    <xf numFmtId="0" fontId="13" fillId="0" borderId="1" xfId="1" applyFont="1" applyBorder="1" applyAlignment="1">
      <alignment horizontal="center" vertical="center" wrapText="1"/>
    </xf>
    <xf numFmtId="0" fontId="13" fillId="0" borderId="3" xfId="1" applyFont="1" applyBorder="1" applyAlignment="1">
      <alignment horizontal="center" vertical="center" wrapText="1"/>
    </xf>
    <xf numFmtId="0" fontId="13" fillId="0" borderId="20" xfId="1" applyFont="1" applyBorder="1" applyAlignment="1">
      <alignment horizontal="center" vertical="center" wrapText="1"/>
    </xf>
    <xf numFmtId="0" fontId="13" fillId="0" borderId="21" xfId="1" applyFont="1" applyBorder="1" applyAlignment="1">
      <alignment horizontal="center" vertical="center" wrapText="1"/>
    </xf>
    <xf numFmtId="0" fontId="11" fillId="0" borderId="2" xfId="1" applyFont="1" applyFill="1" applyBorder="1" applyAlignment="1">
      <alignment horizontal="left" vertical="top" wrapText="1"/>
    </xf>
    <xf numFmtId="0" fontId="10" fillId="0" borderId="3" xfId="1" applyFont="1" applyFill="1" applyBorder="1" applyAlignment="1">
      <alignment horizontal="left" vertical="top" wrapText="1"/>
    </xf>
    <xf numFmtId="0" fontId="10" fillId="0" borderId="20" xfId="1" applyFont="1" applyFill="1" applyBorder="1" applyAlignment="1">
      <alignment horizontal="left" vertical="center" wrapText="1"/>
    </xf>
    <xf numFmtId="0" fontId="10" fillId="0" borderId="21" xfId="1" applyFont="1" applyFill="1" applyBorder="1" applyAlignment="1">
      <alignment horizontal="left" vertical="center" wrapText="1"/>
    </xf>
    <xf numFmtId="0" fontId="10" fillId="0" borderId="21" xfId="1" applyFont="1" applyFill="1" applyBorder="1" applyAlignment="1">
      <alignment horizontal="left" vertical="center"/>
    </xf>
    <xf numFmtId="0" fontId="10" fillId="0" borderId="2" xfId="1" applyFont="1" applyFill="1" applyBorder="1" applyAlignment="1">
      <alignment horizontal="left" vertical="top" wrapText="1"/>
    </xf>
    <xf numFmtId="0" fontId="10" fillId="0" borderId="22" xfId="1" applyFont="1" applyFill="1" applyBorder="1" applyAlignment="1">
      <alignment horizontal="left" vertical="top" wrapText="1"/>
    </xf>
    <xf numFmtId="0" fontId="4" fillId="0" borderId="21" xfId="1" applyFill="1" applyBorder="1" applyAlignment="1">
      <alignment horizontal="left" vertical="center" wrapText="1"/>
    </xf>
    <xf numFmtId="0" fontId="10" fillId="0" borderId="7" xfId="1" applyFont="1" applyFill="1" applyBorder="1" applyAlignment="1">
      <alignment horizontal="left" vertical="center" wrapText="1"/>
    </xf>
    <xf numFmtId="0" fontId="10" fillId="0" borderId="0" xfId="1" applyFont="1" applyFill="1" applyBorder="1" applyAlignment="1">
      <alignment horizontal="center" vertical="center" wrapText="1"/>
    </xf>
    <xf numFmtId="0" fontId="10" fillId="0" borderId="0" xfId="1" applyFont="1" applyFill="1" applyBorder="1" applyAlignment="1">
      <alignment horizontal="left" vertical="top" wrapText="1"/>
    </xf>
    <xf numFmtId="0" fontId="10" fillId="0" borderId="0" xfId="1" applyFont="1" applyFill="1" applyBorder="1" applyAlignment="1">
      <alignment horizontal="left" vertical="center" wrapText="1"/>
    </xf>
    <xf numFmtId="0" fontId="10" fillId="0" borderId="0" xfId="1" applyFont="1" applyFill="1" applyBorder="1" applyAlignment="1">
      <alignment horizontal="left" vertical="center"/>
    </xf>
    <xf numFmtId="0" fontId="4" fillId="0" borderId="0" xfId="1" applyFill="1" applyAlignment="1">
      <alignment horizontal="center" vertical="center"/>
    </xf>
    <xf numFmtId="0" fontId="4" fillId="0" borderId="0" xfId="1" applyFill="1"/>
    <xf numFmtId="0" fontId="4" fillId="0" borderId="20" xfId="1" applyFill="1" applyBorder="1" applyAlignment="1">
      <alignment horizontal="center" vertical="center" textRotation="90"/>
    </xf>
    <xf numFmtId="0" fontId="4" fillId="0" borderId="1" xfId="1" applyFill="1" applyBorder="1" applyAlignment="1">
      <alignment horizontal="center" vertical="center" textRotation="90"/>
    </xf>
    <xf numFmtId="0" fontId="4" fillId="0" borderId="21" xfId="1" applyFill="1" applyBorder="1" applyAlignment="1">
      <alignment horizontal="center" vertical="center" textRotation="90"/>
    </xf>
    <xf numFmtId="0" fontId="13" fillId="0" borderId="20" xfId="1" applyFont="1" applyFill="1" applyBorder="1" applyAlignment="1">
      <alignment horizontal="center" vertical="center"/>
    </xf>
    <xf numFmtId="0" fontId="13" fillId="0" borderId="1" xfId="1" applyFont="1" applyFill="1" applyBorder="1" applyAlignment="1">
      <alignment horizontal="center" vertical="center" wrapText="1"/>
    </xf>
    <xf numFmtId="0" fontId="13" fillId="0" borderId="3" xfId="1" applyFont="1" applyFill="1" applyBorder="1" applyAlignment="1">
      <alignment horizontal="center" vertical="center" wrapText="1"/>
    </xf>
    <xf numFmtId="0" fontId="13" fillId="0" borderId="20" xfId="1" applyFont="1" applyFill="1" applyBorder="1" applyAlignment="1">
      <alignment horizontal="center" vertical="center" wrapText="1"/>
    </xf>
    <xf numFmtId="0" fontId="13" fillId="0" borderId="21" xfId="1" applyFont="1" applyFill="1" applyBorder="1" applyAlignment="1">
      <alignment horizontal="center" vertical="center" wrapText="1"/>
    </xf>
    <xf numFmtId="0" fontId="10" fillId="3" borderId="20" xfId="1" applyFont="1" applyFill="1" applyBorder="1" applyAlignment="1">
      <alignment horizontal="left" vertical="center" wrapText="1"/>
    </xf>
    <xf numFmtId="0" fontId="10" fillId="3" borderId="1" xfId="1" applyFont="1" applyFill="1" applyBorder="1" applyAlignment="1">
      <alignment horizontal="left" vertical="center"/>
    </xf>
    <xf numFmtId="0" fontId="10" fillId="3" borderId="21" xfId="1" applyFont="1" applyFill="1" applyBorder="1" applyAlignment="1">
      <alignment horizontal="left" vertical="center"/>
    </xf>
    <xf numFmtId="0" fontId="10" fillId="3" borderId="21" xfId="1" applyFont="1" applyFill="1" applyBorder="1" applyAlignment="1">
      <alignment horizontal="left" vertical="center" wrapText="1"/>
    </xf>
    <xf numFmtId="0" fontId="26" fillId="3" borderId="20" xfId="1" applyFont="1" applyFill="1" applyBorder="1" applyAlignment="1">
      <alignment horizontal="left" vertical="center" wrapText="1"/>
    </xf>
    <xf numFmtId="0" fontId="26" fillId="3" borderId="1" xfId="1" applyFont="1" applyFill="1" applyBorder="1" applyAlignment="1">
      <alignment horizontal="left" vertical="center" wrapText="1"/>
    </xf>
    <xf numFmtId="0" fontId="26" fillId="3" borderId="21" xfId="1" applyFont="1" applyFill="1" applyBorder="1" applyAlignment="1">
      <alignment horizontal="left" vertical="center" wrapText="1"/>
    </xf>
    <xf numFmtId="0" fontId="10" fillId="3" borderId="2" xfId="1" applyFont="1" applyFill="1" applyBorder="1" applyAlignment="1">
      <alignment horizontal="left" vertical="top" wrapText="1"/>
    </xf>
    <xf numFmtId="0" fontId="10" fillId="3" borderId="11" xfId="1" applyFont="1" applyFill="1" applyBorder="1" applyAlignment="1">
      <alignment horizontal="left" vertical="center" wrapText="1"/>
    </xf>
    <xf numFmtId="0" fontId="10" fillId="3" borderId="1" xfId="1" applyFont="1" applyFill="1" applyBorder="1" applyAlignment="1">
      <alignment horizontal="left" vertical="top" wrapText="1"/>
    </xf>
    <xf numFmtId="0" fontId="10" fillId="3" borderId="3" xfId="1" applyFont="1" applyFill="1" applyBorder="1" applyAlignment="1">
      <alignment horizontal="left" vertical="center" wrapText="1"/>
    </xf>
    <xf numFmtId="0" fontId="10" fillId="3" borderId="0" xfId="1" applyFont="1" applyFill="1" applyAlignment="1">
      <alignment horizontal="left" vertical="center" wrapText="1"/>
    </xf>
    <xf numFmtId="0" fontId="10" fillId="0" borderId="0" xfId="1" applyFont="1" applyFill="1" applyAlignment="1">
      <alignment horizontal="left" vertical="center" wrapText="1"/>
    </xf>
    <xf numFmtId="0" fontId="10" fillId="3" borderId="22" xfId="1" applyFont="1" applyFill="1" applyBorder="1" applyAlignment="1">
      <alignment horizontal="left" vertical="center" wrapText="1"/>
    </xf>
    <xf numFmtId="2" fontId="10" fillId="3" borderId="1" xfId="1" applyNumberFormat="1" applyFont="1" applyFill="1" applyBorder="1" applyAlignment="1">
      <alignment horizontal="left" vertical="center" wrapText="1"/>
    </xf>
    <xf numFmtId="0" fontId="10" fillId="3" borderId="11" xfId="1" applyFont="1" applyFill="1" applyBorder="1" applyAlignment="1">
      <alignment horizontal="left" vertical="top" wrapText="1"/>
    </xf>
    <xf numFmtId="0" fontId="10" fillId="3" borderId="23" xfId="1" applyFont="1" applyFill="1" applyBorder="1" applyAlignment="1">
      <alignment horizontal="left" vertical="center" wrapText="1"/>
    </xf>
    <xf numFmtId="0" fontId="10" fillId="3" borderId="2" xfId="1" applyFont="1" applyFill="1" applyBorder="1" applyAlignment="1">
      <alignment horizontal="left" vertical="center" wrapText="1"/>
    </xf>
    <xf numFmtId="0" fontId="10" fillId="3" borderId="2" xfId="1" applyFont="1" applyFill="1" applyBorder="1" applyAlignment="1">
      <alignment horizontal="left" vertical="center"/>
    </xf>
    <xf numFmtId="0" fontId="11" fillId="3" borderId="7" xfId="1" applyFont="1" applyFill="1" applyBorder="1" applyAlignment="1">
      <alignment horizontal="left" vertical="top" wrapText="1"/>
    </xf>
    <xf numFmtId="0" fontId="10" fillId="3" borderId="3" xfId="1" applyFont="1" applyFill="1" applyBorder="1" applyAlignment="1">
      <alignment horizontal="left" vertical="top" wrapText="1"/>
    </xf>
    <xf numFmtId="0" fontId="10" fillId="3" borderId="4" xfId="1" applyFont="1" applyFill="1" applyBorder="1" applyAlignment="1">
      <alignment vertical="top" wrapText="1"/>
    </xf>
    <xf numFmtId="0" fontId="4" fillId="3" borderId="25" xfId="1" applyFill="1" applyBorder="1" applyAlignment="1">
      <alignment horizontal="center" vertical="top" wrapText="1"/>
    </xf>
    <xf numFmtId="0" fontId="10" fillId="3" borderId="22" xfId="1" applyFont="1" applyFill="1" applyBorder="1" applyAlignment="1">
      <alignment horizontal="left" vertical="top" wrapText="1"/>
    </xf>
    <xf numFmtId="0" fontId="11" fillId="3" borderId="11" xfId="1" applyFont="1" applyFill="1" applyBorder="1" applyAlignment="1">
      <alignment horizontal="left" vertical="top" wrapText="1"/>
    </xf>
    <xf numFmtId="0" fontId="10" fillId="3" borderId="21" xfId="1" applyFont="1" applyFill="1" applyBorder="1" applyAlignment="1">
      <alignment horizontal="left" vertical="top" wrapText="1"/>
    </xf>
    <xf numFmtId="0" fontId="10" fillId="3" borderId="7" xfId="1" applyFont="1" applyFill="1" applyBorder="1" applyAlignment="1">
      <alignment horizontal="left" vertical="center" wrapText="1"/>
    </xf>
    <xf numFmtId="0" fontId="4" fillId="3" borderId="26" xfId="1" applyFill="1" applyBorder="1" applyAlignment="1">
      <alignment horizontal="left" vertical="top" wrapText="1"/>
    </xf>
    <xf numFmtId="0" fontId="10" fillId="3" borderId="24" xfId="1" applyFont="1" applyFill="1" applyBorder="1" applyAlignment="1">
      <alignment horizontal="center" vertical="center" wrapText="1"/>
    </xf>
    <xf numFmtId="0" fontId="11" fillId="3" borderId="5" xfId="1" applyFont="1" applyFill="1" applyBorder="1" applyAlignment="1">
      <alignment horizontal="left" vertical="top" wrapText="1"/>
    </xf>
    <xf numFmtId="0" fontId="10" fillId="3" borderId="13" xfId="1" applyFont="1" applyFill="1" applyBorder="1" applyAlignment="1">
      <alignment horizontal="left" vertical="top" wrapText="1"/>
    </xf>
    <xf numFmtId="0" fontId="10" fillId="3" borderId="27" xfId="1" applyFont="1" applyFill="1" applyBorder="1" applyAlignment="1">
      <alignment horizontal="left" vertical="center" wrapText="1"/>
    </xf>
    <xf numFmtId="0" fontId="10" fillId="3" borderId="5" xfId="1" applyFont="1" applyFill="1" applyBorder="1" applyAlignment="1">
      <alignment horizontal="left" vertical="center"/>
    </xf>
    <xf numFmtId="0" fontId="10" fillId="3" borderId="26" xfId="1" applyFont="1" applyFill="1" applyBorder="1" applyAlignment="1">
      <alignment horizontal="left" vertical="center"/>
    </xf>
    <xf numFmtId="0" fontId="10" fillId="3" borderId="5" xfId="1" applyFont="1" applyFill="1" applyBorder="1" applyAlignment="1">
      <alignment horizontal="left" vertical="center" wrapText="1"/>
    </xf>
    <xf numFmtId="0" fontId="10" fillId="3" borderId="26" xfId="1" applyFont="1" applyFill="1" applyBorder="1" applyAlignment="1">
      <alignment horizontal="left" vertical="center" wrapText="1"/>
    </xf>
    <xf numFmtId="0" fontId="11" fillId="3" borderId="2" xfId="1" applyFont="1" applyFill="1" applyBorder="1" applyAlignment="1">
      <alignment vertical="top" wrapText="1"/>
    </xf>
    <xf numFmtId="0" fontId="11" fillId="3" borderId="2" xfId="1" applyFont="1" applyFill="1" applyBorder="1" applyAlignment="1">
      <alignment horizontal="left" vertical="top" wrapText="1"/>
    </xf>
    <xf numFmtId="0" fontId="10" fillId="3" borderId="28" xfId="1" applyFont="1" applyFill="1" applyBorder="1" applyAlignment="1">
      <alignment horizontal="left" vertical="center" wrapText="1"/>
    </xf>
    <xf numFmtId="0" fontId="10" fillId="3" borderId="0" xfId="1" applyFont="1" applyFill="1" applyBorder="1" applyAlignment="1">
      <alignment horizontal="left" vertical="center" wrapText="1"/>
    </xf>
    <xf numFmtId="0" fontId="10" fillId="3" borderId="23" xfId="1" applyFont="1" applyFill="1" applyBorder="1" applyAlignment="1">
      <alignment horizontal="center" vertical="center" wrapText="1"/>
    </xf>
    <xf numFmtId="0" fontId="10" fillId="3" borderId="20" xfId="1" applyFont="1" applyFill="1" applyBorder="1" applyAlignment="1">
      <alignment horizontal="left" vertical="top" wrapText="1"/>
    </xf>
    <xf numFmtId="49" fontId="10" fillId="3" borderId="1" xfId="1" applyNumberFormat="1" applyFont="1" applyFill="1" applyBorder="1" applyAlignment="1">
      <alignment horizontal="left" vertical="center" wrapText="1"/>
    </xf>
    <xf numFmtId="49" fontId="10" fillId="3" borderId="21" xfId="1" applyNumberFormat="1" applyFont="1" applyFill="1" applyBorder="1" applyAlignment="1">
      <alignment horizontal="left" vertical="center" wrapText="1"/>
    </xf>
    <xf numFmtId="0" fontId="11" fillId="3" borderId="1" xfId="1" applyFont="1" applyFill="1" applyBorder="1" applyAlignment="1">
      <alignment horizontal="left" vertical="top" wrapText="1"/>
    </xf>
    <xf numFmtId="0" fontId="10" fillId="3" borderId="2" xfId="1" applyFont="1" applyFill="1" applyBorder="1" applyAlignment="1">
      <alignment horizontal="left" vertical="top"/>
    </xf>
    <xf numFmtId="0" fontId="10" fillId="3" borderId="29" xfId="1" applyFont="1" applyFill="1" applyBorder="1" applyAlignment="1">
      <alignment horizontal="left" vertical="center" wrapText="1"/>
    </xf>
    <xf numFmtId="0" fontId="10" fillId="3" borderId="2" xfId="1" applyFont="1" applyFill="1" applyBorder="1" applyAlignment="1">
      <alignment vertical="top" wrapText="1"/>
    </xf>
    <xf numFmtId="0" fontId="10" fillId="3" borderId="22" xfId="1" applyFont="1" applyFill="1" applyBorder="1" applyAlignment="1">
      <alignment horizontal="center" vertical="center" wrapText="1"/>
    </xf>
    <xf numFmtId="0" fontId="4" fillId="3" borderId="25" xfId="1" applyFill="1" applyBorder="1" applyAlignment="1">
      <alignment horizontal="left" vertical="top" wrapText="1"/>
    </xf>
    <xf numFmtId="0" fontId="10" fillId="3" borderId="20" xfId="1" applyFont="1" applyFill="1" applyBorder="1" applyAlignment="1">
      <alignment horizontal="center" vertical="center" wrapText="1"/>
    </xf>
    <xf numFmtId="164" fontId="10" fillId="3" borderId="1" xfId="1" applyNumberFormat="1" applyFont="1" applyFill="1" applyBorder="1" applyAlignment="1">
      <alignment horizontal="left" vertical="center"/>
    </xf>
    <xf numFmtId="0" fontId="10" fillId="3" borderId="1" xfId="1" applyFont="1" applyFill="1" applyBorder="1" applyAlignment="1">
      <alignment horizontal="left" vertical="center" shrinkToFit="1"/>
    </xf>
    <xf numFmtId="0" fontId="10" fillId="3" borderId="30" xfId="1" applyFont="1" applyFill="1" applyBorder="1" applyAlignment="1">
      <alignment horizontal="left" vertical="center" wrapText="1"/>
    </xf>
    <xf numFmtId="0" fontId="10" fillId="3" borderId="31" xfId="1" applyFont="1" applyFill="1" applyBorder="1" applyAlignment="1">
      <alignment horizontal="left" vertical="center"/>
    </xf>
    <xf numFmtId="0" fontId="10" fillId="3" borderId="32" xfId="1" applyFont="1" applyFill="1" applyBorder="1" applyAlignment="1">
      <alignment horizontal="left" vertical="center"/>
    </xf>
    <xf numFmtId="0" fontId="10" fillId="3" borderId="31" xfId="1" applyFont="1" applyFill="1" applyBorder="1" applyAlignment="1">
      <alignment horizontal="left" vertical="center" wrapText="1"/>
    </xf>
    <xf numFmtId="0" fontId="10" fillId="3" borderId="32" xfId="1" applyFont="1" applyFill="1" applyBorder="1" applyAlignment="1">
      <alignment horizontal="left" vertical="center" wrapText="1"/>
    </xf>
    <xf numFmtId="0" fontId="27" fillId="0" borderId="2" xfId="1" applyFont="1" applyFill="1" applyBorder="1" applyAlignment="1">
      <alignment horizontal="center" vertical="center"/>
    </xf>
    <xf numFmtId="0" fontId="28" fillId="0" borderId="1" xfId="1" applyFont="1" applyFill="1" applyBorder="1" applyAlignment="1">
      <alignment horizontal="center" vertical="center" wrapText="1"/>
    </xf>
    <xf numFmtId="0" fontId="28" fillId="0" borderId="0" xfId="1" applyFont="1" applyFill="1" applyAlignment="1">
      <alignment horizontal="center" vertical="center"/>
    </xf>
    <xf numFmtId="0" fontId="10" fillId="0" borderId="1" xfId="1" applyFont="1" applyFill="1" applyBorder="1" applyAlignment="1">
      <alignment horizontal="center" vertical="center"/>
    </xf>
    <xf numFmtId="0" fontId="28" fillId="0" borderId="4" xfId="1" applyFont="1" applyFill="1" applyBorder="1" applyAlignment="1">
      <alignment horizontal="center" vertical="center" wrapText="1"/>
    </xf>
    <xf numFmtId="0" fontId="28" fillId="0" borderId="2" xfId="1" applyFont="1" applyFill="1" applyBorder="1" applyAlignment="1">
      <alignment horizontal="center" vertical="center" wrapText="1"/>
    </xf>
    <xf numFmtId="0" fontId="10" fillId="0" borderId="0" xfId="1" applyFont="1" applyFill="1" applyAlignment="1">
      <alignment horizontal="center" vertical="center" wrapText="1"/>
    </xf>
    <xf numFmtId="0" fontId="28" fillId="0" borderId="1" xfId="1" applyFont="1" applyFill="1" applyBorder="1" applyAlignment="1">
      <alignment horizontal="center" vertical="center"/>
    </xf>
    <xf numFmtId="0" fontId="27" fillId="0" borderId="0" xfId="1" applyFont="1" applyFill="1"/>
    <xf numFmtId="0" fontId="27" fillId="0" borderId="0" xfId="1" applyFont="1"/>
    <xf numFmtId="0" fontId="4" fillId="0" borderId="1" xfId="1" applyBorder="1" applyAlignment="1">
      <alignment horizontal="center" vertical="center"/>
    </xf>
    <xf numFmtId="0" fontId="4" fillId="0" borderId="1" xfId="1" applyFill="1" applyBorder="1" applyAlignment="1">
      <alignment horizontal="left" vertical="center" wrapText="1"/>
    </xf>
    <xf numFmtId="0" fontId="4" fillId="0" borderId="1" xfId="1" applyBorder="1" applyAlignment="1">
      <alignment horizontal="left" vertical="center" wrapText="1"/>
    </xf>
    <xf numFmtId="0" fontId="4" fillId="0" borderId="1" xfId="1" applyBorder="1" applyAlignment="1">
      <alignment horizontal="left" vertical="top" wrapText="1"/>
    </xf>
    <xf numFmtId="0" fontId="4" fillId="0" borderId="1" xfId="1" applyBorder="1" applyAlignment="1">
      <alignment vertical="top" wrapText="1"/>
    </xf>
    <xf numFmtId="0" fontId="4" fillId="0" borderId="1" xfId="1" applyBorder="1" applyAlignment="1">
      <alignment vertical="center" wrapText="1"/>
    </xf>
    <xf numFmtId="0" fontId="20" fillId="0" borderId="1" xfId="1" applyFont="1" applyBorder="1" applyAlignment="1">
      <alignment horizontal="left" vertical="center" wrapText="1"/>
    </xf>
    <xf numFmtId="2" fontId="4" fillId="0" borderId="1" xfId="1" applyNumberFormat="1" applyBorder="1" applyAlignment="1">
      <alignment horizontal="left" vertical="center" wrapText="1"/>
    </xf>
    <xf numFmtId="0" fontId="4" fillId="0" borderId="1" xfId="1" applyBorder="1"/>
    <xf numFmtId="49" fontId="4" fillId="0" borderId="1" xfId="1" applyNumberFormat="1" applyFill="1" applyBorder="1" applyAlignment="1">
      <alignment vertical="center" wrapText="1"/>
    </xf>
    <xf numFmtId="0" fontId="4" fillId="0" borderId="1" xfId="1" applyBorder="1" applyAlignment="1">
      <alignment vertical="center"/>
    </xf>
    <xf numFmtId="0" fontId="4" fillId="0" borderId="1" xfId="1" applyBorder="1" applyAlignment="1">
      <alignment horizontal="left" vertical="center"/>
    </xf>
    <xf numFmtId="164" fontId="4" fillId="0" borderId="1" xfId="1" applyNumberFormat="1" applyBorder="1" applyAlignment="1">
      <alignment horizontal="left" vertical="center"/>
    </xf>
    <xf numFmtId="0" fontId="11" fillId="0" borderId="1" xfId="1" applyFont="1" applyBorder="1" applyAlignment="1">
      <alignment horizontal="center" vertical="center" wrapText="1"/>
    </xf>
    <xf numFmtId="0" fontId="11" fillId="0" borderId="2" xfId="1" applyFont="1" applyBorder="1" applyAlignment="1">
      <alignment horizontal="center" vertical="center" textRotation="90"/>
    </xf>
    <xf numFmtId="0" fontId="10" fillId="0" borderId="2" xfId="1" applyFont="1" applyBorder="1" applyAlignment="1">
      <alignment horizontal="center" vertical="center" wrapText="1"/>
    </xf>
    <xf numFmtId="0" fontId="11" fillId="0" borderId="2" xfId="1" applyFont="1" applyBorder="1" applyAlignment="1">
      <alignment horizontal="center" vertical="center" wrapText="1"/>
    </xf>
    <xf numFmtId="0" fontId="10" fillId="0" borderId="1" xfId="1" applyFont="1" applyBorder="1" applyAlignment="1">
      <alignment horizontal="center"/>
    </xf>
    <xf numFmtId="0" fontId="10" fillId="0" borderId="2" xfId="1" applyFont="1" applyBorder="1" applyAlignment="1">
      <alignment horizontal="center" vertical="center"/>
    </xf>
    <xf numFmtId="4" fontId="10" fillId="0" borderId="2" xfId="1" applyNumberFormat="1" applyFont="1" applyBorder="1" applyAlignment="1">
      <alignment horizontal="center" vertical="center" wrapText="1"/>
    </xf>
    <xf numFmtId="0" fontId="10" fillId="0" borderId="6" xfId="1" applyFont="1" applyBorder="1" applyAlignment="1">
      <alignment horizontal="center" vertical="center" wrapText="1"/>
    </xf>
    <xf numFmtId="0" fontId="10" fillId="0" borderId="1" xfId="1" applyFont="1" applyBorder="1" applyAlignment="1">
      <alignment vertical="center"/>
    </xf>
    <xf numFmtId="4" fontId="10" fillId="0" borderId="1" xfId="1" applyNumberFormat="1" applyFont="1" applyBorder="1" applyAlignment="1">
      <alignment horizontal="center" vertical="center" wrapText="1"/>
    </xf>
    <xf numFmtId="0" fontId="10" fillId="0" borderId="2" xfId="1" applyFont="1" applyBorder="1" applyAlignment="1">
      <alignment horizontal="center" vertical="top" wrapText="1"/>
    </xf>
    <xf numFmtId="2" fontId="10" fillId="0" borderId="2" xfId="1" applyNumberFormat="1" applyFont="1" applyBorder="1" applyAlignment="1">
      <alignment horizontal="center" vertical="center"/>
    </xf>
    <xf numFmtId="0" fontId="10" fillId="0" borderId="1" xfId="1" applyFont="1" applyBorder="1" applyAlignment="1">
      <alignment horizontal="center" vertical="top" wrapText="1"/>
    </xf>
    <xf numFmtId="0" fontId="10" fillId="0" borderId="3" xfId="1" applyFont="1" applyBorder="1" applyAlignment="1">
      <alignment horizontal="center" vertical="center"/>
    </xf>
    <xf numFmtId="2" fontId="10" fillId="0" borderId="3" xfId="1" applyNumberFormat="1" applyFont="1" applyBorder="1" applyAlignment="1">
      <alignment horizontal="center" vertical="center"/>
    </xf>
    <xf numFmtId="0" fontId="10" fillId="0" borderId="7" xfId="1" applyFont="1" applyBorder="1" applyAlignment="1">
      <alignment horizontal="center" vertical="center" wrapText="1"/>
    </xf>
    <xf numFmtId="0" fontId="10" fillId="0" borderId="5" xfId="1" applyFont="1" applyBorder="1" applyAlignment="1">
      <alignment horizontal="center" vertical="center"/>
    </xf>
    <xf numFmtId="0" fontId="10" fillId="0" borderId="5" xfId="1" applyFont="1" applyBorder="1" applyAlignment="1">
      <alignment horizontal="center" vertical="top" wrapText="1"/>
    </xf>
    <xf numFmtId="0" fontId="10" fillId="0" borderId="5" xfId="1" applyFont="1" applyBorder="1" applyAlignment="1">
      <alignment horizontal="center" vertical="center" wrapText="1"/>
    </xf>
    <xf numFmtId="4" fontId="10" fillId="0" borderId="5" xfId="1" applyNumberFormat="1" applyFont="1" applyBorder="1" applyAlignment="1">
      <alignment horizontal="center" vertical="center" wrapText="1"/>
    </xf>
    <xf numFmtId="0" fontId="10" fillId="0" borderId="6" xfId="1" applyFont="1" applyBorder="1" applyAlignment="1">
      <alignment horizontal="center" vertical="center"/>
    </xf>
    <xf numFmtId="0" fontId="10" fillId="0" borderId="7" xfId="1" applyFont="1" applyBorder="1" applyAlignment="1">
      <alignment horizontal="center"/>
    </xf>
    <xf numFmtId="0" fontId="10" fillId="0" borderId="9" xfId="1" applyFont="1" applyBorder="1" applyAlignment="1">
      <alignment horizontal="center" vertical="center"/>
    </xf>
    <xf numFmtId="2" fontId="10" fillId="0" borderId="1" xfId="1" applyNumberFormat="1" applyFont="1" applyBorder="1" applyAlignment="1">
      <alignment horizontal="center" vertical="center"/>
    </xf>
    <xf numFmtId="2" fontId="10" fillId="0" borderId="5" xfId="1" applyNumberFormat="1" applyFont="1" applyBorder="1" applyAlignment="1">
      <alignment horizontal="center" vertical="center"/>
    </xf>
    <xf numFmtId="0" fontId="10" fillId="0" borderId="12" xfId="1" applyFont="1" applyBorder="1" applyAlignment="1">
      <alignment horizontal="center" vertical="center"/>
    </xf>
    <xf numFmtId="0" fontId="10" fillId="0" borderId="9" xfId="1" applyFont="1" applyBorder="1" applyAlignment="1">
      <alignment horizontal="center" vertical="center" wrapText="1"/>
    </xf>
    <xf numFmtId="0" fontId="10" fillId="0" borderId="12" xfId="1" applyFont="1" applyBorder="1" applyAlignment="1">
      <alignment horizontal="center" vertical="center" wrapText="1"/>
    </xf>
    <xf numFmtId="0" fontId="10" fillId="0" borderId="1" xfId="1" applyFont="1" applyBorder="1" applyAlignment="1">
      <alignment vertical="center" wrapText="1"/>
    </xf>
    <xf numFmtId="0" fontId="10" fillId="0" borderId="5" xfId="1" applyFont="1" applyBorder="1" applyAlignment="1">
      <alignment horizontal="center"/>
    </xf>
    <xf numFmtId="0" fontId="10" fillId="0" borderId="5" xfId="1" applyFont="1" applyBorder="1" applyAlignment="1">
      <alignment vertical="center"/>
    </xf>
    <xf numFmtId="164" fontId="10" fillId="0" borderId="1" xfId="1" applyNumberFormat="1" applyFont="1" applyBorder="1" applyAlignment="1">
      <alignment horizontal="center" vertical="center"/>
    </xf>
    <xf numFmtId="0" fontId="4" fillId="0" borderId="5" xfId="1" applyBorder="1" applyAlignment="1">
      <alignment horizontal="center" vertical="center"/>
    </xf>
    <xf numFmtId="0" fontId="22" fillId="0" borderId="0" xfId="2"/>
    <xf numFmtId="0" fontId="22" fillId="0" borderId="33" xfId="2" applyFont="1" applyBorder="1" applyAlignment="1">
      <alignment horizontal="center" vertical="center" textRotation="90"/>
    </xf>
    <xf numFmtId="0" fontId="22" fillId="0" borderId="33" xfId="2" applyBorder="1" applyAlignment="1">
      <alignment horizontal="center" vertical="center"/>
    </xf>
    <xf numFmtId="0" fontId="22" fillId="0" borderId="33" xfId="2" applyFont="1" applyBorder="1" applyAlignment="1">
      <alignment horizontal="left" vertical="center" wrapText="1"/>
    </xf>
    <xf numFmtId="0" fontId="24" fillId="0" borderId="33" xfId="2" applyFont="1" applyBorder="1" applyAlignment="1">
      <alignment horizontal="left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/>
    </xf>
    <xf numFmtId="0" fontId="8" fillId="0" borderId="4" xfId="0" applyFont="1" applyFill="1" applyBorder="1" applyAlignment="1">
      <alignment horizontal="center"/>
    </xf>
    <xf numFmtId="0" fontId="8" fillId="0" borderId="5" xfId="0" applyFont="1" applyFill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49" fontId="9" fillId="0" borderId="2" xfId="0" applyNumberFormat="1" applyFont="1" applyFill="1" applyBorder="1" applyAlignment="1">
      <alignment horizontal="center" vertical="center" wrapText="1"/>
    </xf>
    <xf numFmtId="49" fontId="9" fillId="0" borderId="5" xfId="0" applyNumberFormat="1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4" fontId="9" fillId="3" borderId="2" xfId="0" applyNumberFormat="1" applyFont="1" applyFill="1" applyBorder="1" applyAlignment="1">
      <alignment horizontal="center" vertical="center"/>
    </xf>
    <xf numFmtId="4" fontId="9" fillId="3" borderId="5" xfId="0" applyNumberFormat="1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4" fontId="9" fillId="0" borderId="2" xfId="0" applyNumberFormat="1" applyFont="1" applyFill="1" applyBorder="1" applyAlignment="1">
      <alignment horizontal="center" vertical="center"/>
    </xf>
    <xf numFmtId="4" fontId="9" fillId="0" borderId="4" xfId="0" applyNumberFormat="1" applyFont="1" applyFill="1" applyBorder="1" applyAlignment="1">
      <alignment horizontal="center" vertical="center"/>
    </xf>
    <xf numFmtId="4" fontId="9" fillId="0" borderId="5" xfId="0" applyNumberFormat="1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9" fillId="3" borderId="11" xfId="0" applyFont="1" applyFill="1" applyBorder="1" applyAlignment="1">
      <alignment horizontal="center" vertical="center" wrapText="1"/>
    </xf>
    <xf numFmtId="0" fontId="9" fillId="3" borderId="13" xfId="0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4" fontId="9" fillId="0" borderId="2" xfId="0" applyNumberFormat="1" applyFont="1" applyFill="1" applyBorder="1" applyAlignment="1">
      <alignment horizontal="center" vertical="center" wrapText="1"/>
    </xf>
    <xf numFmtId="4" fontId="9" fillId="0" borderId="4" xfId="0" applyNumberFormat="1" applyFont="1" applyFill="1" applyBorder="1" applyAlignment="1">
      <alignment horizontal="center" vertical="center" wrapText="1"/>
    </xf>
    <xf numFmtId="4" fontId="9" fillId="0" borderId="5" xfId="0" applyNumberFormat="1" applyFont="1" applyFill="1" applyBorder="1" applyAlignment="1">
      <alignment horizontal="center" vertical="center" wrapText="1"/>
    </xf>
    <xf numFmtId="49" fontId="9" fillId="3" borderId="7" xfId="0" applyNumberFormat="1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vertical="center" wrapText="1"/>
    </xf>
    <xf numFmtId="0" fontId="8" fillId="3" borderId="4" xfId="0" applyFont="1" applyFill="1" applyBorder="1" applyAlignment="1">
      <alignment vertical="center" wrapText="1"/>
    </xf>
    <xf numFmtId="0" fontId="8" fillId="3" borderId="5" xfId="0" applyFont="1" applyFill="1" applyBorder="1" applyAlignment="1">
      <alignment vertical="center" wrapText="1"/>
    </xf>
    <xf numFmtId="0" fontId="8" fillId="0" borderId="2" xfId="0" applyFont="1" applyFill="1" applyBorder="1" applyAlignment="1">
      <alignment vertical="center" wrapText="1"/>
    </xf>
    <xf numFmtId="0" fontId="8" fillId="0" borderId="4" xfId="0" applyFont="1" applyFill="1" applyBorder="1" applyAlignment="1">
      <alignment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textRotation="90" wrapText="1"/>
    </xf>
    <xf numFmtId="0" fontId="5" fillId="0" borderId="2" xfId="1" applyFont="1" applyBorder="1" applyAlignment="1">
      <alignment horizontal="center" vertical="center" textRotation="90" wrapText="1"/>
    </xf>
    <xf numFmtId="0" fontId="0" fillId="0" borderId="5" xfId="0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5" fillId="0" borderId="2" xfId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textRotation="90" wrapText="1"/>
    </xf>
    <xf numFmtId="0" fontId="5" fillId="0" borderId="2" xfId="1" applyFont="1" applyFill="1" applyBorder="1" applyAlignment="1">
      <alignment horizontal="center" vertical="center" textRotation="90" wrapText="1"/>
    </xf>
    <xf numFmtId="4" fontId="9" fillId="3" borderId="1" xfId="0" applyNumberFormat="1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11" fillId="3" borderId="2" xfId="1" applyFont="1" applyFill="1" applyBorder="1" applyAlignment="1">
      <alignment horizontal="center" vertical="center" wrapText="1"/>
    </xf>
    <xf numFmtId="0" fontId="11" fillId="3" borderId="4" xfId="1" applyFont="1" applyFill="1" applyBorder="1" applyAlignment="1">
      <alignment horizontal="center" vertical="center" wrapText="1"/>
    </xf>
    <xf numFmtId="0" fontId="11" fillId="3" borderId="5" xfId="1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 wrapText="1"/>
    </xf>
    <xf numFmtId="0" fontId="5" fillId="3" borderId="2" xfId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 textRotation="90" wrapText="1"/>
    </xf>
    <xf numFmtId="0" fontId="5" fillId="3" borderId="2" xfId="1" applyFont="1" applyFill="1" applyBorder="1" applyAlignment="1">
      <alignment horizontal="center" vertical="center" textRotation="90" wrapText="1"/>
    </xf>
    <xf numFmtId="0" fontId="8" fillId="3" borderId="1" xfId="0" applyFont="1" applyFill="1" applyBorder="1" applyAlignment="1">
      <alignment horizontal="center" vertical="center" wrapText="1"/>
    </xf>
    <xf numFmtId="49" fontId="9" fillId="3" borderId="3" xfId="0" applyNumberFormat="1" applyFont="1" applyFill="1" applyBorder="1" applyAlignment="1">
      <alignment horizontal="center" vertical="center" wrapText="1"/>
    </xf>
    <xf numFmtId="4" fontId="9" fillId="3" borderId="7" xfId="0" applyNumberFormat="1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49" fontId="9" fillId="3" borderId="1" xfId="0" applyNumberFormat="1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0" fillId="0" borderId="12" xfId="0" applyBorder="1" applyAlignment="1"/>
    <xf numFmtId="0" fontId="0" fillId="0" borderId="15" xfId="0" applyBorder="1" applyAlignment="1"/>
    <xf numFmtId="0" fontId="0" fillId="0" borderId="9" xfId="0" applyBorder="1" applyAlignment="1"/>
    <xf numFmtId="2" fontId="10" fillId="0" borderId="2" xfId="1" applyNumberFormat="1" applyFont="1" applyFill="1" applyBorder="1" applyAlignment="1">
      <alignment horizontal="center" vertical="center" wrapText="1"/>
    </xf>
    <xf numFmtId="2" fontId="10" fillId="0" borderId="4" xfId="1" applyNumberFormat="1" applyFont="1" applyFill="1" applyBorder="1" applyAlignment="1">
      <alignment horizontal="center" vertical="center" wrapText="1"/>
    </xf>
    <xf numFmtId="2" fontId="10" fillId="0" borderId="5" xfId="1" applyNumberFormat="1" applyFont="1" applyFill="1" applyBorder="1" applyAlignment="1">
      <alignment horizontal="center" vertical="center" wrapText="1"/>
    </xf>
    <xf numFmtId="0" fontId="10" fillId="0" borderId="0" xfId="1" applyFont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 wrapText="1"/>
    </xf>
    <xf numFmtId="0" fontId="11" fillId="0" borderId="1" xfId="1" applyFont="1" applyFill="1" applyBorder="1" applyAlignment="1">
      <alignment horizontal="left" vertical="top" wrapText="1"/>
    </xf>
    <xf numFmtId="0" fontId="10" fillId="0" borderId="1" xfId="1" applyFont="1" applyFill="1" applyBorder="1" applyAlignment="1">
      <alignment horizontal="left" vertical="top" wrapText="1"/>
    </xf>
    <xf numFmtId="0" fontId="10" fillId="0" borderId="1" xfId="1" applyFont="1" applyFill="1" applyBorder="1" applyAlignment="1">
      <alignment horizontal="left" vertical="center" wrapText="1"/>
    </xf>
    <xf numFmtId="0" fontId="11" fillId="0" borderId="1" xfId="1" applyFont="1" applyFill="1" applyBorder="1" applyAlignment="1">
      <alignment horizontal="center" vertical="top" wrapText="1"/>
    </xf>
    <xf numFmtId="0" fontId="10" fillId="0" borderId="1" xfId="1" applyFont="1" applyFill="1" applyBorder="1" applyAlignment="1">
      <alignment vertical="center" wrapText="1"/>
    </xf>
    <xf numFmtId="0" fontId="11" fillId="0" borderId="0" xfId="1" applyFont="1" applyAlignment="1">
      <alignment horizontal="center" wrapText="1"/>
    </xf>
    <xf numFmtId="0" fontId="10" fillId="0" borderId="1" xfId="1" applyFont="1" applyBorder="1" applyAlignment="1">
      <alignment horizontal="center" vertical="center" textRotation="90"/>
    </xf>
    <xf numFmtId="0" fontId="10" fillId="0" borderId="1" xfId="1" applyFont="1" applyBorder="1" applyAlignment="1">
      <alignment horizontal="center" wrapText="1"/>
    </xf>
    <xf numFmtId="0" fontId="10" fillId="0" borderId="1" xfId="1" applyFont="1" applyBorder="1" applyAlignment="1">
      <alignment horizontal="center" textRotation="90" wrapText="1"/>
    </xf>
    <xf numFmtId="0" fontId="10" fillId="0" borderId="20" xfId="1" applyFont="1" applyFill="1" applyBorder="1" applyAlignment="1">
      <alignment horizontal="center" vertical="center" wrapText="1"/>
    </xf>
    <xf numFmtId="0" fontId="16" fillId="0" borderId="0" xfId="1" applyFont="1" applyFill="1" applyAlignment="1">
      <alignment horizontal="left" vertical="center" wrapText="1"/>
    </xf>
    <xf numFmtId="0" fontId="15" fillId="0" borderId="0" xfId="1" applyFont="1" applyFill="1" applyAlignment="1">
      <alignment horizontal="left" vertical="center" wrapText="1"/>
    </xf>
    <xf numFmtId="0" fontId="14" fillId="0" borderId="0" xfId="1" applyFont="1" applyAlignment="1">
      <alignment horizontal="center" vertical="center" wrapText="1"/>
    </xf>
    <xf numFmtId="0" fontId="4" fillId="0" borderId="0" xfId="1" applyAlignment="1">
      <alignment horizontal="center" vertical="center" wrapText="1"/>
    </xf>
    <xf numFmtId="0" fontId="4" fillId="0" borderId="16" xfId="1" applyBorder="1" applyAlignment="1">
      <alignment horizontal="center" vertical="center" wrapText="1"/>
    </xf>
    <xf numFmtId="0" fontId="4" fillId="0" borderId="20" xfId="1" applyBorder="1" applyAlignment="1">
      <alignment horizontal="center" vertical="center" wrapText="1"/>
    </xf>
    <xf numFmtId="0" fontId="4" fillId="0" borderId="17" xfId="1" applyBorder="1" applyAlignment="1">
      <alignment horizontal="center" vertical="center" wrapText="1"/>
    </xf>
    <xf numFmtId="0" fontId="4" fillId="0" borderId="1" xfId="1" applyBorder="1" applyAlignment="1">
      <alignment horizontal="center" vertical="center" wrapText="1"/>
    </xf>
    <xf numFmtId="0" fontId="4" fillId="0" borderId="18" xfId="1" applyBorder="1" applyAlignment="1">
      <alignment horizontal="center" vertical="center" textRotation="90"/>
    </xf>
    <xf numFmtId="0" fontId="4" fillId="0" borderId="3" xfId="1" applyBorder="1" applyAlignment="1">
      <alignment horizontal="center" vertical="center" textRotation="90"/>
    </xf>
    <xf numFmtId="0" fontId="4" fillId="0" borderId="16" xfId="1" applyBorder="1" applyAlignment="1">
      <alignment horizontal="center" wrapText="1"/>
    </xf>
    <xf numFmtId="0" fontId="4" fillId="0" borderId="17" xfId="1" applyBorder="1" applyAlignment="1">
      <alignment horizontal="center" wrapText="1"/>
    </xf>
    <xf numFmtId="0" fontId="4" fillId="0" borderId="19" xfId="1" applyBorder="1" applyAlignment="1">
      <alignment horizontal="center" wrapText="1"/>
    </xf>
    <xf numFmtId="0" fontId="4" fillId="0" borderId="16" xfId="1" applyBorder="1" applyAlignment="1">
      <alignment horizontal="center" textRotation="90" wrapText="1"/>
    </xf>
    <xf numFmtId="0" fontId="4" fillId="0" borderId="20" xfId="1" applyBorder="1" applyAlignment="1">
      <alignment horizontal="center" textRotation="90" wrapText="1"/>
    </xf>
    <xf numFmtId="0" fontId="4" fillId="0" borderId="17" xfId="1" applyBorder="1" applyAlignment="1">
      <alignment horizontal="center" textRotation="90" wrapText="1"/>
    </xf>
    <xf numFmtId="0" fontId="4" fillId="0" borderId="1" xfId="1" applyBorder="1" applyAlignment="1">
      <alignment horizontal="center" textRotation="90" wrapText="1"/>
    </xf>
    <xf numFmtId="0" fontId="4" fillId="0" borderId="19" xfId="1" applyBorder="1" applyAlignment="1">
      <alignment horizontal="center" textRotation="90" wrapText="1"/>
    </xf>
    <xf numFmtId="0" fontId="4" fillId="0" borderId="21" xfId="1" applyBorder="1" applyAlignment="1">
      <alignment horizontal="center" textRotation="90" wrapText="1"/>
    </xf>
    <xf numFmtId="0" fontId="10" fillId="3" borderId="2" xfId="1" applyFont="1" applyFill="1" applyBorder="1" applyAlignment="1">
      <alignment horizontal="center" vertical="center" wrapText="1"/>
    </xf>
    <xf numFmtId="0" fontId="10" fillId="3" borderId="4" xfId="1" applyFont="1" applyFill="1" applyBorder="1" applyAlignment="1">
      <alignment horizontal="center" vertical="center" wrapText="1"/>
    </xf>
    <xf numFmtId="0" fontId="10" fillId="3" borderId="5" xfId="1" applyFont="1" applyFill="1" applyBorder="1" applyAlignment="1">
      <alignment horizontal="center" vertical="center" wrapText="1"/>
    </xf>
    <xf numFmtId="0" fontId="11" fillId="3" borderId="11" xfId="1" applyFont="1" applyFill="1" applyBorder="1" applyAlignment="1">
      <alignment horizontal="left" vertical="top" wrapText="1"/>
    </xf>
    <xf numFmtId="0" fontId="11" fillId="3" borderId="13" xfId="1" applyFont="1" applyFill="1" applyBorder="1" applyAlignment="1">
      <alignment horizontal="left" vertical="top" wrapText="1"/>
    </xf>
    <xf numFmtId="0" fontId="10" fillId="3" borderId="22" xfId="1" applyFont="1" applyFill="1" applyBorder="1" applyAlignment="1">
      <alignment horizontal="left" vertical="top" wrapText="1"/>
    </xf>
    <xf numFmtId="0" fontId="10" fillId="3" borderId="25" xfId="1" applyFont="1" applyFill="1" applyBorder="1" applyAlignment="1">
      <alignment horizontal="left" vertical="top" wrapText="1"/>
    </xf>
    <xf numFmtId="0" fontId="10" fillId="3" borderId="11" xfId="1" applyFont="1" applyFill="1" applyBorder="1" applyAlignment="1">
      <alignment horizontal="left" vertical="top" wrapText="1"/>
    </xf>
    <xf numFmtId="0" fontId="10" fillId="3" borderId="12" xfId="1" applyFont="1" applyFill="1" applyBorder="1" applyAlignment="1">
      <alignment horizontal="left" vertical="top" wrapText="1"/>
    </xf>
    <xf numFmtId="0" fontId="10" fillId="3" borderId="22" xfId="1" applyFont="1" applyFill="1" applyBorder="1" applyAlignment="1">
      <alignment horizontal="center" vertical="center" wrapText="1"/>
    </xf>
    <xf numFmtId="0" fontId="10" fillId="3" borderId="26" xfId="1" applyFont="1" applyFill="1" applyBorder="1" applyAlignment="1">
      <alignment horizontal="center" vertical="center" wrapText="1"/>
    </xf>
    <xf numFmtId="0" fontId="10" fillId="3" borderId="23" xfId="1" applyFont="1" applyFill="1" applyBorder="1" applyAlignment="1">
      <alignment horizontal="center" vertical="center" wrapText="1"/>
    </xf>
    <xf numFmtId="0" fontId="10" fillId="3" borderId="24" xfId="1" applyFont="1" applyFill="1" applyBorder="1" applyAlignment="1">
      <alignment horizontal="center" vertical="center" wrapText="1"/>
    </xf>
    <xf numFmtId="0" fontId="10" fillId="3" borderId="27" xfId="1" applyFont="1" applyFill="1" applyBorder="1" applyAlignment="1">
      <alignment horizontal="center" vertical="center" wrapText="1"/>
    </xf>
    <xf numFmtId="0" fontId="11" fillId="3" borderId="2" xfId="1" applyFont="1" applyFill="1" applyBorder="1" applyAlignment="1">
      <alignment vertical="top" wrapText="1"/>
    </xf>
    <xf numFmtId="0" fontId="4" fillId="3" borderId="5" xfId="1" applyFill="1" applyBorder="1" applyAlignment="1">
      <alignment vertical="top" wrapText="1"/>
    </xf>
    <xf numFmtId="0" fontId="10" fillId="3" borderId="26" xfId="1" applyFont="1" applyFill="1" applyBorder="1" applyAlignment="1">
      <alignment horizontal="left" vertical="top" wrapText="1"/>
    </xf>
    <xf numFmtId="0" fontId="10" fillId="3" borderId="2" xfId="1" applyFont="1" applyFill="1" applyBorder="1" applyAlignment="1">
      <alignment horizontal="center" vertical="center"/>
    </xf>
    <xf numFmtId="0" fontId="10" fillId="3" borderId="4" xfId="1" applyFont="1" applyFill="1" applyBorder="1" applyAlignment="1">
      <alignment horizontal="center" vertical="center"/>
    </xf>
    <xf numFmtId="0" fontId="4" fillId="3" borderId="5" xfId="1" applyFill="1" applyBorder="1" applyAlignment="1">
      <alignment horizontal="center" vertical="center"/>
    </xf>
    <xf numFmtId="0" fontId="10" fillId="3" borderId="11" xfId="1" applyFont="1" applyFill="1" applyBorder="1" applyAlignment="1">
      <alignment horizontal="left" vertical="top"/>
    </xf>
    <xf numFmtId="0" fontId="4" fillId="3" borderId="12" xfId="1" applyFill="1" applyBorder="1" applyAlignment="1">
      <alignment horizontal="left" vertical="top"/>
    </xf>
    <xf numFmtId="0" fontId="10" fillId="3" borderId="22" xfId="1" applyFont="1" applyFill="1" applyBorder="1" applyAlignment="1">
      <alignment horizontal="left" vertical="center"/>
    </xf>
    <xf numFmtId="0" fontId="4" fillId="3" borderId="26" xfId="1" applyFill="1" applyBorder="1" applyAlignment="1">
      <alignment horizontal="left" vertical="center"/>
    </xf>
    <xf numFmtId="0" fontId="4" fillId="3" borderId="4" xfId="1" applyFill="1" applyBorder="1" applyAlignment="1">
      <alignment vertical="top" wrapText="1"/>
    </xf>
    <xf numFmtId="0" fontId="10" fillId="3" borderId="2" xfId="1" applyFont="1" applyFill="1" applyBorder="1" applyAlignment="1">
      <alignment horizontal="left" vertical="top" wrapText="1"/>
    </xf>
    <xf numFmtId="0" fontId="10" fillId="3" borderId="4" xfId="1" applyFont="1" applyFill="1" applyBorder="1" applyAlignment="1">
      <alignment horizontal="left" vertical="top" wrapText="1"/>
    </xf>
    <xf numFmtId="0" fontId="10" fillId="3" borderId="5" xfId="1" applyFont="1" applyFill="1" applyBorder="1" applyAlignment="1">
      <alignment horizontal="left" vertical="top" wrapText="1"/>
    </xf>
    <xf numFmtId="0" fontId="10" fillId="3" borderId="13" xfId="1" applyFont="1" applyFill="1" applyBorder="1" applyAlignment="1">
      <alignment horizontal="left" vertical="top" wrapText="1"/>
    </xf>
    <xf numFmtId="0" fontId="11" fillId="3" borderId="2" xfId="1" applyFont="1" applyFill="1" applyBorder="1" applyAlignment="1">
      <alignment horizontal="left" vertical="top" wrapText="1"/>
    </xf>
    <xf numFmtId="0" fontId="11" fillId="3" borderId="4" xfId="1" applyFont="1" applyFill="1" applyBorder="1" applyAlignment="1">
      <alignment horizontal="left" vertical="top" wrapText="1"/>
    </xf>
    <xf numFmtId="0" fontId="11" fillId="3" borderId="5" xfId="1" applyFont="1" applyFill="1" applyBorder="1" applyAlignment="1">
      <alignment horizontal="left" vertical="top" wrapText="1"/>
    </xf>
    <xf numFmtId="0" fontId="10" fillId="3" borderId="25" xfId="1" applyFont="1" applyFill="1" applyBorder="1" applyAlignment="1">
      <alignment horizontal="center" vertical="center" wrapText="1"/>
    </xf>
    <xf numFmtId="0" fontId="4" fillId="3" borderId="24" xfId="1" applyFill="1" applyBorder="1" applyAlignment="1">
      <alignment horizontal="center" vertical="center" wrapText="1"/>
    </xf>
    <xf numFmtId="0" fontId="4" fillId="3" borderId="27" xfId="1" applyFill="1" applyBorder="1" applyAlignment="1">
      <alignment horizontal="center" vertical="center" wrapText="1"/>
    </xf>
    <xf numFmtId="0" fontId="4" fillId="3" borderId="5" xfId="1" applyFill="1" applyBorder="1" applyAlignment="1">
      <alignment horizontal="left" vertical="top" wrapText="1"/>
    </xf>
    <xf numFmtId="0" fontId="10" fillId="3" borderId="22" xfId="1" applyFont="1" applyFill="1" applyBorder="1" applyAlignment="1">
      <alignment horizontal="left" vertical="center" wrapText="1"/>
    </xf>
    <xf numFmtId="0" fontId="4" fillId="3" borderId="26" xfId="1" applyFill="1" applyBorder="1" applyAlignment="1">
      <alignment horizontal="left" vertical="center" wrapText="1"/>
    </xf>
    <xf numFmtId="0" fontId="4" fillId="3" borderId="12" xfId="1" applyFill="1" applyBorder="1" applyAlignment="1">
      <alignment horizontal="left" vertical="top" wrapText="1"/>
    </xf>
    <xf numFmtId="0" fontId="4" fillId="3" borderId="26" xfId="1" applyFill="1" applyBorder="1" applyAlignment="1">
      <alignment horizontal="left" vertical="top" wrapText="1"/>
    </xf>
    <xf numFmtId="0" fontId="4" fillId="3" borderId="4" xfId="1" applyFill="1" applyBorder="1" applyAlignment="1">
      <alignment horizontal="left" vertical="top" wrapText="1"/>
    </xf>
    <xf numFmtId="0" fontId="11" fillId="3" borderId="1" xfId="1" applyFont="1" applyFill="1" applyBorder="1" applyAlignment="1">
      <alignment horizontal="left" vertical="top" wrapText="1"/>
    </xf>
    <xf numFmtId="0" fontId="10" fillId="3" borderId="3" xfId="1" applyFont="1" applyFill="1" applyBorder="1" applyAlignment="1">
      <alignment horizontal="left" vertical="top" wrapText="1"/>
    </xf>
    <xf numFmtId="0" fontId="10" fillId="3" borderId="2" xfId="1" applyFont="1" applyFill="1" applyBorder="1" applyAlignment="1">
      <alignment vertical="top" wrapText="1"/>
    </xf>
    <xf numFmtId="0" fontId="4" fillId="3" borderId="25" xfId="1" applyFill="1" applyBorder="1" applyAlignment="1">
      <alignment wrapText="1"/>
    </xf>
    <xf numFmtId="0" fontId="4" fillId="3" borderId="26" xfId="1" applyFill="1" applyBorder="1" applyAlignment="1">
      <alignment wrapText="1"/>
    </xf>
    <xf numFmtId="0" fontId="10" fillId="3" borderId="20" xfId="1" applyFont="1" applyFill="1" applyBorder="1" applyAlignment="1">
      <alignment horizontal="center" vertical="center" wrapText="1"/>
    </xf>
    <xf numFmtId="0" fontId="10" fillId="3" borderId="2" xfId="1" applyFont="1" applyFill="1" applyBorder="1" applyAlignment="1">
      <alignment horizontal="left" vertical="top"/>
    </xf>
    <xf numFmtId="0" fontId="4" fillId="3" borderId="5" xfId="1" applyFill="1" applyBorder="1" applyAlignment="1">
      <alignment horizontal="left" vertical="top"/>
    </xf>
    <xf numFmtId="0" fontId="10" fillId="3" borderId="12" xfId="1" applyFont="1" applyFill="1" applyBorder="1" applyAlignment="1">
      <alignment horizontal="left" vertical="center" wrapText="1"/>
    </xf>
    <xf numFmtId="0" fontId="4" fillId="0" borderId="5" xfId="1" applyBorder="1" applyAlignment="1">
      <alignment horizontal="left" vertical="top" wrapText="1"/>
    </xf>
    <xf numFmtId="0" fontId="4" fillId="0" borderId="26" xfId="1" applyBorder="1" applyAlignment="1">
      <alignment horizontal="left" vertical="top" wrapText="1"/>
    </xf>
    <xf numFmtId="0" fontId="10" fillId="3" borderId="25" xfId="1" applyFont="1" applyFill="1" applyBorder="1" applyAlignment="1">
      <alignment horizontal="left" vertical="center" wrapText="1"/>
    </xf>
    <xf numFmtId="0" fontId="10" fillId="3" borderId="22" xfId="1" applyFont="1" applyFill="1" applyBorder="1" applyAlignment="1">
      <alignment vertical="top" wrapText="1"/>
    </xf>
    <xf numFmtId="0" fontId="4" fillId="3" borderId="26" xfId="1" applyFill="1" applyBorder="1" applyAlignment="1">
      <alignment vertical="top" wrapText="1"/>
    </xf>
    <xf numFmtId="0" fontId="10" fillId="3" borderId="1" xfId="1" applyFont="1" applyFill="1" applyBorder="1" applyAlignment="1">
      <alignment horizontal="left" vertical="top" wrapText="1"/>
    </xf>
    <xf numFmtId="0" fontId="10" fillId="3" borderId="3" xfId="1" applyFont="1" applyFill="1" applyBorder="1" applyAlignment="1">
      <alignment horizontal="left" vertical="center" wrapText="1"/>
    </xf>
    <xf numFmtId="0" fontId="10" fillId="3" borderId="11" xfId="1" applyFont="1" applyFill="1" applyBorder="1" applyAlignment="1">
      <alignment horizontal="left" vertical="center" wrapText="1"/>
    </xf>
    <xf numFmtId="0" fontId="4" fillId="3" borderId="5" xfId="1" applyFill="1" applyBorder="1" applyAlignment="1">
      <alignment horizontal="center" vertical="center" wrapText="1"/>
    </xf>
    <xf numFmtId="0" fontId="4" fillId="3" borderId="25" xfId="1" applyFill="1" applyBorder="1" applyAlignment="1">
      <alignment horizontal="left" vertical="center" wrapText="1"/>
    </xf>
    <xf numFmtId="0" fontId="10" fillId="3" borderId="1" xfId="1" applyFont="1" applyFill="1" applyBorder="1" applyAlignment="1">
      <alignment horizontal="center" vertical="center" wrapText="1"/>
    </xf>
    <xf numFmtId="0" fontId="10" fillId="3" borderId="21" xfId="1" applyFont="1" applyFill="1" applyBorder="1" applyAlignment="1">
      <alignment horizontal="left" vertical="top" wrapText="1"/>
    </xf>
    <xf numFmtId="0" fontId="10" fillId="3" borderId="22" xfId="1" applyFont="1" applyFill="1" applyBorder="1" applyAlignment="1">
      <alignment horizontal="center" vertical="top" wrapText="1"/>
    </xf>
    <xf numFmtId="0" fontId="4" fillId="3" borderId="26" xfId="1" applyFill="1" applyBorder="1" applyAlignment="1">
      <alignment horizontal="center" vertical="top" wrapText="1"/>
    </xf>
    <xf numFmtId="0" fontId="4" fillId="3" borderId="25" xfId="1" applyFill="1" applyBorder="1" applyAlignment="1">
      <alignment horizontal="left" vertical="top" wrapText="1"/>
    </xf>
    <xf numFmtId="0" fontId="4" fillId="3" borderId="26" xfId="1" applyFill="1" applyBorder="1" applyAlignment="1">
      <alignment horizontal="left" wrapText="1"/>
    </xf>
    <xf numFmtId="0" fontId="10" fillId="3" borderId="13" xfId="1" applyFont="1" applyFill="1" applyBorder="1" applyAlignment="1">
      <alignment horizontal="left" vertical="center" wrapText="1"/>
    </xf>
    <xf numFmtId="0" fontId="14" fillId="0" borderId="0" xfId="1" applyFont="1" applyFill="1" applyAlignment="1">
      <alignment horizontal="center" wrapText="1"/>
    </xf>
    <xf numFmtId="0" fontId="4" fillId="0" borderId="16" xfId="1" applyFill="1" applyBorder="1" applyAlignment="1">
      <alignment horizontal="center" vertical="center" wrapText="1"/>
    </xf>
    <xf numFmtId="0" fontId="4" fillId="0" borderId="20" xfId="1" applyFill="1" applyBorder="1" applyAlignment="1">
      <alignment horizontal="center" vertical="center" wrapText="1"/>
    </xf>
    <xf numFmtId="0" fontId="4" fillId="0" borderId="17" xfId="1" applyFill="1" applyBorder="1" applyAlignment="1">
      <alignment horizontal="center" vertical="center" wrapText="1"/>
    </xf>
    <xf numFmtId="0" fontId="4" fillId="0" borderId="1" xfId="1" applyFill="1" applyBorder="1" applyAlignment="1">
      <alignment horizontal="center" vertical="center" wrapText="1"/>
    </xf>
    <xf numFmtId="0" fontId="4" fillId="0" borderId="18" xfId="1" applyFill="1" applyBorder="1" applyAlignment="1">
      <alignment horizontal="center" vertical="center" textRotation="90"/>
    </xf>
    <xf numFmtId="0" fontId="4" fillId="0" borderId="3" xfId="1" applyFill="1" applyBorder="1" applyAlignment="1">
      <alignment horizontal="center" vertical="center" textRotation="90"/>
    </xf>
    <xf numFmtId="0" fontId="4" fillId="0" borderId="16" xfId="1" applyFill="1" applyBorder="1" applyAlignment="1">
      <alignment horizontal="center" wrapText="1"/>
    </xf>
    <xf numFmtId="0" fontId="4" fillId="0" borderId="17" xfId="1" applyFill="1" applyBorder="1" applyAlignment="1">
      <alignment horizontal="center" wrapText="1"/>
    </xf>
    <xf numFmtId="0" fontId="4" fillId="0" borderId="19" xfId="1" applyFill="1" applyBorder="1" applyAlignment="1">
      <alignment horizontal="center" wrapText="1"/>
    </xf>
    <xf numFmtId="0" fontId="4" fillId="0" borderId="16" xfId="1" applyFill="1" applyBorder="1" applyAlignment="1">
      <alignment horizontal="center" textRotation="90" wrapText="1"/>
    </xf>
    <xf numFmtId="0" fontId="4" fillId="0" borderId="20" xfId="1" applyFill="1" applyBorder="1" applyAlignment="1">
      <alignment horizontal="center" textRotation="90" wrapText="1"/>
    </xf>
    <xf numFmtId="0" fontId="4" fillId="0" borderId="17" xfId="1" applyFill="1" applyBorder="1" applyAlignment="1">
      <alignment horizontal="center" textRotation="90" wrapText="1"/>
    </xf>
    <xf numFmtId="0" fontId="4" fillId="0" borderId="1" xfId="1" applyFill="1" applyBorder="1" applyAlignment="1">
      <alignment horizontal="center" textRotation="90" wrapText="1"/>
    </xf>
    <xf numFmtId="0" fontId="4" fillId="0" borderId="19" xfId="1" applyFill="1" applyBorder="1" applyAlignment="1">
      <alignment horizontal="center" textRotation="90" wrapText="1"/>
    </xf>
    <xf numFmtId="0" fontId="4" fillId="0" borderId="21" xfId="1" applyFill="1" applyBorder="1" applyAlignment="1">
      <alignment horizontal="center" textRotation="90" wrapText="1"/>
    </xf>
    <xf numFmtId="0" fontId="27" fillId="0" borderId="2" xfId="1" applyFont="1" applyFill="1" applyBorder="1" applyAlignment="1">
      <alignment horizontal="center" vertical="center"/>
    </xf>
    <xf numFmtId="0" fontId="27" fillId="0" borderId="4" xfId="1" applyFont="1" applyFill="1" applyBorder="1" applyAlignment="1">
      <alignment horizontal="center" vertical="center"/>
    </xf>
    <xf numFmtId="0" fontId="27" fillId="0" borderId="5" xfId="1" applyFont="1" applyFill="1" applyBorder="1" applyAlignment="1">
      <alignment horizontal="center" vertical="center"/>
    </xf>
    <xf numFmtId="0" fontId="4" fillId="0" borderId="5" xfId="1" applyFill="1" applyBorder="1" applyAlignment="1">
      <alignment horizontal="center" vertical="center"/>
    </xf>
    <xf numFmtId="0" fontId="27" fillId="0" borderId="5" xfId="1" applyFont="1" applyFill="1" applyBorder="1" applyAlignment="1"/>
    <xf numFmtId="0" fontId="29" fillId="0" borderId="0" xfId="1" applyFont="1" applyFill="1" applyAlignment="1">
      <alignment horizontal="left" vertical="center" wrapText="1"/>
    </xf>
    <xf numFmtId="0" fontId="30" fillId="0" borderId="0" xfId="1" applyFont="1" applyFill="1" applyAlignment="1">
      <alignment horizontal="left" vertical="center" wrapText="1"/>
    </xf>
    <xf numFmtId="0" fontId="31" fillId="0" borderId="0" xfId="1" applyFont="1" applyFill="1" applyAlignment="1">
      <alignment horizontal="left" vertical="center" wrapText="1"/>
    </xf>
    <xf numFmtId="0" fontId="4" fillId="0" borderId="1" xfId="1" applyFill="1" applyBorder="1" applyAlignment="1">
      <alignment horizontal="center" textRotation="90"/>
    </xf>
    <xf numFmtId="0" fontId="4" fillId="0" borderId="1" xfId="1" applyFill="1" applyBorder="1" applyAlignment="1">
      <alignment horizontal="center" wrapText="1"/>
    </xf>
    <xf numFmtId="0" fontId="16" fillId="0" borderId="0" xfId="1" applyFont="1" applyAlignment="1">
      <alignment horizontal="left" vertical="center" wrapText="1"/>
    </xf>
    <xf numFmtId="0" fontId="17" fillId="0" borderId="0" xfId="1" applyFont="1" applyAlignment="1">
      <alignment horizontal="left" vertical="center" wrapText="1"/>
    </xf>
    <xf numFmtId="0" fontId="15" fillId="0" borderId="0" xfId="1" applyFont="1" applyAlignment="1">
      <alignment horizontal="left" vertical="center" wrapText="1"/>
    </xf>
    <xf numFmtId="0" fontId="14" fillId="0" borderId="0" xfId="1" applyFont="1" applyAlignment="1">
      <alignment horizontal="center" wrapText="1"/>
    </xf>
    <xf numFmtId="0" fontId="4" fillId="0" borderId="2" xfId="1" applyBorder="1" applyAlignment="1">
      <alignment horizontal="center" vertical="center" textRotation="90"/>
    </xf>
    <xf numFmtId="0" fontId="4" fillId="0" borderId="5" xfId="1" applyBorder="1" applyAlignment="1">
      <alignment horizontal="center" vertical="center" textRotation="90"/>
    </xf>
    <xf numFmtId="0" fontId="4" fillId="0" borderId="1" xfId="1" applyBorder="1" applyAlignment="1">
      <alignment horizontal="center" wrapText="1"/>
    </xf>
    <xf numFmtId="0" fontId="10" fillId="0" borderId="2" xfId="1" applyFont="1" applyBorder="1" applyAlignment="1">
      <alignment horizontal="center" vertical="center"/>
    </xf>
    <xf numFmtId="0" fontId="10" fillId="0" borderId="5" xfId="1" applyFont="1" applyBorder="1" applyAlignment="1">
      <alignment horizontal="center" vertical="center"/>
    </xf>
    <xf numFmtId="4" fontId="10" fillId="0" borderId="2" xfId="1" applyNumberFormat="1" applyFont="1" applyBorder="1" applyAlignment="1">
      <alignment horizontal="center" vertical="center" wrapText="1"/>
    </xf>
    <xf numFmtId="4" fontId="10" fillId="0" borderId="5" xfId="1" applyNumberFormat="1" applyFont="1" applyBorder="1" applyAlignment="1">
      <alignment horizontal="center" vertical="center" wrapText="1"/>
    </xf>
    <xf numFmtId="0" fontId="10" fillId="0" borderId="2" xfId="1" applyFont="1" applyBorder="1" applyAlignment="1">
      <alignment horizontal="center" vertical="center" wrapText="1"/>
    </xf>
    <xf numFmtId="0" fontId="10" fillId="0" borderId="5" xfId="1" applyFont="1" applyBorder="1" applyAlignment="1">
      <alignment horizontal="center" vertical="center" wrapText="1"/>
    </xf>
    <xf numFmtId="0" fontId="10" fillId="0" borderId="4" xfId="1" applyFont="1" applyBorder="1" applyAlignment="1">
      <alignment horizontal="center" vertical="center" wrapText="1"/>
    </xf>
    <xf numFmtId="0" fontId="10" fillId="0" borderId="4" xfId="1" applyFont="1" applyBorder="1" applyAlignment="1">
      <alignment horizontal="center" vertical="center"/>
    </xf>
    <xf numFmtId="0" fontId="11" fillId="0" borderId="2" xfId="1" applyFont="1" applyBorder="1" applyAlignment="1">
      <alignment horizontal="center" vertical="center" wrapText="1"/>
    </xf>
    <xf numFmtId="0" fontId="11" fillId="0" borderId="4" xfId="1" applyFont="1" applyBorder="1" applyAlignment="1">
      <alignment horizontal="center" vertical="center" wrapText="1"/>
    </xf>
    <xf numFmtId="0" fontId="11" fillId="0" borderId="5" xfId="1" applyFont="1" applyBorder="1" applyAlignment="1">
      <alignment horizontal="center" vertical="center" wrapText="1"/>
    </xf>
    <xf numFmtId="4" fontId="10" fillId="0" borderId="4" xfId="1" applyNumberFormat="1" applyFont="1" applyBorder="1" applyAlignment="1">
      <alignment horizontal="center" vertical="center" wrapText="1"/>
    </xf>
    <xf numFmtId="0" fontId="10" fillId="0" borderId="2" xfId="1" applyFont="1" applyBorder="1" applyAlignment="1">
      <alignment horizontal="center"/>
    </xf>
    <xf numFmtId="0" fontId="10" fillId="0" borderId="5" xfId="1" applyFont="1" applyBorder="1" applyAlignment="1">
      <alignment horizontal="center"/>
    </xf>
    <xf numFmtId="0" fontId="10" fillId="0" borderId="11" xfId="1" applyFont="1" applyBorder="1" applyAlignment="1">
      <alignment horizontal="center" vertical="center" wrapText="1"/>
    </xf>
    <xf numFmtId="0" fontId="10" fillId="0" borderId="13" xfId="1" applyFont="1" applyBorder="1" applyAlignment="1">
      <alignment horizontal="center" vertical="center" wrapText="1"/>
    </xf>
    <xf numFmtId="0" fontId="10" fillId="0" borderId="12" xfId="1" applyFont="1" applyBorder="1" applyAlignment="1">
      <alignment horizontal="center" vertical="center" wrapText="1"/>
    </xf>
    <xf numFmtId="0" fontId="10" fillId="0" borderId="10" xfId="1" applyFont="1" applyBorder="1" applyAlignment="1">
      <alignment horizontal="center" vertical="center"/>
    </xf>
    <xf numFmtId="0" fontId="10" fillId="0" borderId="8" xfId="1" applyFont="1" applyBorder="1" applyAlignment="1">
      <alignment horizontal="center" vertical="center"/>
    </xf>
    <xf numFmtId="0" fontId="10" fillId="0" borderId="9" xfId="1" applyFont="1" applyBorder="1" applyAlignment="1">
      <alignment horizontal="center" vertical="center"/>
    </xf>
    <xf numFmtId="0" fontId="10" fillId="0" borderId="2" xfId="1" applyFont="1" applyFill="1" applyBorder="1" applyAlignment="1">
      <alignment horizontal="center" vertical="center" wrapText="1"/>
    </xf>
    <xf numFmtId="0" fontId="10" fillId="0" borderId="5" xfId="1" applyFont="1" applyFill="1" applyBorder="1" applyAlignment="1">
      <alignment horizontal="center" vertical="center" wrapText="1"/>
    </xf>
    <xf numFmtId="0" fontId="11" fillId="0" borderId="1" xfId="1" applyFont="1" applyBorder="1" applyAlignment="1">
      <alignment horizontal="center" vertical="center" wrapText="1"/>
    </xf>
    <xf numFmtId="0" fontId="11" fillId="0" borderId="2" xfId="1" applyFont="1" applyBorder="1" applyAlignment="1">
      <alignment horizontal="center" vertical="center" textRotation="90"/>
    </xf>
    <xf numFmtId="0" fontId="11" fillId="0" borderId="5" xfId="1" applyFont="1" applyBorder="1" applyAlignment="1">
      <alignment horizontal="center" vertical="center" textRotation="90"/>
    </xf>
    <xf numFmtId="0" fontId="11" fillId="0" borderId="1" xfId="1" applyFont="1" applyBorder="1" applyAlignment="1">
      <alignment horizontal="center" wrapText="1"/>
    </xf>
    <xf numFmtId="0" fontId="11" fillId="0" borderId="1" xfId="1" applyFont="1" applyBorder="1" applyAlignment="1">
      <alignment horizontal="center" textRotation="90" wrapText="1"/>
    </xf>
    <xf numFmtId="0" fontId="11" fillId="0" borderId="2" xfId="1" applyFont="1" applyBorder="1" applyAlignment="1">
      <alignment horizontal="center" textRotation="90" wrapText="1"/>
    </xf>
    <xf numFmtId="0" fontId="14" fillId="0" borderId="0" xfId="2" applyFont="1" applyBorder="1" applyAlignment="1">
      <alignment horizontal="center" wrapText="1"/>
    </xf>
    <xf numFmtId="0" fontId="22" fillId="0" borderId="33" xfId="2" applyFont="1" applyBorder="1" applyAlignment="1">
      <alignment horizontal="center" vertical="center" wrapText="1"/>
    </xf>
    <xf numFmtId="0" fontId="22" fillId="0" borderId="33" xfId="2" applyFont="1" applyBorder="1" applyAlignment="1">
      <alignment horizontal="center" textRotation="90"/>
    </xf>
    <xf numFmtId="0" fontId="22" fillId="0" borderId="33" xfId="2" applyFont="1" applyBorder="1" applyAlignment="1">
      <alignment horizontal="center" wrapText="1"/>
    </xf>
    <xf numFmtId="0" fontId="22" fillId="0" borderId="33" xfId="2" applyFont="1" applyBorder="1" applyAlignment="1">
      <alignment horizontal="center" textRotation="90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/>
  <dimension ref="A1"/>
  <sheetViews>
    <sheetView workbookViewId="0"/>
  </sheetViews>
  <sheetFormatPr defaultRowHeight="12.75" x14ac:dyDescent="0.2"/>
  <cols>
    <col min="1" max="16384" width="9.140625" style="92"/>
  </cols>
  <sheetData/>
  <pageMargins left="0.75" right="0.75" top="1" bottom="1" header="0.5" footer="0.5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/>
  <dimension ref="A1:M17"/>
  <sheetViews>
    <sheetView workbookViewId="0">
      <selection activeCell="M7" sqref="M7"/>
    </sheetView>
  </sheetViews>
  <sheetFormatPr defaultRowHeight="12.75" x14ac:dyDescent="0.2"/>
  <cols>
    <col min="1" max="1" width="4.85546875" style="113" customWidth="1"/>
    <col min="2" max="2" width="19.5703125" style="92" customWidth="1"/>
    <col min="3" max="3" width="17.7109375" style="92" customWidth="1"/>
    <col min="4" max="4" width="10.5703125" style="92" customWidth="1"/>
    <col min="5" max="5" width="10.42578125" style="92" customWidth="1"/>
    <col min="6" max="6" width="8" style="92" customWidth="1"/>
    <col min="7" max="7" width="8.28515625" style="92" customWidth="1"/>
    <col min="8" max="8" width="10.140625" style="92" customWidth="1"/>
    <col min="9" max="9" width="9.85546875" style="92" customWidth="1"/>
    <col min="10" max="10" width="10.5703125" style="92" customWidth="1"/>
    <col min="11" max="11" width="17.5703125" style="92" customWidth="1"/>
    <col min="12" max="12" width="11" style="92" customWidth="1"/>
    <col min="13" max="13" width="19.140625" style="92" customWidth="1"/>
    <col min="14" max="16384" width="9.140625" style="92"/>
  </cols>
  <sheetData>
    <row r="1" spans="1:13" ht="33" customHeight="1" x14ac:dyDescent="0.2">
      <c r="B1" s="377" t="s">
        <v>143</v>
      </c>
      <c r="C1" s="377"/>
      <c r="D1" s="377"/>
      <c r="E1" s="377"/>
      <c r="F1" s="377"/>
      <c r="G1" s="377"/>
      <c r="H1" s="377"/>
      <c r="I1" s="377"/>
      <c r="J1" s="377"/>
      <c r="K1" s="377"/>
      <c r="L1" s="377"/>
      <c r="M1" s="377"/>
    </row>
    <row r="2" spans="1:13" ht="15" customHeight="1" x14ac:dyDescent="0.2">
      <c r="B2" s="378"/>
      <c r="C2" s="378"/>
      <c r="D2" s="378"/>
      <c r="E2" s="378"/>
      <c r="F2" s="378"/>
      <c r="G2" s="378"/>
      <c r="H2" s="378"/>
      <c r="I2" s="378"/>
      <c r="J2" s="378"/>
      <c r="K2" s="378"/>
      <c r="L2" s="378"/>
      <c r="M2" s="378"/>
    </row>
    <row r="3" spans="1:13" ht="13.5" thickBot="1" x14ac:dyDescent="0.25"/>
    <row r="4" spans="1:13" ht="24.95" customHeight="1" x14ac:dyDescent="0.2">
      <c r="A4" s="379" t="s">
        <v>116</v>
      </c>
      <c r="B4" s="381" t="s">
        <v>117</v>
      </c>
      <c r="C4" s="383" t="s">
        <v>118</v>
      </c>
      <c r="D4" s="385" t="s">
        <v>2</v>
      </c>
      <c r="E4" s="386"/>
      <c r="F4" s="386"/>
      <c r="G4" s="387"/>
      <c r="H4" s="385" t="s">
        <v>3</v>
      </c>
      <c r="I4" s="386"/>
      <c r="J4" s="387"/>
      <c r="K4" s="388" t="s">
        <v>4</v>
      </c>
      <c r="L4" s="390" t="s">
        <v>144</v>
      </c>
      <c r="M4" s="392" t="s">
        <v>145</v>
      </c>
    </row>
    <row r="5" spans="1:13" ht="110.25" customHeight="1" x14ac:dyDescent="0.2">
      <c r="A5" s="380"/>
      <c r="B5" s="382"/>
      <c r="C5" s="384"/>
      <c r="D5" s="114" t="s">
        <v>6</v>
      </c>
      <c r="E5" s="115" t="s">
        <v>7</v>
      </c>
      <c r="F5" s="115" t="s">
        <v>8</v>
      </c>
      <c r="G5" s="116" t="s">
        <v>9</v>
      </c>
      <c r="H5" s="114" t="s">
        <v>6</v>
      </c>
      <c r="I5" s="115" t="s">
        <v>8</v>
      </c>
      <c r="J5" s="116" t="s">
        <v>9</v>
      </c>
      <c r="K5" s="389"/>
      <c r="L5" s="391"/>
      <c r="M5" s="393"/>
    </row>
    <row r="6" spans="1:13" s="96" customFormat="1" ht="11.25" x14ac:dyDescent="0.2">
      <c r="A6" s="117">
        <v>1</v>
      </c>
      <c r="B6" s="118">
        <v>1</v>
      </c>
      <c r="C6" s="119">
        <v>2</v>
      </c>
      <c r="D6" s="120">
        <v>3</v>
      </c>
      <c r="E6" s="118">
        <v>4</v>
      </c>
      <c r="F6" s="118">
        <v>5</v>
      </c>
      <c r="G6" s="121">
        <v>6</v>
      </c>
      <c r="H6" s="120">
        <v>7</v>
      </c>
      <c r="I6" s="118">
        <v>8</v>
      </c>
      <c r="J6" s="121">
        <v>9</v>
      </c>
      <c r="K6" s="120">
        <v>10</v>
      </c>
      <c r="L6" s="118">
        <v>11</v>
      </c>
      <c r="M6" s="121">
        <v>12</v>
      </c>
    </row>
    <row r="7" spans="1:13" s="101" customFormat="1" ht="51" x14ac:dyDescent="0.25">
      <c r="A7" s="374">
        <v>1</v>
      </c>
      <c r="B7" s="122" t="s">
        <v>146</v>
      </c>
      <c r="C7" s="123" t="s">
        <v>147</v>
      </c>
      <c r="D7" s="124" t="s">
        <v>148</v>
      </c>
      <c r="E7" s="98" t="s">
        <v>123</v>
      </c>
      <c r="F7" s="98">
        <v>167.3</v>
      </c>
      <c r="G7" s="125" t="s">
        <v>149</v>
      </c>
      <c r="H7" s="124" t="s">
        <v>89</v>
      </c>
      <c r="I7" s="99">
        <v>57.3</v>
      </c>
      <c r="J7" s="126" t="s">
        <v>149</v>
      </c>
      <c r="K7" s="124" t="s">
        <v>150</v>
      </c>
      <c r="L7" s="102">
        <v>2133994.79</v>
      </c>
      <c r="M7" s="125"/>
    </row>
    <row r="8" spans="1:13" s="105" customFormat="1" ht="38.25" x14ac:dyDescent="0.25">
      <c r="A8" s="374"/>
      <c r="B8" s="127" t="s">
        <v>49</v>
      </c>
      <c r="C8" s="128"/>
      <c r="D8" s="124" t="s">
        <v>89</v>
      </c>
      <c r="E8" s="98" t="s">
        <v>151</v>
      </c>
      <c r="F8" s="98">
        <v>59.1</v>
      </c>
      <c r="G8" s="125" t="s">
        <v>149</v>
      </c>
      <c r="H8" s="124" t="s">
        <v>89</v>
      </c>
      <c r="I8" s="99">
        <v>57.3</v>
      </c>
      <c r="J8" s="125" t="s">
        <v>149</v>
      </c>
      <c r="K8" s="124" t="s">
        <v>152</v>
      </c>
      <c r="L8" s="102">
        <v>336951.28</v>
      </c>
      <c r="M8" s="129"/>
    </row>
    <row r="9" spans="1:13" s="105" customFormat="1" ht="25.5" x14ac:dyDescent="0.25">
      <c r="A9" s="374"/>
      <c r="B9" s="97" t="s">
        <v>51</v>
      </c>
      <c r="C9" s="97"/>
      <c r="D9" s="130" t="s">
        <v>91</v>
      </c>
      <c r="E9" s="98"/>
      <c r="F9" s="98"/>
      <c r="G9" s="125"/>
      <c r="H9" s="124" t="s">
        <v>89</v>
      </c>
      <c r="I9" s="99">
        <v>57.3</v>
      </c>
      <c r="J9" s="125" t="s">
        <v>149</v>
      </c>
      <c r="K9" s="124" t="s">
        <v>91</v>
      </c>
      <c r="L9" s="102" t="s">
        <v>91</v>
      </c>
      <c r="M9" s="129"/>
    </row>
    <row r="10" spans="1:13" s="101" customFormat="1" x14ac:dyDescent="0.25">
      <c r="A10" s="131"/>
      <c r="B10" s="132"/>
      <c r="C10" s="131"/>
      <c r="D10" s="133"/>
      <c r="E10" s="134"/>
      <c r="F10" s="134"/>
      <c r="G10" s="134"/>
      <c r="H10" s="133"/>
      <c r="I10" s="133"/>
      <c r="J10" s="133"/>
      <c r="K10" s="133"/>
      <c r="L10" s="133"/>
      <c r="M10" s="133"/>
    </row>
    <row r="11" spans="1:13" x14ac:dyDescent="0.2">
      <c r="A11" s="135"/>
      <c r="B11" s="136"/>
      <c r="C11" s="136"/>
      <c r="D11" s="136"/>
      <c r="E11" s="136"/>
      <c r="F11" s="136"/>
      <c r="G11" s="136"/>
      <c r="H11" s="136"/>
      <c r="I11" s="136"/>
      <c r="J11" s="136"/>
      <c r="K11" s="136"/>
      <c r="L11" s="136"/>
      <c r="M11" s="136"/>
    </row>
    <row r="12" spans="1:13" ht="12.75" customHeight="1" x14ac:dyDescent="0.2">
      <c r="A12" s="375" t="s">
        <v>153</v>
      </c>
      <c r="B12" s="375"/>
      <c r="C12" s="375"/>
      <c r="D12" s="375"/>
      <c r="E12" s="375"/>
      <c r="F12" s="375"/>
      <c r="G12" s="375"/>
      <c r="H12" s="375"/>
      <c r="I12" s="375"/>
      <c r="J12" s="375"/>
      <c r="K12" s="375"/>
      <c r="L12" s="375"/>
      <c r="M12" s="375"/>
    </row>
    <row r="13" spans="1:13" x14ac:dyDescent="0.2">
      <c r="A13" s="375"/>
      <c r="B13" s="375"/>
      <c r="C13" s="375"/>
      <c r="D13" s="375"/>
      <c r="E13" s="375"/>
      <c r="F13" s="375"/>
      <c r="G13" s="375"/>
      <c r="H13" s="375"/>
      <c r="I13" s="375"/>
      <c r="J13" s="375"/>
      <c r="K13" s="375"/>
      <c r="L13" s="375"/>
      <c r="M13" s="375"/>
    </row>
    <row r="14" spans="1:13" x14ac:dyDescent="0.2">
      <c r="A14" s="375"/>
      <c r="B14" s="375"/>
      <c r="C14" s="375"/>
      <c r="D14" s="375"/>
      <c r="E14" s="375"/>
      <c r="F14" s="375"/>
      <c r="G14" s="375"/>
      <c r="H14" s="375"/>
      <c r="I14" s="375"/>
      <c r="J14" s="375"/>
      <c r="K14" s="375"/>
      <c r="L14" s="375"/>
      <c r="M14" s="375"/>
    </row>
    <row r="15" spans="1:13" x14ac:dyDescent="0.2">
      <c r="A15" s="135"/>
      <c r="B15" s="136"/>
      <c r="C15" s="136"/>
      <c r="D15" s="136"/>
      <c r="E15" s="136"/>
      <c r="F15" s="136"/>
      <c r="G15" s="136"/>
      <c r="H15" s="136"/>
      <c r="I15" s="136"/>
      <c r="J15" s="136"/>
      <c r="K15" s="136"/>
      <c r="L15" s="136"/>
      <c r="M15" s="136"/>
    </row>
    <row r="16" spans="1:13" ht="12.75" customHeight="1" x14ac:dyDescent="0.2">
      <c r="A16" s="376" t="s">
        <v>154</v>
      </c>
      <c r="B16" s="376"/>
      <c r="C16" s="376"/>
      <c r="D16" s="376"/>
      <c r="E16" s="376"/>
      <c r="F16" s="376"/>
      <c r="G16" s="376"/>
      <c r="H16" s="376"/>
      <c r="I16" s="376"/>
      <c r="J16" s="376"/>
      <c r="K16" s="376"/>
      <c r="L16" s="376"/>
      <c r="M16" s="376"/>
    </row>
    <row r="17" spans="1:13" x14ac:dyDescent="0.2">
      <c r="A17" s="376"/>
      <c r="B17" s="376"/>
      <c r="C17" s="376"/>
      <c r="D17" s="376"/>
      <c r="E17" s="376"/>
      <c r="F17" s="376"/>
      <c r="G17" s="376"/>
      <c r="H17" s="376"/>
      <c r="I17" s="376"/>
      <c r="J17" s="376"/>
      <c r="K17" s="376"/>
      <c r="L17" s="376"/>
      <c r="M17" s="376"/>
    </row>
  </sheetData>
  <mergeCells count="12">
    <mergeCell ref="L4:L5"/>
    <mergeCell ref="M4:M5"/>
    <mergeCell ref="A7:A9"/>
    <mergeCell ref="A12:M14"/>
    <mergeCell ref="A16:M17"/>
    <mergeCell ref="B1:M2"/>
    <mergeCell ref="A4:A5"/>
    <mergeCell ref="B4:B5"/>
    <mergeCell ref="C4:C5"/>
    <mergeCell ref="D4:G4"/>
    <mergeCell ref="H4:J4"/>
    <mergeCell ref="K4:K5"/>
  </mergeCells>
  <pageMargins left="0.39370078740157483" right="0.39370078740157483" top="0.19685039370078741" bottom="0.19685039370078741" header="0.51181102362204722" footer="0.51181102362204722"/>
  <pageSetup paperSize="9" scale="90" orientation="landscape" verticalDpi="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"/>
  <dimension ref="A1"/>
  <sheetViews>
    <sheetView workbookViewId="0"/>
  </sheetViews>
  <sheetFormatPr defaultRowHeight="12.75" x14ac:dyDescent="0.2"/>
  <cols>
    <col min="1" max="16384" width="9.140625" style="92"/>
  </cols>
  <sheetData/>
  <pageMargins left="0.75" right="0.75" top="1" bottom="1" header="0.5" footer="0.5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/>
  <dimension ref="A1"/>
  <sheetViews>
    <sheetView workbookViewId="0"/>
  </sheetViews>
  <sheetFormatPr defaultRowHeight="12.75" x14ac:dyDescent="0.2"/>
  <cols>
    <col min="1" max="16384" width="9.140625" style="92"/>
  </cols>
  <sheetData/>
  <pageMargins left="0.75" right="0.75" top="1" bottom="1" header="0.5" footer="0.5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"/>
  <dimension ref="A1:M181"/>
  <sheetViews>
    <sheetView workbookViewId="0">
      <selection activeCell="L71" sqref="L71"/>
    </sheetView>
  </sheetViews>
  <sheetFormatPr defaultRowHeight="12.75" x14ac:dyDescent="0.2"/>
  <cols>
    <col min="1" max="1" width="4.85546875" style="135" customWidth="1"/>
    <col min="2" max="2" width="19.5703125" style="136" customWidth="1"/>
    <col min="3" max="3" width="17.7109375" style="136" customWidth="1"/>
    <col min="4" max="4" width="10.5703125" style="136" customWidth="1"/>
    <col min="5" max="5" width="10.42578125" style="136" customWidth="1"/>
    <col min="6" max="6" width="8" style="136" customWidth="1"/>
    <col min="7" max="7" width="8.28515625" style="136" customWidth="1"/>
    <col min="8" max="8" width="10.140625" style="136" customWidth="1"/>
    <col min="9" max="9" width="9.85546875" style="136" customWidth="1"/>
    <col min="10" max="10" width="10.5703125" style="136" customWidth="1"/>
    <col min="11" max="11" width="17.5703125" style="136" customWidth="1"/>
    <col min="12" max="12" width="11" style="136" customWidth="1"/>
    <col min="13" max="13" width="19.140625" style="136" customWidth="1"/>
    <col min="14" max="16384" width="9.140625" style="92"/>
  </cols>
  <sheetData>
    <row r="1" spans="1:13" ht="33" customHeight="1" x14ac:dyDescent="0.25">
      <c r="B1" s="461" t="s">
        <v>155</v>
      </c>
      <c r="C1" s="461"/>
      <c r="D1" s="461"/>
      <c r="E1" s="461"/>
      <c r="F1" s="461"/>
      <c r="G1" s="461"/>
      <c r="H1" s="461"/>
      <c r="I1" s="461"/>
      <c r="J1" s="461"/>
      <c r="K1" s="461"/>
      <c r="L1" s="461"/>
      <c r="M1" s="461"/>
    </row>
    <row r="2" spans="1:13" ht="15" customHeight="1" x14ac:dyDescent="0.25">
      <c r="B2" s="461" t="s">
        <v>115</v>
      </c>
      <c r="C2" s="461"/>
      <c r="D2" s="461"/>
      <c r="E2" s="461"/>
      <c r="F2" s="461"/>
      <c r="G2" s="461"/>
      <c r="H2" s="461"/>
      <c r="I2" s="461"/>
      <c r="J2" s="461"/>
      <c r="K2" s="461"/>
      <c r="L2" s="461"/>
      <c r="M2" s="461"/>
    </row>
    <row r="3" spans="1:13" ht="13.5" thickBot="1" x14ac:dyDescent="0.25"/>
    <row r="4" spans="1:13" ht="24.95" customHeight="1" x14ac:dyDescent="0.2">
      <c r="A4" s="462" t="s">
        <v>116</v>
      </c>
      <c r="B4" s="464" t="s">
        <v>117</v>
      </c>
      <c r="C4" s="466" t="s">
        <v>118</v>
      </c>
      <c r="D4" s="468" t="s">
        <v>2</v>
      </c>
      <c r="E4" s="469"/>
      <c r="F4" s="469"/>
      <c r="G4" s="470"/>
      <c r="H4" s="468" t="s">
        <v>3</v>
      </c>
      <c r="I4" s="469"/>
      <c r="J4" s="470"/>
      <c r="K4" s="471" t="s">
        <v>4</v>
      </c>
      <c r="L4" s="473" t="s">
        <v>144</v>
      </c>
      <c r="M4" s="475" t="s">
        <v>145</v>
      </c>
    </row>
    <row r="5" spans="1:13" ht="110.25" customHeight="1" x14ac:dyDescent="0.2">
      <c r="A5" s="463"/>
      <c r="B5" s="465"/>
      <c r="C5" s="467"/>
      <c r="D5" s="137" t="s">
        <v>6</v>
      </c>
      <c r="E5" s="138" t="s">
        <v>7</v>
      </c>
      <c r="F5" s="138" t="s">
        <v>8</v>
      </c>
      <c r="G5" s="139" t="s">
        <v>9</v>
      </c>
      <c r="H5" s="137" t="s">
        <v>6</v>
      </c>
      <c r="I5" s="138" t="s">
        <v>8</v>
      </c>
      <c r="J5" s="139" t="s">
        <v>9</v>
      </c>
      <c r="K5" s="472"/>
      <c r="L5" s="474"/>
      <c r="M5" s="476"/>
    </row>
    <row r="6" spans="1:13" s="96" customFormat="1" ht="11.25" x14ac:dyDescent="0.2">
      <c r="A6" s="140">
        <v>1</v>
      </c>
      <c r="B6" s="141">
        <v>1</v>
      </c>
      <c r="C6" s="142">
        <v>2</v>
      </c>
      <c r="D6" s="143">
        <v>3</v>
      </c>
      <c r="E6" s="141">
        <v>4</v>
      </c>
      <c r="F6" s="141">
        <v>5</v>
      </c>
      <c r="G6" s="144">
        <v>6</v>
      </c>
      <c r="H6" s="143">
        <v>7</v>
      </c>
      <c r="I6" s="141">
        <v>8</v>
      </c>
      <c r="J6" s="144">
        <v>9</v>
      </c>
      <c r="K6" s="143">
        <v>10</v>
      </c>
      <c r="L6" s="141">
        <v>11</v>
      </c>
      <c r="M6" s="144">
        <v>12</v>
      </c>
    </row>
    <row r="7" spans="1:13" s="101" customFormat="1" ht="38.25" x14ac:dyDescent="0.25">
      <c r="A7" s="405">
        <v>1</v>
      </c>
      <c r="B7" s="423" t="s">
        <v>156</v>
      </c>
      <c r="C7" s="399" t="s">
        <v>157</v>
      </c>
      <c r="D7" s="145" t="s">
        <v>28</v>
      </c>
      <c r="E7" s="102" t="s">
        <v>29</v>
      </c>
      <c r="F7" s="146">
        <v>999</v>
      </c>
      <c r="G7" s="147" t="s">
        <v>158</v>
      </c>
      <c r="H7" s="145" t="s">
        <v>89</v>
      </c>
      <c r="I7" s="102">
        <v>63.1</v>
      </c>
      <c r="J7" s="148" t="s">
        <v>149</v>
      </c>
      <c r="K7" s="145" t="s">
        <v>159</v>
      </c>
      <c r="L7" s="102">
        <v>1523932.22</v>
      </c>
      <c r="M7" s="148"/>
    </row>
    <row r="8" spans="1:13" s="101" customFormat="1" ht="25.5" x14ac:dyDescent="0.25">
      <c r="A8" s="406"/>
      <c r="B8" s="424"/>
      <c r="C8" s="400"/>
      <c r="D8" s="145" t="s">
        <v>28</v>
      </c>
      <c r="E8" s="102" t="s">
        <v>29</v>
      </c>
      <c r="F8" s="146">
        <v>630</v>
      </c>
      <c r="G8" s="147" t="s">
        <v>158</v>
      </c>
      <c r="H8" s="149"/>
      <c r="I8" s="150"/>
      <c r="J8" s="151"/>
      <c r="K8" s="145"/>
      <c r="L8" s="102"/>
      <c r="M8" s="148"/>
    </row>
    <row r="9" spans="1:13" s="101" customFormat="1" ht="25.5" x14ac:dyDescent="0.25">
      <c r="A9" s="406"/>
      <c r="B9" s="424"/>
      <c r="C9" s="400"/>
      <c r="D9" s="145" t="s">
        <v>28</v>
      </c>
      <c r="E9" s="102" t="s">
        <v>29</v>
      </c>
      <c r="F9" s="146">
        <v>600</v>
      </c>
      <c r="G9" s="147" t="s">
        <v>158</v>
      </c>
      <c r="H9" s="145"/>
      <c r="I9" s="102"/>
      <c r="J9" s="148"/>
      <c r="K9" s="145"/>
      <c r="L9" s="102"/>
      <c r="M9" s="148"/>
    </row>
    <row r="10" spans="1:13" s="101" customFormat="1" ht="25.5" x14ac:dyDescent="0.25">
      <c r="A10" s="406"/>
      <c r="B10" s="424"/>
      <c r="C10" s="400"/>
      <c r="D10" s="145" t="s">
        <v>41</v>
      </c>
      <c r="E10" s="102" t="s">
        <v>29</v>
      </c>
      <c r="F10" s="146">
        <v>21.7</v>
      </c>
      <c r="G10" s="147" t="s">
        <v>149</v>
      </c>
      <c r="H10" s="145"/>
      <c r="I10" s="102"/>
      <c r="J10" s="148"/>
      <c r="K10" s="145"/>
      <c r="L10" s="102"/>
      <c r="M10" s="148"/>
    </row>
    <row r="11" spans="1:13" s="101" customFormat="1" ht="25.5" x14ac:dyDescent="0.25">
      <c r="A11" s="406"/>
      <c r="B11" s="424"/>
      <c r="C11" s="400"/>
      <c r="D11" s="145" t="s">
        <v>94</v>
      </c>
      <c r="E11" s="102" t="s">
        <v>29</v>
      </c>
      <c r="F11" s="146">
        <v>244</v>
      </c>
      <c r="G11" s="147" t="s">
        <v>149</v>
      </c>
      <c r="H11" s="145"/>
      <c r="I11" s="102"/>
      <c r="J11" s="148"/>
      <c r="K11" s="145"/>
      <c r="L11" s="102"/>
      <c r="M11" s="148"/>
    </row>
    <row r="12" spans="1:13" s="101" customFormat="1" ht="25.5" x14ac:dyDescent="0.25">
      <c r="A12" s="406"/>
      <c r="B12" s="451" t="s">
        <v>160</v>
      </c>
      <c r="C12" s="403"/>
      <c r="D12" s="145" t="s">
        <v>89</v>
      </c>
      <c r="E12" s="102" t="s">
        <v>161</v>
      </c>
      <c r="F12" s="146">
        <v>63.1</v>
      </c>
      <c r="G12" s="147" t="s">
        <v>149</v>
      </c>
      <c r="H12" s="145" t="s">
        <v>94</v>
      </c>
      <c r="I12" s="102">
        <v>244</v>
      </c>
      <c r="J12" s="148" t="s">
        <v>149</v>
      </c>
      <c r="K12" s="145" t="s">
        <v>91</v>
      </c>
      <c r="L12" s="102">
        <v>593551.43000000005</v>
      </c>
      <c r="M12" s="148"/>
    </row>
    <row r="13" spans="1:13" s="101" customFormat="1" ht="25.5" x14ac:dyDescent="0.25">
      <c r="A13" s="406"/>
      <c r="B13" s="460"/>
      <c r="C13" s="426"/>
      <c r="D13" s="145" t="s">
        <v>89</v>
      </c>
      <c r="E13" s="102" t="s">
        <v>29</v>
      </c>
      <c r="F13" s="146">
        <v>44.1</v>
      </c>
      <c r="G13" s="147" t="s">
        <v>149</v>
      </c>
      <c r="H13" s="145" t="s">
        <v>28</v>
      </c>
      <c r="I13" s="102">
        <v>999</v>
      </c>
      <c r="J13" s="148" t="s">
        <v>149</v>
      </c>
      <c r="K13" s="145"/>
      <c r="L13" s="102"/>
      <c r="M13" s="148"/>
    </row>
    <row r="14" spans="1:13" s="101" customFormat="1" ht="33" customHeight="1" x14ac:dyDescent="0.25">
      <c r="A14" s="406"/>
      <c r="B14" s="460"/>
      <c r="C14" s="404"/>
      <c r="D14" s="145" t="s">
        <v>41</v>
      </c>
      <c r="E14" s="102" t="s">
        <v>29</v>
      </c>
      <c r="F14" s="146">
        <v>21.1</v>
      </c>
      <c r="G14" s="147" t="s">
        <v>149</v>
      </c>
      <c r="H14" s="145"/>
      <c r="I14" s="102"/>
      <c r="J14" s="148"/>
      <c r="K14" s="145"/>
      <c r="L14" s="102"/>
      <c r="M14" s="148"/>
    </row>
    <row r="15" spans="1:13" s="101" customFormat="1" ht="96" customHeight="1" x14ac:dyDescent="0.25">
      <c r="A15" s="405">
        <v>2</v>
      </c>
      <c r="B15" s="423" t="s">
        <v>162</v>
      </c>
      <c r="C15" s="400" t="s">
        <v>157</v>
      </c>
      <c r="D15" s="145" t="s">
        <v>89</v>
      </c>
      <c r="E15" s="102" t="s">
        <v>29</v>
      </c>
      <c r="F15" s="102">
        <v>54.4</v>
      </c>
      <c r="G15" s="148" t="s">
        <v>149</v>
      </c>
      <c r="H15" s="145"/>
      <c r="I15" s="146"/>
      <c r="J15" s="147"/>
      <c r="K15" s="145" t="s">
        <v>163</v>
      </c>
      <c r="L15" s="102" t="s">
        <v>164</v>
      </c>
      <c r="M15" s="148"/>
    </row>
    <row r="16" spans="1:13" s="101" customFormat="1" ht="22.5" customHeight="1" x14ac:dyDescent="0.25">
      <c r="A16" s="406"/>
      <c r="B16" s="429"/>
      <c r="C16" s="459"/>
      <c r="D16" s="145" t="s">
        <v>89</v>
      </c>
      <c r="E16" s="102" t="s">
        <v>90</v>
      </c>
      <c r="F16" s="102">
        <v>36.799999999999997</v>
      </c>
      <c r="G16" s="148" t="s">
        <v>149</v>
      </c>
      <c r="H16" s="145"/>
      <c r="I16" s="146"/>
      <c r="J16" s="147"/>
      <c r="K16" s="145"/>
      <c r="L16" s="102"/>
      <c r="M16" s="148"/>
    </row>
    <row r="17" spans="1:13" s="101" customFormat="1" ht="27" customHeight="1" x14ac:dyDescent="0.25">
      <c r="A17" s="406"/>
      <c r="B17" s="419" t="s">
        <v>49</v>
      </c>
      <c r="C17" s="430"/>
      <c r="D17" s="145" t="s">
        <v>94</v>
      </c>
      <c r="E17" s="102" t="s">
        <v>29</v>
      </c>
      <c r="F17" s="102">
        <v>54.8</v>
      </c>
      <c r="G17" s="148" t="s">
        <v>149</v>
      </c>
      <c r="H17" s="145" t="s">
        <v>89</v>
      </c>
      <c r="I17" s="146">
        <v>54.4</v>
      </c>
      <c r="J17" s="147" t="s">
        <v>149</v>
      </c>
      <c r="K17" s="145" t="s">
        <v>91</v>
      </c>
      <c r="L17" s="102">
        <v>727385.97</v>
      </c>
      <c r="M17" s="148"/>
    </row>
    <row r="18" spans="1:13" s="101" customFormat="1" ht="27" customHeight="1" x14ac:dyDescent="0.25">
      <c r="A18" s="406"/>
      <c r="B18" s="429"/>
      <c r="C18" s="431"/>
      <c r="D18" s="145"/>
      <c r="E18" s="102"/>
      <c r="F18" s="102"/>
      <c r="G18" s="148"/>
      <c r="H18" s="145" t="s">
        <v>28</v>
      </c>
      <c r="I18" s="146">
        <v>1000</v>
      </c>
      <c r="J18" s="147" t="s">
        <v>149</v>
      </c>
      <c r="K18" s="145"/>
      <c r="L18" s="102"/>
      <c r="M18" s="148"/>
    </row>
    <row r="19" spans="1:13" s="101" customFormat="1" ht="25.5" x14ac:dyDescent="0.25">
      <c r="A19" s="406"/>
      <c r="B19" s="152" t="s">
        <v>51</v>
      </c>
      <c r="C19" s="153"/>
      <c r="D19" s="145" t="s">
        <v>91</v>
      </c>
      <c r="E19" s="102"/>
      <c r="F19" s="102"/>
      <c r="G19" s="148"/>
      <c r="H19" s="145" t="s">
        <v>89</v>
      </c>
      <c r="I19" s="146">
        <v>54.4</v>
      </c>
      <c r="J19" s="147" t="s">
        <v>149</v>
      </c>
      <c r="K19" s="145" t="s">
        <v>91</v>
      </c>
      <c r="L19" s="102" t="s">
        <v>91</v>
      </c>
      <c r="M19" s="148"/>
    </row>
    <row r="20" spans="1:13" s="101" customFormat="1" ht="25.5" x14ac:dyDescent="0.25">
      <c r="A20" s="407"/>
      <c r="B20" s="154" t="s">
        <v>51</v>
      </c>
      <c r="C20" s="155"/>
      <c r="D20" s="145" t="s">
        <v>91</v>
      </c>
      <c r="E20" s="146"/>
      <c r="F20" s="146"/>
      <c r="G20" s="147"/>
      <c r="H20" s="145" t="s">
        <v>89</v>
      </c>
      <c r="I20" s="102">
        <v>54.4</v>
      </c>
      <c r="J20" s="148" t="s">
        <v>149</v>
      </c>
      <c r="K20" s="145" t="s">
        <v>91</v>
      </c>
      <c r="L20" s="102" t="s">
        <v>91</v>
      </c>
      <c r="M20" s="148"/>
    </row>
    <row r="21" spans="1:13" s="156" customFormat="1" ht="98.25" customHeight="1" x14ac:dyDescent="0.25">
      <c r="A21" s="405">
        <v>3</v>
      </c>
      <c r="B21" s="423" t="s">
        <v>165</v>
      </c>
      <c r="C21" s="399" t="s">
        <v>157</v>
      </c>
      <c r="D21" s="145" t="s">
        <v>94</v>
      </c>
      <c r="E21" s="102" t="s">
        <v>29</v>
      </c>
      <c r="F21" s="102">
        <v>129.4</v>
      </c>
      <c r="G21" s="148" t="s">
        <v>149</v>
      </c>
      <c r="H21" s="145" t="s">
        <v>28</v>
      </c>
      <c r="I21" s="146">
        <v>600</v>
      </c>
      <c r="J21" s="147" t="s">
        <v>149</v>
      </c>
      <c r="K21" s="145" t="s">
        <v>166</v>
      </c>
      <c r="L21" s="102" t="s">
        <v>167</v>
      </c>
      <c r="M21" s="148"/>
    </row>
    <row r="22" spans="1:13" s="156" customFormat="1" ht="38.25" customHeight="1" x14ac:dyDescent="0.25">
      <c r="A22" s="406"/>
      <c r="B22" s="424"/>
      <c r="C22" s="400"/>
      <c r="D22" s="145"/>
      <c r="E22" s="102"/>
      <c r="F22" s="102"/>
      <c r="G22" s="148"/>
      <c r="H22" s="145" t="s">
        <v>28</v>
      </c>
      <c r="I22" s="146">
        <v>500</v>
      </c>
      <c r="J22" s="147" t="s">
        <v>149</v>
      </c>
      <c r="K22" s="145"/>
      <c r="L22" s="102"/>
      <c r="M22" s="148"/>
    </row>
    <row r="23" spans="1:13" s="156" customFormat="1" ht="20.25" customHeight="1" x14ac:dyDescent="0.25">
      <c r="A23" s="406"/>
      <c r="B23" s="429"/>
      <c r="C23" s="459"/>
      <c r="D23" s="145"/>
      <c r="E23" s="102"/>
      <c r="F23" s="102"/>
      <c r="G23" s="148"/>
      <c r="H23" s="145" t="s">
        <v>89</v>
      </c>
      <c r="I23" s="146">
        <v>32.700000000000003</v>
      </c>
      <c r="J23" s="147" t="s">
        <v>149</v>
      </c>
      <c r="K23" s="145"/>
      <c r="L23" s="102"/>
      <c r="M23" s="148"/>
    </row>
    <row r="24" spans="1:13" s="101" customFormat="1" ht="33" customHeight="1" x14ac:dyDescent="0.25">
      <c r="A24" s="406"/>
      <c r="B24" s="152" t="s">
        <v>49</v>
      </c>
      <c r="C24" s="153"/>
      <c r="D24" s="145" t="s">
        <v>89</v>
      </c>
      <c r="E24" s="102" t="s">
        <v>168</v>
      </c>
      <c r="F24" s="102">
        <v>50.3</v>
      </c>
      <c r="G24" s="148" t="s">
        <v>149</v>
      </c>
      <c r="H24" s="145" t="s">
        <v>89</v>
      </c>
      <c r="I24" s="146">
        <v>32.700000000000003</v>
      </c>
      <c r="J24" s="147" t="s">
        <v>149</v>
      </c>
      <c r="K24" s="145" t="s">
        <v>91</v>
      </c>
      <c r="L24" s="102">
        <v>138109.22</v>
      </c>
      <c r="M24" s="148"/>
    </row>
    <row r="25" spans="1:13" s="101" customFormat="1" ht="25.5" x14ac:dyDescent="0.25">
      <c r="A25" s="406"/>
      <c r="B25" s="152" t="s">
        <v>51</v>
      </c>
      <c r="C25" s="153"/>
      <c r="D25" s="145" t="s">
        <v>91</v>
      </c>
      <c r="E25" s="102"/>
      <c r="F25" s="102"/>
      <c r="G25" s="148"/>
      <c r="H25" s="145" t="s">
        <v>89</v>
      </c>
      <c r="I25" s="146">
        <v>32.700000000000003</v>
      </c>
      <c r="J25" s="147" t="s">
        <v>149</v>
      </c>
      <c r="K25" s="145" t="s">
        <v>91</v>
      </c>
      <c r="L25" s="102" t="s">
        <v>91</v>
      </c>
      <c r="M25" s="148"/>
    </row>
    <row r="26" spans="1:13" s="157" customFormat="1" ht="65.099999999999994" customHeight="1" x14ac:dyDescent="0.25">
      <c r="A26" s="405">
        <v>4</v>
      </c>
      <c r="B26" s="435" t="s">
        <v>169</v>
      </c>
      <c r="C26" s="436" t="s">
        <v>170</v>
      </c>
      <c r="D26" s="145" t="s">
        <v>89</v>
      </c>
      <c r="E26" s="102" t="s">
        <v>123</v>
      </c>
      <c r="F26" s="102">
        <v>64.900000000000006</v>
      </c>
      <c r="G26" s="148" t="s">
        <v>149</v>
      </c>
      <c r="H26" s="145" t="s">
        <v>91</v>
      </c>
      <c r="I26" s="102"/>
      <c r="J26" s="148"/>
      <c r="K26" s="145" t="s">
        <v>91</v>
      </c>
      <c r="L26" s="102">
        <v>951090.41</v>
      </c>
      <c r="M26" s="148"/>
    </row>
    <row r="27" spans="1:13" s="157" customFormat="1" ht="25.5" x14ac:dyDescent="0.25">
      <c r="A27" s="406"/>
      <c r="B27" s="435"/>
      <c r="C27" s="436"/>
      <c r="D27" s="145" t="s">
        <v>41</v>
      </c>
      <c r="E27" s="102" t="s">
        <v>29</v>
      </c>
      <c r="F27" s="102">
        <v>29.4</v>
      </c>
      <c r="G27" s="148" t="s">
        <v>149</v>
      </c>
      <c r="H27" s="145"/>
      <c r="I27" s="146"/>
      <c r="J27" s="148"/>
      <c r="K27" s="145"/>
      <c r="L27" s="102"/>
      <c r="M27" s="148"/>
    </row>
    <row r="28" spans="1:13" s="157" customFormat="1" ht="38.25" x14ac:dyDescent="0.25">
      <c r="A28" s="406"/>
      <c r="B28" s="152" t="s">
        <v>49</v>
      </c>
      <c r="C28" s="158"/>
      <c r="D28" s="145" t="s">
        <v>89</v>
      </c>
      <c r="E28" s="102" t="s">
        <v>123</v>
      </c>
      <c r="F28" s="102">
        <v>64.900000000000006</v>
      </c>
      <c r="G28" s="148" t="s">
        <v>149</v>
      </c>
      <c r="H28" s="145" t="s">
        <v>91</v>
      </c>
      <c r="I28" s="146"/>
      <c r="J28" s="147"/>
      <c r="K28" s="145" t="s">
        <v>171</v>
      </c>
      <c r="L28" s="102">
        <v>191073.75</v>
      </c>
      <c r="M28" s="148"/>
    </row>
    <row r="29" spans="1:13" s="101" customFormat="1" ht="42" customHeight="1" x14ac:dyDescent="0.25">
      <c r="A29" s="405">
        <v>5</v>
      </c>
      <c r="B29" s="435" t="s">
        <v>172</v>
      </c>
      <c r="C29" s="436" t="s">
        <v>173</v>
      </c>
      <c r="D29" s="145" t="s">
        <v>174</v>
      </c>
      <c r="E29" s="102" t="s">
        <v>29</v>
      </c>
      <c r="F29" s="102">
        <v>11.1</v>
      </c>
      <c r="G29" s="148" t="s">
        <v>149</v>
      </c>
      <c r="H29" s="145"/>
      <c r="I29" s="102"/>
      <c r="J29" s="148"/>
      <c r="K29" s="145" t="s">
        <v>175</v>
      </c>
      <c r="L29" s="159">
        <v>697130.84</v>
      </c>
      <c r="M29" s="148"/>
    </row>
    <row r="30" spans="1:13" s="101" customFormat="1" ht="25.5" x14ac:dyDescent="0.25">
      <c r="A30" s="406"/>
      <c r="B30" s="435"/>
      <c r="C30" s="436"/>
      <c r="D30" s="145" t="s">
        <v>174</v>
      </c>
      <c r="E30" s="102" t="s">
        <v>29</v>
      </c>
      <c r="F30" s="102">
        <v>26.5</v>
      </c>
      <c r="G30" s="148" t="s">
        <v>149</v>
      </c>
      <c r="H30" s="145"/>
      <c r="I30" s="146"/>
      <c r="J30" s="148"/>
      <c r="K30" s="145"/>
      <c r="L30" s="102"/>
      <c r="M30" s="148"/>
    </row>
    <row r="31" spans="1:13" s="101" customFormat="1" ht="25.5" x14ac:dyDescent="0.25">
      <c r="A31" s="406"/>
      <c r="B31" s="435"/>
      <c r="C31" s="436"/>
      <c r="D31" s="145" t="s">
        <v>28</v>
      </c>
      <c r="E31" s="102" t="s">
        <v>29</v>
      </c>
      <c r="F31" s="102">
        <v>414</v>
      </c>
      <c r="G31" s="148" t="s">
        <v>149</v>
      </c>
      <c r="H31" s="145"/>
      <c r="I31" s="146"/>
      <c r="J31" s="148"/>
      <c r="K31" s="145"/>
      <c r="L31" s="102"/>
      <c r="M31" s="148"/>
    </row>
    <row r="32" spans="1:13" s="101" customFormat="1" ht="25.5" x14ac:dyDescent="0.25">
      <c r="A32" s="406"/>
      <c r="B32" s="449" t="s">
        <v>49</v>
      </c>
      <c r="C32" s="430"/>
      <c r="D32" s="145" t="s">
        <v>89</v>
      </c>
      <c r="E32" s="102" t="s">
        <v>176</v>
      </c>
      <c r="F32" s="102">
        <v>45.7</v>
      </c>
      <c r="G32" s="148" t="s">
        <v>149</v>
      </c>
      <c r="H32" s="145" t="s">
        <v>28</v>
      </c>
      <c r="I32" s="102">
        <v>414</v>
      </c>
      <c r="J32" s="148" t="s">
        <v>149</v>
      </c>
      <c r="K32" s="145" t="s">
        <v>91</v>
      </c>
      <c r="L32" s="102">
        <v>98878.65</v>
      </c>
      <c r="M32" s="148"/>
    </row>
    <row r="33" spans="1:13" s="101" customFormat="1" ht="17.25" customHeight="1" x14ac:dyDescent="0.25">
      <c r="A33" s="406"/>
      <c r="B33" s="449"/>
      <c r="C33" s="446"/>
      <c r="D33" s="145"/>
      <c r="E33" s="102"/>
      <c r="F33" s="102"/>
      <c r="G33" s="148"/>
      <c r="H33" s="145" t="s">
        <v>174</v>
      </c>
      <c r="I33" s="102">
        <v>11.1</v>
      </c>
      <c r="J33" s="148" t="s">
        <v>149</v>
      </c>
      <c r="K33" s="145"/>
      <c r="L33" s="102"/>
      <c r="M33" s="148"/>
    </row>
    <row r="34" spans="1:13" s="101" customFormat="1" ht="18.75" customHeight="1" x14ac:dyDescent="0.25">
      <c r="A34" s="406"/>
      <c r="B34" s="449"/>
      <c r="C34" s="446"/>
      <c r="D34" s="145"/>
      <c r="E34" s="146"/>
      <c r="F34" s="146"/>
      <c r="G34" s="147"/>
      <c r="H34" s="145" t="s">
        <v>174</v>
      </c>
      <c r="I34" s="146">
        <v>26.5</v>
      </c>
      <c r="J34" s="148" t="s">
        <v>149</v>
      </c>
      <c r="K34" s="145"/>
      <c r="L34" s="102"/>
      <c r="M34" s="148"/>
    </row>
    <row r="35" spans="1:13" s="101" customFormat="1" ht="17.25" customHeight="1" x14ac:dyDescent="0.25">
      <c r="A35" s="406"/>
      <c r="B35" s="449"/>
      <c r="C35" s="446"/>
      <c r="D35" s="145"/>
      <c r="E35" s="146"/>
      <c r="F35" s="146"/>
      <c r="G35" s="147"/>
      <c r="H35" s="145" t="s">
        <v>89</v>
      </c>
      <c r="I35" s="146">
        <v>43.1</v>
      </c>
      <c r="J35" s="148" t="s">
        <v>149</v>
      </c>
      <c r="K35" s="145"/>
      <c r="L35" s="102"/>
      <c r="M35" s="148"/>
    </row>
    <row r="36" spans="1:13" s="157" customFormat="1" ht="27.75" customHeight="1" x14ac:dyDescent="0.25">
      <c r="A36" s="406"/>
      <c r="B36" s="419" t="s">
        <v>51</v>
      </c>
      <c r="C36" s="399"/>
      <c r="D36" s="145" t="s">
        <v>91</v>
      </c>
      <c r="E36" s="146"/>
      <c r="F36" s="146"/>
      <c r="G36" s="147"/>
      <c r="H36" s="145" t="s">
        <v>28</v>
      </c>
      <c r="I36" s="102">
        <v>414</v>
      </c>
      <c r="J36" s="148" t="s">
        <v>149</v>
      </c>
      <c r="K36" s="145" t="s">
        <v>91</v>
      </c>
      <c r="L36" s="102" t="s">
        <v>91</v>
      </c>
      <c r="M36" s="148"/>
    </row>
    <row r="37" spans="1:13" s="157" customFormat="1" ht="17.25" customHeight="1" x14ac:dyDescent="0.25">
      <c r="A37" s="406"/>
      <c r="B37" s="434"/>
      <c r="C37" s="458"/>
      <c r="D37" s="145"/>
      <c r="E37" s="146"/>
      <c r="F37" s="146"/>
      <c r="G37" s="147"/>
      <c r="H37" s="145" t="s">
        <v>174</v>
      </c>
      <c r="I37" s="102">
        <v>11.1</v>
      </c>
      <c r="J37" s="148" t="s">
        <v>149</v>
      </c>
      <c r="K37" s="145"/>
      <c r="L37" s="102"/>
      <c r="M37" s="148"/>
    </row>
    <row r="38" spans="1:13" s="157" customFormat="1" ht="16.5" customHeight="1" x14ac:dyDescent="0.25">
      <c r="A38" s="406"/>
      <c r="B38" s="434"/>
      <c r="C38" s="458"/>
      <c r="D38" s="145"/>
      <c r="E38" s="146"/>
      <c r="F38" s="146"/>
      <c r="G38" s="147"/>
      <c r="H38" s="145" t="s">
        <v>174</v>
      </c>
      <c r="I38" s="102">
        <v>26.5</v>
      </c>
      <c r="J38" s="148" t="s">
        <v>149</v>
      </c>
      <c r="K38" s="145"/>
      <c r="L38" s="102"/>
      <c r="M38" s="148"/>
    </row>
    <row r="39" spans="1:13" s="157" customFormat="1" ht="18.75" customHeight="1" x14ac:dyDescent="0.25">
      <c r="A39" s="406"/>
      <c r="B39" s="434"/>
      <c r="C39" s="458"/>
      <c r="D39" s="145"/>
      <c r="E39" s="146"/>
      <c r="F39" s="146"/>
      <c r="G39" s="147"/>
      <c r="H39" s="145" t="s">
        <v>89</v>
      </c>
      <c r="I39" s="102">
        <v>43.1</v>
      </c>
      <c r="J39" s="148" t="s">
        <v>149</v>
      </c>
      <c r="K39" s="145"/>
      <c r="L39" s="102"/>
      <c r="M39" s="148"/>
    </row>
    <row r="40" spans="1:13" s="157" customFormat="1" ht="17.25" customHeight="1" x14ac:dyDescent="0.25">
      <c r="A40" s="428"/>
      <c r="B40" s="429"/>
      <c r="C40" s="433"/>
      <c r="D40" s="145"/>
      <c r="E40" s="146"/>
      <c r="F40" s="146"/>
      <c r="G40" s="147"/>
      <c r="H40" s="145" t="s">
        <v>89</v>
      </c>
      <c r="I40" s="102">
        <v>45.7</v>
      </c>
      <c r="J40" s="148" t="s">
        <v>149</v>
      </c>
      <c r="K40" s="145"/>
      <c r="L40" s="102"/>
      <c r="M40" s="148"/>
    </row>
    <row r="41" spans="1:13" s="101" customFormat="1" ht="51" customHeight="1" x14ac:dyDescent="0.25">
      <c r="A41" s="405">
        <v>6</v>
      </c>
      <c r="B41" s="423" t="s">
        <v>177</v>
      </c>
      <c r="C41" s="399" t="s">
        <v>178</v>
      </c>
      <c r="D41" s="145" t="s">
        <v>28</v>
      </c>
      <c r="E41" s="102" t="s">
        <v>29</v>
      </c>
      <c r="F41" s="102">
        <v>520</v>
      </c>
      <c r="G41" s="148" t="s">
        <v>149</v>
      </c>
      <c r="H41" s="145" t="s">
        <v>91</v>
      </c>
      <c r="I41" s="146"/>
      <c r="J41" s="147"/>
      <c r="K41" s="145" t="s">
        <v>179</v>
      </c>
      <c r="L41" s="102">
        <v>1170805.3400000001</v>
      </c>
      <c r="M41" s="148"/>
    </row>
    <row r="42" spans="1:13" s="101" customFormat="1" ht="25.5" x14ac:dyDescent="0.25">
      <c r="A42" s="406"/>
      <c r="B42" s="424"/>
      <c r="C42" s="400"/>
      <c r="D42" s="145" t="s">
        <v>89</v>
      </c>
      <c r="E42" s="102" t="s">
        <v>29</v>
      </c>
      <c r="F42" s="102">
        <v>62.8</v>
      </c>
      <c r="G42" s="148" t="s">
        <v>149</v>
      </c>
      <c r="H42" s="145"/>
      <c r="I42" s="146"/>
      <c r="J42" s="147"/>
      <c r="K42" s="145"/>
      <c r="L42" s="102"/>
      <c r="M42" s="148"/>
    </row>
    <row r="43" spans="1:13" s="101" customFormat="1" ht="25.5" x14ac:dyDescent="0.25">
      <c r="A43" s="406"/>
      <c r="B43" s="424"/>
      <c r="C43" s="400"/>
      <c r="D43" s="145" t="s">
        <v>89</v>
      </c>
      <c r="E43" s="102" t="s">
        <v>29</v>
      </c>
      <c r="F43" s="102">
        <v>32.4</v>
      </c>
      <c r="G43" s="148" t="s">
        <v>149</v>
      </c>
      <c r="H43" s="145"/>
      <c r="I43" s="146"/>
      <c r="J43" s="147"/>
      <c r="K43" s="145"/>
      <c r="L43" s="102"/>
      <c r="M43" s="148"/>
    </row>
    <row r="44" spans="1:13" s="101" customFormat="1" ht="25.5" x14ac:dyDescent="0.25">
      <c r="A44" s="406"/>
      <c r="B44" s="424"/>
      <c r="C44" s="400"/>
      <c r="D44" s="145" t="s">
        <v>41</v>
      </c>
      <c r="E44" s="102" t="s">
        <v>29</v>
      </c>
      <c r="F44" s="102">
        <v>36.299999999999997</v>
      </c>
      <c r="G44" s="148" t="s">
        <v>149</v>
      </c>
      <c r="H44" s="145"/>
      <c r="I44" s="146"/>
      <c r="J44" s="147"/>
      <c r="K44" s="145"/>
      <c r="L44" s="102"/>
      <c r="M44" s="148"/>
    </row>
    <row r="45" spans="1:13" s="101" customFormat="1" ht="76.5" x14ac:dyDescent="0.25">
      <c r="A45" s="406"/>
      <c r="B45" s="401" t="s">
        <v>49</v>
      </c>
      <c r="C45" s="430"/>
      <c r="D45" s="145" t="s">
        <v>91</v>
      </c>
      <c r="E45" s="102"/>
      <c r="F45" s="102"/>
      <c r="G45" s="148"/>
      <c r="H45" s="145" t="s">
        <v>89</v>
      </c>
      <c r="I45" s="146">
        <v>32.4</v>
      </c>
      <c r="J45" s="147" t="s">
        <v>149</v>
      </c>
      <c r="K45" s="145" t="s">
        <v>180</v>
      </c>
      <c r="L45" s="102" t="s">
        <v>181</v>
      </c>
      <c r="M45" s="148"/>
    </row>
    <row r="46" spans="1:13" s="101" customFormat="1" ht="23.25" customHeight="1" x14ac:dyDescent="0.25">
      <c r="A46" s="427"/>
      <c r="B46" s="422"/>
      <c r="C46" s="446"/>
      <c r="D46" s="145"/>
      <c r="E46" s="102"/>
      <c r="F46" s="102"/>
      <c r="G46" s="148"/>
      <c r="H46" s="145" t="s">
        <v>41</v>
      </c>
      <c r="I46" s="146">
        <v>36.299999999999997</v>
      </c>
      <c r="J46" s="147" t="s">
        <v>149</v>
      </c>
      <c r="K46" s="145"/>
      <c r="L46" s="102"/>
      <c r="M46" s="148"/>
    </row>
    <row r="47" spans="1:13" s="101" customFormat="1" ht="25.5" x14ac:dyDescent="0.25">
      <c r="A47" s="427"/>
      <c r="B47" s="422"/>
      <c r="C47" s="446"/>
      <c r="D47" s="145"/>
      <c r="E47" s="102"/>
      <c r="F47" s="102"/>
      <c r="G47" s="148"/>
      <c r="H47" s="145" t="s">
        <v>28</v>
      </c>
      <c r="I47" s="146">
        <v>520</v>
      </c>
      <c r="J47" s="147" t="s">
        <v>149</v>
      </c>
      <c r="K47" s="145"/>
      <c r="L47" s="102"/>
      <c r="M47" s="148"/>
    </row>
    <row r="48" spans="1:13" s="101" customFormat="1" ht="24.75" customHeight="1" x14ac:dyDescent="0.25">
      <c r="A48" s="427"/>
      <c r="B48" s="432"/>
      <c r="C48" s="431"/>
      <c r="D48" s="145"/>
      <c r="E48" s="102"/>
      <c r="F48" s="102"/>
      <c r="G48" s="148"/>
      <c r="H48" s="145" t="s">
        <v>89</v>
      </c>
      <c r="I48" s="146">
        <v>62.8</v>
      </c>
      <c r="J48" s="147" t="s">
        <v>149</v>
      </c>
      <c r="K48" s="145"/>
      <c r="L48" s="102"/>
      <c r="M48" s="148"/>
    </row>
    <row r="49" spans="1:13" s="101" customFormat="1" ht="24.75" customHeight="1" x14ac:dyDescent="0.25">
      <c r="A49" s="427"/>
      <c r="B49" s="160" t="s">
        <v>51</v>
      </c>
      <c r="C49" s="148"/>
      <c r="D49" s="145" t="s">
        <v>91</v>
      </c>
      <c r="E49" s="102"/>
      <c r="F49" s="102"/>
      <c r="G49" s="148"/>
      <c r="H49" s="145" t="s">
        <v>89</v>
      </c>
      <c r="I49" s="146">
        <v>62.8</v>
      </c>
      <c r="J49" s="148" t="s">
        <v>149</v>
      </c>
      <c r="K49" s="145" t="s">
        <v>91</v>
      </c>
      <c r="L49" s="102" t="s">
        <v>91</v>
      </c>
      <c r="M49" s="148"/>
    </row>
    <row r="50" spans="1:13" s="101" customFormat="1" ht="31.5" customHeight="1" x14ac:dyDescent="0.25">
      <c r="A50" s="427"/>
      <c r="B50" s="160" t="s">
        <v>51</v>
      </c>
      <c r="C50" s="158"/>
      <c r="D50" s="161" t="s">
        <v>91</v>
      </c>
      <c r="E50" s="162"/>
      <c r="F50" s="162"/>
      <c r="G50" s="158"/>
      <c r="H50" s="161" t="s">
        <v>89</v>
      </c>
      <c r="I50" s="163">
        <v>62.8</v>
      </c>
      <c r="J50" s="158" t="s">
        <v>149</v>
      </c>
      <c r="K50" s="161" t="s">
        <v>91</v>
      </c>
      <c r="L50" s="162" t="s">
        <v>91</v>
      </c>
      <c r="M50" s="158"/>
    </row>
    <row r="51" spans="1:13" s="101" customFormat="1" ht="62.25" customHeight="1" x14ac:dyDescent="0.25">
      <c r="A51" s="394">
        <v>7</v>
      </c>
      <c r="B51" s="164" t="s">
        <v>182</v>
      </c>
      <c r="C51" s="165" t="s">
        <v>183</v>
      </c>
      <c r="D51" s="145" t="s">
        <v>89</v>
      </c>
      <c r="E51" s="102" t="s">
        <v>151</v>
      </c>
      <c r="F51" s="102">
        <v>51.1</v>
      </c>
      <c r="G51" s="148" t="s">
        <v>149</v>
      </c>
      <c r="H51" s="145" t="s">
        <v>91</v>
      </c>
      <c r="I51" s="146"/>
      <c r="J51" s="147"/>
      <c r="K51" s="145" t="s">
        <v>91</v>
      </c>
      <c r="L51" s="102">
        <v>679642.01</v>
      </c>
      <c r="M51" s="148"/>
    </row>
    <row r="52" spans="1:13" s="101" customFormat="1" ht="26.25" customHeight="1" x14ac:dyDescent="0.25">
      <c r="A52" s="395"/>
      <c r="B52" s="437" t="s">
        <v>49</v>
      </c>
      <c r="C52" s="456"/>
      <c r="D52" s="145" t="s">
        <v>91</v>
      </c>
      <c r="E52" s="102"/>
      <c r="F52" s="102"/>
      <c r="G52" s="148"/>
      <c r="H52" s="145" t="s">
        <v>89</v>
      </c>
      <c r="I52" s="146">
        <v>51.1</v>
      </c>
      <c r="J52" s="147" t="s">
        <v>149</v>
      </c>
      <c r="K52" s="145" t="s">
        <v>91</v>
      </c>
      <c r="L52" s="102">
        <v>456558.82</v>
      </c>
      <c r="M52" s="148"/>
    </row>
    <row r="53" spans="1:13" s="101" customFormat="1" ht="26.25" customHeight="1" x14ac:dyDescent="0.25">
      <c r="A53" s="395"/>
      <c r="B53" s="409"/>
      <c r="C53" s="457"/>
      <c r="D53" s="145"/>
      <c r="E53" s="102"/>
      <c r="F53" s="102"/>
      <c r="G53" s="148"/>
      <c r="H53" s="145" t="s">
        <v>89</v>
      </c>
      <c r="I53" s="146">
        <v>51.7</v>
      </c>
      <c r="J53" s="147" t="s">
        <v>149</v>
      </c>
      <c r="K53" s="145"/>
      <c r="L53" s="102"/>
      <c r="M53" s="148"/>
    </row>
    <row r="54" spans="1:13" s="101" customFormat="1" ht="26.25" customHeight="1" x14ac:dyDescent="0.25">
      <c r="A54" s="452"/>
      <c r="B54" s="166" t="s">
        <v>51</v>
      </c>
      <c r="C54" s="167"/>
      <c r="D54" s="145" t="s">
        <v>91</v>
      </c>
      <c r="E54" s="102"/>
      <c r="F54" s="102"/>
      <c r="G54" s="148"/>
      <c r="H54" s="145" t="s">
        <v>89</v>
      </c>
      <c r="I54" s="146">
        <v>51.1</v>
      </c>
      <c r="J54" s="147" t="s">
        <v>149</v>
      </c>
      <c r="K54" s="145" t="s">
        <v>91</v>
      </c>
      <c r="L54" s="102" t="s">
        <v>91</v>
      </c>
      <c r="M54" s="148"/>
    </row>
    <row r="55" spans="1:13" s="157" customFormat="1" ht="77.25" customHeight="1" x14ac:dyDescent="0.25">
      <c r="A55" s="440">
        <v>8</v>
      </c>
      <c r="B55" s="423" t="s">
        <v>184</v>
      </c>
      <c r="C55" s="399" t="s">
        <v>185</v>
      </c>
      <c r="D55" s="145" t="s">
        <v>89</v>
      </c>
      <c r="E55" s="102" t="s">
        <v>186</v>
      </c>
      <c r="F55" s="102">
        <v>64.900000000000006</v>
      </c>
      <c r="G55" s="148" t="s">
        <v>149</v>
      </c>
      <c r="H55" s="145" t="s">
        <v>91</v>
      </c>
      <c r="I55" s="146"/>
      <c r="J55" s="148"/>
      <c r="K55" s="145" t="s">
        <v>91</v>
      </c>
      <c r="L55" s="102" t="s">
        <v>187</v>
      </c>
      <c r="M55" s="148" t="s">
        <v>188</v>
      </c>
    </row>
    <row r="56" spans="1:13" s="157" customFormat="1" ht="25.5" x14ac:dyDescent="0.25">
      <c r="A56" s="440"/>
      <c r="B56" s="429"/>
      <c r="C56" s="433"/>
      <c r="D56" s="145" t="s">
        <v>28</v>
      </c>
      <c r="E56" s="102" t="s">
        <v>186</v>
      </c>
      <c r="F56" s="146">
        <v>929</v>
      </c>
      <c r="G56" s="147" t="s">
        <v>149</v>
      </c>
      <c r="H56" s="145"/>
      <c r="I56" s="102"/>
      <c r="J56" s="148"/>
      <c r="K56" s="145"/>
      <c r="L56" s="102"/>
      <c r="M56" s="148"/>
    </row>
    <row r="57" spans="1:13" s="157" customFormat="1" ht="51" x14ac:dyDescent="0.25">
      <c r="A57" s="440"/>
      <c r="B57" s="449" t="s">
        <v>108</v>
      </c>
      <c r="C57" s="455"/>
      <c r="D57" s="145" t="s">
        <v>89</v>
      </c>
      <c r="E57" s="146" t="s">
        <v>186</v>
      </c>
      <c r="F57" s="146">
        <v>64.900000000000006</v>
      </c>
      <c r="G57" s="147" t="s">
        <v>149</v>
      </c>
      <c r="H57" s="145" t="s">
        <v>91</v>
      </c>
      <c r="I57" s="102"/>
      <c r="J57" s="148"/>
      <c r="K57" s="145" t="s">
        <v>189</v>
      </c>
      <c r="L57" s="102">
        <v>1695035.56</v>
      </c>
      <c r="M57" s="148" t="s">
        <v>188</v>
      </c>
    </row>
    <row r="58" spans="1:13" s="157" customFormat="1" ht="23.25" customHeight="1" x14ac:dyDescent="0.25">
      <c r="A58" s="440"/>
      <c r="B58" s="449"/>
      <c r="C58" s="455"/>
      <c r="D58" s="145" t="s">
        <v>89</v>
      </c>
      <c r="E58" s="146" t="s">
        <v>123</v>
      </c>
      <c r="F58" s="146">
        <v>62.6</v>
      </c>
      <c r="G58" s="147" t="s">
        <v>149</v>
      </c>
      <c r="H58" s="145"/>
      <c r="I58" s="102"/>
      <c r="J58" s="148"/>
      <c r="K58" s="145"/>
      <c r="L58" s="102"/>
      <c r="M58" s="148"/>
    </row>
    <row r="59" spans="1:13" s="157" customFormat="1" ht="25.5" x14ac:dyDescent="0.25">
      <c r="A59" s="440"/>
      <c r="B59" s="449"/>
      <c r="C59" s="455"/>
      <c r="D59" s="145" t="s">
        <v>28</v>
      </c>
      <c r="E59" s="102" t="s">
        <v>186</v>
      </c>
      <c r="F59" s="146">
        <v>929</v>
      </c>
      <c r="G59" s="147" t="s">
        <v>149</v>
      </c>
      <c r="H59" s="145"/>
      <c r="I59" s="102"/>
      <c r="J59" s="148"/>
      <c r="K59" s="145"/>
      <c r="L59" s="102"/>
      <c r="M59" s="148"/>
    </row>
    <row r="60" spans="1:13" s="157" customFormat="1" ht="51" x14ac:dyDescent="0.25">
      <c r="A60" s="440"/>
      <c r="B60" s="152" t="s">
        <v>51</v>
      </c>
      <c r="C60" s="168"/>
      <c r="D60" s="145" t="s">
        <v>89</v>
      </c>
      <c r="E60" s="102" t="s">
        <v>190</v>
      </c>
      <c r="F60" s="146">
        <v>64.900000000000006</v>
      </c>
      <c r="G60" s="147" t="s">
        <v>149</v>
      </c>
      <c r="H60" s="145" t="s">
        <v>91</v>
      </c>
      <c r="I60" s="102"/>
      <c r="J60" s="148"/>
      <c r="K60" s="145" t="s">
        <v>91</v>
      </c>
      <c r="L60" s="102">
        <v>270000</v>
      </c>
      <c r="M60" s="148" t="s">
        <v>188</v>
      </c>
    </row>
    <row r="61" spans="1:13" s="157" customFormat="1" ht="66" customHeight="1" x14ac:dyDescent="0.25">
      <c r="A61" s="440"/>
      <c r="B61" s="152" t="s">
        <v>51</v>
      </c>
      <c r="C61" s="168"/>
      <c r="D61" s="145" t="s">
        <v>89</v>
      </c>
      <c r="E61" s="102" t="s">
        <v>190</v>
      </c>
      <c r="F61" s="146">
        <v>64.900000000000006</v>
      </c>
      <c r="G61" s="147" t="s">
        <v>149</v>
      </c>
      <c r="H61" s="145" t="s">
        <v>91</v>
      </c>
      <c r="I61" s="102"/>
      <c r="J61" s="148"/>
      <c r="K61" s="145" t="s">
        <v>91</v>
      </c>
      <c r="L61" s="102">
        <v>270000</v>
      </c>
      <c r="M61" s="148" t="s">
        <v>188</v>
      </c>
    </row>
    <row r="62" spans="1:13" s="157" customFormat="1" ht="31.5" customHeight="1" x14ac:dyDescent="0.25">
      <c r="A62" s="440"/>
      <c r="B62" s="154" t="s">
        <v>51</v>
      </c>
      <c r="C62" s="168"/>
      <c r="D62" s="145" t="s">
        <v>91</v>
      </c>
      <c r="E62" s="146"/>
      <c r="F62" s="146"/>
      <c r="G62" s="147"/>
      <c r="H62" s="145" t="s">
        <v>89</v>
      </c>
      <c r="I62" s="102">
        <v>64.900000000000006</v>
      </c>
      <c r="J62" s="148" t="s">
        <v>149</v>
      </c>
      <c r="K62" s="145" t="s">
        <v>91</v>
      </c>
      <c r="L62" s="102" t="s">
        <v>91</v>
      </c>
      <c r="M62" s="148"/>
    </row>
    <row r="63" spans="1:13" s="101" customFormat="1" ht="82.5" customHeight="1" x14ac:dyDescent="0.25">
      <c r="A63" s="440">
        <v>9</v>
      </c>
      <c r="B63" s="169" t="s">
        <v>191</v>
      </c>
      <c r="C63" s="170" t="s">
        <v>185</v>
      </c>
      <c r="D63" s="171" t="s">
        <v>91</v>
      </c>
      <c r="E63" s="102"/>
      <c r="F63" s="102"/>
      <c r="G63" s="148"/>
      <c r="H63" s="145" t="s">
        <v>89</v>
      </c>
      <c r="I63" s="146">
        <v>52.2</v>
      </c>
      <c r="J63" s="147" t="s">
        <v>149</v>
      </c>
      <c r="K63" s="145" t="s">
        <v>91</v>
      </c>
      <c r="L63" s="102">
        <v>466199.48</v>
      </c>
      <c r="M63" s="148"/>
    </row>
    <row r="64" spans="1:13" s="101" customFormat="1" ht="45.75" customHeight="1" x14ac:dyDescent="0.25">
      <c r="A64" s="440"/>
      <c r="B64" s="154" t="s">
        <v>49</v>
      </c>
      <c r="C64" s="172"/>
      <c r="D64" s="145" t="s">
        <v>89</v>
      </c>
      <c r="E64" s="102" t="s">
        <v>192</v>
      </c>
      <c r="F64" s="102">
        <v>52.2</v>
      </c>
      <c r="G64" s="148" t="s">
        <v>149</v>
      </c>
      <c r="H64" s="145" t="s">
        <v>91</v>
      </c>
      <c r="I64" s="146"/>
      <c r="J64" s="147"/>
      <c r="K64" s="145" t="s">
        <v>91</v>
      </c>
      <c r="L64" s="102">
        <v>411322.5</v>
      </c>
      <c r="M64" s="148"/>
    </row>
    <row r="65" spans="1:13" s="157" customFormat="1" ht="68.099999999999994" customHeight="1" x14ac:dyDescent="0.25">
      <c r="A65" s="173">
        <v>10</v>
      </c>
      <c r="B65" s="174" t="s">
        <v>193</v>
      </c>
      <c r="C65" s="175" t="s">
        <v>194</v>
      </c>
      <c r="D65" s="176" t="s">
        <v>89</v>
      </c>
      <c r="E65" s="177" t="s">
        <v>123</v>
      </c>
      <c r="F65" s="177">
        <v>44.4</v>
      </c>
      <c r="G65" s="178" t="s">
        <v>149</v>
      </c>
      <c r="H65" s="176" t="s">
        <v>91</v>
      </c>
      <c r="I65" s="179"/>
      <c r="J65" s="180"/>
      <c r="K65" s="176" t="s">
        <v>91</v>
      </c>
      <c r="L65" s="179">
        <v>766856.6</v>
      </c>
      <c r="M65" s="180"/>
    </row>
    <row r="66" spans="1:13" s="101" customFormat="1" ht="29.25" customHeight="1" x14ac:dyDescent="0.25">
      <c r="A66" s="454">
        <v>11</v>
      </c>
      <c r="B66" s="423" t="s">
        <v>195</v>
      </c>
      <c r="C66" s="399" t="s">
        <v>196</v>
      </c>
      <c r="D66" s="145" t="s">
        <v>94</v>
      </c>
      <c r="E66" s="102" t="s">
        <v>29</v>
      </c>
      <c r="F66" s="102">
        <v>311.39999999999998</v>
      </c>
      <c r="G66" s="148" t="s">
        <v>149</v>
      </c>
      <c r="H66" s="145" t="s">
        <v>28</v>
      </c>
      <c r="I66" s="146">
        <v>887</v>
      </c>
      <c r="J66" s="148" t="s">
        <v>149</v>
      </c>
      <c r="K66" s="145" t="s">
        <v>91</v>
      </c>
      <c r="L66" s="102">
        <v>762941.43999999994</v>
      </c>
      <c r="M66" s="148"/>
    </row>
    <row r="67" spans="1:13" s="101" customFormat="1" ht="23.25" customHeight="1" x14ac:dyDescent="0.25">
      <c r="A67" s="454"/>
      <c r="B67" s="424"/>
      <c r="C67" s="400"/>
      <c r="D67" s="145"/>
      <c r="E67" s="102"/>
      <c r="F67" s="102"/>
      <c r="G67" s="148"/>
      <c r="H67" s="145" t="s">
        <v>94</v>
      </c>
      <c r="I67" s="146">
        <v>303.7</v>
      </c>
      <c r="J67" s="148" t="s">
        <v>149</v>
      </c>
      <c r="K67" s="145"/>
      <c r="L67" s="102"/>
      <c r="M67" s="148"/>
    </row>
    <row r="68" spans="1:13" s="101" customFormat="1" ht="23.25" customHeight="1" x14ac:dyDescent="0.25">
      <c r="A68" s="454"/>
      <c r="B68" s="425"/>
      <c r="C68" s="410"/>
      <c r="D68" s="145"/>
      <c r="E68" s="102"/>
      <c r="F68" s="102"/>
      <c r="G68" s="148"/>
      <c r="H68" s="145" t="s">
        <v>28</v>
      </c>
      <c r="I68" s="102">
        <v>600</v>
      </c>
      <c r="J68" s="148" t="s">
        <v>149</v>
      </c>
      <c r="K68" s="145"/>
      <c r="L68" s="102"/>
      <c r="M68" s="148"/>
    </row>
    <row r="69" spans="1:13" s="101" customFormat="1" ht="45" customHeight="1" x14ac:dyDescent="0.25">
      <c r="A69" s="440">
        <v>12</v>
      </c>
      <c r="B69" s="181" t="s">
        <v>197</v>
      </c>
      <c r="C69" s="168" t="s">
        <v>198</v>
      </c>
      <c r="D69" s="145" t="s">
        <v>91</v>
      </c>
      <c r="E69" s="146"/>
      <c r="F69" s="146"/>
      <c r="G69" s="147"/>
      <c r="H69" s="145" t="s">
        <v>89</v>
      </c>
      <c r="I69" s="146">
        <v>67.400000000000006</v>
      </c>
      <c r="J69" s="148" t="s">
        <v>149</v>
      </c>
      <c r="K69" s="145" t="s">
        <v>91</v>
      </c>
      <c r="L69" s="102">
        <v>623465.16</v>
      </c>
      <c r="M69" s="148"/>
    </row>
    <row r="70" spans="1:13" s="101" customFormat="1" ht="47.25" customHeight="1" x14ac:dyDescent="0.25">
      <c r="A70" s="440"/>
      <c r="B70" s="419" t="s">
        <v>108</v>
      </c>
      <c r="C70" s="430"/>
      <c r="D70" s="145" t="s">
        <v>28</v>
      </c>
      <c r="E70" s="102" t="s">
        <v>29</v>
      </c>
      <c r="F70" s="102">
        <v>300</v>
      </c>
      <c r="G70" s="148" t="s">
        <v>149</v>
      </c>
      <c r="H70" s="145"/>
      <c r="I70" s="146"/>
      <c r="J70" s="147"/>
      <c r="K70" s="145" t="s">
        <v>199</v>
      </c>
      <c r="L70" s="102">
        <v>789735.18</v>
      </c>
      <c r="M70" s="148"/>
    </row>
    <row r="71" spans="1:13" s="101" customFormat="1" ht="46.5" customHeight="1" x14ac:dyDescent="0.25">
      <c r="A71" s="440"/>
      <c r="B71" s="420"/>
      <c r="C71" s="446"/>
      <c r="D71" s="145" t="s">
        <v>89</v>
      </c>
      <c r="E71" s="102" t="s">
        <v>29</v>
      </c>
      <c r="F71" s="102">
        <v>67.400000000000006</v>
      </c>
      <c r="G71" s="148" t="s">
        <v>149</v>
      </c>
      <c r="H71" s="145"/>
      <c r="I71" s="146"/>
      <c r="J71" s="147"/>
      <c r="K71" s="145" t="s">
        <v>200</v>
      </c>
      <c r="L71" s="102"/>
      <c r="M71" s="148"/>
    </row>
    <row r="72" spans="1:13" s="101" customFormat="1" ht="21" customHeight="1" x14ac:dyDescent="0.25">
      <c r="A72" s="440"/>
      <c r="B72" s="429"/>
      <c r="C72" s="431"/>
      <c r="D72" s="145"/>
      <c r="E72" s="102"/>
      <c r="F72" s="102"/>
      <c r="G72" s="148"/>
      <c r="H72" s="145"/>
      <c r="I72" s="146"/>
      <c r="J72" s="147"/>
      <c r="K72" s="145" t="s">
        <v>201</v>
      </c>
      <c r="L72" s="102"/>
      <c r="M72" s="148"/>
    </row>
    <row r="73" spans="1:13" s="101" customFormat="1" ht="38.25" x14ac:dyDescent="0.25">
      <c r="A73" s="440">
        <v>13</v>
      </c>
      <c r="B73" s="181" t="s">
        <v>202</v>
      </c>
      <c r="C73" s="168" t="s">
        <v>203</v>
      </c>
      <c r="D73" s="145" t="s">
        <v>91</v>
      </c>
      <c r="E73" s="146"/>
      <c r="F73" s="146"/>
      <c r="G73" s="147"/>
      <c r="H73" s="145" t="s">
        <v>89</v>
      </c>
      <c r="I73" s="146">
        <v>33.1</v>
      </c>
      <c r="J73" s="148" t="s">
        <v>149</v>
      </c>
      <c r="K73" s="145" t="s">
        <v>204</v>
      </c>
      <c r="L73" s="102">
        <v>556290</v>
      </c>
      <c r="M73" s="148"/>
    </row>
    <row r="74" spans="1:13" s="101" customFormat="1" ht="21.75" customHeight="1" x14ac:dyDescent="0.25">
      <c r="A74" s="440"/>
      <c r="B74" s="154" t="s">
        <v>49</v>
      </c>
      <c r="C74" s="155"/>
      <c r="D74" s="145" t="s">
        <v>89</v>
      </c>
      <c r="E74" s="102" t="s">
        <v>205</v>
      </c>
      <c r="F74" s="102">
        <v>41</v>
      </c>
      <c r="G74" s="148" t="s">
        <v>149</v>
      </c>
      <c r="H74" s="145" t="s">
        <v>89</v>
      </c>
      <c r="I74" s="146">
        <v>33.1</v>
      </c>
      <c r="J74" s="147" t="s">
        <v>149</v>
      </c>
      <c r="K74" s="145" t="s">
        <v>91</v>
      </c>
      <c r="L74" s="102">
        <v>136307.22</v>
      </c>
      <c r="M74" s="148"/>
    </row>
    <row r="75" spans="1:13" s="101" customFormat="1" ht="31.5" customHeight="1" x14ac:dyDescent="0.25">
      <c r="A75" s="440"/>
      <c r="B75" s="154" t="s">
        <v>51</v>
      </c>
      <c r="C75" s="155"/>
      <c r="D75" s="145" t="s">
        <v>91</v>
      </c>
      <c r="E75" s="146"/>
      <c r="F75" s="146"/>
      <c r="G75" s="147"/>
      <c r="H75" s="145" t="s">
        <v>89</v>
      </c>
      <c r="I75" s="146">
        <v>33.1</v>
      </c>
      <c r="J75" s="147" t="s">
        <v>149</v>
      </c>
      <c r="K75" s="145" t="s">
        <v>91</v>
      </c>
      <c r="L75" s="102" t="s">
        <v>91</v>
      </c>
      <c r="M75" s="148"/>
    </row>
    <row r="76" spans="1:13" s="101" customFormat="1" ht="50.1" customHeight="1" x14ac:dyDescent="0.25">
      <c r="A76" s="440">
        <v>14</v>
      </c>
      <c r="B76" s="182" t="s">
        <v>206</v>
      </c>
      <c r="C76" s="168" t="s">
        <v>207</v>
      </c>
      <c r="D76" s="145" t="s">
        <v>89</v>
      </c>
      <c r="E76" s="102" t="s">
        <v>29</v>
      </c>
      <c r="F76" s="102">
        <v>60</v>
      </c>
      <c r="G76" s="148" t="s">
        <v>149</v>
      </c>
      <c r="H76" s="145" t="s">
        <v>91</v>
      </c>
      <c r="I76" s="146"/>
      <c r="J76" s="147"/>
      <c r="K76" s="145" t="s">
        <v>91</v>
      </c>
      <c r="L76" s="102">
        <v>836602.26</v>
      </c>
      <c r="M76" s="148"/>
    </row>
    <row r="77" spans="1:13" s="101" customFormat="1" ht="24.75" customHeight="1" x14ac:dyDescent="0.25">
      <c r="A77" s="440"/>
      <c r="B77" s="154" t="s">
        <v>49</v>
      </c>
      <c r="C77" s="155"/>
      <c r="D77" s="145" t="s">
        <v>91</v>
      </c>
      <c r="E77" s="102"/>
      <c r="F77" s="102"/>
      <c r="G77" s="148"/>
      <c r="H77" s="145" t="s">
        <v>89</v>
      </c>
      <c r="I77" s="146">
        <v>60</v>
      </c>
      <c r="J77" s="147" t="s">
        <v>149</v>
      </c>
      <c r="K77" s="145" t="s">
        <v>91</v>
      </c>
      <c r="L77" s="102">
        <v>411111.37</v>
      </c>
      <c r="M77" s="148"/>
    </row>
    <row r="78" spans="1:13" s="101" customFormat="1" ht="31.5" customHeight="1" x14ac:dyDescent="0.25">
      <c r="A78" s="405">
        <v>15</v>
      </c>
      <c r="B78" s="408" t="s">
        <v>208</v>
      </c>
      <c r="C78" s="399" t="s">
        <v>209</v>
      </c>
      <c r="D78" s="145" t="s">
        <v>41</v>
      </c>
      <c r="E78" s="102" t="s">
        <v>29</v>
      </c>
      <c r="F78" s="146">
        <v>22</v>
      </c>
      <c r="G78" s="147" t="s">
        <v>149</v>
      </c>
      <c r="H78" s="145" t="s">
        <v>28</v>
      </c>
      <c r="I78" s="146">
        <v>805</v>
      </c>
      <c r="J78" s="148" t="s">
        <v>149</v>
      </c>
      <c r="K78" s="145" t="s">
        <v>91</v>
      </c>
      <c r="L78" s="102">
        <v>573160.57999999996</v>
      </c>
      <c r="M78" s="148"/>
    </row>
    <row r="79" spans="1:13" s="101" customFormat="1" ht="21.75" customHeight="1" x14ac:dyDescent="0.25">
      <c r="A79" s="406"/>
      <c r="B79" s="418"/>
      <c r="C79" s="400"/>
      <c r="D79" s="145"/>
      <c r="E79" s="102"/>
      <c r="F79" s="146"/>
      <c r="G79" s="147"/>
      <c r="H79" s="145" t="s">
        <v>94</v>
      </c>
      <c r="I79" s="146">
        <v>130.69999999999999</v>
      </c>
      <c r="J79" s="148" t="s">
        <v>149</v>
      </c>
      <c r="K79" s="145"/>
      <c r="L79" s="102"/>
      <c r="M79" s="148"/>
    </row>
    <row r="80" spans="1:13" s="101" customFormat="1" ht="25.5" x14ac:dyDescent="0.25">
      <c r="A80" s="406"/>
      <c r="B80" s="437" t="s">
        <v>108</v>
      </c>
      <c r="C80" s="430"/>
      <c r="D80" s="145" t="s">
        <v>28</v>
      </c>
      <c r="E80" s="102" t="s">
        <v>29</v>
      </c>
      <c r="F80" s="146">
        <v>805</v>
      </c>
      <c r="G80" s="147" t="s">
        <v>149</v>
      </c>
      <c r="H80" s="145" t="s">
        <v>41</v>
      </c>
      <c r="I80" s="146">
        <v>22</v>
      </c>
      <c r="J80" s="148" t="s">
        <v>149</v>
      </c>
      <c r="K80" s="145" t="s">
        <v>91</v>
      </c>
      <c r="L80" s="102">
        <v>598997.46</v>
      </c>
      <c r="M80" s="148"/>
    </row>
    <row r="81" spans="1:13" s="101" customFormat="1" ht="25.5" x14ac:dyDescent="0.25">
      <c r="A81" s="406"/>
      <c r="B81" s="418"/>
      <c r="C81" s="453"/>
      <c r="D81" s="145" t="s">
        <v>94</v>
      </c>
      <c r="E81" s="102" t="s">
        <v>29</v>
      </c>
      <c r="F81" s="146">
        <v>130.69999999999999</v>
      </c>
      <c r="G81" s="147" t="s">
        <v>149</v>
      </c>
      <c r="H81" s="145"/>
      <c r="I81" s="102"/>
      <c r="J81" s="183"/>
      <c r="K81" s="145"/>
      <c r="L81" s="102"/>
      <c r="M81" s="148"/>
    </row>
    <row r="82" spans="1:13" s="101" customFormat="1" ht="25.5" x14ac:dyDescent="0.25">
      <c r="A82" s="406"/>
      <c r="B82" s="419" t="s">
        <v>51</v>
      </c>
      <c r="C82" s="430"/>
      <c r="D82" s="145" t="s">
        <v>91</v>
      </c>
      <c r="E82" s="102"/>
      <c r="F82" s="146"/>
      <c r="G82" s="147"/>
      <c r="H82" s="145" t="s">
        <v>28</v>
      </c>
      <c r="I82" s="146">
        <v>805</v>
      </c>
      <c r="J82" s="148" t="s">
        <v>149</v>
      </c>
      <c r="K82" s="145" t="s">
        <v>91</v>
      </c>
      <c r="L82" s="102" t="s">
        <v>91</v>
      </c>
      <c r="M82" s="148"/>
    </row>
    <row r="83" spans="1:13" s="101" customFormat="1" ht="24.75" customHeight="1" x14ac:dyDescent="0.25">
      <c r="A83" s="406"/>
      <c r="B83" s="420"/>
      <c r="C83" s="453"/>
      <c r="D83" s="145"/>
      <c r="E83" s="102"/>
      <c r="F83" s="184"/>
      <c r="G83" s="147"/>
      <c r="H83" s="145" t="s">
        <v>94</v>
      </c>
      <c r="I83" s="146">
        <v>130.69999999999999</v>
      </c>
      <c r="J83" s="148" t="s">
        <v>149</v>
      </c>
      <c r="K83" s="145"/>
      <c r="L83" s="102"/>
      <c r="M83" s="148"/>
    </row>
    <row r="84" spans="1:13" s="101" customFormat="1" ht="24.75" customHeight="1" x14ac:dyDescent="0.25">
      <c r="A84" s="406"/>
      <c r="B84" s="420"/>
      <c r="C84" s="453"/>
      <c r="D84" s="145"/>
      <c r="E84" s="102"/>
      <c r="F84" s="146"/>
      <c r="G84" s="147"/>
      <c r="H84" s="145" t="s">
        <v>41</v>
      </c>
      <c r="I84" s="146">
        <v>22</v>
      </c>
      <c r="J84" s="148" t="s">
        <v>149</v>
      </c>
      <c r="K84" s="145"/>
      <c r="L84" s="102"/>
      <c r="M84" s="148"/>
    </row>
    <row r="85" spans="1:13" s="101" customFormat="1" ht="65.099999999999994" customHeight="1" x14ac:dyDescent="0.25">
      <c r="A85" s="185">
        <v>16</v>
      </c>
      <c r="B85" s="182" t="s">
        <v>210</v>
      </c>
      <c r="C85" s="168" t="s">
        <v>211</v>
      </c>
      <c r="D85" s="145" t="s">
        <v>89</v>
      </c>
      <c r="E85" s="102" t="s">
        <v>29</v>
      </c>
      <c r="F85" s="102">
        <v>30.1</v>
      </c>
      <c r="G85" s="148" t="s">
        <v>149</v>
      </c>
      <c r="H85" s="145" t="s">
        <v>91</v>
      </c>
      <c r="I85" s="146"/>
      <c r="J85" s="147"/>
      <c r="K85" s="145" t="s">
        <v>91</v>
      </c>
      <c r="L85" s="159">
        <v>678783.79</v>
      </c>
      <c r="M85" s="148"/>
    </row>
    <row r="86" spans="1:13" s="101" customFormat="1" ht="78" customHeight="1" x14ac:dyDescent="0.25">
      <c r="A86" s="440">
        <v>17</v>
      </c>
      <c r="B86" s="408" t="s">
        <v>212</v>
      </c>
      <c r="C86" s="447" t="s">
        <v>213</v>
      </c>
      <c r="D86" s="145" t="s">
        <v>39</v>
      </c>
      <c r="E86" s="102" t="s">
        <v>29</v>
      </c>
      <c r="F86" s="146">
        <v>69.599999999999994</v>
      </c>
      <c r="G86" s="147" t="s">
        <v>149</v>
      </c>
      <c r="H86" s="145" t="s">
        <v>41</v>
      </c>
      <c r="I86" s="159">
        <v>23.8</v>
      </c>
      <c r="J86" s="148" t="s">
        <v>149</v>
      </c>
      <c r="K86" s="186" t="s">
        <v>214</v>
      </c>
      <c r="L86" s="102">
        <v>921804.55</v>
      </c>
      <c r="M86" s="148"/>
    </row>
    <row r="87" spans="1:13" s="101" customFormat="1" ht="27.75" customHeight="1" x14ac:dyDescent="0.25">
      <c r="A87" s="440"/>
      <c r="B87" s="409"/>
      <c r="C87" s="448"/>
      <c r="D87" s="145" t="s">
        <v>28</v>
      </c>
      <c r="E87" s="102" t="s">
        <v>29</v>
      </c>
      <c r="F87" s="146">
        <v>400</v>
      </c>
      <c r="G87" s="147" t="s">
        <v>149</v>
      </c>
      <c r="H87" s="145"/>
      <c r="I87" s="159"/>
      <c r="J87" s="148"/>
      <c r="K87" s="145"/>
      <c r="L87" s="102"/>
      <c r="M87" s="148"/>
    </row>
    <row r="88" spans="1:13" s="101" customFormat="1" ht="25.5" x14ac:dyDescent="0.25">
      <c r="A88" s="440"/>
      <c r="B88" s="449" t="s">
        <v>49</v>
      </c>
      <c r="C88" s="450"/>
      <c r="D88" s="145" t="s">
        <v>28</v>
      </c>
      <c r="E88" s="102" t="s">
        <v>29</v>
      </c>
      <c r="F88" s="102">
        <v>700</v>
      </c>
      <c r="G88" s="148" t="s">
        <v>149</v>
      </c>
      <c r="H88" s="145" t="s">
        <v>89</v>
      </c>
      <c r="I88" s="146">
        <v>69.599999999999994</v>
      </c>
      <c r="J88" s="147" t="s">
        <v>149</v>
      </c>
      <c r="K88" s="145" t="s">
        <v>91</v>
      </c>
      <c r="L88" s="102">
        <v>665613.59</v>
      </c>
      <c r="M88" s="148"/>
    </row>
    <row r="89" spans="1:13" s="101" customFormat="1" ht="25.5" x14ac:dyDescent="0.25">
      <c r="A89" s="440"/>
      <c r="B89" s="449"/>
      <c r="C89" s="450"/>
      <c r="D89" s="145" t="s">
        <v>89</v>
      </c>
      <c r="E89" s="102" t="s">
        <v>215</v>
      </c>
      <c r="F89" s="102">
        <v>50.1</v>
      </c>
      <c r="G89" s="148" t="s">
        <v>149</v>
      </c>
      <c r="H89" s="145"/>
      <c r="I89" s="146"/>
      <c r="J89" s="148"/>
      <c r="K89" s="145"/>
      <c r="L89" s="102"/>
      <c r="M89" s="148"/>
    </row>
    <row r="90" spans="1:13" s="101" customFormat="1" ht="25.5" x14ac:dyDescent="0.25">
      <c r="A90" s="440"/>
      <c r="B90" s="449"/>
      <c r="C90" s="450"/>
      <c r="D90" s="145" t="s">
        <v>89</v>
      </c>
      <c r="E90" s="102" t="s">
        <v>29</v>
      </c>
      <c r="F90" s="102">
        <v>31.2</v>
      </c>
      <c r="G90" s="148" t="s">
        <v>158</v>
      </c>
      <c r="H90" s="145"/>
      <c r="I90" s="146"/>
      <c r="J90" s="148"/>
      <c r="K90" s="145"/>
      <c r="L90" s="102"/>
      <c r="M90" s="148"/>
    </row>
    <row r="91" spans="1:13" s="101" customFormat="1" ht="25.5" x14ac:dyDescent="0.25">
      <c r="A91" s="440"/>
      <c r="B91" s="449"/>
      <c r="C91" s="451"/>
      <c r="D91" s="145" t="s">
        <v>41</v>
      </c>
      <c r="E91" s="102" t="s">
        <v>29</v>
      </c>
      <c r="F91" s="102">
        <v>23.8</v>
      </c>
      <c r="G91" s="148" t="s">
        <v>149</v>
      </c>
      <c r="H91" s="145"/>
      <c r="I91" s="146"/>
      <c r="J91" s="148"/>
      <c r="K91" s="145"/>
      <c r="L91" s="102"/>
      <c r="M91" s="148"/>
    </row>
    <row r="92" spans="1:13" s="101" customFormat="1" ht="51.75" customHeight="1" x14ac:dyDescent="0.25">
      <c r="A92" s="394">
        <v>18</v>
      </c>
      <c r="B92" s="397" t="s">
        <v>216</v>
      </c>
      <c r="C92" s="399" t="s">
        <v>217</v>
      </c>
      <c r="D92" s="145" t="s">
        <v>28</v>
      </c>
      <c r="E92" s="102" t="s">
        <v>29</v>
      </c>
      <c r="F92" s="146">
        <v>450</v>
      </c>
      <c r="G92" s="147" t="s">
        <v>158</v>
      </c>
      <c r="H92" s="145" t="s">
        <v>91</v>
      </c>
      <c r="I92" s="187"/>
      <c r="J92" s="188"/>
      <c r="K92" s="145" t="s">
        <v>218</v>
      </c>
      <c r="L92" s="102">
        <v>608446.56000000006</v>
      </c>
      <c r="M92" s="148"/>
    </row>
    <row r="93" spans="1:13" s="101" customFormat="1" ht="25.5" x14ac:dyDescent="0.25">
      <c r="A93" s="452"/>
      <c r="B93" s="432"/>
      <c r="C93" s="439"/>
      <c r="D93" s="145" t="s">
        <v>89</v>
      </c>
      <c r="E93" s="102" t="s">
        <v>29</v>
      </c>
      <c r="F93" s="146">
        <v>52.6</v>
      </c>
      <c r="G93" s="147" t="s">
        <v>149</v>
      </c>
      <c r="H93" s="145"/>
      <c r="I93" s="102"/>
      <c r="J93" s="148"/>
      <c r="K93" s="145"/>
      <c r="L93" s="102"/>
      <c r="M93" s="148"/>
    </row>
    <row r="94" spans="1:13" s="101" customFormat="1" ht="68.25" customHeight="1" x14ac:dyDescent="0.25">
      <c r="A94" s="405">
        <v>19</v>
      </c>
      <c r="B94" s="408" t="s">
        <v>219</v>
      </c>
      <c r="C94" s="400" t="s">
        <v>220</v>
      </c>
      <c r="D94" s="145" t="s">
        <v>89</v>
      </c>
      <c r="E94" s="102" t="s">
        <v>221</v>
      </c>
      <c r="F94" s="102">
        <v>64.5</v>
      </c>
      <c r="G94" s="148" t="s">
        <v>149</v>
      </c>
      <c r="H94" s="145" t="s">
        <v>89</v>
      </c>
      <c r="I94" s="146">
        <v>62.6</v>
      </c>
      <c r="J94" s="147" t="s">
        <v>149</v>
      </c>
      <c r="K94" s="145" t="s">
        <v>91</v>
      </c>
      <c r="L94" s="102">
        <v>468429.41</v>
      </c>
      <c r="M94" s="148"/>
    </row>
    <row r="95" spans="1:13" s="101" customFormat="1" ht="17.25" customHeight="1" x14ac:dyDescent="0.25">
      <c r="A95" s="406"/>
      <c r="B95" s="409"/>
      <c r="C95" s="433"/>
      <c r="D95" s="145"/>
      <c r="E95" s="102"/>
      <c r="F95" s="102"/>
      <c r="G95" s="148"/>
      <c r="H95" s="145" t="s">
        <v>89</v>
      </c>
      <c r="I95" s="146">
        <v>29.2</v>
      </c>
      <c r="J95" s="147" t="s">
        <v>149</v>
      </c>
      <c r="K95" s="145"/>
      <c r="L95" s="102"/>
      <c r="M95" s="148"/>
    </row>
    <row r="96" spans="1:13" s="101" customFormat="1" ht="38.25" x14ac:dyDescent="0.25">
      <c r="A96" s="406"/>
      <c r="B96" s="441" t="s">
        <v>108</v>
      </c>
      <c r="C96" s="430"/>
      <c r="D96" s="145" t="s">
        <v>89</v>
      </c>
      <c r="E96" s="102" t="s">
        <v>29</v>
      </c>
      <c r="F96" s="102">
        <v>62.6</v>
      </c>
      <c r="G96" s="148" t="s">
        <v>149</v>
      </c>
      <c r="H96" s="145" t="s">
        <v>91</v>
      </c>
      <c r="I96" s="146"/>
      <c r="J96" s="147"/>
      <c r="K96" s="145" t="s">
        <v>222</v>
      </c>
      <c r="L96" s="102">
        <v>566404.81000000006</v>
      </c>
      <c r="M96" s="148"/>
    </row>
    <row r="97" spans="1:13" s="101" customFormat="1" ht="25.5" x14ac:dyDescent="0.25">
      <c r="A97" s="407"/>
      <c r="B97" s="442"/>
      <c r="C97" s="431"/>
      <c r="D97" s="145" t="s">
        <v>41</v>
      </c>
      <c r="E97" s="102" t="s">
        <v>29</v>
      </c>
      <c r="F97" s="102">
        <v>23.8</v>
      </c>
      <c r="G97" s="148" t="s">
        <v>149</v>
      </c>
      <c r="H97" s="145"/>
      <c r="I97" s="102"/>
      <c r="J97" s="148"/>
      <c r="K97" s="145"/>
      <c r="L97" s="102"/>
      <c r="M97" s="148"/>
    </row>
    <row r="98" spans="1:13" s="101" customFormat="1" ht="39" customHeight="1" x14ac:dyDescent="0.25">
      <c r="A98" s="440">
        <v>20</v>
      </c>
      <c r="B98" s="408" t="s">
        <v>223</v>
      </c>
      <c r="C98" s="399" t="s">
        <v>224</v>
      </c>
      <c r="D98" s="145" t="s">
        <v>89</v>
      </c>
      <c r="E98" s="102" t="s">
        <v>29</v>
      </c>
      <c r="F98" s="146">
        <v>32.9</v>
      </c>
      <c r="G98" s="147" t="s">
        <v>149</v>
      </c>
      <c r="H98" s="145" t="s">
        <v>91</v>
      </c>
      <c r="I98" s="102"/>
      <c r="J98" s="148"/>
      <c r="K98" s="145" t="s">
        <v>91</v>
      </c>
      <c r="L98" s="102">
        <v>738361.84</v>
      </c>
      <c r="M98" s="148"/>
    </row>
    <row r="99" spans="1:13" s="101" customFormat="1" ht="39" customHeight="1" x14ac:dyDescent="0.25">
      <c r="A99" s="440"/>
      <c r="B99" s="418"/>
      <c r="C99" s="400"/>
      <c r="D99" s="145" t="s">
        <v>89</v>
      </c>
      <c r="E99" s="102" t="s">
        <v>29</v>
      </c>
      <c r="F99" s="146">
        <v>34.700000000000003</v>
      </c>
      <c r="G99" s="147" t="s">
        <v>149</v>
      </c>
      <c r="H99" s="145"/>
      <c r="I99" s="102"/>
      <c r="J99" s="148"/>
      <c r="K99" s="145"/>
      <c r="L99" s="102"/>
      <c r="M99" s="148"/>
    </row>
    <row r="100" spans="1:13" s="101" customFormat="1" ht="39" customHeight="1" x14ac:dyDescent="0.25">
      <c r="A100" s="440"/>
      <c r="B100" s="409"/>
      <c r="C100" s="410"/>
      <c r="D100" s="145" t="s">
        <v>89</v>
      </c>
      <c r="E100" s="146" t="s">
        <v>123</v>
      </c>
      <c r="F100" s="146">
        <v>38.700000000000003</v>
      </c>
      <c r="G100" s="147" t="s">
        <v>149</v>
      </c>
      <c r="H100" s="145"/>
      <c r="I100" s="102"/>
      <c r="J100" s="148"/>
      <c r="K100" s="145"/>
      <c r="L100" s="102"/>
      <c r="M100" s="148"/>
    </row>
    <row r="101" spans="1:13" s="101" customFormat="1" ht="25.5" x14ac:dyDescent="0.25">
      <c r="A101" s="440"/>
      <c r="B101" s="154" t="s">
        <v>51</v>
      </c>
      <c r="C101" s="165"/>
      <c r="D101" s="145" t="s">
        <v>91</v>
      </c>
      <c r="E101" s="102"/>
      <c r="F101" s="102"/>
      <c r="G101" s="148"/>
      <c r="H101" s="145" t="s">
        <v>89</v>
      </c>
      <c r="I101" s="146">
        <v>38.700000000000003</v>
      </c>
      <c r="J101" s="147" t="s">
        <v>149</v>
      </c>
      <c r="K101" s="145" t="s">
        <v>91</v>
      </c>
      <c r="L101" s="102">
        <v>6000</v>
      </c>
      <c r="M101" s="148"/>
    </row>
    <row r="102" spans="1:13" s="101" customFormat="1" ht="51.75" customHeight="1" x14ac:dyDescent="0.25">
      <c r="A102" s="405">
        <v>21</v>
      </c>
      <c r="B102" s="189" t="s">
        <v>225</v>
      </c>
      <c r="C102" s="165" t="s">
        <v>226</v>
      </c>
      <c r="D102" s="145" t="s">
        <v>89</v>
      </c>
      <c r="E102" s="102" t="s">
        <v>29</v>
      </c>
      <c r="F102" s="146">
        <v>30.6</v>
      </c>
      <c r="G102" s="147" t="s">
        <v>158</v>
      </c>
      <c r="H102" s="145" t="s">
        <v>94</v>
      </c>
      <c r="I102" s="102">
        <v>71</v>
      </c>
      <c r="J102" s="148" t="s">
        <v>149</v>
      </c>
      <c r="K102" s="145" t="s">
        <v>91</v>
      </c>
      <c r="L102" s="102">
        <v>443730.48</v>
      </c>
      <c r="M102" s="148"/>
    </row>
    <row r="103" spans="1:13" s="101" customFormat="1" ht="37.5" customHeight="1" x14ac:dyDescent="0.25">
      <c r="A103" s="427"/>
      <c r="B103" s="190" t="s">
        <v>108</v>
      </c>
      <c r="C103" s="158"/>
      <c r="D103" s="161" t="s">
        <v>91</v>
      </c>
      <c r="E103" s="162"/>
      <c r="F103" s="162"/>
      <c r="G103" s="158"/>
      <c r="H103" s="145" t="s">
        <v>94</v>
      </c>
      <c r="I103" s="102">
        <v>65</v>
      </c>
      <c r="J103" s="148" t="s">
        <v>149</v>
      </c>
      <c r="K103" s="145" t="s">
        <v>91</v>
      </c>
      <c r="L103" s="102">
        <v>345302.02</v>
      </c>
      <c r="M103" s="148"/>
    </row>
    <row r="104" spans="1:13" s="101" customFormat="1" ht="51.75" customHeight="1" x14ac:dyDescent="0.25">
      <c r="A104" s="440">
        <v>22</v>
      </c>
      <c r="B104" s="189" t="s">
        <v>227</v>
      </c>
      <c r="C104" s="155" t="s">
        <v>228</v>
      </c>
      <c r="D104" s="145" t="s">
        <v>89</v>
      </c>
      <c r="E104" s="102" t="s">
        <v>29</v>
      </c>
      <c r="F104" s="102">
        <v>43.9</v>
      </c>
      <c r="G104" s="148" t="s">
        <v>149</v>
      </c>
      <c r="H104" s="145" t="s">
        <v>91</v>
      </c>
      <c r="I104" s="146"/>
      <c r="J104" s="147"/>
      <c r="K104" s="145" t="s">
        <v>91</v>
      </c>
      <c r="L104" s="102">
        <v>499626.23999999999</v>
      </c>
      <c r="M104" s="148"/>
    </row>
    <row r="105" spans="1:13" s="101" customFormat="1" ht="129" customHeight="1" x14ac:dyDescent="0.25">
      <c r="A105" s="440"/>
      <c r="B105" s="441" t="s">
        <v>108</v>
      </c>
      <c r="C105" s="430"/>
      <c r="D105" s="161" t="s">
        <v>41</v>
      </c>
      <c r="E105" s="162" t="s">
        <v>29</v>
      </c>
      <c r="F105" s="162">
        <v>20.9</v>
      </c>
      <c r="G105" s="158" t="s">
        <v>149</v>
      </c>
      <c r="H105" s="145" t="s">
        <v>89</v>
      </c>
      <c r="I105" s="102">
        <v>43.9</v>
      </c>
      <c r="J105" s="148" t="s">
        <v>149</v>
      </c>
      <c r="K105" s="145" t="s">
        <v>229</v>
      </c>
      <c r="L105" s="102" t="s">
        <v>230</v>
      </c>
      <c r="M105" s="148"/>
    </row>
    <row r="106" spans="1:13" s="101" customFormat="1" ht="38.25" x14ac:dyDescent="0.25">
      <c r="A106" s="440"/>
      <c r="B106" s="442"/>
      <c r="C106" s="443"/>
      <c r="D106" s="145"/>
      <c r="E106" s="102"/>
      <c r="F106" s="102"/>
      <c r="G106" s="148"/>
      <c r="H106" s="171"/>
      <c r="I106" s="102"/>
      <c r="J106" s="148"/>
      <c r="K106" s="145" t="s">
        <v>199</v>
      </c>
      <c r="L106" s="102"/>
      <c r="M106" s="148"/>
    </row>
    <row r="107" spans="1:13" s="101" customFormat="1" ht="65.099999999999994" customHeight="1" x14ac:dyDescent="0.25">
      <c r="A107" s="405">
        <v>23</v>
      </c>
      <c r="B107" s="423" t="s">
        <v>231</v>
      </c>
      <c r="C107" s="399" t="s">
        <v>232</v>
      </c>
      <c r="D107" s="176" t="s">
        <v>89</v>
      </c>
      <c r="E107" s="179" t="s">
        <v>29</v>
      </c>
      <c r="F107" s="179">
        <v>63.2</v>
      </c>
      <c r="G107" s="180" t="s">
        <v>149</v>
      </c>
      <c r="H107" s="145" t="s">
        <v>89</v>
      </c>
      <c r="I107" s="146">
        <v>39.799999999999997</v>
      </c>
      <c r="J107" s="147" t="s">
        <v>149</v>
      </c>
      <c r="K107" s="145" t="s">
        <v>233</v>
      </c>
      <c r="L107" s="102">
        <v>242663.99</v>
      </c>
      <c r="M107" s="148"/>
    </row>
    <row r="108" spans="1:13" s="101" customFormat="1" ht="34.5" customHeight="1" x14ac:dyDescent="0.25">
      <c r="A108" s="406"/>
      <c r="B108" s="444"/>
      <c r="C108" s="445"/>
      <c r="D108" s="145" t="s">
        <v>28</v>
      </c>
      <c r="E108" s="179" t="s">
        <v>234</v>
      </c>
      <c r="F108" s="179">
        <v>4790</v>
      </c>
      <c r="G108" s="180" t="s">
        <v>149</v>
      </c>
      <c r="H108" s="145"/>
      <c r="I108" s="146"/>
      <c r="J108" s="147"/>
      <c r="K108" s="191"/>
      <c r="L108" s="102"/>
      <c r="M108" s="148"/>
    </row>
    <row r="109" spans="1:13" s="101" customFormat="1" ht="58.5" customHeight="1" x14ac:dyDescent="0.25">
      <c r="A109" s="406"/>
      <c r="B109" s="419" t="s">
        <v>108</v>
      </c>
      <c r="C109" s="430"/>
      <c r="D109" s="145" t="s">
        <v>28</v>
      </c>
      <c r="E109" s="102" t="s">
        <v>29</v>
      </c>
      <c r="F109" s="102">
        <v>535</v>
      </c>
      <c r="G109" s="148" t="s">
        <v>149</v>
      </c>
      <c r="H109" s="145" t="s">
        <v>91</v>
      </c>
      <c r="I109" s="102"/>
      <c r="J109" s="148"/>
      <c r="K109" s="191" t="s">
        <v>235</v>
      </c>
      <c r="L109" s="102">
        <v>491871.63</v>
      </c>
      <c r="M109" s="148"/>
    </row>
    <row r="110" spans="1:13" s="101" customFormat="1" ht="26.25" customHeight="1" x14ac:dyDescent="0.25">
      <c r="A110" s="406"/>
      <c r="B110" s="420"/>
      <c r="C110" s="446"/>
      <c r="D110" s="145" t="s">
        <v>89</v>
      </c>
      <c r="E110" s="102" t="s">
        <v>29</v>
      </c>
      <c r="F110" s="102">
        <v>39.799999999999997</v>
      </c>
      <c r="G110" s="148" t="s">
        <v>149</v>
      </c>
      <c r="H110" s="145"/>
      <c r="I110" s="102"/>
      <c r="J110" s="148"/>
      <c r="K110" s="191"/>
      <c r="L110" s="102"/>
      <c r="M110" s="148"/>
    </row>
    <row r="111" spans="1:13" s="101" customFormat="1" ht="26.25" customHeight="1" x14ac:dyDescent="0.25">
      <c r="A111" s="406"/>
      <c r="B111" s="429"/>
      <c r="C111" s="431"/>
      <c r="D111" s="145" t="s">
        <v>89</v>
      </c>
      <c r="E111" s="102" t="s">
        <v>236</v>
      </c>
      <c r="F111" s="102">
        <v>60.1</v>
      </c>
      <c r="G111" s="148" t="s">
        <v>149</v>
      </c>
      <c r="H111" s="145"/>
      <c r="I111" s="102"/>
      <c r="J111" s="148"/>
      <c r="K111" s="191"/>
      <c r="L111" s="102"/>
      <c r="M111" s="148"/>
    </row>
    <row r="112" spans="1:13" s="101" customFormat="1" ht="26.25" customHeight="1" x14ac:dyDescent="0.25">
      <c r="A112" s="406"/>
      <c r="B112" s="154" t="s">
        <v>51</v>
      </c>
      <c r="C112" s="155"/>
      <c r="D112" s="145" t="s">
        <v>91</v>
      </c>
      <c r="E112" s="102"/>
      <c r="F112" s="102"/>
      <c r="G112" s="148"/>
      <c r="H112" s="145" t="s">
        <v>89</v>
      </c>
      <c r="I112" s="102">
        <v>39.799999999999997</v>
      </c>
      <c r="J112" s="148" t="s">
        <v>149</v>
      </c>
      <c r="K112" s="191" t="s">
        <v>91</v>
      </c>
      <c r="L112" s="102" t="s">
        <v>91</v>
      </c>
      <c r="M112" s="148"/>
    </row>
    <row r="113" spans="1:13" s="101" customFormat="1" ht="26.25" customHeight="1" x14ac:dyDescent="0.25">
      <c r="A113" s="407"/>
      <c r="B113" s="154" t="s">
        <v>51</v>
      </c>
      <c r="C113" s="155"/>
      <c r="D113" s="145" t="s">
        <v>91</v>
      </c>
      <c r="E113" s="102"/>
      <c r="F113" s="102"/>
      <c r="G113" s="148"/>
      <c r="H113" s="145" t="s">
        <v>89</v>
      </c>
      <c r="I113" s="102">
        <v>39.799999999999997</v>
      </c>
      <c r="J113" s="148" t="s">
        <v>149</v>
      </c>
      <c r="K113" s="191" t="s">
        <v>91</v>
      </c>
      <c r="L113" s="102" t="s">
        <v>91</v>
      </c>
      <c r="M113" s="148"/>
    </row>
    <row r="114" spans="1:13" s="101" customFormat="1" ht="65.099999999999994" customHeight="1" x14ac:dyDescent="0.25">
      <c r="A114" s="405">
        <v>24</v>
      </c>
      <c r="B114" s="435" t="s">
        <v>237</v>
      </c>
      <c r="C114" s="436" t="s">
        <v>238</v>
      </c>
      <c r="D114" s="145" t="s">
        <v>28</v>
      </c>
      <c r="E114" s="102" t="s">
        <v>29</v>
      </c>
      <c r="F114" s="102">
        <v>1015</v>
      </c>
      <c r="G114" s="148" t="s">
        <v>149</v>
      </c>
      <c r="H114" s="145" t="s">
        <v>91</v>
      </c>
      <c r="I114" s="102"/>
      <c r="J114" s="148"/>
      <c r="K114" s="145" t="s">
        <v>239</v>
      </c>
      <c r="L114" s="102">
        <v>898317.75</v>
      </c>
      <c r="M114" s="148"/>
    </row>
    <row r="115" spans="1:13" s="101" customFormat="1" ht="25.5" x14ac:dyDescent="0.25">
      <c r="A115" s="406"/>
      <c r="B115" s="435"/>
      <c r="C115" s="436"/>
      <c r="D115" s="145" t="s">
        <v>28</v>
      </c>
      <c r="E115" s="102" t="s">
        <v>29</v>
      </c>
      <c r="F115" s="102">
        <v>26</v>
      </c>
      <c r="G115" s="148" t="s">
        <v>149</v>
      </c>
      <c r="H115" s="145"/>
      <c r="I115" s="146"/>
      <c r="J115" s="148"/>
      <c r="K115" s="145"/>
      <c r="L115" s="102"/>
      <c r="M115" s="148"/>
    </row>
    <row r="116" spans="1:13" s="101" customFormat="1" ht="25.5" x14ac:dyDescent="0.25">
      <c r="A116" s="406"/>
      <c r="B116" s="435"/>
      <c r="C116" s="436"/>
      <c r="D116" s="145" t="s">
        <v>240</v>
      </c>
      <c r="E116" s="102" t="s">
        <v>29</v>
      </c>
      <c r="F116" s="102">
        <v>600</v>
      </c>
      <c r="G116" s="148" t="s">
        <v>149</v>
      </c>
      <c r="H116" s="145"/>
      <c r="I116" s="146"/>
      <c r="J116" s="148"/>
      <c r="K116" s="145"/>
      <c r="L116" s="102"/>
      <c r="M116" s="148"/>
    </row>
    <row r="117" spans="1:13" s="101" customFormat="1" ht="25.5" x14ac:dyDescent="0.25">
      <c r="A117" s="406"/>
      <c r="B117" s="435"/>
      <c r="C117" s="436"/>
      <c r="D117" s="145" t="s">
        <v>94</v>
      </c>
      <c r="E117" s="102" t="s">
        <v>29</v>
      </c>
      <c r="F117" s="102">
        <v>101.9</v>
      </c>
      <c r="G117" s="148" t="s">
        <v>149</v>
      </c>
      <c r="H117" s="145"/>
      <c r="I117" s="146"/>
      <c r="J117" s="148"/>
      <c r="K117" s="145"/>
      <c r="L117" s="102"/>
      <c r="M117" s="148"/>
    </row>
    <row r="118" spans="1:13" s="101" customFormat="1" ht="25.5" x14ac:dyDescent="0.25">
      <c r="A118" s="406"/>
      <c r="B118" s="435"/>
      <c r="C118" s="436"/>
      <c r="D118" s="145" t="s">
        <v>41</v>
      </c>
      <c r="E118" s="102" t="s">
        <v>29</v>
      </c>
      <c r="F118" s="102">
        <v>26</v>
      </c>
      <c r="G118" s="148" t="s">
        <v>149</v>
      </c>
      <c r="H118" s="145"/>
      <c r="I118" s="146"/>
      <c r="J118" s="148"/>
      <c r="K118" s="145"/>
      <c r="L118" s="102"/>
      <c r="M118" s="148"/>
    </row>
    <row r="119" spans="1:13" s="101" customFormat="1" ht="38.25" x14ac:dyDescent="0.25">
      <c r="A119" s="406"/>
      <c r="B119" s="437" t="s">
        <v>49</v>
      </c>
      <c r="C119" s="399"/>
      <c r="D119" s="145" t="s">
        <v>89</v>
      </c>
      <c r="E119" s="102" t="s">
        <v>29</v>
      </c>
      <c r="F119" s="102">
        <v>50.3</v>
      </c>
      <c r="G119" s="148" t="s">
        <v>149</v>
      </c>
      <c r="H119" s="145" t="s">
        <v>50</v>
      </c>
      <c r="I119" s="146">
        <v>101.9</v>
      </c>
      <c r="J119" s="147" t="s">
        <v>149</v>
      </c>
      <c r="K119" s="145" t="s">
        <v>241</v>
      </c>
      <c r="L119" s="102">
        <v>155620.69</v>
      </c>
      <c r="M119" s="148"/>
    </row>
    <row r="120" spans="1:13" s="101" customFormat="1" ht="38.25" x14ac:dyDescent="0.25">
      <c r="A120" s="406"/>
      <c r="B120" s="418"/>
      <c r="C120" s="438"/>
      <c r="D120" s="145" t="s">
        <v>89</v>
      </c>
      <c r="E120" s="102" t="s">
        <v>29</v>
      </c>
      <c r="F120" s="102">
        <v>42.2</v>
      </c>
      <c r="G120" s="148" t="s">
        <v>149</v>
      </c>
      <c r="H120" s="161" t="s">
        <v>28</v>
      </c>
      <c r="I120" s="146">
        <v>1015</v>
      </c>
      <c r="J120" s="147" t="s">
        <v>149</v>
      </c>
      <c r="K120" s="145" t="s">
        <v>242</v>
      </c>
      <c r="L120" s="102"/>
      <c r="M120" s="148"/>
    </row>
    <row r="121" spans="1:13" s="101" customFormat="1" ht="45" customHeight="1" x14ac:dyDescent="0.25">
      <c r="A121" s="407"/>
      <c r="B121" s="409"/>
      <c r="C121" s="439"/>
      <c r="D121" s="145" t="s">
        <v>41</v>
      </c>
      <c r="E121" s="102" t="s">
        <v>29</v>
      </c>
      <c r="F121" s="102">
        <v>21.4</v>
      </c>
      <c r="G121" s="155" t="s">
        <v>149</v>
      </c>
      <c r="H121" s="145"/>
      <c r="I121" s="171"/>
      <c r="J121" s="147"/>
      <c r="K121" s="156"/>
      <c r="L121" s="102"/>
      <c r="M121" s="148"/>
    </row>
    <row r="122" spans="1:13" s="101" customFormat="1" ht="65.099999999999994" customHeight="1" x14ac:dyDescent="0.25">
      <c r="A122" s="405">
        <v>25</v>
      </c>
      <c r="B122" s="189" t="s">
        <v>243</v>
      </c>
      <c r="C122" s="165" t="s">
        <v>244</v>
      </c>
      <c r="D122" s="145" t="s">
        <v>89</v>
      </c>
      <c r="E122" s="102" t="s">
        <v>186</v>
      </c>
      <c r="F122" s="102">
        <v>33.5</v>
      </c>
      <c r="G122" s="148" t="s">
        <v>149</v>
      </c>
      <c r="H122" s="176" t="s">
        <v>91</v>
      </c>
      <c r="I122" s="102"/>
      <c r="J122" s="148"/>
      <c r="K122" s="145" t="s">
        <v>91</v>
      </c>
      <c r="L122" s="102">
        <v>281943.78999999998</v>
      </c>
      <c r="M122" s="148"/>
    </row>
    <row r="123" spans="1:13" s="101" customFormat="1" ht="38.25" x14ac:dyDescent="0.25">
      <c r="A123" s="406"/>
      <c r="B123" s="192" t="s">
        <v>49</v>
      </c>
      <c r="C123" s="193"/>
      <c r="D123" s="145" t="s">
        <v>89</v>
      </c>
      <c r="E123" s="102" t="s">
        <v>186</v>
      </c>
      <c r="F123" s="102">
        <v>33.5</v>
      </c>
      <c r="G123" s="148" t="s">
        <v>149</v>
      </c>
      <c r="H123" s="145" t="s">
        <v>91</v>
      </c>
      <c r="I123" s="146"/>
      <c r="J123" s="147"/>
      <c r="K123" s="145" t="s">
        <v>241</v>
      </c>
      <c r="L123" s="102">
        <v>399691.86</v>
      </c>
      <c r="M123" s="148"/>
    </row>
    <row r="124" spans="1:13" s="157" customFormat="1" ht="47.25" customHeight="1" x14ac:dyDescent="0.25">
      <c r="A124" s="405">
        <v>26</v>
      </c>
      <c r="B124" s="397" t="s">
        <v>245</v>
      </c>
      <c r="C124" s="399" t="s">
        <v>246</v>
      </c>
      <c r="D124" s="145" t="s">
        <v>89</v>
      </c>
      <c r="E124" s="102" t="s">
        <v>29</v>
      </c>
      <c r="F124" s="102">
        <v>45.2</v>
      </c>
      <c r="G124" s="148" t="s">
        <v>149</v>
      </c>
      <c r="H124" s="145" t="s">
        <v>91</v>
      </c>
      <c r="I124" s="146"/>
      <c r="J124" s="147"/>
      <c r="K124" s="145" t="s">
        <v>91</v>
      </c>
      <c r="L124" s="102">
        <v>405049.98</v>
      </c>
      <c r="M124" s="148"/>
    </row>
    <row r="125" spans="1:13" s="157" customFormat="1" ht="25.5" x14ac:dyDescent="0.25">
      <c r="A125" s="406"/>
      <c r="B125" s="398"/>
      <c r="C125" s="400"/>
      <c r="D125" s="145" t="s">
        <v>89</v>
      </c>
      <c r="E125" s="102" t="s">
        <v>247</v>
      </c>
      <c r="F125" s="102">
        <v>35.700000000000003</v>
      </c>
      <c r="G125" s="148" t="s">
        <v>149</v>
      </c>
      <c r="H125" s="145"/>
      <c r="I125" s="146"/>
      <c r="J125" s="147"/>
      <c r="K125" s="145"/>
      <c r="L125" s="102"/>
      <c r="M125" s="148"/>
    </row>
    <row r="126" spans="1:13" s="157" customFormat="1" ht="25.5" x14ac:dyDescent="0.25">
      <c r="A126" s="406"/>
      <c r="B126" s="432"/>
      <c r="C126" s="433"/>
      <c r="D126" s="145" t="s">
        <v>28</v>
      </c>
      <c r="E126" s="102" t="s">
        <v>221</v>
      </c>
      <c r="F126" s="102">
        <v>525</v>
      </c>
      <c r="G126" s="148" t="s">
        <v>149</v>
      </c>
      <c r="H126" s="145"/>
      <c r="I126" s="146"/>
      <c r="J126" s="147"/>
      <c r="K126" s="145"/>
      <c r="L126" s="102"/>
      <c r="M126" s="148"/>
    </row>
    <row r="127" spans="1:13" s="157" customFormat="1" x14ac:dyDescent="0.25">
      <c r="A127" s="406"/>
      <c r="B127" s="419" t="s">
        <v>108</v>
      </c>
      <c r="C127" s="194"/>
      <c r="D127" s="145" t="s">
        <v>91</v>
      </c>
      <c r="E127" s="146"/>
      <c r="F127" s="146"/>
      <c r="G127" s="147"/>
      <c r="H127" s="145" t="s">
        <v>89</v>
      </c>
      <c r="I127" s="102">
        <v>45.2</v>
      </c>
      <c r="J127" s="148" t="s">
        <v>149</v>
      </c>
      <c r="K127" s="145" t="s">
        <v>91</v>
      </c>
      <c r="L127" s="102">
        <v>665340.03</v>
      </c>
      <c r="M127" s="148"/>
    </row>
    <row r="128" spans="1:13" s="157" customFormat="1" x14ac:dyDescent="0.25">
      <c r="A128" s="406"/>
      <c r="B128" s="434"/>
      <c r="C128" s="426"/>
      <c r="D128" s="145"/>
      <c r="E128" s="146"/>
      <c r="F128" s="146"/>
      <c r="G128" s="147"/>
      <c r="H128" s="145" t="s">
        <v>89</v>
      </c>
      <c r="I128" s="102">
        <v>35.700000000000003</v>
      </c>
      <c r="J128" s="148" t="s">
        <v>149</v>
      </c>
      <c r="K128" s="145"/>
      <c r="L128" s="102"/>
      <c r="M128" s="148"/>
    </row>
    <row r="129" spans="1:13" s="157" customFormat="1" ht="25.5" x14ac:dyDescent="0.25">
      <c r="A129" s="406"/>
      <c r="B129" s="429"/>
      <c r="C129" s="404"/>
      <c r="D129" s="145"/>
      <c r="E129" s="146"/>
      <c r="F129" s="146"/>
      <c r="G129" s="147"/>
      <c r="H129" s="145" t="s">
        <v>28</v>
      </c>
      <c r="I129" s="102">
        <v>525</v>
      </c>
      <c r="J129" s="148" t="s">
        <v>149</v>
      </c>
      <c r="K129" s="145"/>
      <c r="L129" s="171"/>
      <c r="M129" s="148"/>
    </row>
    <row r="130" spans="1:13" s="157" customFormat="1" x14ac:dyDescent="0.25">
      <c r="A130" s="406"/>
      <c r="B130" s="419" t="s">
        <v>51</v>
      </c>
      <c r="C130" s="403"/>
      <c r="D130" s="145" t="s">
        <v>91</v>
      </c>
      <c r="E130" s="146"/>
      <c r="F130" s="146"/>
      <c r="G130" s="147"/>
      <c r="H130" s="145" t="s">
        <v>89</v>
      </c>
      <c r="I130" s="102">
        <v>45.2</v>
      </c>
      <c r="J130" s="148" t="s">
        <v>149</v>
      </c>
      <c r="K130" s="145" t="s">
        <v>91</v>
      </c>
      <c r="L130" s="171">
        <v>2400</v>
      </c>
      <c r="M130" s="148"/>
    </row>
    <row r="131" spans="1:13" s="157" customFormat="1" x14ac:dyDescent="0.25">
      <c r="A131" s="406"/>
      <c r="B131" s="420"/>
      <c r="C131" s="426"/>
      <c r="D131" s="145"/>
      <c r="E131" s="146"/>
      <c r="F131" s="146"/>
      <c r="G131" s="147"/>
      <c r="H131" s="145" t="s">
        <v>89</v>
      </c>
      <c r="I131" s="102">
        <v>35.700000000000003</v>
      </c>
      <c r="J131" s="148" t="s">
        <v>149</v>
      </c>
      <c r="K131" s="145"/>
      <c r="L131" s="171"/>
      <c r="M131" s="148"/>
    </row>
    <row r="132" spans="1:13" s="157" customFormat="1" ht="25.5" x14ac:dyDescent="0.25">
      <c r="A132" s="407"/>
      <c r="B132" s="421"/>
      <c r="C132" s="404"/>
      <c r="D132" s="145"/>
      <c r="E132" s="146"/>
      <c r="F132" s="146"/>
      <c r="G132" s="147"/>
      <c r="H132" s="145" t="s">
        <v>28</v>
      </c>
      <c r="I132" s="102">
        <v>525</v>
      </c>
      <c r="J132" s="148" t="s">
        <v>149</v>
      </c>
      <c r="K132" s="145"/>
      <c r="L132" s="171"/>
      <c r="M132" s="148"/>
    </row>
    <row r="133" spans="1:13" s="157" customFormat="1" ht="51" customHeight="1" x14ac:dyDescent="0.25">
      <c r="A133" s="405">
        <v>27</v>
      </c>
      <c r="B133" s="423" t="s">
        <v>248</v>
      </c>
      <c r="C133" s="399" t="s">
        <v>249</v>
      </c>
      <c r="D133" s="145" t="s">
        <v>28</v>
      </c>
      <c r="E133" s="102" t="s">
        <v>90</v>
      </c>
      <c r="F133" s="102">
        <v>832</v>
      </c>
      <c r="G133" s="148" t="s">
        <v>149</v>
      </c>
      <c r="H133" s="145" t="s">
        <v>28</v>
      </c>
      <c r="I133" s="146">
        <v>71.099999999999994</v>
      </c>
      <c r="J133" s="147" t="s">
        <v>149</v>
      </c>
      <c r="K133" s="145" t="s">
        <v>91</v>
      </c>
      <c r="L133" s="102">
        <v>403952.17</v>
      </c>
      <c r="M133" s="148"/>
    </row>
    <row r="134" spans="1:13" s="157" customFormat="1" ht="27" customHeight="1" x14ac:dyDescent="0.25">
      <c r="A134" s="406"/>
      <c r="B134" s="424"/>
      <c r="C134" s="400"/>
      <c r="D134" s="145" t="s">
        <v>94</v>
      </c>
      <c r="E134" s="102" t="s">
        <v>90</v>
      </c>
      <c r="F134" s="102">
        <v>62.3</v>
      </c>
      <c r="G134" s="148" t="s">
        <v>149</v>
      </c>
      <c r="H134" s="145"/>
      <c r="I134" s="146"/>
      <c r="J134" s="147"/>
      <c r="K134" s="145"/>
      <c r="L134" s="102"/>
      <c r="M134" s="148"/>
    </row>
    <row r="135" spans="1:13" s="157" customFormat="1" ht="25.5" x14ac:dyDescent="0.25">
      <c r="A135" s="406"/>
      <c r="B135" s="424"/>
      <c r="C135" s="400"/>
      <c r="D135" s="145" t="s">
        <v>89</v>
      </c>
      <c r="E135" s="102" t="s">
        <v>29</v>
      </c>
      <c r="F135" s="102">
        <v>111.6</v>
      </c>
      <c r="G135" s="148" t="s">
        <v>250</v>
      </c>
      <c r="H135" s="145"/>
      <c r="I135" s="146"/>
      <c r="J135" s="147"/>
      <c r="K135" s="145"/>
      <c r="L135" s="102"/>
      <c r="M135" s="148"/>
    </row>
    <row r="136" spans="1:13" s="157" customFormat="1" ht="25.5" x14ac:dyDescent="0.25">
      <c r="A136" s="406"/>
      <c r="B136" s="424"/>
      <c r="C136" s="400"/>
      <c r="D136" s="145" t="s">
        <v>41</v>
      </c>
      <c r="E136" s="102" t="s">
        <v>29</v>
      </c>
      <c r="F136" s="102">
        <v>42.6</v>
      </c>
      <c r="G136" s="148" t="s">
        <v>250</v>
      </c>
      <c r="H136" s="145"/>
      <c r="I136" s="146"/>
      <c r="J136" s="147"/>
      <c r="K136" s="145"/>
      <c r="L136" s="102"/>
      <c r="M136" s="148"/>
    </row>
    <row r="137" spans="1:13" s="157" customFormat="1" ht="21.75" customHeight="1" x14ac:dyDescent="0.25">
      <c r="A137" s="406"/>
      <c r="B137" s="165" t="s">
        <v>49</v>
      </c>
      <c r="C137" s="148"/>
      <c r="D137" s="145" t="s">
        <v>91</v>
      </c>
      <c r="E137" s="102"/>
      <c r="F137" s="102"/>
      <c r="G137" s="148"/>
      <c r="H137" s="145" t="s">
        <v>89</v>
      </c>
      <c r="I137" s="146">
        <v>111.6</v>
      </c>
      <c r="J137" s="147" t="s">
        <v>149</v>
      </c>
      <c r="K137" s="145" t="s">
        <v>91</v>
      </c>
      <c r="L137" s="102">
        <v>403875.34</v>
      </c>
      <c r="M137" s="148"/>
    </row>
    <row r="138" spans="1:13" s="157" customFormat="1" ht="25.5" x14ac:dyDescent="0.25">
      <c r="A138" s="427"/>
      <c r="B138" s="165" t="s">
        <v>51</v>
      </c>
      <c r="C138" s="148"/>
      <c r="D138" s="145" t="s">
        <v>91</v>
      </c>
      <c r="E138" s="102"/>
      <c r="F138" s="102"/>
      <c r="G138" s="148"/>
      <c r="H138" s="145" t="s">
        <v>89</v>
      </c>
      <c r="I138" s="146">
        <v>111.6</v>
      </c>
      <c r="J138" s="148" t="s">
        <v>149</v>
      </c>
      <c r="K138" s="145" t="s">
        <v>91</v>
      </c>
      <c r="L138" s="102" t="s">
        <v>91</v>
      </c>
      <c r="M138" s="148"/>
    </row>
    <row r="139" spans="1:13" s="157" customFormat="1" ht="25.5" x14ac:dyDescent="0.25">
      <c r="A139" s="428"/>
      <c r="B139" s="165" t="s">
        <v>51</v>
      </c>
      <c r="C139" s="148"/>
      <c r="D139" s="145" t="s">
        <v>91</v>
      </c>
      <c r="E139" s="102"/>
      <c r="F139" s="102"/>
      <c r="G139" s="148"/>
      <c r="H139" s="145" t="s">
        <v>89</v>
      </c>
      <c r="I139" s="146">
        <v>111.6</v>
      </c>
      <c r="J139" s="148" t="s">
        <v>149</v>
      </c>
      <c r="K139" s="145" t="s">
        <v>91</v>
      </c>
      <c r="L139" s="102" t="s">
        <v>91</v>
      </c>
      <c r="M139" s="148"/>
    </row>
    <row r="140" spans="1:13" s="157" customFormat="1" ht="38.25" customHeight="1" x14ac:dyDescent="0.25">
      <c r="A140" s="405">
        <v>28</v>
      </c>
      <c r="B140" s="423" t="s">
        <v>251</v>
      </c>
      <c r="C140" s="400" t="s">
        <v>252</v>
      </c>
      <c r="D140" s="145" t="s">
        <v>28</v>
      </c>
      <c r="E140" s="102" t="s">
        <v>29</v>
      </c>
      <c r="F140" s="102">
        <v>600</v>
      </c>
      <c r="G140" s="148" t="s">
        <v>149</v>
      </c>
      <c r="H140" s="145" t="s">
        <v>253</v>
      </c>
      <c r="I140" s="146"/>
      <c r="J140" s="148"/>
      <c r="K140" s="145" t="s">
        <v>91</v>
      </c>
      <c r="L140" s="102">
        <v>418566.54</v>
      </c>
      <c r="M140" s="148"/>
    </row>
    <row r="141" spans="1:13" s="157" customFormat="1" ht="25.5" x14ac:dyDescent="0.25">
      <c r="A141" s="406"/>
      <c r="B141" s="424"/>
      <c r="C141" s="400"/>
      <c r="D141" s="145" t="s">
        <v>39</v>
      </c>
      <c r="E141" s="102" t="s">
        <v>29</v>
      </c>
      <c r="F141" s="102">
        <v>58.5</v>
      </c>
      <c r="G141" s="148" t="s">
        <v>149</v>
      </c>
      <c r="H141" s="145"/>
      <c r="I141" s="146"/>
      <c r="J141" s="148"/>
      <c r="K141" s="145"/>
      <c r="L141" s="102"/>
      <c r="M141" s="148"/>
    </row>
    <row r="142" spans="1:13" s="157" customFormat="1" ht="38.25" x14ac:dyDescent="0.25">
      <c r="A142" s="406"/>
      <c r="B142" s="419" t="s">
        <v>108</v>
      </c>
      <c r="C142" s="430"/>
      <c r="D142" s="145" t="s">
        <v>253</v>
      </c>
      <c r="E142" s="102"/>
      <c r="F142" s="102"/>
      <c r="G142" s="148"/>
      <c r="H142" s="145" t="s">
        <v>89</v>
      </c>
      <c r="I142" s="146">
        <v>58.5</v>
      </c>
      <c r="J142" s="148" t="s">
        <v>149</v>
      </c>
      <c r="K142" s="145" t="s">
        <v>159</v>
      </c>
      <c r="L142" s="102">
        <v>556378.16</v>
      </c>
      <c r="M142" s="148"/>
    </row>
    <row r="143" spans="1:13" s="157" customFormat="1" ht="25.5" x14ac:dyDescent="0.25">
      <c r="A143" s="406"/>
      <c r="B143" s="429"/>
      <c r="C143" s="431"/>
      <c r="D143" s="145"/>
      <c r="E143" s="102"/>
      <c r="F143" s="102"/>
      <c r="G143" s="148"/>
      <c r="H143" s="145" t="s">
        <v>28</v>
      </c>
      <c r="I143" s="146">
        <v>1452</v>
      </c>
      <c r="J143" s="148" t="s">
        <v>254</v>
      </c>
      <c r="K143" s="145"/>
      <c r="L143" s="102"/>
      <c r="M143" s="148"/>
    </row>
    <row r="144" spans="1:13" s="157" customFormat="1" ht="25.5" x14ac:dyDescent="0.25">
      <c r="A144" s="406"/>
      <c r="B144" s="152" t="s">
        <v>51</v>
      </c>
      <c r="C144" s="153"/>
      <c r="D144" s="145" t="s">
        <v>91</v>
      </c>
      <c r="E144" s="102"/>
      <c r="F144" s="102"/>
      <c r="G144" s="148"/>
      <c r="H144" s="145" t="s">
        <v>89</v>
      </c>
      <c r="I144" s="146">
        <v>58.5</v>
      </c>
      <c r="J144" s="148" t="s">
        <v>149</v>
      </c>
      <c r="K144" s="145" t="s">
        <v>91</v>
      </c>
      <c r="L144" s="102" t="s">
        <v>91</v>
      </c>
      <c r="M144" s="148"/>
    </row>
    <row r="145" spans="1:13" s="157" customFormat="1" ht="39" customHeight="1" x14ac:dyDescent="0.25">
      <c r="A145" s="405">
        <v>29</v>
      </c>
      <c r="B145" s="408" t="s">
        <v>255</v>
      </c>
      <c r="C145" s="399" t="s">
        <v>252</v>
      </c>
      <c r="D145" s="145" t="s">
        <v>89</v>
      </c>
      <c r="E145" s="102" t="s">
        <v>123</v>
      </c>
      <c r="F145" s="102">
        <v>40.5</v>
      </c>
      <c r="G145" s="148" t="s">
        <v>149</v>
      </c>
      <c r="H145" s="145" t="s">
        <v>91</v>
      </c>
      <c r="I145" s="146"/>
      <c r="J145" s="147"/>
      <c r="K145" s="145" t="s">
        <v>91</v>
      </c>
      <c r="L145" s="102">
        <v>432539.94</v>
      </c>
      <c r="M145" s="148"/>
    </row>
    <row r="146" spans="1:13" s="157" customFormat="1" ht="39" customHeight="1" x14ac:dyDescent="0.25">
      <c r="A146" s="406"/>
      <c r="B146" s="418"/>
      <c r="C146" s="400"/>
      <c r="D146" s="145" t="s">
        <v>174</v>
      </c>
      <c r="E146" s="102" t="s">
        <v>105</v>
      </c>
      <c r="F146" s="102">
        <v>11.6</v>
      </c>
      <c r="G146" s="148" t="s">
        <v>149</v>
      </c>
      <c r="H146" s="145"/>
      <c r="I146" s="146"/>
      <c r="J146" s="147"/>
      <c r="K146" s="145"/>
      <c r="L146" s="102"/>
      <c r="M146" s="148"/>
    </row>
    <row r="147" spans="1:13" s="157" customFormat="1" ht="39" customHeight="1" x14ac:dyDescent="0.25">
      <c r="A147" s="406"/>
      <c r="B147" s="409"/>
      <c r="C147" s="410"/>
      <c r="D147" s="145" t="s">
        <v>41</v>
      </c>
      <c r="E147" s="102" t="s">
        <v>29</v>
      </c>
      <c r="F147" s="102">
        <v>21.7</v>
      </c>
      <c r="G147" s="148" t="s">
        <v>149</v>
      </c>
      <c r="H147" s="145"/>
      <c r="I147" s="146"/>
      <c r="J147" s="147"/>
      <c r="K147" s="145"/>
      <c r="L147" s="102"/>
      <c r="M147" s="148"/>
    </row>
    <row r="148" spans="1:13" s="157" customFormat="1" ht="38.25" x14ac:dyDescent="0.25">
      <c r="A148" s="406"/>
      <c r="B148" s="419" t="s">
        <v>108</v>
      </c>
      <c r="C148" s="401"/>
      <c r="D148" s="145" t="s">
        <v>28</v>
      </c>
      <c r="E148" s="102" t="s">
        <v>256</v>
      </c>
      <c r="F148" s="102">
        <v>3500</v>
      </c>
      <c r="G148" s="148" t="s">
        <v>149</v>
      </c>
      <c r="H148" s="145" t="s">
        <v>89</v>
      </c>
      <c r="I148" s="102">
        <v>40.5</v>
      </c>
      <c r="J148" s="148" t="s">
        <v>149</v>
      </c>
      <c r="K148" s="145" t="s">
        <v>257</v>
      </c>
      <c r="L148" s="102">
        <v>635509.96</v>
      </c>
      <c r="M148" s="148"/>
    </row>
    <row r="149" spans="1:13" s="157" customFormat="1" ht="38.25" x14ac:dyDescent="0.25">
      <c r="A149" s="406"/>
      <c r="B149" s="420"/>
      <c r="C149" s="422"/>
      <c r="D149" s="145" t="s">
        <v>174</v>
      </c>
      <c r="E149" s="102" t="s">
        <v>105</v>
      </c>
      <c r="F149" s="102">
        <v>11.6</v>
      </c>
      <c r="G149" s="148" t="s">
        <v>149</v>
      </c>
      <c r="H149" s="145" t="s">
        <v>41</v>
      </c>
      <c r="I149" s="102">
        <v>21.7</v>
      </c>
      <c r="J149" s="148" t="s">
        <v>149</v>
      </c>
      <c r="K149" s="145" t="s">
        <v>258</v>
      </c>
      <c r="L149" s="102"/>
      <c r="M149" s="148"/>
    </row>
    <row r="150" spans="1:13" s="157" customFormat="1" ht="19.5" customHeight="1" x14ac:dyDescent="0.25">
      <c r="A150" s="406"/>
      <c r="B150" s="421"/>
      <c r="C150" s="402"/>
      <c r="D150" s="145" t="s">
        <v>94</v>
      </c>
      <c r="E150" s="102" t="s">
        <v>256</v>
      </c>
      <c r="F150" s="102">
        <v>49.9</v>
      </c>
      <c r="G150" s="148" t="s">
        <v>149</v>
      </c>
      <c r="H150" s="145"/>
      <c r="I150" s="146"/>
      <c r="J150" s="148"/>
      <c r="K150" s="145" t="s">
        <v>201</v>
      </c>
      <c r="L150" s="102"/>
      <c r="M150" s="148"/>
    </row>
    <row r="151" spans="1:13" s="157" customFormat="1" ht="33.75" customHeight="1" x14ac:dyDescent="0.25">
      <c r="A151" s="406"/>
      <c r="B151" s="152" t="s">
        <v>51</v>
      </c>
      <c r="C151" s="168"/>
      <c r="D151" s="145" t="s">
        <v>174</v>
      </c>
      <c r="E151" s="102" t="s">
        <v>105</v>
      </c>
      <c r="F151" s="102">
        <v>11.6</v>
      </c>
      <c r="G151" s="148" t="s">
        <v>149</v>
      </c>
      <c r="H151" s="145" t="s">
        <v>89</v>
      </c>
      <c r="I151" s="102">
        <v>40.5</v>
      </c>
      <c r="J151" s="148" t="s">
        <v>149</v>
      </c>
      <c r="K151" s="145" t="s">
        <v>91</v>
      </c>
      <c r="L151" s="171" t="s">
        <v>91</v>
      </c>
      <c r="M151" s="148"/>
    </row>
    <row r="152" spans="1:13" s="157" customFormat="1" ht="65.25" customHeight="1" x14ac:dyDescent="0.25">
      <c r="A152" s="405">
        <v>30</v>
      </c>
      <c r="B152" s="423" t="s">
        <v>259</v>
      </c>
      <c r="C152" s="399" t="s">
        <v>260</v>
      </c>
      <c r="D152" s="145" t="s">
        <v>28</v>
      </c>
      <c r="E152" s="102" t="s">
        <v>29</v>
      </c>
      <c r="F152" s="102">
        <v>645</v>
      </c>
      <c r="G152" s="148" t="s">
        <v>149</v>
      </c>
      <c r="H152" s="145" t="s">
        <v>253</v>
      </c>
      <c r="I152" s="102"/>
      <c r="J152" s="148"/>
      <c r="K152" s="145" t="s">
        <v>261</v>
      </c>
      <c r="L152" s="102">
        <v>702464.51</v>
      </c>
      <c r="M152" s="148"/>
    </row>
    <row r="153" spans="1:13" s="157" customFormat="1" ht="22.5" customHeight="1" x14ac:dyDescent="0.25">
      <c r="A153" s="406"/>
      <c r="B153" s="424"/>
      <c r="C153" s="400"/>
      <c r="D153" s="145" t="s">
        <v>94</v>
      </c>
      <c r="E153" s="102" t="s">
        <v>29</v>
      </c>
      <c r="F153" s="102">
        <v>244.3</v>
      </c>
      <c r="G153" s="148" t="s">
        <v>149</v>
      </c>
      <c r="H153" s="145"/>
      <c r="I153" s="102"/>
      <c r="J153" s="148"/>
      <c r="K153" s="145"/>
      <c r="L153" s="102"/>
      <c r="M153" s="148"/>
    </row>
    <row r="154" spans="1:13" s="157" customFormat="1" ht="20.25" customHeight="1" x14ac:dyDescent="0.25">
      <c r="A154" s="406"/>
      <c r="B154" s="424"/>
      <c r="C154" s="400"/>
      <c r="D154" s="145" t="s">
        <v>89</v>
      </c>
      <c r="E154" s="102" t="s">
        <v>262</v>
      </c>
      <c r="F154" s="102">
        <v>48.3</v>
      </c>
      <c r="G154" s="148" t="s">
        <v>149</v>
      </c>
      <c r="H154" s="145"/>
      <c r="I154" s="102"/>
      <c r="J154" s="148"/>
      <c r="K154" s="145"/>
      <c r="L154" s="102"/>
      <c r="M154" s="148"/>
    </row>
    <row r="155" spans="1:13" s="157" customFormat="1" ht="26.25" customHeight="1" x14ac:dyDescent="0.25">
      <c r="A155" s="406"/>
      <c r="B155" s="425"/>
      <c r="C155" s="410"/>
      <c r="D155" s="145" t="s">
        <v>89</v>
      </c>
      <c r="E155" s="102" t="s">
        <v>186</v>
      </c>
      <c r="F155" s="102">
        <v>53.3</v>
      </c>
      <c r="G155" s="148" t="s">
        <v>149</v>
      </c>
      <c r="H155" s="145"/>
      <c r="I155" s="102"/>
      <c r="J155" s="148"/>
      <c r="K155" s="145"/>
      <c r="L155" s="102"/>
      <c r="M155" s="148"/>
    </row>
    <row r="156" spans="1:13" s="157" customFormat="1" ht="58.5" customHeight="1" x14ac:dyDescent="0.25">
      <c r="A156" s="406"/>
      <c r="B156" s="419" t="s">
        <v>108</v>
      </c>
      <c r="C156" s="403"/>
      <c r="D156" s="145" t="s">
        <v>89</v>
      </c>
      <c r="E156" s="102" t="s">
        <v>186</v>
      </c>
      <c r="F156" s="102">
        <v>53.3</v>
      </c>
      <c r="G156" s="148" t="s">
        <v>149</v>
      </c>
      <c r="H156" s="145" t="s">
        <v>28</v>
      </c>
      <c r="I156" s="102">
        <v>645</v>
      </c>
      <c r="J156" s="148" t="s">
        <v>149</v>
      </c>
      <c r="K156" s="145" t="s">
        <v>263</v>
      </c>
      <c r="L156" s="102">
        <v>721138.43</v>
      </c>
      <c r="M156" s="148"/>
    </row>
    <row r="157" spans="1:13" s="157" customFormat="1" ht="43.5" customHeight="1" x14ac:dyDescent="0.25">
      <c r="A157" s="406"/>
      <c r="B157" s="420"/>
      <c r="C157" s="426"/>
      <c r="D157" s="145"/>
      <c r="E157" s="102"/>
      <c r="F157" s="102"/>
      <c r="G157" s="148"/>
      <c r="H157" s="145" t="s">
        <v>94</v>
      </c>
      <c r="I157" s="102">
        <v>244.3</v>
      </c>
      <c r="J157" s="148" t="s">
        <v>149</v>
      </c>
      <c r="K157" s="145" t="s">
        <v>264</v>
      </c>
      <c r="L157" s="102"/>
      <c r="M157" s="148"/>
    </row>
    <row r="158" spans="1:13" s="157" customFormat="1" ht="20.25" customHeight="1" x14ac:dyDescent="0.25">
      <c r="A158" s="407"/>
      <c r="B158" s="421"/>
      <c r="C158" s="404"/>
      <c r="D158" s="145"/>
      <c r="E158" s="102"/>
      <c r="F158" s="102"/>
      <c r="G158" s="148"/>
      <c r="H158" s="145" t="s">
        <v>89</v>
      </c>
      <c r="I158" s="102">
        <v>48.3</v>
      </c>
      <c r="J158" s="148" t="s">
        <v>149</v>
      </c>
      <c r="K158" s="145" t="s">
        <v>201</v>
      </c>
      <c r="L158" s="102"/>
      <c r="M158" s="148"/>
    </row>
    <row r="159" spans="1:13" s="157" customFormat="1" ht="39" customHeight="1" x14ac:dyDescent="0.25">
      <c r="A159" s="405">
        <v>31</v>
      </c>
      <c r="B159" s="408" t="s">
        <v>265</v>
      </c>
      <c r="C159" s="399" t="s">
        <v>266</v>
      </c>
      <c r="D159" s="145" t="s">
        <v>89</v>
      </c>
      <c r="E159" s="102" t="s">
        <v>29</v>
      </c>
      <c r="F159" s="102">
        <v>30.6</v>
      </c>
      <c r="G159" s="148" t="s">
        <v>149</v>
      </c>
      <c r="H159" s="145" t="s">
        <v>91</v>
      </c>
      <c r="I159" s="146"/>
      <c r="J159" s="147"/>
      <c r="K159" s="145" t="s">
        <v>267</v>
      </c>
      <c r="L159" s="102">
        <v>554482.64</v>
      </c>
      <c r="M159" s="148"/>
    </row>
    <row r="160" spans="1:13" s="157" customFormat="1" ht="39" customHeight="1" x14ac:dyDescent="0.25">
      <c r="A160" s="406"/>
      <c r="B160" s="409"/>
      <c r="C160" s="410"/>
      <c r="D160" s="145" t="s">
        <v>41</v>
      </c>
      <c r="E160" s="102" t="s">
        <v>29</v>
      </c>
      <c r="F160" s="102">
        <v>26.3</v>
      </c>
      <c r="G160" s="148" t="s">
        <v>149</v>
      </c>
      <c r="H160" s="145"/>
      <c r="I160" s="146"/>
      <c r="J160" s="147"/>
      <c r="K160" s="145"/>
      <c r="L160" s="102"/>
      <c r="M160" s="148"/>
    </row>
    <row r="161" spans="1:13" s="157" customFormat="1" ht="26.25" customHeight="1" x14ac:dyDescent="0.25">
      <c r="A161" s="406"/>
      <c r="B161" s="152" t="s">
        <v>51</v>
      </c>
      <c r="C161" s="160"/>
      <c r="D161" s="145" t="s">
        <v>89</v>
      </c>
      <c r="E161" s="102" t="s">
        <v>90</v>
      </c>
      <c r="F161" s="102">
        <v>62</v>
      </c>
      <c r="G161" s="148" t="s">
        <v>149</v>
      </c>
      <c r="H161" s="145" t="s">
        <v>91</v>
      </c>
      <c r="I161" s="102"/>
      <c r="J161" s="148"/>
      <c r="K161" s="145" t="s">
        <v>91</v>
      </c>
      <c r="L161" s="102" t="s">
        <v>91</v>
      </c>
      <c r="M161" s="148"/>
    </row>
    <row r="162" spans="1:13" s="157" customFormat="1" ht="25.5" x14ac:dyDescent="0.25">
      <c r="A162" s="407"/>
      <c r="B162" s="154" t="s">
        <v>51</v>
      </c>
      <c r="C162" s="165"/>
      <c r="D162" s="145" t="s">
        <v>89</v>
      </c>
      <c r="E162" s="102" t="s">
        <v>105</v>
      </c>
      <c r="F162" s="102">
        <v>62</v>
      </c>
      <c r="G162" s="148" t="s">
        <v>149</v>
      </c>
      <c r="H162" s="145" t="s">
        <v>91</v>
      </c>
      <c r="I162" s="102"/>
      <c r="J162" s="148"/>
      <c r="K162" s="145" t="s">
        <v>91</v>
      </c>
      <c r="L162" s="171" t="s">
        <v>91</v>
      </c>
      <c r="M162" s="148"/>
    </row>
    <row r="163" spans="1:13" s="156" customFormat="1" ht="49.5" customHeight="1" x14ac:dyDescent="0.25">
      <c r="A163" s="195">
        <v>32</v>
      </c>
      <c r="B163" s="189" t="s">
        <v>268</v>
      </c>
      <c r="C163" s="165" t="s">
        <v>269</v>
      </c>
      <c r="D163" s="145" t="s">
        <v>89</v>
      </c>
      <c r="E163" s="102" t="s">
        <v>29</v>
      </c>
      <c r="F163" s="102">
        <v>34.4</v>
      </c>
      <c r="G163" s="148" t="s">
        <v>149</v>
      </c>
      <c r="H163" s="145" t="s">
        <v>91</v>
      </c>
      <c r="I163" s="146"/>
      <c r="J163" s="147"/>
      <c r="K163" s="145" t="s">
        <v>91</v>
      </c>
      <c r="L163" s="102">
        <v>604132.86</v>
      </c>
      <c r="M163" s="148"/>
    </row>
    <row r="164" spans="1:13" s="157" customFormat="1" ht="75.75" customHeight="1" x14ac:dyDescent="0.25">
      <c r="A164" s="185">
        <v>33</v>
      </c>
      <c r="B164" s="182" t="s">
        <v>270</v>
      </c>
      <c r="C164" s="168" t="s">
        <v>271</v>
      </c>
      <c r="D164" s="145" t="s">
        <v>89</v>
      </c>
      <c r="E164" s="102" t="s">
        <v>272</v>
      </c>
      <c r="F164" s="102">
        <v>41.8</v>
      </c>
      <c r="G164" s="148" t="s">
        <v>149</v>
      </c>
      <c r="H164" s="145" t="s">
        <v>91</v>
      </c>
      <c r="I164" s="146"/>
      <c r="J164" s="147"/>
      <c r="K164" s="145" t="s">
        <v>91</v>
      </c>
      <c r="L164" s="102">
        <v>410213.46</v>
      </c>
      <c r="M164" s="148"/>
    </row>
    <row r="165" spans="1:13" s="157" customFormat="1" ht="93" customHeight="1" x14ac:dyDescent="0.25">
      <c r="A165" s="185">
        <v>34</v>
      </c>
      <c r="B165" s="182" t="s">
        <v>273</v>
      </c>
      <c r="C165" s="160" t="s">
        <v>274</v>
      </c>
      <c r="D165" s="145" t="s">
        <v>89</v>
      </c>
      <c r="E165" s="102" t="s">
        <v>29</v>
      </c>
      <c r="F165" s="102">
        <v>47.1</v>
      </c>
      <c r="G165" s="148" t="s">
        <v>149</v>
      </c>
      <c r="H165" s="145" t="s">
        <v>91</v>
      </c>
      <c r="I165" s="196"/>
      <c r="J165" s="147"/>
      <c r="K165" s="145" t="s">
        <v>275</v>
      </c>
      <c r="L165" s="102" t="s">
        <v>276</v>
      </c>
      <c r="M165" s="148" t="s">
        <v>277</v>
      </c>
    </row>
    <row r="166" spans="1:13" s="157" customFormat="1" ht="72.75" customHeight="1" x14ac:dyDescent="0.25">
      <c r="A166" s="405">
        <v>35</v>
      </c>
      <c r="B166" s="189" t="s">
        <v>278</v>
      </c>
      <c r="C166" s="165" t="s">
        <v>279</v>
      </c>
      <c r="D166" s="145" t="s">
        <v>89</v>
      </c>
      <c r="E166" s="102" t="s">
        <v>123</v>
      </c>
      <c r="F166" s="102">
        <v>48.3</v>
      </c>
      <c r="G166" s="148" t="s">
        <v>149</v>
      </c>
      <c r="H166" s="145" t="s">
        <v>91</v>
      </c>
      <c r="I166" s="102"/>
      <c r="J166" s="148"/>
      <c r="K166" s="145" t="s">
        <v>91</v>
      </c>
      <c r="L166" s="102">
        <v>397034.39</v>
      </c>
      <c r="M166" s="148"/>
    </row>
    <row r="167" spans="1:13" s="157" customFormat="1" ht="38.25" customHeight="1" x14ac:dyDescent="0.25">
      <c r="A167" s="406"/>
      <c r="B167" s="152" t="s">
        <v>51</v>
      </c>
      <c r="C167" s="193"/>
      <c r="D167" s="145" t="s">
        <v>91</v>
      </c>
      <c r="E167" s="146"/>
      <c r="F167" s="146"/>
      <c r="G167" s="147"/>
      <c r="H167" s="145" t="s">
        <v>89</v>
      </c>
      <c r="I167" s="146">
        <v>48.3</v>
      </c>
      <c r="J167" s="148" t="s">
        <v>149</v>
      </c>
      <c r="K167" s="145" t="s">
        <v>91</v>
      </c>
      <c r="L167" s="102" t="s">
        <v>91</v>
      </c>
      <c r="M167" s="148"/>
    </row>
    <row r="168" spans="1:13" s="157" customFormat="1" ht="47.25" customHeight="1" x14ac:dyDescent="0.25">
      <c r="A168" s="411">
        <v>36</v>
      </c>
      <c r="B168" s="169" t="s">
        <v>280</v>
      </c>
      <c r="C168" s="168" t="s">
        <v>281</v>
      </c>
      <c r="D168" s="145" t="s">
        <v>91</v>
      </c>
      <c r="E168" s="146"/>
      <c r="F168" s="146"/>
      <c r="G168" s="147"/>
      <c r="H168" s="145" t="s">
        <v>89</v>
      </c>
      <c r="I168" s="102">
        <v>28.2</v>
      </c>
      <c r="J168" s="148" t="s">
        <v>149</v>
      </c>
      <c r="K168" s="145" t="s">
        <v>91</v>
      </c>
      <c r="L168" s="102">
        <v>290138.01</v>
      </c>
      <c r="M168" s="148"/>
    </row>
    <row r="169" spans="1:13" s="157" customFormat="1" ht="60.75" customHeight="1" x14ac:dyDescent="0.25">
      <c r="A169" s="412"/>
      <c r="B169" s="414" t="s">
        <v>108</v>
      </c>
      <c r="C169" s="416"/>
      <c r="D169" s="145" t="s">
        <v>89</v>
      </c>
      <c r="E169" s="102" t="s">
        <v>29</v>
      </c>
      <c r="F169" s="146">
        <v>28.2</v>
      </c>
      <c r="G169" s="147" t="s">
        <v>149</v>
      </c>
      <c r="H169" s="145" t="s">
        <v>94</v>
      </c>
      <c r="I169" s="102">
        <v>80.5</v>
      </c>
      <c r="J169" s="148" t="s">
        <v>149</v>
      </c>
      <c r="K169" s="145" t="s">
        <v>282</v>
      </c>
      <c r="L169" s="102" t="s">
        <v>91</v>
      </c>
      <c r="M169" s="148"/>
    </row>
    <row r="170" spans="1:13" s="157" customFormat="1" ht="28.5" customHeight="1" x14ac:dyDescent="0.25">
      <c r="A170" s="413"/>
      <c r="B170" s="415"/>
      <c r="C170" s="417"/>
      <c r="D170" s="145"/>
      <c r="E170" s="102"/>
      <c r="F170" s="146"/>
      <c r="G170" s="147"/>
      <c r="H170" s="145" t="s">
        <v>28</v>
      </c>
      <c r="I170" s="102">
        <v>2908</v>
      </c>
      <c r="J170" s="148" t="s">
        <v>149</v>
      </c>
      <c r="K170" s="145"/>
      <c r="L170" s="102"/>
      <c r="M170" s="148"/>
    </row>
    <row r="171" spans="1:13" s="157" customFormat="1" ht="63.75" customHeight="1" x14ac:dyDescent="0.25">
      <c r="A171" s="394">
        <v>37</v>
      </c>
      <c r="B171" s="397" t="s">
        <v>283</v>
      </c>
      <c r="C171" s="399" t="s">
        <v>284</v>
      </c>
      <c r="D171" s="145" t="s">
        <v>89</v>
      </c>
      <c r="E171" s="146" t="s">
        <v>176</v>
      </c>
      <c r="F171" s="146">
        <v>62</v>
      </c>
      <c r="G171" s="147" t="s">
        <v>149</v>
      </c>
      <c r="H171" s="145" t="s">
        <v>78</v>
      </c>
      <c r="I171" s="102">
        <v>1473</v>
      </c>
      <c r="J171" s="148" t="s">
        <v>149</v>
      </c>
      <c r="K171" s="145" t="s">
        <v>91</v>
      </c>
      <c r="L171" s="102">
        <v>528789.56000000006</v>
      </c>
      <c r="M171" s="148"/>
    </row>
    <row r="172" spans="1:13" s="157" customFormat="1" ht="34.5" customHeight="1" x14ac:dyDescent="0.25">
      <c r="A172" s="395"/>
      <c r="B172" s="398"/>
      <c r="C172" s="400"/>
      <c r="D172" s="145"/>
      <c r="E172" s="197"/>
      <c r="F172" s="146"/>
      <c r="G172" s="147"/>
      <c r="H172" s="145" t="s">
        <v>50</v>
      </c>
      <c r="I172" s="102">
        <v>119.6</v>
      </c>
      <c r="J172" s="148" t="s">
        <v>149</v>
      </c>
      <c r="K172" s="145"/>
      <c r="L172" s="102"/>
      <c r="M172" s="148"/>
    </row>
    <row r="173" spans="1:13" s="157" customFormat="1" ht="38.25" x14ac:dyDescent="0.25">
      <c r="A173" s="395"/>
      <c r="B173" s="401" t="s">
        <v>108</v>
      </c>
      <c r="C173" s="403"/>
      <c r="D173" s="145" t="s">
        <v>28</v>
      </c>
      <c r="E173" s="146" t="s">
        <v>285</v>
      </c>
      <c r="F173" s="146">
        <v>1473</v>
      </c>
      <c r="G173" s="147" t="s">
        <v>158</v>
      </c>
      <c r="H173" s="145" t="s">
        <v>89</v>
      </c>
      <c r="I173" s="102">
        <v>62</v>
      </c>
      <c r="J173" s="148" t="s">
        <v>149</v>
      </c>
      <c r="K173" s="145" t="s">
        <v>286</v>
      </c>
      <c r="L173" s="102">
        <v>965836.07</v>
      </c>
      <c r="M173" s="148"/>
    </row>
    <row r="174" spans="1:13" s="157" customFormat="1" ht="21" customHeight="1" thickBot="1" x14ac:dyDescent="0.3">
      <c r="A174" s="396"/>
      <c r="B174" s="402"/>
      <c r="C174" s="404"/>
      <c r="D174" s="198" t="s">
        <v>94</v>
      </c>
      <c r="E174" s="199" t="s">
        <v>285</v>
      </c>
      <c r="F174" s="199">
        <v>119.6</v>
      </c>
      <c r="G174" s="200" t="s">
        <v>158</v>
      </c>
      <c r="H174" s="198"/>
      <c r="I174" s="201"/>
      <c r="J174" s="202"/>
      <c r="K174" s="198"/>
      <c r="L174" s="201"/>
      <c r="M174" s="202"/>
    </row>
    <row r="176" spans="1:13" ht="12.75" customHeight="1" x14ac:dyDescent="0.2">
      <c r="A176" s="375" t="s">
        <v>153</v>
      </c>
      <c r="B176" s="375"/>
      <c r="C176" s="375"/>
      <c r="D176" s="375"/>
      <c r="E176" s="375"/>
      <c r="F176" s="375"/>
      <c r="G176" s="375"/>
      <c r="H176" s="375"/>
      <c r="I176" s="375"/>
      <c r="J176" s="375"/>
      <c r="K176" s="375"/>
      <c r="L176" s="375"/>
      <c r="M176" s="375"/>
    </row>
    <row r="177" spans="1:13" ht="12.75" customHeight="1" x14ac:dyDescent="0.2">
      <c r="A177" s="375"/>
      <c r="B177" s="375"/>
      <c r="C177" s="375"/>
      <c r="D177" s="375"/>
      <c r="E177" s="375"/>
      <c r="F177" s="375"/>
      <c r="G177" s="375"/>
      <c r="H177" s="375"/>
      <c r="I177" s="375"/>
      <c r="J177" s="375"/>
      <c r="K177" s="375"/>
      <c r="L177" s="375"/>
      <c r="M177" s="375"/>
    </row>
    <row r="178" spans="1:13" ht="12.75" customHeight="1" x14ac:dyDescent="0.2">
      <c r="A178" s="375"/>
      <c r="B178" s="375"/>
      <c r="C178" s="375"/>
      <c r="D178" s="375"/>
      <c r="E178" s="375"/>
      <c r="F178" s="375"/>
      <c r="G178" s="375"/>
      <c r="H178" s="375"/>
      <c r="I178" s="375"/>
      <c r="J178" s="375"/>
      <c r="K178" s="375"/>
      <c r="L178" s="375"/>
      <c r="M178" s="375"/>
    </row>
    <row r="180" spans="1:13" ht="12.75" customHeight="1" x14ac:dyDescent="0.2">
      <c r="A180" s="376" t="s">
        <v>154</v>
      </c>
      <c r="B180" s="376"/>
      <c r="C180" s="376"/>
      <c r="D180" s="376"/>
      <c r="E180" s="376"/>
      <c r="F180" s="376"/>
      <c r="G180" s="376"/>
      <c r="H180" s="376"/>
      <c r="I180" s="376"/>
      <c r="J180" s="376"/>
      <c r="K180" s="376"/>
      <c r="L180" s="376"/>
      <c r="M180" s="376"/>
    </row>
    <row r="181" spans="1:13" ht="12.75" customHeight="1" x14ac:dyDescent="0.2">
      <c r="A181" s="376"/>
      <c r="B181" s="376"/>
      <c r="C181" s="376"/>
      <c r="D181" s="376"/>
      <c r="E181" s="376"/>
      <c r="F181" s="376"/>
      <c r="G181" s="376"/>
      <c r="H181" s="376"/>
      <c r="I181" s="376"/>
      <c r="J181" s="376"/>
      <c r="K181" s="376"/>
      <c r="L181" s="376"/>
      <c r="M181" s="376"/>
    </row>
  </sheetData>
  <mergeCells count="132">
    <mergeCell ref="B1:M1"/>
    <mergeCell ref="B2:M2"/>
    <mergeCell ref="A4:A5"/>
    <mergeCell ref="B4:B5"/>
    <mergeCell ref="C4:C5"/>
    <mergeCell ref="D4:G4"/>
    <mergeCell ref="H4:J4"/>
    <mergeCell ref="K4:K5"/>
    <mergeCell ref="L4:L5"/>
    <mergeCell ref="M4:M5"/>
    <mergeCell ref="A7:A14"/>
    <mergeCell ref="B7:B11"/>
    <mergeCell ref="C7:C11"/>
    <mergeCell ref="B12:B14"/>
    <mergeCell ref="C12:C14"/>
    <mergeCell ref="A15:A20"/>
    <mergeCell ref="B15:B16"/>
    <mergeCell ref="C15:C16"/>
    <mergeCell ref="B17:B18"/>
    <mergeCell ref="C17:C18"/>
    <mergeCell ref="A21:A25"/>
    <mergeCell ref="B21:B23"/>
    <mergeCell ref="C21:C23"/>
    <mergeCell ref="A26:A28"/>
    <mergeCell ref="B26:B27"/>
    <mergeCell ref="C26:C27"/>
    <mergeCell ref="A29:A40"/>
    <mergeCell ref="B29:B31"/>
    <mergeCell ref="C29:C31"/>
    <mergeCell ref="B32:B35"/>
    <mergeCell ref="C32:C35"/>
    <mergeCell ref="B36:B40"/>
    <mergeCell ref="C36:C40"/>
    <mergeCell ref="A41:A50"/>
    <mergeCell ref="B41:B44"/>
    <mergeCell ref="C41:C44"/>
    <mergeCell ref="B45:B48"/>
    <mergeCell ref="C45:C48"/>
    <mergeCell ref="A51:A54"/>
    <mergeCell ref="B52:B53"/>
    <mergeCell ref="C52:C53"/>
    <mergeCell ref="A55:A62"/>
    <mergeCell ref="B55:B56"/>
    <mergeCell ref="C55:C56"/>
    <mergeCell ref="B57:B59"/>
    <mergeCell ref="C57:C59"/>
    <mergeCell ref="A63:A64"/>
    <mergeCell ref="A66:A68"/>
    <mergeCell ref="B66:B68"/>
    <mergeCell ref="C66:C68"/>
    <mergeCell ref="A69:A72"/>
    <mergeCell ref="B70:B72"/>
    <mergeCell ref="C70:C72"/>
    <mergeCell ref="A73:A75"/>
    <mergeCell ref="A76:A77"/>
    <mergeCell ref="A78:A84"/>
    <mergeCell ref="B78:B79"/>
    <mergeCell ref="C78:C79"/>
    <mergeCell ref="B80:B81"/>
    <mergeCell ref="C80:C81"/>
    <mergeCell ref="B82:B84"/>
    <mergeCell ref="C82:C84"/>
    <mergeCell ref="A86:A91"/>
    <mergeCell ref="B86:B87"/>
    <mergeCell ref="C86:C87"/>
    <mergeCell ref="B88:B91"/>
    <mergeCell ref="C88:C91"/>
    <mergeCell ref="A92:A93"/>
    <mergeCell ref="B92:B93"/>
    <mergeCell ref="C92:C93"/>
    <mergeCell ref="A94:A97"/>
    <mergeCell ref="B94:B95"/>
    <mergeCell ref="C94:C95"/>
    <mergeCell ref="B96:B97"/>
    <mergeCell ref="C96:C97"/>
    <mergeCell ref="A98:A101"/>
    <mergeCell ref="B98:B100"/>
    <mergeCell ref="C98:C100"/>
    <mergeCell ref="A102:A103"/>
    <mergeCell ref="A104:A106"/>
    <mergeCell ref="B105:B106"/>
    <mergeCell ref="C105:C106"/>
    <mergeCell ref="A107:A113"/>
    <mergeCell ref="B107:B108"/>
    <mergeCell ref="C107:C108"/>
    <mergeCell ref="B109:B111"/>
    <mergeCell ref="C109:C111"/>
    <mergeCell ref="A114:A121"/>
    <mergeCell ref="B114:B118"/>
    <mergeCell ref="C114:C118"/>
    <mergeCell ref="B119:B121"/>
    <mergeCell ref="C119:C121"/>
    <mergeCell ref="A122:A123"/>
    <mergeCell ref="A124:A132"/>
    <mergeCell ref="B124:B126"/>
    <mergeCell ref="C124:C126"/>
    <mergeCell ref="B127:B129"/>
    <mergeCell ref="C128:C129"/>
    <mergeCell ref="B130:B132"/>
    <mergeCell ref="C130:C132"/>
    <mergeCell ref="A133:A139"/>
    <mergeCell ref="B133:B136"/>
    <mergeCell ref="C133:C136"/>
    <mergeCell ref="A140:A144"/>
    <mergeCell ref="B140:B141"/>
    <mergeCell ref="C140:C141"/>
    <mergeCell ref="B142:B143"/>
    <mergeCell ref="C142:C143"/>
    <mergeCell ref="A145:A151"/>
    <mergeCell ref="B145:B147"/>
    <mergeCell ref="C145:C147"/>
    <mergeCell ref="B148:B150"/>
    <mergeCell ref="C148:C150"/>
    <mergeCell ref="A152:A158"/>
    <mergeCell ref="B152:B155"/>
    <mergeCell ref="C152:C155"/>
    <mergeCell ref="B156:B158"/>
    <mergeCell ref="C156:C158"/>
    <mergeCell ref="A159:A162"/>
    <mergeCell ref="B159:B160"/>
    <mergeCell ref="C159:C160"/>
    <mergeCell ref="A166:A167"/>
    <mergeCell ref="A168:A170"/>
    <mergeCell ref="B169:B170"/>
    <mergeCell ref="C169:C170"/>
    <mergeCell ref="A180:M181"/>
    <mergeCell ref="A171:A174"/>
    <mergeCell ref="B171:B172"/>
    <mergeCell ref="C171:C172"/>
    <mergeCell ref="B173:B174"/>
    <mergeCell ref="C173:C174"/>
    <mergeCell ref="A176:M178"/>
  </mergeCells>
  <pageMargins left="0.39370078740157483" right="0.39370078740157483" top="0.19685039370078741" bottom="0.19685039370078741" header="0.51181102362204722" footer="0.51181102362204722"/>
  <pageSetup paperSize="9" scale="90" orientation="landscape" verticalDpi="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/>
  <dimension ref="A1"/>
  <sheetViews>
    <sheetView workbookViewId="0"/>
  </sheetViews>
  <sheetFormatPr defaultRowHeight="12.75" x14ac:dyDescent="0.2"/>
  <cols>
    <col min="1" max="16384" width="9.140625" style="92"/>
  </cols>
  <sheetData/>
  <pageMargins left="0.75" right="0.75" top="1" bottom="1" header="0.5" footer="0.5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6"/>
  <dimension ref="A1"/>
  <sheetViews>
    <sheetView workbookViewId="0"/>
  </sheetViews>
  <sheetFormatPr defaultRowHeight="12.75" x14ac:dyDescent="0.2"/>
  <cols>
    <col min="1" max="16384" width="9.140625" style="92"/>
  </cols>
  <sheetData/>
  <pageMargins left="0.75" right="0.75" top="1" bottom="1" header="0.5" footer="0.5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7">
    <pageSetUpPr fitToPage="1"/>
  </sheetPr>
  <dimension ref="A1:M51"/>
  <sheetViews>
    <sheetView topLeftCell="A37" zoomScale="88" zoomScaleNormal="88" workbookViewId="0">
      <selection activeCell="M8" sqref="M8"/>
    </sheetView>
  </sheetViews>
  <sheetFormatPr defaultRowHeight="12.75" x14ac:dyDescent="0.2"/>
  <cols>
    <col min="1" max="1" width="4.85546875" style="92" customWidth="1"/>
    <col min="2" max="2" width="18.42578125" style="92" customWidth="1"/>
    <col min="3" max="3" width="20.42578125" style="92" customWidth="1"/>
    <col min="4" max="4" width="11.28515625" style="92" customWidth="1"/>
    <col min="5" max="5" width="16.5703125" style="92" customWidth="1"/>
    <col min="6" max="6" width="9.5703125" style="92" customWidth="1"/>
    <col min="7" max="7" width="10.42578125" style="92" customWidth="1"/>
    <col min="8" max="8" width="11.7109375" style="92" customWidth="1"/>
    <col min="9" max="9" width="16.7109375" style="92" customWidth="1"/>
    <col min="10" max="10" width="10.5703125" style="92" customWidth="1"/>
    <col min="11" max="11" width="31.42578125" style="92" customWidth="1"/>
    <col min="12" max="12" width="11" style="92" customWidth="1"/>
    <col min="13" max="13" width="22" style="92" customWidth="1"/>
    <col min="14" max="16384" width="9.140625" style="92"/>
  </cols>
  <sheetData>
    <row r="1" spans="1:13" x14ac:dyDescent="0.2"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</row>
    <row r="2" spans="1:13" ht="33" customHeight="1" x14ac:dyDescent="0.25">
      <c r="B2" s="461" t="s">
        <v>287</v>
      </c>
      <c r="C2" s="461"/>
      <c r="D2" s="461"/>
      <c r="E2" s="461"/>
      <c r="F2" s="461"/>
      <c r="G2" s="461"/>
      <c r="H2" s="461"/>
      <c r="I2" s="461"/>
      <c r="J2" s="461"/>
      <c r="K2" s="461"/>
      <c r="L2" s="461"/>
      <c r="M2" s="461"/>
    </row>
    <row r="3" spans="1:13" ht="15" customHeight="1" x14ac:dyDescent="0.25">
      <c r="B3" s="461" t="s">
        <v>115</v>
      </c>
      <c r="C3" s="461"/>
      <c r="D3" s="461"/>
      <c r="E3" s="461"/>
      <c r="F3" s="461"/>
      <c r="G3" s="461"/>
      <c r="H3" s="461"/>
      <c r="I3" s="461"/>
      <c r="J3" s="461"/>
      <c r="K3" s="461"/>
      <c r="L3" s="461"/>
      <c r="M3" s="461"/>
    </row>
    <row r="4" spans="1:13" x14ac:dyDescent="0.2"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</row>
    <row r="5" spans="1:13" x14ac:dyDescent="0.2">
      <c r="B5" s="136"/>
      <c r="C5" s="136"/>
      <c r="D5" s="136"/>
      <c r="E5" s="136"/>
      <c r="F5" s="136"/>
      <c r="G5" s="136"/>
      <c r="H5" s="136"/>
      <c r="I5" s="136"/>
      <c r="J5" s="136"/>
      <c r="K5" s="136"/>
      <c r="L5" s="136"/>
      <c r="M5" s="136"/>
    </row>
    <row r="6" spans="1:13" ht="24.95" customHeight="1" x14ac:dyDescent="0.2">
      <c r="A6" s="465" t="s">
        <v>116</v>
      </c>
      <c r="B6" s="465" t="s">
        <v>117</v>
      </c>
      <c r="C6" s="485" t="s">
        <v>118</v>
      </c>
      <c r="D6" s="486" t="s">
        <v>2</v>
      </c>
      <c r="E6" s="486"/>
      <c r="F6" s="486"/>
      <c r="G6" s="486"/>
      <c r="H6" s="486" t="s">
        <v>3</v>
      </c>
      <c r="I6" s="486"/>
      <c r="J6" s="486"/>
      <c r="K6" s="474" t="s">
        <v>4</v>
      </c>
      <c r="L6" s="474" t="s">
        <v>144</v>
      </c>
      <c r="M6" s="474" t="s">
        <v>288</v>
      </c>
    </row>
    <row r="7" spans="1:13" ht="121.5" customHeight="1" x14ac:dyDescent="0.2">
      <c r="A7" s="465"/>
      <c r="B7" s="465"/>
      <c r="C7" s="485"/>
      <c r="D7" s="138" t="s">
        <v>6</v>
      </c>
      <c r="E7" s="138" t="s">
        <v>7</v>
      </c>
      <c r="F7" s="138" t="s">
        <v>8</v>
      </c>
      <c r="G7" s="138" t="s">
        <v>9</v>
      </c>
      <c r="H7" s="138" t="s">
        <v>6</v>
      </c>
      <c r="I7" s="138" t="s">
        <v>8</v>
      </c>
      <c r="J7" s="138" t="s">
        <v>9</v>
      </c>
      <c r="K7" s="474"/>
      <c r="L7" s="474"/>
      <c r="M7" s="474"/>
    </row>
    <row r="8" spans="1:13" ht="83.25" customHeight="1" x14ac:dyDescent="0.2">
      <c r="A8" s="203">
        <v>1</v>
      </c>
      <c r="B8" s="204" t="s">
        <v>289</v>
      </c>
      <c r="C8" s="204" t="s">
        <v>290</v>
      </c>
      <c r="D8" s="205" t="s">
        <v>89</v>
      </c>
      <c r="E8" s="204" t="s">
        <v>291</v>
      </c>
      <c r="F8" s="204">
        <v>48.7</v>
      </c>
      <c r="G8" s="204" t="s">
        <v>149</v>
      </c>
      <c r="H8" s="204" t="str">
        <f>$H$9</f>
        <v>Не имеет</v>
      </c>
      <c r="I8" s="204"/>
      <c r="J8" s="204"/>
      <c r="K8" s="204" t="s">
        <v>57</v>
      </c>
      <c r="L8" s="204">
        <v>537654.42000000004</v>
      </c>
      <c r="M8" s="204"/>
    </row>
    <row r="9" spans="1:13" ht="71.25" customHeight="1" x14ac:dyDescent="0.2">
      <c r="A9" s="477">
        <v>2</v>
      </c>
      <c r="B9" s="204" t="s">
        <v>292</v>
      </c>
      <c r="C9" s="204" t="s">
        <v>293</v>
      </c>
      <c r="D9" s="204" t="s">
        <v>89</v>
      </c>
      <c r="E9" s="204" t="s">
        <v>294</v>
      </c>
      <c r="F9" s="204" t="s">
        <v>295</v>
      </c>
      <c r="G9" s="204" t="s">
        <v>149</v>
      </c>
      <c r="H9" s="204" t="s">
        <v>57</v>
      </c>
      <c r="I9" s="204"/>
      <c r="J9" s="204"/>
      <c r="K9" s="204" t="s">
        <v>296</v>
      </c>
      <c r="L9" s="204">
        <v>600252.93999999994</v>
      </c>
      <c r="M9" s="204"/>
    </row>
    <row r="10" spans="1:13" ht="53.25" customHeight="1" x14ac:dyDescent="0.2">
      <c r="A10" s="478"/>
      <c r="B10" s="204" t="s">
        <v>297</v>
      </c>
      <c r="C10" s="204"/>
      <c r="D10" s="204" t="str">
        <f>$D$9</f>
        <v>квартира</v>
      </c>
      <c r="E10" s="204" t="s">
        <v>298</v>
      </c>
      <c r="F10" s="204" t="str">
        <f>$F$9</f>
        <v>57.8</v>
      </c>
      <c r="G10" s="204" t="str">
        <f>$G$9</f>
        <v>Россия</v>
      </c>
      <c r="H10" s="204" t="s">
        <v>89</v>
      </c>
      <c r="I10" s="204">
        <v>100.5</v>
      </c>
      <c r="J10" s="204" t="s">
        <v>149</v>
      </c>
      <c r="K10" s="204" t="s">
        <v>299</v>
      </c>
      <c r="L10" s="204">
        <v>2285597.6</v>
      </c>
      <c r="M10" s="204"/>
    </row>
    <row r="11" spans="1:13" ht="37.5" customHeight="1" x14ac:dyDescent="0.2">
      <c r="A11" s="478"/>
      <c r="B11" s="204"/>
      <c r="C11" s="204"/>
      <c r="D11" s="204" t="s">
        <v>28</v>
      </c>
      <c r="E11" s="204" t="s">
        <v>29</v>
      </c>
      <c r="F11" s="204">
        <v>668</v>
      </c>
      <c r="G11" s="204" t="s">
        <v>149</v>
      </c>
      <c r="H11" s="204" t="s">
        <v>57</v>
      </c>
      <c r="I11" s="204"/>
      <c r="J11" s="204"/>
      <c r="K11" s="204" t="s">
        <v>300</v>
      </c>
      <c r="L11" s="204"/>
      <c r="M11" s="204"/>
    </row>
    <row r="12" spans="1:13" ht="29.25" customHeight="1" x14ac:dyDescent="0.2">
      <c r="A12" s="478"/>
      <c r="B12" s="204"/>
      <c r="C12" s="204"/>
      <c r="D12" s="206" t="s">
        <v>94</v>
      </c>
      <c r="E12" s="204" t="s">
        <v>29</v>
      </c>
      <c r="F12" s="206">
        <v>284.89999999999998</v>
      </c>
      <c r="G12" s="206" t="s">
        <v>149</v>
      </c>
      <c r="H12" s="204" t="s">
        <v>57</v>
      </c>
      <c r="I12" s="204"/>
      <c r="J12" s="204"/>
      <c r="K12" s="204" t="s">
        <v>301</v>
      </c>
      <c r="L12" s="204"/>
      <c r="M12" s="204"/>
    </row>
    <row r="13" spans="1:13" ht="32.25" customHeight="1" x14ac:dyDescent="0.2">
      <c r="A13" s="478"/>
      <c r="B13" s="204"/>
      <c r="C13" s="204"/>
      <c r="D13" s="204" t="s">
        <v>41</v>
      </c>
      <c r="E13" s="204" t="s">
        <v>29</v>
      </c>
      <c r="F13" s="204">
        <v>31.7</v>
      </c>
      <c r="G13" s="204" t="s">
        <v>149</v>
      </c>
      <c r="H13" s="204"/>
      <c r="I13" s="204"/>
      <c r="J13" s="204"/>
      <c r="K13" s="204" t="s">
        <v>302</v>
      </c>
      <c r="L13" s="204"/>
      <c r="M13" s="204"/>
    </row>
    <row r="14" spans="1:13" ht="18" customHeight="1" x14ac:dyDescent="0.2">
      <c r="A14" s="478"/>
      <c r="B14" s="204"/>
      <c r="C14" s="204"/>
      <c r="D14" s="204" t="s">
        <v>303</v>
      </c>
      <c r="E14" s="204" t="s">
        <v>29</v>
      </c>
      <c r="F14" s="204">
        <v>24.3</v>
      </c>
      <c r="G14" s="204" t="s">
        <v>304</v>
      </c>
      <c r="H14" s="204"/>
      <c r="I14" s="204"/>
      <c r="J14" s="204"/>
      <c r="K14" s="204" t="s">
        <v>305</v>
      </c>
      <c r="L14" s="204"/>
      <c r="M14" s="204"/>
    </row>
    <row r="15" spans="1:13" ht="20.25" customHeight="1" x14ac:dyDescent="0.2">
      <c r="A15" s="478"/>
      <c r="B15" s="204"/>
      <c r="C15" s="204"/>
      <c r="D15" s="204"/>
      <c r="E15" s="204"/>
      <c r="F15" s="204"/>
      <c r="G15" s="204"/>
      <c r="H15" s="204"/>
      <c r="I15" s="204"/>
      <c r="J15" s="204"/>
      <c r="K15" s="204" t="s">
        <v>306</v>
      </c>
      <c r="L15" s="204"/>
      <c r="M15" s="204"/>
    </row>
    <row r="16" spans="1:13" ht="34.5" customHeight="1" x14ac:dyDescent="0.2">
      <c r="A16" s="478"/>
      <c r="B16" s="204"/>
      <c r="C16" s="204"/>
      <c r="D16" s="204"/>
      <c r="E16" s="204"/>
      <c r="F16" s="204"/>
      <c r="G16" s="204"/>
      <c r="H16" s="204"/>
      <c r="I16" s="204"/>
      <c r="J16" s="204"/>
      <c r="K16" s="204" t="s">
        <v>307</v>
      </c>
      <c r="L16" s="204"/>
      <c r="M16" s="204"/>
    </row>
    <row r="17" spans="1:13" ht="34.5" customHeight="1" x14ac:dyDescent="0.2">
      <c r="A17" s="478"/>
      <c r="B17" s="204"/>
      <c r="C17" s="204"/>
      <c r="D17" s="204"/>
      <c r="E17" s="204"/>
      <c r="F17" s="204"/>
      <c r="G17" s="204"/>
      <c r="H17" s="204"/>
      <c r="I17" s="204"/>
      <c r="J17" s="204"/>
      <c r="K17" s="204" t="s">
        <v>308</v>
      </c>
      <c r="L17" s="204"/>
      <c r="M17" s="204"/>
    </row>
    <row r="18" spans="1:13" ht="34.5" customHeight="1" x14ac:dyDescent="0.2">
      <c r="A18" s="478"/>
      <c r="B18" s="204"/>
      <c r="C18" s="204"/>
      <c r="D18" s="204"/>
      <c r="E18" s="204"/>
      <c r="F18" s="204"/>
      <c r="G18" s="204"/>
      <c r="H18" s="204"/>
      <c r="I18" s="204"/>
      <c r="J18" s="204"/>
      <c r="K18" s="204" t="s">
        <v>309</v>
      </c>
      <c r="L18" s="204"/>
      <c r="M18" s="204"/>
    </row>
    <row r="19" spans="1:13" ht="27.75" customHeight="1" x14ac:dyDescent="0.2">
      <c r="A19" s="478"/>
      <c r="B19" s="204"/>
      <c r="C19" s="204"/>
      <c r="D19" s="204"/>
      <c r="E19" s="204"/>
      <c r="F19" s="204"/>
      <c r="G19" s="204"/>
      <c r="H19" s="204"/>
      <c r="I19" s="204"/>
      <c r="J19" s="204"/>
      <c r="K19" s="204" t="s">
        <v>310</v>
      </c>
      <c r="L19" s="204"/>
      <c r="M19" s="204"/>
    </row>
    <row r="20" spans="1:13" ht="51.75" customHeight="1" x14ac:dyDescent="0.2">
      <c r="A20" s="478"/>
      <c r="B20" s="204"/>
      <c r="C20" s="204"/>
      <c r="D20" s="204"/>
      <c r="E20" s="204"/>
      <c r="F20" s="204"/>
      <c r="G20" s="204"/>
      <c r="H20" s="204"/>
      <c r="I20" s="204"/>
      <c r="J20" s="204"/>
      <c r="K20" s="207" t="s">
        <v>311</v>
      </c>
      <c r="L20" s="204"/>
      <c r="M20" s="204"/>
    </row>
    <row r="21" spans="1:13" ht="88.5" customHeight="1" x14ac:dyDescent="0.2">
      <c r="A21" s="203">
        <v>3</v>
      </c>
      <c r="B21" s="204" t="s">
        <v>312</v>
      </c>
      <c r="C21" s="204" t="s">
        <v>290</v>
      </c>
      <c r="D21" s="204" t="s">
        <v>89</v>
      </c>
      <c r="E21" s="204" t="s">
        <v>29</v>
      </c>
      <c r="F21" s="204">
        <v>64.2</v>
      </c>
      <c r="G21" s="204" t="s">
        <v>149</v>
      </c>
      <c r="H21" s="204"/>
      <c r="I21" s="204"/>
      <c r="J21" s="204"/>
      <c r="K21" s="204"/>
      <c r="L21" s="204">
        <v>431071.89</v>
      </c>
      <c r="M21" s="204"/>
    </row>
    <row r="22" spans="1:13" ht="79.5" customHeight="1" x14ac:dyDescent="0.2">
      <c r="A22" s="477">
        <v>4</v>
      </c>
      <c r="B22" s="204" t="s">
        <v>313</v>
      </c>
      <c r="C22" s="204" t="s">
        <v>314</v>
      </c>
      <c r="D22" s="204" t="s">
        <v>28</v>
      </c>
      <c r="E22" s="204" t="s">
        <v>29</v>
      </c>
      <c r="F22" s="204">
        <v>2446</v>
      </c>
      <c r="G22" s="204" t="s">
        <v>149</v>
      </c>
      <c r="H22" s="204" t="str">
        <f>$H$9</f>
        <v>Не имеет</v>
      </c>
      <c r="I22" s="204"/>
      <c r="J22" s="204"/>
      <c r="K22" s="204" t="s">
        <v>315</v>
      </c>
      <c r="L22" s="204">
        <v>1086911.92</v>
      </c>
      <c r="M22" s="204"/>
    </row>
    <row r="23" spans="1:13" ht="39" customHeight="1" x14ac:dyDescent="0.2">
      <c r="A23" s="478"/>
      <c r="B23" s="204"/>
      <c r="C23" s="204"/>
      <c r="D23" s="204" t="str">
        <f>$D$22</f>
        <v>земельный участок</v>
      </c>
      <c r="E23" s="204" t="s">
        <v>29</v>
      </c>
      <c r="F23" s="204">
        <v>2998</v>
      </c>
      <c r="G23" s="204" t="s">
        <v>149</v>
      </c>
      <c r="H23" s="204"/>
      <c r="I23" s="204"/>
      <c r="J23" s="204"/>
      <c r="K23" s="204" t="s">
        <v>316</v>
      </c>
      <c r="L23" s="204"/>
      <c r="M23" s="204"/>
    </row>
    <row r="24" spans="1:13" ht="33" customHeight="1" x14ac:dyDescent="0.2">
      <c r="A24" s="478"/>
      <c r="B24" s="204"/>
      <c r="C24" s="204"/>
      <c r="D24" s="204" t="s">
        <v>89</v>
      </c>
      <c r="E24" s="204" t="s">
        <v>29</v>
      </c>
      <c r="F24" s="204">
        <v>67.099999999999994</v>
      </c>
      <c r="G24" s="204" t="s">
        <v>149</v>
      </c>
      <c r="H24" s="204"/>
      <c r="I24" s="204"/>
      <c r="J24" s="204"/>
      <c r="K24" s="136"/>
      <c r="L24" s="204"/>
      <c r="M24" s="204"/>
    </row>
    <row r="25" spans="1:13" ht="33" customHeight="1" x14ac:dyDescent="0.2">
      <c r="A25" s="478"/>
      <c r="B25" s="204"/>
      <c r="C25" s="204"/>
      <c r="D25" s="204" t="s">
        <v>89</v>
      </c>
      <c r="E25" s="204" t="s">
        <v>29</v>
      </c>
      <c r="F25" s="204" t="s">
        <v>317</v>
      </c>
      <c r="G25" s="204" t="s">
        <v>149</v>
      </c>
      <c r="H25" s="204"/>
      <c r="I25" s="204"/>
      <c r="J25" s="204"/>
      <c r="K25" s="204"/>
      <c r="L25" s="204"/>
      <c r="M25" s="204"/>
    </row>
    <row r="26" spans="1:13" ht="33" customHeight="1" x14ac:dyDescent="0.2">
      <c r="A26" s="478"/>
      <c r="B26" s="204"/>
      <c r="C26" s="204"/>
      <c r="D26" s="204" t="s">
        <v>28</v>
      </c>
      <c r="E26" s="204" t="s">
        <v>29</v>
      </c>
      <c r="F26" s="204">
        <v>5500</v>
      </c>
      <c r="G26" s="204" t="s">
        <v>149</v>
      </c>
      <c r="H26" s="204"/>
      <c r="I26" s="204"/>
      <c r="J26" s="204"/>
      <c r="K26" s="204"/>
      <c r="L26" s="204"/>
      <c r="M26" s="204"/>
    </row>
    <row r="27" spans="1:13" ht="31.5" customHeight="1" x14ac:dyDescent="0.2">
      <c r="A27" s="478"/>
      <c r="B27" s="208"/>
      <c r="C27" s="208"/>
      <c r="D27" s="207" t="s">
        <v>50</v>
      </c>
      <c r="E27" s="205" t="s">
        <v>29</v>
      </c>
      <c r="F27" s="207">
        <v>37.9</v>
      </c>
      <c r="G27" s="207" t="s">
        <v>149</v>
      </c>
      <c r="H27" s="208"/>
      <c r="I27" s="208"/>
      <c r="J27" s="208"/>
      <c r="K27" s="204"/>
      <c r="L27" s="204"/>
      <c r="M27" s="204"/>
    </row>
    <row r="28" spans="1:13" ht="31.5" customHeight="1" x14ac:dyDescent="0.2">
      <c r="A28" s="478"/>
      <c r="B28" s="204" t="s">
        <v>49</v>
      </c>
      <c r="C28" s="204"/>
      <c r="D28" s="204" t="str">
        <f>$H$9</f>
        <v>Не имеет</v>
      </c>
      <c r="E28" s="204"/>
      <c r="F28" s="204"/>
      <c r="G28" s="204"/>
      <c r="H28" s="204" t="s">
        <v>17</v>
      </c>
      <c r="I28" s="204">
        <v>67.099999999999994</v>
      </c>
      <c r="J28" s="204" t="s">
        <v>149</v>
      </c>
      <c r="K28" s="204" t="str">
        <f>$H$9</f>
        <v>Не имеет</v>
      </c>
      <c r="L28" s="204">
        <v>166892.60999999999</v>
      </c>
      <c r="M28" s="204"/>
    </row>
    <row r="29" spans="1:13" ht="37.5" customHeight="1" x14ac:dyDescent="0.2">
      <c r="A29" s="479"/>
      <c r="B29" s="206"/>
      <c r="C29" s="206"/>
      <c r="D29" s="206"/>
      <c r="E29" s="206"/>
      <c r="F29" s="206"/>
      <c r="G29" s="206"/>
      <c r="H29" s="104" t="s">
        <v>11</v>
      </c>
      <c r="I29" s="206">
        <v>2998</v>
      </c>
      <c r="J29" s="206" t="s">
        <v>149</v>
      </c>
      <c r="K29" s="206"/>
      <c r="L29" s="206"/>
      <c r="M29" s="204"/>
    </row>
    <row r="30" spans="1:13" ht="84.75" customHeight="1" x14ac:dyDescent="0.2">
      <c r="A30" s="477">
        <v>5</v>
      </c>
      <c r="B30" s="204" t="s">
        <v>318</v>
      </c>
      <c r="C30" s="204" t="s">
        <v>319</v>
      </c>
      <c r="D30" s="204" t="s">
        <v>28</v>
      </c>
      <c r="E30" s="204" t="s">
        <v>320</v>
      </c>
      <c r="F30" s="204">
        <v>1258</v>
      </c>
      <c r="G30" s="204" t="s">
        <v>149</v>
      </c>
      <c r="H30" s="204" t="str">
        <f>$H$9</f>
        <v>Не имеет</v>
      </c>
      <c r="I30" s="204"/>
      <c r="J30" s="204"/>
      <c r="K30" s="204" t="s">
        <v>321</v>
      </c>
      <c r="L30" s="204">
        <v>1009409.39</v>
      </c>
      <c r="M30" s="204"/>
    </row>
    <row r="31" spans="1:13" ht="39.75" customHeight="1" x14ac:dyDescent="0.2">
      <c r="A31" s="478"/>
      <c r="B31" s="204"/>
      <c r="C31" s="204"/>
      <c r="D31" s="204" t="s">
        <v>15</v>
      </c>
      <c r="E31" s="204" t="s">
        <v>320</v>
      </c>
      <c r="F31" s="204">
        <v>121.8</v>
      </c>
      <c r="G31" s="204" t="s">
        <v>149</v>
      </c>
      <c r="H31" s="204"/>
      <c r="I31" s="204"/>
      <c r="J31" s="204"/>
      <c r="K31" s="204" t="s">
        <v>322</v>
      </c>
      <c r="L31" s="204"/>
      <c r="M31" s="204"/>
    </row>
    <row r="32" spans="1:13" ht="42.75" customHeight="1" x14ac:dyDescent="0.2">
      <c r="A32" s="478"/>
      <c r="B32" s="204" t="s">
        <v>108</v>
      </c>
      <c r="C32" s="204"/>
      <c r="D32" s="204" t="s">
        <v>15</v>
      </c>
      <c r="E32" s="204" t="s">
        <v>320</v>
      </c>
      <c r="F32" s="204">
        <v>121.8</v>
      </c>
      <c r="G32" s="204" t="s">
        <v>149</v>
      </c>
      <c r="H32" s="204" t="str">
        <f>$H$9</f>
        <v>Не имеет</v>
      </c>
      <c r="I32" s="204"/>
      <c r="J32" s="204"/>
      <c r="K32" s="204" t="s">
        <v>323</v>
      </c>
      <c r="L32" s="204">
        <v>2712353.62</v>
      </c>
      <c r="M32" s="204"/>
    </row>
    <row r="33" spans="1:13" ht="42.75" customHeight="1" x14ac:dyDescent="0.2">
      <c r="A33" s="478"/>
      <c r="B33" s="204"/>
      <c r="C33" s="204"/>
      <c r="D33" s="204" t="s">
        <v>15</v>
      </c>
      <c r="E33" s="204" t="s">
        <v>12</v>
      </c>
      <c r="F33" s="204">
        <v>30</v>
      </c>
      <c r="G33" s="204" t="s">
        <v>149</v>
      </c>
      <c r="H33" s="204"/>
      <c r="I33" s="204"/>
      <c r="J33" s="204"/>
      <c r="K33" s="204" t="s">
        <v>324</v>
      </c>
      <c r="L33" s="204"/>
      <c r="M33" s="204"/>
    </row>
    <row r="34" spans="1:13" ht="26.25" customHeight="1" x14ac:dyDescent="0.2">
      <c r="A34" s="478"/>
      <c r="B34" s="204"/>
      <c r="C34" s="204"/>
      <c r="D34" s="204" t="s">
        <v>28</v>
      </c>
      <c r="E34" s="204" t="s">
        <v>12</v>
      </c>
      <c r="F34" s="204">
        <v>1000</v>
      </c>
      <c r="G34" s="204" t="s">
        <v>149</v>
      </c>
      <c r="H34" s="204"/>
      <c r="I34" s="204"/>
      <c r="J34" s="204"/>
      <c r="K34" s="204" t="s">
        <v>325</v>
      </c>
      <c r="L34" s="204"/>
      <c r="M34" s="204"/>
    </row>
    <row r="35" spans="1:13" ht="26.25" customHeight="1" x14ac:dyDescent="0.2">
      <c r="A35" s="478"/>
      <c r="B35" s="204"/>
      <c r="C35" s="204"/>
      <c r="D35" s="204"/>
      <c r="E35" s="204"/>
      <c r="F35" s="204"/>
      <c r="G35" s="204"/>
      <c r="H35" s="204"/>
      <c r="I35" s="204"/>
      <c r="J35" s="204"/>
      <c r="K35" s="209" t="s">
        <v>326</v>
      </c>
      <c r="L35" s="204"/>
      <c r="M35" s="204"/>
    </row>
    <row r="36" spans="1:13" ht="41.25" customHeight="1" x14ac:dyDescent="0.2">
      <c r="A36" s="478"/>
      <c r="B36" s="210"/>
      <c r="C36" s="204"/>
      <c r="D36" s="204" t="s">
        <v>28</v>
      </c>
      <c r="E36" s="204" t="s">
        <v>320</v>
      </c>
      <c r="F36" s="204">
        <v>1258</v>
      </c>
      <c r="G36" s="204" t="s">
        <v>149</v>
      </c>
      <c r="H36" s="210"/>
      <c r="I36" s="204"/>
      <c r="J36" s="204"/>
      <c r="K36" s="209" t="s">
        <v>327</v>
      </c>
      <c r="L36" s="210"/>
      <c r="M36" s="204"/>
    </row>
    <row r="37" spans="1:13" ht="42.75" customHeight="1" x14ac:dyDescent="0.2">
      <c r="A37" s="478"/>
      <c r="B37" s="204" t="s">
        <v>51</v>
      </c>
      <c r="C37" s="204"/>
      <c r="D37" s="204" t="s">
        <v>15</v>
      </c>
      <c r="E37" s="204" t="s">
        <v>320</v>
      </c>
      <c r="F37" s="204">
        <v>121.8</v>
      </c>
      <c r="G37" s="204" t="s">
        <v>149</v>
      </c>
      <c r="H37" s="204" t="s">
        <v>57</v>
      </c>
      <c r="I37" s="204"/>
      <c r="J37" s="204"/>
      <c r="K37" s="204" t="s">
        <v>57</v>
      </c>
      <c r="L37" s="204"/>
      <c r="M37" s="204"/>
    </row>
    <row r="38" spans="1:13" ht="65.25" customHeight="1" x14ac:dyDescent="0.2">
      <c r="A38" s="478"/>
      <c r="B38" s="208"/>
      <c r="C38" s="208"/>
      <c r="D38" s="208" t="s">
        <v>28</v>
      </c>
      <c r="E38" s="208" t="s">
        <v>320</v>
      </c>
      <c r="F38" s="208">
        <v>1258</v>
      </c>
      <c r="G38" s="208" t="s">
        <v>149</v>
      </c>
      <c r="H38" s="208"/>
      <c r="I38" s="208"/>
      <c r="J38" s="208"/>
      <c r="K38" s="208"/>
      <c r="L38" s="208"/>
      <c r="M38" s="208"/>
    </row>
    <row r="39" spans="1:13" ht="44.25" customHeight="1" x14ac:dyDescent="0.2">
      <c r="A39" s="478"/>
      <c r="B39" s="208" t="s">
        <v>51</v>
      </c>
      <c r="C39" s="208"/>
      <c r="D39" s="208" t="s">
        <v>15</v>
      </c>
      <c r="E39" s="208" t="s">
        <v>320</v>
      </c>
      <c r="F39" s="208">
        <v>121.8</v>
      </c>
      <c r="G39" s="208" t="s">
        <v>149</v>
      </c>
      <c r="H39" s="208" t="str">
        <f>$H$9</f>
        <v>Не имеет</v>
      </c>
      <c r="I39" s="208"/>
      <c r="J39" s="208"/>
      <c r="K39" s="208" t="str">
        <f>$H$9</f>
        <v>Не имеет</v>
      </c>
      <c r="L39" s="208"/>
      <c r="M39" s="208"/>
    </row>
    <row r="40" spans="1:13" ht="42.75" customHeight="1" x14ac:dyDescent="0.2">
      <c r="A40" s="480"/>
      <c r="B40" s="208"/>
      <c r="C40" s="208"/>
      <c r="D40" s="208" t="s">
        <v>28</v>
      </c>
      <c r="E40" s="208" t="s">
        <v>320</v>
      </c>
      <c r="F40" s="208">
        <v>1258</v>
      </c>
      <c r="G40" s="208" t="s">
        <v>149</v>
      </c>
      <c r="H40" s="208"/>
      <c r="I40" s="208"/>
      <c r="J40" s="208"/>
      <c r="K40" s="208"/>
      <c r="L40" s="208"/>
      <c r="M40" s="208"/>
    </row>
    <row r="41" spans="1:13" ht="50.25" customHeight="1" x14ac:dyDescent="0.2">
      <c r="A41" s="477">
        <v>6</v>
      </c>
      <c r="B41" s="204" t="s">
        <v>328</v>
      </c>
      <c r="C41" s="204" t="s">
        <v>329</v>
      </c>
      <c r="D41" s="204" t="s">
        <v>89</v>
      </c>
      <c r="E41" s="204" t="s">
        <v>29</v>
      </c>
      <c r="F41" s="204">
        <v>84.8</v>
      </c>
      <c r="G41" s="204" t="s">
        <v>149</v>
      </c>
      <c r="H41" s="204" t="s">
        <v>330</v>
      </c>
      <c r="I41" s="204">
        <v>913</v>
      </c>
      <c r="J41" s="204" t="s">
        <v>149</v>
      </c>
      <c r="K41" s="204"/>
      <c r="L41" s="204">
        <v>606871.57999999996</v>
      </c>
      <c r="M41" s="204"/>
    </row>
    <row r="42" spans="1:13" ht="48.75" customHeight="1" x14ac:dyDescent="0.2">
      <c r="A42" s="481"/>
      <c r="B42" s="210"/>
      <c r="C42" s="210"/>
      <c r="D42" s="204" t="s">
        <v>28</v>
      </c>
      <c r="E42" s="204" t="s">
        <v>29</v>
      </c>
      <c r="F42" s="204">
        <v>1225</v>
      </c>
      <c r="G42" s="204" t="s">
        <v>149</v>
      </c>
      <c r="H42" s="210"/>
      <c r="I42" s="210"/>
      <c r="J42" s="210"/>
      <c r="K42" s="210"/>
      <c r="L42" s="210"/>
      <c r="M42" s="210"/>
    </row>
    <row r="43" spans="1:13" x14ac:dyDescent="0.2">
      <c r="A43" s="482" t="s">
        <v>331</v>
      </c>
      <c r="B43" s="483"/>
      <c r="C43" s="483"/>
      <c r="D43" s="483"/>
      <c r="E43" s="483"/>
      <c r="F43" s="483"/>
      <c r="G43" s="483"/>
      <c r="H43" s="483"/>
      <c r="I43" s="483"/>
      <c r="J43" s="483"/>
      <c r="K43" s="483"/>
      <c r="L43" s="483"/>
      <c r="M43" s="483"/>
    </row>
    <row r="44" spans="1:13" x14ac:dyDescent="0.2">
      <c r="A44" s="483"/>
      <c r="B44" s="483"/>
      <c r="C44" s="483"/>
      <c r="D44" s="483"/>
      <c r="E44" s="483"/>
      <c r="F44" s="483"/>
      <c r="G44" s="483"/>
      <c r="H44" s="483"/>
      <c r="I44" s="483"/>
      <c r="J44" s="483"/>
      <c r="K44" s="483"/>
      <c r="L44" s="483"/>
      <c r="M44" s="483"/>
    </row>
    <row r="45" spans="1:13" x14ac:dyDescent="0.2">
      <c r="A45" s="483"/>
      <c r="B45" s="483"/>
      <c r="C45" s="483"/>
      <c r="D45" s="483"/>
      <c r="E45" s="483"/>
      <c r="F45" s="483"/>
      <c r="G45" s="483"/>
      <c r="H45" s="483"/>
      <c r="I45" s="483"/>
      <c r="J45" s="483"/>
      <c r="K45" s="483"/>
      <c r="L45" s="483"/>
      <c r="M45" s="483"/>
    </row>
    <row r="46" spans="1:13" x14ac:dyDescent="0.2">
      <c r="A46" s="211"/>
      <c r="B46" s="211"/>
      <c r="C46" s="211"/>
      <c r="D46" s="211"/>
      <c r="E46" s="211"/>
      <c r="F46" s="211"/>
      <c r="G46" s="211"/>
      <c r="H46" s="211"/>
      <c r="I46" s="211"/>
      <c r="J46" s="211"/>
      <c r="K46" s="211"/>
      <c r="L46" s="211"/>
      <c r="M46" s="211"/>
    </row>
    <row r="47" spans="1:13" x14ac:dyDescent="0.2">
      <c r="A47" s="484" t="s">
        <v>332</v>
      </c>
      <c r="B47" s="483"/>
      <c r="C47" s="483"/>
      <c r="D47" s="483"/>
      <c r="E47" s="483"/>
      <c r="F47" s="483"/>
      <c r="G47" s="483"/>
      <c r="H47" s="483"/>
      <c r="I47" s="483"/>
      <c r="J47" s="483"/>
      <c r="K47" s="483"/>
      <c r="L47" s="483"/>
      <c r="M47" s="483"/>
    </row>
    <row r="48" spans="1:13" x14ac:dyDescent="0.2">
      <c r="A48" s="483"/>
      <c r="B48" s="483"/>
      <c r="C48" s="483"/>
      <c r="D48" s="483"/>
      <c r="E48" s="483"/>
      <c r="F48" s="483"/>
      <c r="G48" s="483"/>
      <c r="H48" s="483"/>
      <c r="I48" s="483"/>
      <c r="J48" s="483"/>
      <c r="K48" s="483"/>
      <c r="L48" s="483"/>
      <c r="M48" s="483"/>
    </row>
    <row r="49" spans="1:13" x14ac:dyDescent="0.2">
      <c r="A49" s="211"/>
      <c r="B49" s="211"/>
      <c r="C49" s="211"/>
      <c r="D49" s="211"/>
      <c r="E49" s="211"/>
      <c r="F49" s="211"/>
      <c r="G49" s="211"/>
      <c r="H49" s="211"/>
      <c r="I49" s="211"/>
      <c r="J49" s="211"/>
      <c r="K49" s="211"/>
      <c r="L49" s="211"/>
      <c r="M49" s="211"/>
    </row>
    <row r="50" spans="1:13" x14ac:dyDescent="0.2">
      <c r="A50" s="212"/>
      <c r="B50" s="212"/>
      <c r="C50" s="212"/>
      <c r="D50" s="212"/>
      <c r="E50" s="212"/>
      <c r="F50" s="212"/>
      <c r="G50" s="212"/>
      <c r="H50" s="212"/>
      <c r="I50" s="212"/>
      <c r="J50" s="212"/>
      <c r="K50" s="212"/>
      <c r="L50" s="212"/>
      <c r="M50" s="212"/>
    </row>
    <row r="51" spans="1:13" x14ac:dyDescent="0.2">
      <c r="A51" s="212"/>
      <c r="B51" s="212"/>
      <c r="C51" s="212"/>
      <c r="D51" s="212"/>
      <c r="E51" s="212"/>
      <c r="F51" s="212"/>
      <c r="G51" s="212"/>
      <c r="H51" s="212"/>
      <c r="I51" s="212"/>
      <c r="J51" s="212"/>
      <c r="K51" s="212"/>
      <c r="L51" s="212"/>
      <c r="M51" s="212"/>
    </row>
  </sheetData>
  <mergeCells count="16">
    <mergeCell ref="B2:M2"/>
    <mergeCell ref="B3:M3"/>
    <mergeCell ref="A6:A7"/>
    <mergeCell ref="B6:B7"/>
    <mergeCell ref="C6:C7"/>
    <mergeCell ref="D6:G6"/>
    <mergeCell ref="H6:J6"/>
    <mergeCell ref="K6:K7"/>
    <mergeCell ref="L6:L7"/>
    <mergeCell ref="M6:M7"/>
    <mergeCell ref="A9:A20"/>
    <mergeCell ref="A22:A29"/>
    <mergeCell ref="A30:A40"/>
    <mergeCell ref="A41:A42"/>
    <mergeCell ref="A43:M45"/>
    <mergeCell ref="A47:M48"/>
  </mergeCells>
  <pageMargins left="0.39370078740157483" right="0.39370078740157483" top="0.39370078740157483" bottom="0.39370078740157483" header="0.11811023622047245" footer="0.11811023622047245"/>
  <pageSetup paperSize="9" scale="72" fitToHeight="3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8"/>
  <dimension ref="A1"/>
  <sheetViews>
    <sheetView workbookViewId="0"/>
  </sheetViews>
  <sheetFormatPr defaultRowHeight="12.75" x14ac:dyDescent="0.2"/>
  <cols>
    <col min="1" max="16384" width="9.140625" style="92"/>
  </cols>
  <sheetData/>
  <pageMargins left="0.75" right="0.75" top="1" bottom="1" header="0.5" footer="0.5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9"/>
  <dimension ref="A1"/>
  <sheetViews>
    <sheetView workbookViewId="0"/>
  </sheetViews>
  <sheetFormatPr defaultRowHeight="12.75" x14ac:dyDescent="0.2"/>
  <cols>
    <col min="1" max="16384" width="9.140625" style="92"/>
  </cols>
  <sheetData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P88"/>
  <sheetViews>
    <sheetView topLeftCell="A56" zoomScale="85" zoomScaleNormal="85" workbookViewId="0">
      <selection activeCell="F68" sqref="F68:F71"/>
    </sheetView>
  </sheetViews>
  <sheetFormatPr defaultRowHeight="15" x14ac:dyDescent="0.25"/>
  <cols>
    <col min="1" max="1" width="18.42578125" style="1" customWidth="1"/>
    <col min="2" max="2" width="17.5703125" style="1" customWidth="1"/>
    <col min="3" max="3" width="15.42578125" style="1" customWidth="1"/>
    <col min="4" max="4" width="12.42578125" style="1" customWidth="1"/>
    <col min="5" max="5" width="8.28515625" style="1" customWidth="1"/>
    <col min="6" max="6" width="14.28515625" style="1" customWidth="1"/>
    <col min="7" max="7" width="10.42578125" style="1" customWidth="1"/>
    <col min="8" max="8" width="10.7109375" style="1" customWidth="1"/>
    <col min="9" max="9" width="22.42578125" style="1" customWidth="1"/>
    <col min="10" max="10" width="13.85546875" style="1" customWidth="1"/>
    <col min="11" max="16384" width="9.140625" style="1"/>
  </cols>
  <sheetData>
    <row r="1" spans="1:10" ht="64.5" customHeight="1" x14ac:dyDescent="0.25">
      <c r="A1" s="317" t="s">
        <v>0</v>
      </c>
      <c r="B1" s="317"/>
      <c r="C1" s="317"/>
      <c r="D1" s="317"/>
      <c r="E1" s="317"/>
      <c r="F1" s="317"/>
      <c r="G1" s="317"/>
      <c r="H1" s="317"/>
      <c r="I1" s="317"/>
      <c r="J1" s="317"/>
    </row>
    <row r="2" spans="1:10" ht="13.5" customHeight="1" x14ac:dyDescent="0.25"/>
    <row r="3" spans="1:10" ht="29.25" customHeight="1" x14ac:dyDescent="0.25">
      <c r="A3" s="318" t="s">
        <v>1</v>
      </c>
      <c r="B3" s="318" t="s">
        <v>2</v>
      </c>
      <c r="C3" s="318"/>
      <c r="D3" s="318"/>
      <c r="E3" s="318"/>
      <c r="F3" s="320" t="s">
        <v>3</v>
      </c>
      <c r="G3" s="320"/>
      <c r="H3" s="320"/>
      <c r="I3" s="321" t="s">
        <v>4</v>
      </c>
      <c r="J3" s="321" t="s">
        <v>5</v>
      </c>
    </row>
    <row r="4" spans="1:10" ht="129" customHeight="1" x14ac:dyDescent="0.25">
      <c r="A4" s="319"/>
      <c r="B4" s="2" t="s">
        <v>6</v>
      </c>
      <c r="C4" s="2" t="s">
        <v>7</v>
      </c>
      <c r="D4" s="2" t="s">
        <v>8</v>
      </c>
      <c r="E4" s="2" t="s">
        <v>9</v>
      </c>
      <c r="F4" s="2" t="s">
        <v>6</v>
      </c>
      <c r="G4" s="2" t="s">
        <v>8</v>
      </c>
      <c r="H4" s="2" t="s">
        <v>9</v>
      </c>
      <c r="I4" s="322"/>
      <c r="J4" s="322"/>
    </row>
    <row r="5" spans="1:10" ht="48" customHeight="1" x14ac:dyDescent="0.25">
      <c r="A5" s="279" t="s">
        <v>10</v>
      </c>
      <c r="B5" s="3" t="s">
        <v>11</v>
      </c>
      <c r="C5" s="295" t="s">
        <v>12</v>
      </c>
      <c r="D5" s="315" t="s">
        <v>13</v>
      </c>
      <c r="E5" s="316" t="s">
        <v>14</v>
      </c>
      <c r="F5" s="3"/>
      <c r="G5" s="315"/>
      <c r="H5" s="316"/>
      <c r="I5" s="286"/>
      <c r="J5" s="306">
        <v>722819.41</v>
      </c>
    </row>
    <row r="6" spans="1:10" ht="15" hidden="1" customHeight="1" x14ac:dyDescent="0.25">
      <c r="A6" s="280"/>
      <c r="B6" s="7"/>
      <c r="C6" s="295"/>
      <c r="D6" s="315"/>
      <c r="E6" s="316"/>
      <c r="F6" s="7"/>
      <c r="G6" s="315"/>
      <c r="H6" s="316"/>
      <c r="I6" s="287"/>
      <c r="J6" s="307"/>
    </row>
    <row r="7" spans="1:10" ht="57" customHeight="1" x14ac:dyDescent="0.25">
      <c r="A7" s="280"/>
      <c r="B7" s="7" t="s">
        <v>15</v>
      </c>
      <c r="C7" s="3" t="s">
        <v>12</v>
      </c>
      <c r="D7" s="4" t="s">
        <v>16</v>
      </c>
      <c r="E7" s="5" t="s">
        <v>14</v>
      </c>
      <c r="F7" s="7"/>
      <c r="G7" s="4"/>
      <c r="H7" s="5"/>
      <c r="I7" s="9"/>
      <c r="J7" s="307"/>
    </row>
    <row r="8" spans="1:10" ht="23.25" customHeight="1" x14ac:dyDescent="0.25">
      <c r="A8" s="281"/>
      <c r="B8" s="7" t="s">
        <v>17</v>
      </c>
      <c r="C8" s="3" t="s">
        <v>18</v>
      </c>
      <c r="D8" s="4" t="s">
        <v>19</v>
      </c>
      <c r="E8" s="5" t="s">
        <v>14</v>
      </c>
      <c r="F8" s="7"/>
      <c r="G8" s="4"/>
      <c r="H8" s="5"/>
      <c r="I8" s="8"/>
      <c r="J8" s="308"/>
    </row>
    <row r="9" spans="1:10" ht="46.5" customHeight="1" x14ac:dyDescent="0.25">
      <c r="A9" s="9" t="s">
        <v>20</v>
      </c>
      <c r="B9" s="7" t="s">
        <v>17</v>
      </c>
      <c r="C9" s="3" t="s">
        <v>18</v>
      </c>
      <c r="D9" s="4" t="s">
        <v>19</v>
      </c>
      <c r="E9" s="5" t="s">
        <v>14</v>
      </c>
      <c r="F9" s="7"/>
      <c r="G9" s="4"/>
      <c r="H9" s="5"/>
      <c r="I9" s="8" t="s">
        <v>21</v>
      </c>
      <c r="J9" s="10">
        <v>507042.95</v>
      </c>
    </row>
    <row r="10" spans="1:10" ht="84" customHeight="1" x14ac:dyDescent="0.25">
      <c r="A10" s="290" t="s">
        <v>22</v>
      </c>
      <c r="B10" s="290"/>
      <c r="C10" s="290"/>
      <c r="D10" s="290"/>
      <c r="E10" s="290"/>
      <c r="F10" s="290"/>
      <c r="G10" s="290"/>
      <c r="H10" s="290"/>
      <c r="I10" s="290"/>
      <c r="J10" s="291"/>
    </row>
    <row r="11" spans="1:10" x14ac:dyDescent="0.25">
      <c r="A11" s="279" t="s">
        <v>23</v>
      </c>
      <c r="B11" s="3" t="s">
        <v>11</v>
      </c>
      <c r="C11" s="11" t="s">
        <v>12</v>
      </c>
      <c r="D11" s="12" t="s">
        <v>24</v>
      </c>
      <c r="E11" s="13" t="s">
        <v>14</v>
      </c>
      <c r="F11" s="3"/>
      <c r="G11" s="12"/>
      <c r="H11" s="9"/>
      <c r="I11" s="9"/>
      <c r="J11" s="286">
        <v>935252.94</v>
      </c>
    </row>
    <row r="12" spans="1:10" x14ac:dyDescent="0.25">
      <c r="A12" s="280"/>
      <c r="B12" s="3" t="s">
        <v>11</v>
      </c>
      <c r="C12" s="11" t="s">
        <v>12</v>
      </c>
      <c r="D12" s="12" t="s">
        <v>25</v>
      </c>
      <c r="E12" s="13" t="s">
        <v>14</v>
      </c>
      <c r="F12" s="3"/>
      <c r="G12" s="12"/>
      <c r="H12" s="9"/>
      <c r="I12" s="9"/>
      <c r="J12" s="285"/>
    </row>
    <row r="13" spans="1:10" x14ac:dyDescent="0.25">
      <c r="A13" s="280"/>
      <c r="B13" s="15" t="s">
        <v>15</v>
      </c>
      <c r="C13" s="11" t="s">
        <v>12</v>
      </c>
      <c r="D13" s="9">
        <v>153.19999999999999</v>
      </c>
      <c r="E13" s="13" t="s">
        <v>14</v>
      </c>
      <c r="F13" s="15"/>
      <c r="G13" s="9"/>
      <c r="H13" s="9"/>
      <c r="I13" s="9"/>
      <c r="J13" s="285"/>
    </row>
    <row r="14" spans="1:10" ht="77.25" customHeight="1" x14ac:dyDescent="0.25">
      <c r="A14" s="290" t="s">
        <v>26</v>
      </c>
      <c r="B14" s="290"/>
      <c r="C14" s="290"/>
      <c r="D14" s="290"/>
      <c r="E14" s="290"/>
      <c r="F14" s="290"/>
      <c r="G14" s="290"/>
      <c r="H14" s="290"/>
      <c r="I14" s="290"/>
      <c r="J14" s="291"/>
    </row>
    <row r="15" spans="1:10" ht="15" customHeight="1" x14ac:dyDescent="0.25">
      <c r="A15" s="313" t="s">
        <v>27</v>
      </c>
      <c r="B15" s="3" t="s">
        <v>28</v>
      </c>
      <c r="C15" s="273" t="s">
        <v>29</v>
      </c>
      <c r="D15" s="16" t="s">
        <v>30</v>
      </c>
      <c r="E15" s="13" t="s">
        <v>14</v>
      </c>
      <c r="F15" s="273"/>
      <c r="G15" s="273"/>
      <c r="H15" s="273"/>
      <c r="I15" s="17"/>
      <c r="J15" s="306">
        <v>4051963.57</v>
      </c>
    </row>
    <row r="16" spans="1:10" ht="15" hidden="1" customHeight="1" x14ac:dyDescent="0.25">
      <c r="A16" s="314"/>
      <c r="B16" s="18"/>
      <c r="C16" s="297"/>
      <c r="D16" s="20"/>
      <c r="E16" s="13" t="s">
        <v>14</v>
      </c>
      <c r="F16" s="297"/>
      <c r="G16" s="297"/>
      <c r="H16" s="297"/>
      <c r="I16" s="15"/>
      <c r="J16" s="307"/>
    </row>
    <row r="17" spans="1:10" ht="15" hidden="1" customHeight="1" x14ac:dyDescent="0.25">
      <c r="A17" s="314"/>
      <c r="B17" s="18"/>
      <c r="C17" s="297"/>
      <c r="D17" s="20"/>
      <c r="E17" s="13" t="s">
        <v>14</v>
      </c>
      <c r="F17" s="297"/>
      <c r="G17" s="297"/>
      <c r="H17" s="297"/>
      <c r="I17" s="15"/>
      <c r="J17" s="307"/>
    </row>
    <row r="18" spans="1:10" ht="15" hidden="1" customHeight="1" x14ac:dyDescent="0.25">
      <c r="A18" s="314"/>
      <c r="B18" s="18"/>
      <c r="C18" s="297"/>
      <c r="D18" s="20"/>
      <c r="E18" s="13" t="s">
        <v>14</v>
      </c>
      <c r="F18" s="297"/>
      <c r="G18" s="297"/>
      <c r="H18" s="297"/>
      <c r="I18" s="15"/>
      <c r="J18" s="307"/>
    </row>
    <row r="19" spans="1:10" ht="11.25" hidden="1" customHeight="1" x14ac:dyDescent="0.25">
      <c r="A19" s="314"/>
      <c r="B19" s="21"/>
      <c r="C19" s="274"/>
      <c r="D19" s="22"/>
      <c r="E19" s="13" t="s">
        <v>14</v>
      </c>
      <c r="F19" s="274"/>
      <c r="G19" s="274"/>
      <c r="H19" s="274"/>
      <c r="I19" s="23"/>
      <c r="J19" s="307"/>
    </row>
    <row r="20" spans="1:10" ht="24" customHeight="1" x14ac:dyDescent="0.25">
      <c r="A20" s="314"/>
      <c r="B20" s="21" t="s">
        <v>15</v>
      </c>
      <c r="C20" s="13" t="s">
        <v>29</v>
      </c>
      <c r="D20" s="16" t="s">
        <v>31</v>
      </c>
      <c r="E20" s="13" t="s">
        <v>14</v>
      </c>
      <c r="F20" s="17"/>
      <c r="G20" s="24"/>
      <c r="H20" s="25"/>
      <c r="I20" s="23"/>
      <c r="J20" s="307"/>
    </row>
    <row r="21" spans="1:10" ht="11.25" customHeight="1" x14ac:dyDescent="0.25">
      <c r="A21" s="310" t="s">
        <v>20</v>
      </c>
      <c r="B21" s="273"/>
      <c r="C21" s="273"/>
      <c r="D21" s="273"/>
      <c r="E21" s="273"/>
      <c r="F21" s="273" t="s">
        <v>28</v>
      </c>
      <c r="G21" s="273" t="s">
        <v>30</v>
      </c>
      <c r="H21" s="273" t="s">
        <v>14</v>
      </c>
      <c r="I21" s="286" t="s">
        <v>32</v>
      </c>
      <c r="J21" s="306">
        <v>386450.12</v>
      </c>
    </row>
    <row r="22" spans="1:10" ht="11.25" customHeight="1" x14ac:dyDescent="0.25">
      <c r="A22" s="311"/>
      <c r="B22" s="274"/>
      <c r="C22" s="274"/>
      <c r="D22" s="274"/>
      <c r="E22" s="274"/>
      <c r="F22" s="274"/>
      <c r="G22" s="274"/>
      <c r="H22" s="274"/>
      <c r="I22" s="287"/>
      <c r="J22" s="307"/>
    </row>
    <row r="23" spans="1:10" ht="21.75" customHeight="1" x14ac:dyDescent="0.25">
      <c r="A23" s="311"/>
      <c r="B23" s="21"/>
      <c r="C23" s="13"/>
      <c r="D23" s="26"/>
      <c r="E23" s="27"/>
      <c r="F23" s="21" t="s">
        <v>15</v>
      </c>
      <c r="G23" s="16" t="s">
        <v>31</v>
      </c>
      <c r="H23" s="13" t="s">
        <v>14</v>
      </c>
      <c r="I23" s="28" t="s">
        <v>33</v>
      </c>
      <c r="J23" s="307"/>
    </row>
    <row r="24" spans="1:10" ht="42.75" customHeight="1" x14ac:dyDescent="0.25">
      <c r="A24" s="311"/>
      <c r="B24" s="21"/>
      <c r="C24" s="13"/>
      <c r="D24" s="26"/>
      <c r="E24" s="27"/>
      <c r="F24" s="17"/>
      <c r="G24" s="29"/>
      <c r="H24" s="25"/>
      <c r="I24" s="30"/>
      <c r="J24" s="307"/>
    </row>
    <row r="25" spans="1:10" ht="11.25" customHeight="1" x14ac:dyDescent="0.25">
      <c r="A25" s="311"/>
      <c r="B25" s="296"/>
      <c r="C25" s="295"/>
      <c r="D25" s="295"/>
      <c r="E25" s="299"/>
      <c r="F25" s="273"/>
      <c r="G25" s="309"/>
      <c r="H25" s="295"/>
      <c r="I25" s="299"/>
      <c r="J25" s="307"/>
    </row>
    <row r="26" spans="1:10" ht="66" customHeight="1" x14ac:dyDescent="0.25">
      <c r="A26" s="311"/>
      <c r="B26" s="296"/>
      <c r="C26" s="295"/>
      <c r="D26" s="295"/>
      <c r="E26" s="299"/>
      <c r="F26" s="274"/>
      <c r="G26" s="309"/>
      <c r="H26" s="295"/>
      <c r="I26" s="299"/>
      <c r="J26" s="307"/>
    </row>
    <row r="27" spans="1:10" ht="2.25" hidden="1" customHeight="1" x14ac:dyDescent="0.25">
      <c r="A27" s="311"/>
      <c r="B27" s="31"/>
      <c r="C27" s="31"/>
      <c r="D27" s="31"/>
      <c r="E27" s="31"/>
      <c r="F27" s="31"/>
      <c r="G27" s="31"/>
      <c r="H27" s="31"/>
      <c r="I27" s="31"/>
      <c r="J27" s="307"/>
    </row>
    <row r="28" spans="1:10" ht="15" hidden="1" customHeight="1" x14ac:dyDescent="0.25">
      <c r="A28" s="311"/>
      <c r="B28" s="31"/>
      <c r="C28" s="31"/>
      <c r="D28" s="31"/>
      <c r="E28" s="31"/>
      <c r="F28" s="31"/>
      <c r="G28" s="31"/>
      <c r="H28" s="31"/>
      <c r="I28" s="31"/>
      <c r="J28" s="307"/>
    </row>
    <row r="29" spans="1:10" ht="16.5" customHeight="1" x14ac:dyDescent="0.25">
      <c r="A29" s="311"/>
      <c r="B29" s="296"/>
      <c r="C29" s="295"/>
      <c r="D29" s="295"/>
      <c r="E29" s="299"/>
      <c r="F29" s="273"/>
      <c r="G29" s="296"/>
      <c r="H29" s="295"/>
      <c r="I29" s="299"/>
      <c r="J29" s="307"/>
    </row>
    <row r="30" spans="1:10" ht="39.75" customHeight="1" x14ac:dyDescent="0.25">
      <c r="A30" s="312"/>
      <c r="B30" s="296"/>
      <c r="C30" s="295"/>
      <c r="D30" s="295"/>
      <c r="E30" s="299"/>
      <c r="F30" s="274"/>
      <c r="G30" s="296"/>
      <c r="H30" s="295"/>
      <c r="I30" s="299"/>
      <c r="J30" s="308"/>
    </row>
    <row r="31" spans="1:10" ht="81" customHeight="1" x14ac:dyDescent="0.25">
      <c r="A31" s="290" t="s">
        <v>34</v>
      </c>
      <c r="B31" s="290"/>
      <c r="C31" s="290"/>
      <c r="D31" s="290"/>
      <c r="E31" s="290"/>
      <c r="F31" s="290"/>
      <c r="G31" s="290"/>
      <c r="H31" s="290"/>
      <c r="I31" s="290"/>
      <c r="J31" s="291"/>
    </row>
    <row r="32" spans="1:10" ht="64.5" customHeight="1" x14ac:dyDescent="0.25">
      <c r="A32" s="301" t="s">
        <v>35</v>
      </c>
      <c r="B32" s="3" t="s">
        <v>28</v>
      </c>
      <c r="C32" s="3" t="s">
        <v>36</v>
      </c>
      <c r="D32" s="4" t="s">
        <v>37</v>
      </c>
      <c r="E32" s="295" t="s">
        <v>14</v>
      </c>
      <c r="F32" s="295"/>
      <c r="G32" s="295"/>
      <c r="H32" s="295"/>
      <c r="I32" s="295"/>
      <c r="J32" s="302">
        <v>746933.58</v>
      </c>
    </row>
    <row r="33" spans="1:10" ht="25.5" x14ac:dyDescent="0.25">
      <c r="A33" s="301"/>
      <c r="B33" s="3" t="s">
        <v>15</v>
      </c>
      <c r="C33" s="3" t="s">
        <v>38</v>
      </c>
      <c r="D33" s="4">
        <v>69.3</v>
      </c>
      <c r="E33" s="295"/>
      <c r="F33" s="295"/>
      <c r="G33" s="295"/>
      <c r="H33" s="295"/>
      <c r="I33" s="295"/>
      <c r="J33" s="302"/>
    </row>
    <row r="34" spans="1:10" x14ac:dyDescent="0.25">
      <c r="A34" s="301"/>
      <c r="B34" s="3" t="s">
        <v>39</v>
      </c>
      <c r="C34" s="3" t="s">
        <v>12</v>
      </c>
      <c r="D34" s="4">
        <v>68.8</v>
      </c>
      <c r="E34" s="295"/>
      <c r="F34" s="295"/>
      <c r="G34" s="295"/>
      <c r="H34" s="295"/>
      <c r="I34" s="295"/>
      <c r="J34" s="302"/>
    </row>
    <row r="35" spans="1:10" x14ac:dyDescent="0.25">
      <c r="A35" s="301"/>
      <c r="B35" s="3" t="s">
        <v>40</v>
      </c>
      <c r="C35" s="3" t="s">
        <v>12</v>
      </c>
      <c r="D35" s="4">
        <v>65.400000000000006</v>
      </c>
      <c r="E35" s="295"/>
      <c r="F35" s="295"/>
      <c r="G35" s="295"/>
      <c r="H35" s="295"/>
      <c r="I35" s="295"/>
      <c r="J35" s="302"/>
    </row>
    <row r="36" spans="1:10" x14ac:dyDescent="0.25">
      <c r="A36" s="301"/>
      <c r="B36" s="3" t="s">
        <v>40</v>
      </c>
      <c r="C36" s="3" t="s">
        <v>29</v>
      </c>
      <c r="D36" s="4">
        <v>41.1</v>
      </c>
      <c r="E36" s="295"/>
      <c r="F36" s="295"/>
      <c r="G36" s="295"/>
      <c r="H36" s="295"/>
      <c r="I36" s="295"/>
      <c r="J36" s="302"/>
    </row>
    <row r="37" spans="1:10" hidden="1" x14ac:dyDescent="0.25">
      <c r="A37" s="301" t="s">
        <v>20</v>
      </c>
      <c r="B37" s="3"/>
      <c r="C37" s="3"/>
      <c r="D37" s="33"/>
      <c r="E37" s="295" t="s">
        <v>14</v>
      </c>
      <c r="F37" s="295" t="s">
        <v>17</v>
      </c>
      <c r="G37" s="302">
        <v>68.8</v>
      </c>
      <c r="H37" s="295" t="s">
        <v>14</v>
      </c>
      <c r="I37" s="3"/>
      <c r="J37" s="303">
        <v>2786752.6</v>
      </c>
    </row>
    <row r="38" spans="1:10" hidden="1" x14ac:dyDescent="0.25">
      <c r="A38" s="301"/>
      <c r="B38" s="3"/>
      <c r="C38" s="3"/>
      <c r="D38" s="33"/>
      <c r="E38" s="295"/>
      <c r="F38" s="295"/>
      <c r="G38" s="302"/>
      <c r="H38" s="295"/>
      <c r="I38" s="3"/>
      <c r="J38" s="304"/>
    </row>
    <row r="39" spans="1:10" ht="38.25" x14ac:dyDescent="0.25">
      <c r="A39" s="301"/>
      <c r="B39" s="305" t="s">
        <v>41</v>
      </c>
      <c r="C39" s="273" t="s">
        <v>12</v>
      </c>
      <c r="D39" s="286">
        <v>30.3</v>
      </c>
      <c r="E39" s="295"/>
      <c r="F39" s="295"/>
      <c r="G39" s="302"/>
      <c r="H39" s="295"/>
      <c r="I39" s="9" t="s">
        <v>42</v>
      </c>
      <c r="J39" s="304"/>
    </row>
    <row r="40" spans="1:10" x14ac:dyDescent="0.25">
      <c r="A40" s="301"/>
      <c r="B40" s="278"/>
      <c r="C40" s="274"/>
      <c r="D40" s="287"/>
      <c r="E40" s="295"/>
      <c r="F40" s="295"/>
      <c r="G40" s="302"/>
      <c r="H40" s="295"/>
      <c r="I40" s="286" t="s">
        <v>43</v>
      </c>
      <c r="J40" s="304"/>
    </row>
    <row r="41" spans="1:10" ht="24" customHeight="1" x14ac:dyDescent="0.25">
      <c r="A41" s="301"/>
      <c r="B41" s="36" t="s">
        <v>41</v>
      </c>
      <c r="C41" s="3" t="s">
        <v>12</v>
      </c>
      <c r="D41" s="9">
        <v>23.7</v>
      </c>
      <c r="E41" s="295"/>
      <c r="F41" s="295"/>
      <c r="G41" s="302"/>
      <c r="H41" s="295"/>
      <c r="I41" s="287"/>
      <c r="J41" s="304"/>
    </row>
    <row r="42" spans="1:10" ht="38.25" customHeight="1" x14ac:dyDescent="0.25">
      <c r="A42" s="31"/>
      <c r="B42" s="37"/>
      <c r="C42" s="37"/>
      <c r="D42" s="31"/>
      <c r="E42" s="31"/>
      <c r="F42" s="31"/>
      <c r="G42" s="31"/>
      <c r="H42" s="31"/>
      <c r="I42" s="37"/>
      <c r="J42" s="38"/>
    </row>
    <row r="43" spans="1:10" ht="66.75" customHeight="1" x14ac:dyDescent="0.25">
      <c r="A43" s="290" t="s">
        <v>44</v>
      </c>
      <c r="B43" s="290"/>
      <c r="C43" s="290"/>
      <c r="D43" s="290"/>
      <c r="E43" s="290"/>
      <c r="F43" s="290"/>
      <c r="G43" s="290"/>
      <c r="H43" s="290"/>
      <c r="I43" s="290"/>
      <c r="J43" s="291"/>
    </row>
    <row r="44" spans="1:10" ht="38.25" customHeight="1" x14ac:dyDescent="0.25">
      <c r="A44" s="279" t="s">
        <v>45</v>
      </c>
      <c r="B44" s="27"/>
      <c r="C44" s="27"/>
      <c r="D44" s="17"/>
      <c r="E44" s="296" t="s">
        <v>14</v>
      </c>
      <c r="F44" s="273"/>
      <c r="G44" s="273"/>
      <c r="H44" s="299"/>
      <c r="I44" s="17"/>
      <c r="J44" s="282">
        <v>646500.59</v>
      </c>
    </row>
    <row r="45" spans="1:10" ht="38.25" customHeight="1" x14ac:dyDescent="0.25">
      <c r="A45" s="280"/>
      <c r="B45" s="3" t="s">
        <v>11</v>
      </c>
      <c r="C45" s="3" t="s">
        <v>12</v>
      </c>
      <c r="D45" s="4" t="s">
        <v>46</v>
      </c>
      <c r="E45" s="296"/>
      <c r="F45" s="297"/>
      <c r="G45" s="297"/>
      <c r="H45" s="299"/>
      <c r="I45" s="19"/>
      <c r="J45" s="300"/>
    </row>
    <row r="46" spans="1:10" ht="39" customHeight="1" x14ac:dyDescent="0.25">
      <c r="A46" s="280"/>
      <c r="B46" s="3" t="s">
        <v>47</v>
      </c>
      <c r="C46" s="3" t="s">
        <v>12</v>
      </c>
      <c r="D46" s="4" t="s">
        <v>48</v>
      </c>
      <c r="E46" s="296"/>
      <c r="F46" s="297"/>
      <c r="G46" s="297"/>
      <c r="H46" s="299"/>
      <c r="I46" s="39"/>
      <c r="J46" s="300"/>
    </row>
    <row r="47" spans="1:10" x14ac:dyDescent="0.25">
      <c r="A47" s="280"/>
      <c r="B47" s="40"/>
      <c r="C47" s="40"/>
      <c r="D47" s="15"/>
      <c r="E47" s="296"/>
      <c r="F47" s="297"/>
      <c r="G47" s="297"/>
      <c r="H47" s="299"/>
      <c r="I47" s="39"/>
      <c r="J47" s="300"/>
    </row>
    <row r="48" spans="1:10" ht="22.5" customHeight="1" x14ac:dyDescent="0.25">
      <c r="A48" s="280"/>
      <c r="B48" s="40" t="s">
        <v>15</v>
      </c>
      <c r="C48" s="40" t="s">
        <v>12</v>
      </c>
      <c r="D48" s="14">
        <v>53.3</v>
      </c>
      <c r="E48" s="298"/>
      <c r="F48" s="297"/>
      <c r="G48" s="297"/>
      <c r="H48" s="299"/>
      <c r="I48" s="39"/>
      <c r="J48" s="300"/>
    </row>
    <row r="49" spans="1:10" x14ac:dyDescent="0.25">
      <c r="A49" s="32" t="s">
        <v>49</v>
      </c>
      <c r="B49" s="3"/>
      <c r="C49" s="3"/>
      <c r="D49" s="3"/>
      <c r="E49" s="3"/>
      <c r="F49" s="3" t="s">
        <v>50</v>
      </c>
      <c r="G49" s="3">
        <v>53.3</v>
      </c>
      <c r="H49" s="3" t="s">
        <v>14</v>
      </c>
      <c r="I49" s="41"/>
      <c r="J49" s="42">
        <v>42000</v>
      </c>
    </row>
    <row r="50" spans="1:10" x14ac:dyDescent="0.25">
      <c r="A50" s="43"/>
      <c r="B50" s="40"/>
      <c r="C50" s="15"/>
      <c r="D50" s="15"/>
      <c r="E50" s="40"/>
      <c r="F50" s="15"/>
      <c r="G50" s="15"/>
      <c r="H50" s="40"/>
      <c r="I50" s="39"/>
      <c r="J50" s="44"/>
    </row>
    <row r="51" spans="1:10" ht="34.5" customHeight="1" x14ac:dyDescent="0.25">
      <c r="A51" s="14" t="s">
        <v>51</v>
      </c>
      <c r="B51" s="45"/>
      <c r="C51" s="15"/>
      <c r="D51" s="15"/>
      <c r="E51" s="40"/>
      <c r="F51" s="15" t="s">
        <v>50</v>
      </c>
      <c r="G51" s="15">
        <v>53.3</v>
      </c>
      <c r="H51" s="40" t="s">
        <v>14</v>
      </c>
      <c r="I51" s="39"/>
      <c r="J51" s="44"/>
    </row>
    <row r="52" spans="1:10" ht="24" customHeight="1" x14ac:dyDescent="0.25">
      <c r="A52" s="286" t="s">
        <v>51</v>
      </c>
      <c r="B52" s="17"/>
      <c r="C52" s="273"/>
      <c r="D52" s="273"/>
      <c r="E52" s="292"/>
      <c r="F52" s="273" t="s">
        <v>50</v>
      </c>
      <c r="G52" s="273">
        <v>53.3</v>
      </c>
      <c r="H52" s="292" t="s">
        <v>14</v>
      </c>
      <c r="I52" s="17"/>
      <c r="J52" s="275"/>
    </row>
    <row r="53" spans="1:10" ht="24" customHeight="1" x14ac:dyDescent="0.25">
      <c r="A53" s="285"/>
      <c r="B53" s="46"/>
      <c r="C53" s="297"/>
      <c r="D53" s="297"/>
      <c r="E53" s="293"/>
      <c r="F53" s="297"/>
      <c r="G53" s="297"/>
      <c r="H53" s="293"/>
      <c r="I53" s="19"/>
      <c r="J53" s="277"/>
    </row>
    <row r="54" spans="1:10" x14ac:dyDescent="0.25">
      <c r="A54" s="285"/>
      <c r="B54" s="15"/>
      <c r="C54" s="297"/>
      <c r="D54" s="297"/>
      <c r="E54" s="293"/>
      <c r="F54" s="297"/>
      <c r="G54" s="297"/>
      <c r="H54" s="293"/>
      <c r="I54" s="39"/>
      <c r="J54" s="277"/>
    </row>
    <row r="55" spans="1:10" x14ac:dyDescent="0.25">
      <c r="A55" s="285"/>
      <c r="B55" s="15"/>
      <c r="C55" s="297"/>
      <c r="D55" s="297"/>
      <c r="E55" s="293"/>
      <c r="F55" s="297"/>
      <c r="G55" s="297"/>
      <c r="H55" s="293"/>
      <c r="I55" s="39"/>
      <c r="J55" s="277"/>
    </row>
    <row r="56" spans="1:10" x14ac:dyDescent="0.25">
      <c r="A56" s="287"/>
      <c r="B56" s="23"/>
      <c r="C56" s="274"/>
      <c r="D56" s="274"/>
      <c r="E56" s="294"/>
      <c r="F56" s="274"/>
      <c r="G56" s="274"/>
      <c r="H56" s="294"/>
      <c r="I56" s="48"/>
      <c r="J56" s="278"/>
    </row>
    <row r="57" spans="1:10" ht="15" hidden="1" customHeight="1" x14ac:dyDescent="0.25">
      <c r="A57" s="295"/>
      <c r="B57" s="19" t="s">
        <v>52</v>
      </c>
      <c r="C57" s="49"/>
      <c r="D57" s="19"/>
      <c r="E57" s="296"/>
      <c r="F57" s="295"/>
      <c r="G57" s="295"/>
      <c r="H57" s="295"/>
      <c r="I57" s="295"/>
      <c r="J57" s="277"/>
    </row>
    <row r="58" spans="1:10" ht="25.5" hidden="1" x14ac:dyDescent="0.25">
      <c r="A58" s="295"/>
      <c r="B58" s="19" t="s">
        <v>53</v>
      </c>
      <c r="C58" s="47" t="s">
        <v>54</v>
      </c>
      <c r="D58" s="19">
        <v>104.8</v>
      </c>
      <c r="E58" s="296"/>
      <c r="F58" s="295"/>
      <c r="G58" s="295"/>
      <c r="H58" s="295"/>
      <c r="I58" s="295"/>
      <c r="J58" s="277"/>
    </row>
    <row r="59" spans="1:10" hidden="1" x14ac:dyDescent="0.25">
      <c r="A59" s="31"/>
      <c r="B59" s="37"/>
      <c r="C59" s="50"/>
      <c r="D59" s="31"/>
      <c r="E59" s="31"/>
      <c r="F59" s="31"/>
      <c r="G59" s="31"/>
      <c r="H59" s="31"/>
      <c r="I59" s="31"/>
      <c r="J59" s="38"/>
    </row>
    <row r="60" spans="1:10" ht="15.75" hidden="1" x14ac:dyDescent="0.25">
      <c r="A60" s="290" t="s">
        <v>55</v>
      </c>
      <c r="B60" s="290"/>
      <c r="C60" s="290"/>
      <c r="D60" s="290"/>
      <c r="E60" s="290"/>
      <c r="F60" s="290"/>
      <c r="G60" s="290"/>
      <c r="H60" s="290"/>
      <c r="I60" s="290"/>
      <c r="J60" s="291"/>
    </row>
    <row r="61" spans="1:10" ht="40.5" hidden="1" customHeight="1" x14ac:dyDescent="0.25">
      <c r="A61" s="32" t="s">
        <v>56</v>
      </c>
      <c r="B61" s="8" t="s">
        <v>17</v>
      </c>
      <c r="C61" s="9" t="s">
        <v>12</v>
      </c>
      <c r="D61" s="8">
        <v>32.200000000000003</v>
      </c>
      <c r="E61" s="9" t="s">
        <v>14</v>
      </c>
      <c r="F61" s="9" t="s">
        <v>15</v>
      </c>
      <c r="G61" s="6">
        <v>151.4</v>
      </c>
      <c r="H61" s="9" t="s">
        <v>14</v>
      </c>
      <c r="I61" s="9" t="s">
        <v>57</v>
      </c>
      <c r="J61" s="34">
        <v>563466.01</v>
      </c>
    </row>
    <row r="62" spans="1:10" ht="14.25" hidden="1" customHeight="1" x14ac:dyDescent="0.25">
      <c r="A62" s="286"/>
      <c r="B62" s="14" t="s">
        <v>58</v>
      </c>
      <c r="C62" s="51"/>
      <c r="D62" s="14"/>
      <c r="E62" s="286" t="s">
        <v>14</v>
      </c>
      <c r="F62" s="14" t="s">
        <v>59</v>
      </c>
      <c r="G62" s="6">
        <v>300</v>
      </c>
      <c r="H62" s="286" t="s">
        <v>14</v>
      </c>
      <c r="I62" s="6" t="s">
        <v>60</v>
      </c>
      <c r="J62" s="282"/>
    </row>
    <row r="63" spans="1:10" ht="51" hidden="1" x14ac:dyDescent="0.25">
      <c r="A63" s="285"/>
      <c r="B63" s="14" t="s">
        <v>61</v>
      </c>
      <c r="C63" s="52" t="s">
        <v>12</v>
      </c>
      <c r="D63" s="14">
        <v>1500</v>
      </c>
      <c r="E63" s="285"/>
      <c r="F63" s="14" t="s">
        <v>59</v>
      </c>
      <c r="G63" s="14">
        <v>400</v>
      </c>
      <c r="H63" s="285"/>
      <c r="I63" s="14" t="s">
        <v>62</v>
      </c>
      <c r="J63" s="283"/>
    </row>
    <row r="64" spans="1:10" ht="25.5" hidden="1" customHeight="1" x14ac:dyDescent="0.25">
      <c r="A64" s="285"/>
      <c r="B64" s="14"/>
      <c r="C64" s="52"/>
      <c r="D64" s="14"/>
      <c r="E64" s="285"/>
      <c r="F64" s="14"/>
      <c r="G64" s="14"/>
      <c r="H64" s="285"/>
      <c r="I64" s="14"/>
      <c r="J64" s="283"/>
    </row>
    <row r="65" spans="1:16" ht="51" hidden="1" customHeight="1" x14ac:dyDescent="0.25">
      <c r="A65" s="51"/>
      <c r="B65" s="51"/>
      <c r="C65" s="51"/>
      <c r="D65" s="51"/>
      <c r="E65" s="51"/>
      <c r="F65" s="51"/>
      <c r="G65" s="51"/>
      <c r="H65" s="51"/>
      <c r="I65" s="51"/>
      <c r="J65" s="53"/>
    </row>
    <row r="66" spans="1:16" ht="101.25" customHeight="1" x14ac:dyDescent="0.25">
      <c r="A66" s="264" t="s">
        <v>63</v>
      </c>
      <c r="B66" s="264"/>
      <c r="C66" s="264"/>
      <c r="D66" s="264"/>
      <c r="E66" s="264"/>
      <c r="F66" s="264"/>
      <c r="G66" s="264"/>
      <c r="H66" s="264"/>
      <c r="I66" s="264"/>
      <c r="J66" s="265"/>
    </row>
    <row r="67" spans="1:16" ht="46.5" customHeight="1" x14ac:dyDescent="0.25">
      <c r="A67" s="279" t="s">
        <v>64</v>
      </c>
      <c r="B67" s="9" t="s">
        <v>65</v>
      </c>
      <c r="C67" s="15" t="s">
        <v>29</v>
      </c>
      <c r="D67" s="54" t="s">
        <v>66</v>
      </c>
      <c r="E67" s="9" t="s">
        <v>14</v>
      </c>
      <c r="F67" s="9"/>
      <c r="G67" s="9"/>
      <c r="H67" s="9"/>
      <c r="I67" s="9"/>
      <c r="J67" s="282">
        <v>755340.62</v>
      </c>
    </row>
    <row r="68" spans="1:16" ht="48.75" customHeight="1" x14ac:dyDescent="0.25">
      <c r="A68" s="280"/>
      <c r="B68" s="9" t="s">
        <v>65</v>
      </c>
      <c r="C68" s="17" t="s">
        <v>29</v>
      </c>
      <c r="D68" s="55" t="s">
        <v>67</v>
      </c>
      <c r="E68" s="9" t="s">
        <v>14</v>
      </c>
      <c r="F68" s="6"/>
      <c r="G68" s="6"/>
      <c r="H68" s="285"/>
      <c r="I68" s="6"/>
      <c r="J68" s="283"/>
    </row>
    <row r="69" spans="1:16" ht="18" customHeight="1" x14ac:dyDescent="0.25">
      <c r="A69" s="280"/>
      <c r="B69" s="9" t="s">
        <v>65</v>
      </c>
      <c r="C69" s="3" t="s">
        <v>29</v>
      </c>
      <c r="D69" s="4" t="s">
        <v>68</v>
      </c>
      <c r="E69" s="9" t="s">
        <v>14</v>
      </c>
      <c r="F69" s="9"/>
      <c r="G69" s="9"/>
      <c r="H69" s="285"/>
      <c r="I69" s="9"/>
      <c r="J69" s="283"/>
    </row>
    <row r="70" spans="1:16" ht="17.25" customHeight="1" x14ac:dyDescent="0.25">
      <c r="A70" s="281"/>
      <c r="B70" s="30" t="s">
        <v>69</v>
      </c>
      <c r="C70" s="23" t="s">
        <v>29</v>
      </c>
      <c r="D70" s="4" t="s">
        <v>70</v>
      </c>
      <c r="E70" s="9" t="s">
        <v>14</v>
      </c>
      <c r="F70" s="8"/>
      <c r="G70" s="8"/>
      <c r="H70" s="285"/>
      <c r="I70" s="8"/>
      <c r="J70" s="284"/>
    </row>
    <row r="71" spans="1:16" ht="79.5" customHeight="1" x14ac:dyDescent="0.25">
      <c r="A71" s="286" t="s">
        <v>71</v>
      </c>
      <c r="B71" s="8"/>
      <c r="C71" s="56"/>
      <c r="D71" s="8"/>
      <c r="E71" s="8"/>
      <c r="F71" s="57" t="s">
        <v>72</v>
      </c>
      <c r="G71" s="33" t="s">
        <v>70</v>
      </c>
      <c r="H71" s="288" t="s">
        <v>14</v>
      </c>
      <c r="I71" s="58"/>
      <c r="J71" s="58"/>
    </row>
    <row r="72" spans="1:16" ht="48" customHeight="1" x14ac:dyDescent="0.25">
      <c r="A72" s="287"/>
      <c r="B72" s="8"/>
      <c r="C72" s="56"/>
      <c r="D72" s="8"/>
      <c r="E72" s="8"/>
      <c r="F72" s="8" t="s">
        <v>73</v>
      </c>
      <c r="G72" s="33" t="s">
        <v>68</v>
      </c>
      <c r="H72" s="289"/>
      <c r="I72" s="58"/>
      <c r="J72" s="58"/>
    </row>
    <row r="73" spans="1:16" ht="77.25" customHeight="1" x14ac:dyDescent="0.25">
      <c r="A73" s="290" t="s">
        <v>74</v>
      </c>
      <c r="B73" s="290"/>
      <c r="C73" s="290"/>
      <c r="D73" s="290"/>
      <c r="E73" s="290"/>
      <c r="F73" s="290"/>
      <c r="G73" s="290"/>
      <c r="H73" s="290"/>
      <c r="I73" s="290"/>
      <c r="J73" s="291"/>
    </row>
    <row r="74" spans="1:16" ht="77.25" customHeight="1" x14ac:dyDescent="0.25">
      <c r="A74" s="59"/>
      <c r="B74" s="59"/>
      <c r="C74" s="59"/>
      <c r="D74" s="59"/>
      <c r="E74" s="59"/>
      <c r="F74" s="15" t="s">
        <v>73</v>
      </c>
      <c r="G74" s="55" t="s">
        <v>75</v>
      </c>
      <c r="H74" s="31" t="s">
        <v>14</v>
      </c>
      <c r="I74" s="59"/>
      <c r="J74" s="60">
        <v>957388.67</v>
      </c>
    </row>
    <row r="75" spans="1:16" ht="39.75" customHeight="1" x14ac:dyDescent="0.25">
      <c r="A75" s="32" t="s">
        <v>56</v>
      </c>
      <c r="B75" s="23"/>
      <c r="C75" s="3"/>
      <c r="D75" s="23"/>
      <c r="E75" s="3"/>
      <c r="F75" s="3" t="s">
        <v>72</v>
      </c>
      <c r="G75" s="6">
        <v>151.4</v>
      </c>
      <c r="H75" s="3" t="s">
        <v>14</v>
      </c>
      <c r="I75" s="3"/>
      <c r="J75" s="61"/>
    </row>
    <row r="76" spans="1:16" ht="32.25" customHeight="1" x14ac:dyDescent="0.25">
      <c r="A76" s="279" t="s">
        <v>20</v>
      </c>
      <c r="B76" s="273"/>
      <c r="C76" s="273"/>
      <c r="D76" s="273"/>
      <c r="E76" s="273"/>
      <c r="F76" s="273" t="s">
        <v>76</v>
      </c>
      <c r="G76" s="271" t="s">
        <v>77</v>
      </c>
      <c r="H76" s="273" t="s">
        <v>14</v>
      </c>
      <c r="I76" s="273"/>
      <c r="J76" s="275"/>
      <c r="O76" s="62"/>
      <c r="P76" s="62"/>
    </row>
    <row r="77" spans="1:16" x14ac:dyDescent="0.25">
      <c r="A77" s="280"/>
      <c r="B77" s="274"/>
      <c r="C77" s="274"/>
      <c r="D77" s="274"/>
      <c r="E77" s="274"/>
      <c r="F77" s="274"/>
      <c r="G77" s="272"/>
      <c r="H77" s="274"/>
      <c r="I77" s="274"/>
      <c r="J77" s="276"/>
    </row>
    <row r="78" spans="1:16" ht="43.5" customHeight="1" x14ac:dyDescent="0.25">
      <c r="A78" s="280"/>
      <c r="B78" s="17" t="s">
        <v>78</v>
      </c>
      <c r="C78" s="17" t="s">
        <v>12</v>
      </c>
      <c r="D78" s="55" t="s">
        <v>75</v>
      </c>
      <c r="E78" s="273" t="s">
        <v>14</v>
      </c>
      <c r="F78" s="17"/>
      <c r="G78" s="17"/>
      <c r="H78" s="17"/>
      <c r="I78" s="17" t="s">
        <v>79</v>
      </c>
      <c r="J78" s="275">
        <v>1308804.51</v>
      </c>
    </row>
    <row r="79" spans="1:16" ht="0.75" customHeight="1" x14ac:dyDescent="0.25">
      <c r="A79" s="280"/>
      <c r="B79" s="23"/>
      <c r="C79" s="23"/>
      <c r="D79" s="55"/>
      <c r="E79" s="274"/>
      <c r="F79" s="23"/>
      <c r="G79" s="15"/>
      <c r="H79" s="23"/>
      <c r="I79" s="23" t="s">
        <v>80</v>
      </c>
      <c r="J79" s="277"/>
    </row>
    <row r="80" spans="1:16" ht="0.75" customHeight="1" x14ac:dyDescent="0.25">
      <c r="A80" s="280"/>
      <c r="B80" s="17"/>
      <c r="C80" s="3"/>
      <c r="D80" s="54"/>
      <c r="E80" s="17"/>
      <c r="F80" s="17"/>
      <c r="G80" s="23"/>
      <c r="H80" s="17"/>
      <c r="I80" s="17"/>
      <c r="J80" s="277"/>
    </row>
    <row r="81" spans="1:15" ht="38.25" customHeight="1" x14ac:dyDescent="0.25">
      <c r="A81" s="281"/>
      <c r="B81" s="23" t="s">
        <v>81</v>
      </c>
      <c r="C81" s="3" t="s">
        <v>12</v>
      </c>
      <c r="D81" s="8">
        <v>151.4</v>
      </c>
      <c r="E81" s="23" t="s">
        <v>14</v>
      </c>
      <c r="F81" s="23"/>
      <c r="G81" s="3"/>
      <c r="H81" s="23"/>
      <c r="I81" s="23" t="s">
        <v>82</v>
      </c>
      <c r="J81" s="278"/>
    </row>
    <row r="82" spans="1:15" ht="67.5" customHeight="1" x14ac:dyDescent="0.25">
      <c r="A82" s="264" t="s">
        <v>83</v>
      </c>
      <c r="B82" s="264"/>
      <c r="C82" s="264"/>
      <c r="D82" s="264"/>
      <c r="E82" s="264"/>
      <c r="F82" s="264"/>
      <c r="G82" s="264"/>
      <c r="H82" s="264"/>
      <c r="I82" s="264"/>
      <c r="J82" s="265"/>
      <c r="N82" s="62"/>
      <c r="O82" s="62"/>
    </row>
    <row r="83" spans="1:15" x14ac:dyDescent="0.25">
      <c r="A83" s="266" t="s">
        <v>84</v>
      </c>
      <c r="B83" s="47" t="s">
        <v>78</v>
      </c>
      <c r="C83" s="63" t="s">
        <v>12</v>
      </c>
      <c r="D83" s="64" t="s">
        <v>75</v>
      </c>
      <c r="E83" s="63" t="s">
        <v>14</v>
      </c>
      <c r="F83" s="63"/>
      <c r="G83" s="65"/>
      <c r="H83" s="65"/>
      <c r="I83" s="269" t="s">
        <v>85</v>
      </c>
      <c r="J83" s="66">
        <v>604578.85</v>
      </c>
    </row>
    <row r="84" spans="1:15" x14ac:dyDescent="0.25">
      <c r="A84" s="267"/>
      <c r="B84" s="65" t="s">
        <v>15</v>
      </c>
      <c r="C84" s="63" t="s">
        <v>12</v>
      </c>
      <c r="D84" s="64" t="s">
        <v>86</v>
      </c>
      <c r="E84" s="63" t="s">
        <v>14</v>
      </c>
      <c r="F84" s="63"/>
      <c r="G84" s="65"/>
      <c r="H84" s="65"/>
      <c r="I84" s="270"/>
      <c r="J84" s="67"/>
    </row>
    <row r="85" spans="1:15" x14ac:dyDescent="0.25">
      <c r="A85" s="267"/>
      <c r="B85" s="65"/>
      <c r="C85" s="63"/>
      <c r="D85" s="68"/>
      <c r="E85" s="63"/>
      <c r="F85" s="63"/>
      <c r="G85" s="65"/>
      <c r="H85" s="65"/>
      <c r="I85" s="65"/>
      <c r="J85" s="67"/>
    </row>
    <row r="86" spans="1:15" x14ac:dyDescent="0.25">
      <c r="A86" s="268"/>
      <c r="B86" s="65"/>
      <c r="C86" s="65"/>
      <c r="D86" s="69"/>
      <c r="E86" s="65"/>
      <c r="F86" s="65"/>
      <c r="G86" s="65"/>
      <c r="H86" s="65"/>
      <c r="I86" s="65"/>
      <c r="J86" s="67"/>
    </row>
    <row r="87" spans="1:15" x14ac:dyDescent="0.25">
      <c r="A87" s="65"/>
      <c r="B87" s="65"/>
      <c r="C87" s="65"/>
      <c r="D87" s="69"/>
      <c r="E87" s="65"/>
      <c r="F87" s="65"/>
      <c r="G87" s="65"/>
      <c r="H87" s="65"/>
      <c r="I87" s="65"/>
      <c r="J87" s="70"/>
    </row>
    <row r="88" spans="1:15" x14ac:dyDescent="0.25">
      <c r="A88" s="71"/>
      <c r="B88" s="71"/>
      <c r="C88" s="71"/>
      <c r="D88" s="72"/>
      <c r="E88" s="71"/>
      <c r="F88" s="71"/>
      <c r="G88" s="71"/>
      <c r="H88" s="71"/>
      <c r="I88" s="71"/>
      <c r="J88" s="71"/>
    </row>
  </sheetData>
  <mergeCells count="117">
    <mergeCell ref="G5:G6"/>
    <mergeCell ref="H5:H6"/>
    <mergeCell ref="A1:J1"/>
    <mergeCell ref="A3:A4"/>
    <mergeCell ref="B3:E3"/>
    <mergeCell ref="F3:H3"/>
    <mergeCell ref="I3:I4"/>
    <mergeCell ref="J3:J4"/>
    <mergeCell ref="I5:I6"/>
    <mergeCell ref="J5:J8"/>
    <mergeCell ref="A10:J10"/>
    <mergeCell ref="A11:A13"/>
    <mergeCell ref="J11:J13"/>
    <mergeCell ref="A14:J14"/>
    <mergeCell ref="A5:A8"/>
    <mergeCell ref="C5:C6"/>
    <mergeCell ref="D5:D6"/>
    <mergeCell ref="E5:E6"/>
    <mergeCell ref="A15:A20"/>
    <mergeCell ref="C15:C19"/>
    <mergeCell ref="F15:F19"/>
    <mergeCell ref="G15:G19"/>
    <mergeCell ref="H15:H19"/>
    <mergeCell ref="J15:J20"/>
    <mergeCell ref="A21:A30"/>
    <mergeCell ref="B21:B22"/>
    <mergeCell ref="C21:C22"/>
    <mergeCell ref="D21:D22"/>
    <mergeCell ref="E21:E22"/>
    <mergeCell ref="F21:F22"/>
    <mergeCell ref="G21:G22"/>
    <mergeCell ref="H21:H22"/>
    <mergeCell ref="I21:I22"/>
    <mergeCell ref="J21:J30"/>
    <mergeCell ref="B25:B26"/>
    <mergeCell ref="C25:C26"/>
    <mergeCell ref="D25:D26"/>
    <mergeCell ref="E25:E26"/>
    <mergeCell ref="F25:F26"/>
    <mergeCell ref="G25:G26"/>
    <mergeCell ref="H25:H26"/>
    <mergeCell ref="I25:I26"/>
    <mergeCell ref="B29:B30"/>
    <mergeCell ref="C29:C30"/>
    <mergeCell ref="D29:D30"/>
    <mergeCell ref="E29:E30"/>
    <mergeCell ref="F29:F30"/>
    <mergeCell ref="G29:G30"/>
    <mergeCell ref="H29:H30"/>
    <mergeCell ref="I29:I30"/>
    <mergeCell ref="A31:J31"/>
    <mergeCell ref="A32:A36"/>
    <mergeCell ref="E32:E36"/>
    <mergeCell ref="F32:F36"/>
    <mergeCell ref="G32:G36"/>
    <mergeCell ref="H32:H36"/>
    <mergeCell ref="I32:I36"/>
    <mergeCell ref="J32:J36"/>
    <mergeCell ref="A37:A41"/>
    <mergeCell ref="E37:E41"/>
    <mergeCell ref="F37:F41"/>
    <mergeCell ref="G37:G41"/>
    <mergeCell ref="H37:H41"/>
    <mergeCell ref="J37:J41"/>
    <mergeCell ref="B39:B40"/>
    <mergeCell ref="C39:C40"/>
    <mergeCell ref="D39:D40"/>
    <mergeCell ref="I40:I41"/>
    <mergeCell ref="A43:J43"/>
    <mergeCell ref="A44:A48"/>
    <mergeCell ref="E44:E48"/>
    <mergeCell ref="F44:F48"/>
    <mergeCell ref="G44:G48"/>
    <mergeCell ref="H44:H48"/>
    <mergeCell ref="J44:J48"/>
    <mergeCell ref="A52:A56"/>
    <mergeCell ref="C52:C56"/>
    <mergeCell ref="D52:D56"/>
    <mergeCell ref="E52:E56"/>
    <mergeCell ref="F52:F56"/>
    <mergeCell ref="G52:G56"/>
    <mergeCell ref="A66:J66"/>
    <mergeCell ref="H52:H56"/>
    <mergeCell ref="J52:J56"/>
    <mergeCell ref="A57:A58"/>
    <mergeCell ref="E57:E58"/>
    <mergeCell ref="F57:F58"/>
    <mergeCell ref="G57:G58"/>
    <mergeCell ref="H57:H58"/>
    <mergeCell ref="I57:I58"/>
    <mergeCell ref="J57:J58"/>
    <mergeCell ref="J67:J70"/>
    <mergeCell ref="H68:H70"/>
    <mergeCell ref="A71:A72"/>
    <mergeCell ref="H71:H72"/>
    <mergeCell ref="A73:J73"/>
    <mergeCell ref="A60:J60"/>
    <mergeCell ref="A62:A64"/>
    <mergeCell ref="E62:E64"/>
    <mergeCell ref="H62:H64"/>
    <mergeCell ref="J62:J64"/>
    <mergeCell ref="B76:B77"/>
    <mergeCell ref="C76:C77"/>
    <mergeCell ref="D76:D77"/>
    <mergeCell ref="E76:E77"/>
    <mergeCell ref="F76:F77"/>
    <mergeCell ref="A67:A70"/>
    <mergeCell ref="A82:J82"/>
    <mergeCell ref="A83:A86"/>
    <mergeCell ref="I83:I84"/>
    <mergeCell ref="G76:G77"/>
    <mergeCell ref="H76:H77"/>
    <mergeCell ref="I76:I77"/>
    <mergeCell ref="J76:J77"/>
    <mergeCell ref="E78:E79"/>
    <mergeCell ref="J78:J81"/>
    <mergeCell ref="A76:A81"/>
  </mergeCells>
  <pageMargins left="0.23622047244094491" right="0.23622047244094491" top="0.74803149606299213" bottom="0.74803149606299213" header="0.31496062992125984" footer="0.31496062992125984"/>
  <pageSetup paperSize="9" scale="95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0"/>
  <dimension ref="A2:M33"/>
  <sheetViews>
    <sheetView topLeftCell="C1" zoomScale="130" zoomScaleNormal="130" workbookViewId="0">
      <selection activeCell="B27" sqref="B27"/>
    </sheetView>
  </sheetViews>
  <sheetFormatPr defaultRowHeight="12.75" x14ac:dyDescent="0.2"/>
  <cols>
    <col min="1" max="1" width="4.85546875" style="92" customWidth="1"/>
    <col min="2" max="2" width="20" style="92" customWidth="1"/>
    <col min="3" max="3" width="17.5703125" style="92" customWidth="1"/>
    <col min="4" max="4" width="13.140625" style="92" customWidth="1"/>
    <col min="5" max="5" width="10.42578125" style="92" customWidth="1"/>
    <col min="6" max="6" width="9.5703125" style="92" customWidth="1"/>
    <col min="7" max="7" width="9.140625" style="92" customWidth="1"/>
    <col min="8" max="8" width="9.7109375" style="92" customWidth="1"/>
    <col min="9" max="9" width="9.85546875" style="92" customWidth="1"/>
    <col min="10" max="10" width="10.5703125" style="92" customWidth="1"/>
    <col min="11" max="11" width="16" style="92" customWidth="1"/>
    <col min="12" max="12" width="11" style="92" customWidth="1"/>
    <col min="13" max="13" width="15.7109375" style="92" customWidth="1"/>
    <col min="14" max="16384" width="9.140625" style="92"/>
  </cols>
  <sheetData>
    <row r="2" spans="1:13" ht="33" customHeight="1" x14ac:dyDescent="0.25">
      <c r="B2" s="490" t="s">
        <v>333</v>
      </c>
      <c r="C2" s="490"/>
      <c r="D2" s="490"/>
      <c r="E2" s="490"/>
      <c r="F2" s="490"/>
      <c r="G2" s="490"/>
      <c r="H2" s="490"/>
      <c r="I2" s="490"/>
      <c r="J2" s="490"/>
      <c r="K2" s="490"/>
      <c r="L2" s="490"/>
      <c r="M2" s="490"/>
    </row>
    <row r="3" spans="1:13" ht="15" customHeight="1" x14ac:dyDescent="0.25">
      <c r="B3" s="490" t="s">
        <v>115</v>
      </c>
      <c r="C3" s="490"/>
      <c r="D3" s="490"/>
      <c r="E3" s="490"/>
      <c r="F3" s="490"/>
      <c r="G3" s="490"/>
      <c r="H3" s="490"/>
      <c r="I3" s="490"/>
      <c r="J3" s="490"/>
      <c r="K3" s="490"/>
      <c r="L3" s="490"/>
      <c r="M3" s="490"/>
    </row>
    <row r="6" spans="1:13" ht="24.95" customHeight="1" x14ac:dyDescent="0.2">
      <c r="A6" s="382" t="s">
        <v>116</v>
      </c>
      <c r="B6" s="382" t="s">
        <v>117</v>
      </c>
      <c r="C6" s="491" t="s">
        <v>118</v>
      </c>
      <c r="D6" s="493" t="s">
        <v>2</v>
      </c>
      <c r="E6" s="493"/>
      <c r="F6" s="493"/>
      <c r="G6" s="493"/>
      <c r="H6" s="493" t="s">
        <v>3</v>
      </c>
      <c r="I6" s="493"/>
      <c r="J6" s="493"/>
      <c r="K6" s="391" t="s">
        <v>4</v>
      </c>
      <c r="L6" s="391" t="s">
        <v>144</v>
      </c>
      <c r="M6" s="391" t="s">
        <v>288</v>
      </c>
    </row>
    <row r="7" spans="1:13" ht="110.25" customHeight="1" x14ac:dyDescent="0.2">
      <c r="A7" s="382"/>
      <c r="B7" s="382"/>
      <c r="C7" s="492"/>
      <c r="D7" s="115" t="s">
        <v>6</v>
      </c>
      <c r="E7" s="115" t="s">
        <v>7</v>
      </c>
      <c r="F7" s="115" t="s">
        <v>8</v>
      </c>
      <c r="G7" s="115" t="s">
        <v>9</v>
      </c>
      <c r="H7" s="115" t="s">
        <v>6</v>
      </c>
      <c r="I7" s="115" t="s">
        <v>8</v>
      </c>
      <c r="J7" s="115" t="s">
        <v>9</v>
      </c>
      <c r="K7" s="391"/>
      <c r="L7" s="391"/>
      <c r="M7" s="391"/>
    </row>
    <row r="8" spans="1:13" ht="51" x14ac:dyDescent="0.2">
      <c r="A8" s="213">
        <v>1</v>
      </c>
      <c r="B8" s="214" t="s">
        <v>334</v>
      </c>
      <c r="C8" s="215" t="s">
        <v>335</v>
      </c>
      <c r="D8" s="214" t="s">
        <v>336</v>
      </c>
      <c r="E8" s="214" t="s">
        <v>337</v>
      </c>
      <c r="F8" s="214" t="s">
        <v>338</v>
      </c>
      <c r="G8" s="214" t="s">
        <v>339</v>
      </c>
      <c r="H8" s="214" t="s">
        <v>91</v>
      </c>
      <c r="I8" s="214"/>
      <c r="J8" s="214"/>
      <c r="K8" s="214" t="s">
        <v>340</v>
      </c>
      <c r="L8" s="214">
        <v>955904.69</v>
      </c>
      <c r="M8" s="215"/>
    </row>
    <row r="9" spans="1:13" ht="38.25" x14ac:dyDescent="0.2">
      <c r="A9" s="213"/>
      <c r="B9" s="214" t="s">
        <v>297</v>
      </c>
      <c r="C9" s="215"/>
      <c r="D9" s="216" t="s">
        <v>91</v>
      </c>
      <c r="E9" s="217"/>
      <c r="F9" s="216"/>
      <c r="G9" s="217"/>
      <c r="H9" s="215" t="s">
        <v>341</v>
      </c>
      <c r="I9" s="215" t="s">
        <v>342</v>
      </c>
      <c r="J9" s="215" t="s">
        <v>343</v>
      </c>
      <c r="K9" s="215" t="s">
        <v>91</v>
      </c>
      <c r="L9" s="215">
        <v>325171.33</v>
      </c>
      <c r="M9" s="215"/>
    </row>
    <row r="10" spans="1:13" ht="76.5" x14ac:dyDescent="0.2">
      <c r="A10" s="213">
        <v>2</v>
      </c>
      <c r="B10" s="214" t="s">
        <v>344</v>
      </c>
      <c r="C10" s="215" t="s">
        <v>345</v>
      </c>
      <c r="D10" s="216" t="s">
        <v>346</v>
      </c>
      <c r="E10" s="215" t="s">
        <v>347</v>
      </c>
      <c r="F10" s="215" t="s">
        <v>348</v>
      </c>
      <c r="G10" s="215" t="s">
        <v>349</v>
      </c>
      <c r="H10" s="215" t="s">
        <v>91</v>
      </c>
      <c r="I10" s="215"/>
      <c r="J10" s="215"/>
      <c r="K10" s="215" t="s">
        <v>91</v>
      </c>
      <c r="L10" s="215">
        <v>887837.18</v>
      </c>
      <c r="M10" s="215"/>
    </row>
    <row r="11" spans="1:13" ht="25.5" x14ac:dyDescent="0.2">
      <c r="A11" s="213"/>
      <c r="B11" s="214" t="s">
        <v>297</v>
      </c>
      <c r="C11" s="215"/>
      <c r="D11" s="215" t="s">
        <v>89</v>
      </c>
      <c r="E11" s="215" t="s">
        <v>350</v>
      </c>
      <c r="F11" s="215">
        <v>52.8</v>
      </c>
      <c r="G11" s="215" t="s">
        <v>14</v>
      </c>
      <c r="H11" s="215" t="s">
        <v>91</v>
      </c>
      <c r="I11" s="215"/>
      <c r="J11" s="215"/>
      <c r="K11" s="215" t="s">
        <v>91</v>
      </c>
      <c r="L11" s="215">
        <v>915273.75</v>
      </c>
      <c r="M11" s="215"/>
    </row>
    <row r="12" spans="1:13" ht="89.25" x14ac:dyDescent="0.2">
      <c r="A12" s="213">
        <v>3</v>
      </c>
      <c r="B12" s="214" t="s">
        <v>351</v>
      </c>
      <c r="C12" s="215" t="s">
        <v>352</v>
      </c>
      <c r="D12" s="218" t="s">
        <v>353</v>
      </c>
      <c r="E12" s="215" t="s">
        <v>354</v>
      </c>
      <c r="F12" s="215" t="s">
        <v>355</v>
      </c>
      <c r="G12" s="215" t="s">
        <v>356</v>
      </c>
      <c r="H12" s="215" t="s">
        <v>91</v>
      </c>
      <c r="I12" s="215"/>
      <c r="J12" s="215"/>
      <c r="K12" s="215" t="s">
        <v>357</v>
      </c>
      <c r="L12" s="215">
        <v>568204.88</v>
      </c>
      <c r="M12" s="215"/>
    </row>
    <row r="13" spans="1:13" ht="280.5" x14ac:dyDescent="0.2">
      <c r="A13" s="213"/>
      <c r="B13" s="214" t="s">
        <v>297</v>
      </c>
      <c r="C13" s="215"/>
      <c r="D13" s="215" t="s">
        <v>358</v>
      </c>
      <c r="E13" s="215" t="s">
        <v>359</v>
      </c>
      <c r="F13" s="215" t="s">
        <v>360</v>
      </c>
      <c r="G13" s="215" t="s">
        <v>361</v>
      </c>
      <c r="H13" s="215" t="s">
        <v>362</v>
      </c>
      <c r="I13" s="215" t="s">
        <v>363</v>
      </c>
      <c r="J13" s="215" t="s">
        <v>364</v>
      </c>
      <c r="K13" s="215" t="s">
        <v>365</v>
      </c>
      <c r="L13" s="215">
        <v>13410439.65</v>
      </c>
      <c r="M13" s="215"/>
    </row>
    <row r="14" spans="1:13" ht="25.5" x14ac:dyDescent="0.2">
      <c r="A14" s="213"/>
      <c r="B14" s="214" t="s">
        <v>51</v>
      </c>
      <c r="C14" s="215"/>
      <c r="D14" s="215" t="s">
        <v>89</v>
      </c>
      <c r="E14" s="215" t="s">
        <v>366</v>
      </c>
      <c r="F14" s="215">
        <v>74.3</v>
      </c>
      <c r="G14" s="215" t="s">
        <v>14</v>
      </c>
      <c r="H14" s="215" t="s">
        <v>91</v>
      </c>
      <c r="I14" s="215"/>
      <c r="J14" s="215"/>
      <c r="K14" s="215" t="s">
        <v>91</v>
      </c>
      <c r="L14" s="215" t="s">
        <v>91</v>
      </c>
      <c r="M14" s="215"/>
    </row>
    <row r="15" spans="1:13" ht="127.5" x14ac:dyDescent="0.2">
      <c r="A15" s="213">
        <v>4</v>
      </c>
      <c r="B15" s="214" t="s">
        <v>367</v>
      </c>
      <c r="C15" s="215" t="s">
        <v>368</v>
      </c>
      <c r="D15" s="215" t="s">
        <v>369</v>
      </c>
      <c r="E15" s="215" t="s">
        <v>370</v>
      </c>
      <c r="F15" s="215" t="s">
        <v>371</v>
      </c>
      <c r="G15" s="215" t="s">
        <v>372</v>
      </c>
      <c r="H15" s="215" t="s">
        <v>373</v>
      </c>
      <c r="I15" s="215" t="s">
        <v>374</v>
      </c>
      <c r="J15" s="215" t="s">
        <v>375</v>
      </c>
      <c r="K15" s="215" t="s">
        <v>91</v>
      </c>
      <c r="L15" s="215">
        <v>421908.18</v>
      </c>
      <c r="M15" s="215"/>
    </row>
    <row r="16" spans="1:13" ht="120" x14ac:dyDescent="0.2">
      <c r="A16" s="213"/>
      <c r="B16" s="214" t="s">
        <v>108</v>
      </c>
      <c r="C16" s="215"/>
      <c r="D16" s="215" t="s">
        <v>376</v>
      </c>
      <c r="E16" s="219" t="s">
        <v>377</v>
      </c>
      <c r="F16" s="215" t="s">
        <v>378</v>
      </c>
      <c r="G16" s="215" t="s">
        <v>379</v>
      </c>
      <c r="H16" s="215" t="s">
        <v>380</v>
      </c>
      <c r="I16" s="215" t="s">
        <v>381</v>
      </c>
      <c r="J16" s="215" t="s">
        <v>382</v>
      </c>
      <c r="K16" s="215" t="s">
        <v>383</v>
      </c>
      <c r="L16" s="215">
        <v>688935.38</v>
      </c>
      <c r="M16" s="215"/>
    </row>
    <row r="17" spans="1:13" ht="25.5" x14ac:dyDescent="0.2">
      <c r="A17" s="213">
        <v>5</v>
      </c>
      <c r="B17" s="214" t="s">
        <v>384</v>
      </c>
      <c r="C17" s="215" t="s">
        <v>385</v>
      </c>
      <c r="D17" s="215" t="s">
        <v>78</v>
      </c>
      <c r="E17" s="215" t="s">
        <v>29</v>
      </c>
      <c r="F17" s="215">
        <v>500</v>
      </c>
      <c r="G17" s="215" t="s">
        <v>386</v>
      </c>
      <c r="H17" s="215" t="s">
        <v>89</v>
      </c>
      <c r="I17" s="215">
        <v>47</v>
      </c>
      <c r="J17" s="215" t="s">
        <v>14</v>
      </c>
      <c r="K17" s="215" t="s">
        <v>91</v>
      </c>
      <c r="L17" s="215">
        <v>232457.49</v>
      </c>
      <c r="M17" s="215"/>
    </row>
    <row r="18" spans="1:13" ht="51" x14ac:dyDescent="0.2">
      <c r="A18" s="213"/>
      <c r="B18" s="214" t="s">
        <v>108</v>
      </c>
      <c r="C18" s="215"/>
      <c r="D18" s="215" t="s">
        <v>89</v>
      </c>
      <c r="E18" s="215" t="s">
        <v>29</v>
      </c>
      <c r="F18" s="215">
        <v>47</v>
      </c>
      <c r="G18" s="215" t="s">
        <v>387</v>
      </c>
      <c r="H18" s="215" t="s">
        <v>91</v>
      </c>
      <c r="I18" s="215"/>
      <c r="J18" s="215"/>
      <c r="K18" s="215" t="s">
        <v>388</v>
      </c>
      <c r="L18" s="220">
        <v>226154.18</v>
      </c>
      <c r="M18" s="215"/>
    </row>
    <row r="19" spans="1:13" ht="25.5" x14ac:dyDescent="0.2">
      <c r="A19" s="213"/>
      <c r="B19" s="214" t="s">
        <v>51</v>
      </c>
      <c r="C19" s="215"/>
      <c r="D19" s="215" t="s">
        <v>91</v>
      </c>
      <c r="E19" s="215"/>
      <c r="F19" s="215"/>
      <c r="G19" s="215"/>
      <c r="H19" s="215" t="s">
        <v>89</v>
      </c>
      <c r="I19" s="215">
        <v>47</v>
      </c>
      <c r="J19" s="215" t="s">
        <v>14</v>
      </c>
      <c r="K19" s="215" t="s">
        <v>91</v>
      </c>
      <c r="L19" s="220" t="s">
        <v>91</v>
      </c>
      <c r="M19" s="215"/>
    </row>
    <row r="20" spans="1:13" ht="51" x14ac:dyDescent="0.2">
      <c r="A20" s="213">
        <v>6</v>
      </c>
      <c r="B20" s="214" t="s">
        <v>389</v>
      </c>
      <c r="C20" s="215" t="s">
        <v>385</v>
      </c>
      <c r="D20" s="215" t="s">
        <v>390</v>
      </c>
      <c r="E20" s="215" t="s">
        <v>391</v>
      </c>
      <c r="F20" s="215" t="s">
        <v>392</v>
      </c>
      <c r="G20" s="215" t="s">
        <v>393</v>
      </c>
      <c r="H20" s="215" t="s">
        <v>89</v>
      </c>
      <c r="I20" s="215">
        <v>38.700000000000003</v>
      </c>
      <c r="J20" s="215" t="s">
        <v>14</v>
      </c>
      <c r="K20" s="215" t="s">
        <v>394</v>
      </c>
      <c r="L20" s="215">
        <v>486537.71</v>
      </c>
      <c r="M20" s="215"/>
    </row>
    <row r="21" spans="1:13" ht="25.5" x14ac:dyDescent="0.2">
      <c r="A21" s="213"/>
      <c r="B21" s="214" t="s">
        <v>108</v>
      </c>
      <c r="C21" s="215"/>
      <c r="D21" s="215" t="s">
        <v>89</v>
      </c>
      <c r="E21" s="215" t="s">
        <v>395</v>
      </c>
      <c r="F21" s="215">
        <v>38.700000000000003</v>
      </c>
      <c r="G21" s="215" t="s">
        <v>14</v>
      </c>
      <c r="H21" s="215" t="s">
        <v>91</v>
      </c>
      <c r="I21" s="215"/>
      <c r="J21" s="215"/>
      <c r="K21" s="215" t="s">
        <v>91</v>
      </c>
      <c r="L21" s="215">
        <v>1098634.71</v>
      </c>
      <c r="M21" s="215"/>
    </row>
    <row r="22" spans="1:13" ht="51" x14ac:dyDescent="0.2">
      <c r="A22" s="213">
        <v>7</v>
      </c>
      <c r="B22" s="214" t="s">
        <v>396</v>
      </c>
      <c r="C22" s="215" t="s">
        <v>385</v>
      </c>
      <c r="D22" s="215" t="s">
        <v>91</v>
      </c>
      <c r="E22" s="215"/>
      <c r="F22" s="215"/>
      <c r="G22" s="215"/>
      <c r="H22" s="215" t="s">
        <v>397</v>
      </c>
      <c r="I22" s="215" t="s">
        <v>398</v>
      </c>
      <c r="J22" s="215" t="s">
        <v>399</v>
      </c>
      <c r="K22" s="215" t="s">
        <v>400</v>
      </c>
      <c r="L22" s="215">
        <v>345445.89</v>
      </c>
      <c r="M22" s="215"/>
    </row>
    <row r="23" spans="1:13" ht="48.75" customHeight="1" x14ac:dyDescent="0.2">
      <c r="A23" s="213">
        <v>8</v>
      </c>
      <c r="B23" s="214" t="s">
        <v>401</v>
      </c>
      <c r="C23" s="215" t="s">
        <v>385</v>
      </c>
      <c r="D23" s="215" t="s">
        <v>28</v>
      </c>
      <c r="E23" s="215" t="s">
        <v>29</v>
      </c>
      <c r="F23" s="215">
        <v>1250</v>
      </c>
      <c r="G23" s="215" t="s">
        <v>14</v>
      </c>
      <c r="H23" s="215" t="s">
        <v>89</v>
      </c>
      <c r="I23" s="215">
        <v>52.7</v>
      </c>
      <c r="J23" s="215" t="s">
        <v>14</v>
      </c>
      <c r="K23" s="215" t="s">
        <v>91</v>
      </c>
      <c r="L23" s="220">
        <v>180475.32</v>
      </c>
      <c r="M23" s="215"/>
    </row>
    <row r="24" spans="1:13" ht="27.75" customHeight="1" x14ac:dyDescent="0.2">
      <c r="A24" s="213"/>
      <c r="B24" s="214" t="s">
        <v>402</v>
      </c>
      <c r="C24" s="215"/>
      <c r="D24" s="215" t="s">
        <v>91</v>
      </c>
      <c r="E24" s="215"/>
      <c r="F24" s="215"/>
      <c r="G24" s="215"/>
      <c r="H24" s="215" t="s">
        <v>89</v>
      </c>
      <c r="I24" s="215">
        <v>48</v>
      </c>
      <c r="J24" s="215" t="s">
        <v>14</v>
      </c>
      <c r="K24" s="215" t="s">
        <v>91</v>
      </c>
      <c r="L24" s="220">
        <v>77704.55</v>
      </c>
      <c r="M24" s="215"/>
    </row>
    <row r="25" spans="1:13" ht="25.5" customHeight="1" x14ac:dyDescent="0.2">
      <c r="A25" s="213"/>
      <c r="B25" s="214" t="s">
        <v>51</v>
      </c>
      <c r="C25" s="215"/>
      <c r="D25" s="215" t="s">
        <v>91</v>
      </c>
      <c r="E25" s="215"/>
      <c r="F25" s="215"/>
      <c r="G25" s="215"/>
      <c r="H25" s="215" t="s">
        <v>89</v>
      </c>
      <c r="I25" s="215">
        <v>52.7</v>
      </c>
      <c r="J25" s="215" t="s">
        <v>14</v>
      </c>
      <c r="K25" s="215" t="s">
        <v>91</v>
      </c>
      <c r="L25" s="215" t="s">
        <v>91</v>
      </c>
      <c r="M25" s="215"/>
    </row>
    <row r="26" spans="1:13" ht="25.5" x14ac:dyDescent="0.2">
      <c r="A26" s="213">
        <v>9</v>
      </c>
      <c r="B26" s="214" t="s">
        <v>403</v>
      </c>
      <c r="C26" s="215" t="s">
        <v>385</v>
      </c>
      <c r="D26" s="215" t="s">
        <v>89</v>
      </c>
      <c r="E26" s="215" t="s">
        <v>404</v>
      </c>
      <c r="F26" s="215">
        <v>50.5</v>
      </c>
      <c r="G26" s="215" t="s">
        <v>14</v>
      </c>
      <c r="H26" s="215" t="s">
        <v>89</v>
      </c>
      <c r="I26" s="215">
        <v>43.8</v>
      </c>
      <c r="J26" s="215" t="s">
        <v>14</v>
      </c>
      <c r="K26" s="215" t="s">
        <v>91</v>
      </c>
      <c r="L26" s="220">
        <v>296248.53000000003</v>
      </c>
      <c r="M26" s="215"/>
    </row>
    <row r="27" spans="1:13" ht="38.25" x14ac:dyDescent="0.2">
      <c r="A27" s="221"/>
      <c r="B27" s="222" t="s">
        <v>108</v>
      </c>
      <c r="C27" s="221"/>
      <c r="D27" s="223" t="s">
        <v>89</v>
      </c>
      <c r="E27" s="215" t="s">
        <v>29</v>
      </c>
      <c r="F27" s="215">
        <v>43.8</v>
      </c>
      <c r="G27" s="215" t="s">
        <v>14</v>
      </c>
      <c r="H27" s="223" t="s">
        <v>91</v>
      </c>
      <c r="I27" s="224"/>
      <c r="J27" s="223"/>
      <c r="K27" s="215" t="s">
        <v>405</v>
      </c>
      <c r="L27" s="225">
        <v>1233035.82</v>
      </c>
      <c r="M27" s="221"/>
    </row>
    <row r="28" spans="1:13" x14ac:dyDescent="0.2">
      <c r="A28" s="487" t="s">
        <v>153</v>
      </c>
      <c r="B28" s="488"/>
      <c r="C28" s="488"/>
      <c r="D28" s="488"/>
      <c r="E28" s="488"/>
      <c r="F28" s="488"/>
      <c r="G28" s="488"/>
      <c r="H28" s="488"/>
      <c r="I28" s="488"/>
      <c r="J28" s="488"/>
      <c r="K28" s="488"/>
      <c r="L28" s="488"/>
      <c r="M28" s="488"/>
    </row>
    <row r="29" spans="1:13" x14ac:dyDescent="0.2">
      <c r="A29" s="488"/>
      <c r="B29" s="488"/>
      <c r="C29" s="488"/>
      <c r="D29" s="488"/>
      <c r="E29" s="488"/>
      <c r="F29" s="488"/>
      <c r="G29" s="488"/>
      <c r="H29" s="488"/>
      <c r="I29" s="488"/>
      <c r="J29" s="488"/>
      <c r="K29" s="488"/>
      <c r="L29" s="488"/>
      <c r="M29" s="488"/>
    </row>
    <row r="30" spans="1:13" x14ac:dyDescent="0.2">
      <c r="A30" s="488"/>
      <c r="B30" s="488"/>
      <c r="C30" s="488"/>
      <c r="D30" s="488"/>
      <c r="E30" s="488"/>
      <c r="F30" s="488"/>
      <c r="G30" s="488"/>
      <c r="H30" s="488"/>
      <c r="I30" s="488"/>
      <c r="J30" s="488"/>
      <c r="K30" s="488"/>
      <c r="L30" s="488"/>
      <c r="M30" s="488"/>
    </row>
    <row r="32" spans="1:13" x14ac:dyDescent="0.2">
      <c r="A32" s="489" t="s">
        <v>154</v>
      </c>
      <c r="B32" s="488"/>
      <c r="C32" s="488"/>
      <c r="D32" s="488"/>
      <c r="E32" s="488"/>
      <c r="F32" s="488"/>
      <c r="G32" s="488"/>
      <c r="H32" s="488"/>
      <c r="I32" s="488"/>
      <c r="J32" s="488"/>
      <c r="K32" s="488"/>
      <c r="L32" s="488"/>
      <c r="M32" s="488"/>
    </row>
    <row r="33" spans="1:13" x14ac:dyDescent="0.2">
      <c r="A33" s="488"/>
      <c r="B33" s="488"/>
      <c r="C33" s="488"/>
      <c r="D33" s="488"/>
      <c r="E33" s="488"/>
      <c r="F33" s="488"/>
      <c r="G33" s="488"/>
      <c r="H33" s="488"/>
      <c r="I33" s="488"/>
      <c r="J33" s="488"/>
      <c r="K33" s="488"/>
      <c r="L33" s="488"/>
      <c r="M33" s="488"/>
    </row>
  </sheetData>
  <mergeCells count="12">
    <mergeCell ref="L6:L7"/>
    <mergeCell ref="M6:M7"/>
    <mergeCell ref="A28:M30"/>
    <mergeCell ref="A32:M33"/>
    <mergeCell ref="B2:M2"/>
    <mergeCell ref="B3:M3"/>
    <mergeCell ref="A6:A7"/>
    <mergeCell ref="B6:B7"/>
    <mergeCell ref="C6:C7"/>
    <mergeCell ref="D6:G6"/>
    <mergeCell ref="H6:J6"/>
    <mergeCell ref="K6:K7"/>
  </mergeCells>
  <pageMargins left="0.39370078740157483" right="0.39370078740157483" top="0.39370078740157483" bottom="0.39370078740157483" header="0.51181102362204722" footer="0.51181102362204722"/>
  <pageSetup paperSize="9" scale="90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1"/>
  <dimension ref="A1"/>
  <sheetViews>
    <sheetView workbookViewId="0"/>
  </sheetViews>
  <sheetFormatPr defaultRowHeight="12.75" x14ac:dyDescent="0.2"/>
  <cols>
    <col min="1" max="16384" width="9.140625" style="92"/>
  </cols>
  <sheetData/>
  <pageMargins left="0.75" right="0.75" top="1" bottom="1" header="0.5" footer="0.5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2"/>
  <dimension ref="A1"/>
  <sheetViews>
    <sheetView workbookViewId="0"/>
  </sheetViews>
  <sheetFormatPr defaultRowHeight="12.75" x14ac:dyDescent="0.2"/>
  <cols>
    <col min="1" max="16384" width="9.140625" style="92"/>
  </cols>
  <sheetData/>
  <pageMargins left="0.75" right="0.75" top="1" bottom="1" header="0.5" footer="0.5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3">
    <pageSetUpPr fitToPage="1"/>
  </sheetPr>
  <dimension ref="A2:M64"/>
  <sheetViews>
    <sheetView topLeftCell="A52" workbookViewId="0">
      <selection activeCell="L56" sqref="L56"/>
    </sheetView>
  </sheetViews>
  <sheetFormatPr defaultRowHeight="12.75" x14ac:dyDescent="0.2"/>
  <cols>
    <col min="1" max="1" width="4.85546875" style="92" customWidth="1"/>
    <col min="2" max="2" width="20" style="92" customWidth="1"/>
    <col min="3" max="3" width="17.5703125" style="92" customWidth="1"/>
    <col min="4" max="4" width="10.5703125" style="92" customWidth="1"/>
    <col min="5" max="5" width="16.42578125" style="92" customWidth="1"/>
    <col min="6" max="6" width="12.140625" style="92" customWidth="1"/>
    <col min="7" max="7" width="9" style="92" customWidth="1"/>
    <col min="8" max="8" width="10.5703125" style="92" customWidth="1"/>
    <col min="9" max="9" width="7.5703125" style="92" customWidth="1"/>
    <col min="10" max="10" width="8.7109375" style="92" customWidth="1"/>
    <col min="11" max="11" width="12.5703125" style="92" customWidth="1"/>
    <col min="12" max="12" width="17.140625" style="92" customWidth="1"/>
    <col min="13" max="13" width="14.42578125" style="92" customWidth="1"/>
    <col min="14" max="16384" width="9.140625" style="92"/>
  </cols>
  <sheetData>
    <row r="2" spans="1:13" ht="34.5" customHeight="1" x14ac:dyDescent="0.25">
      <c r="B2" s="490" t="s">
        <v>406</v>
      </c>
      <c r="C2" s="490"/>
      <c r="D2" s="490"/>
      <c r="E2" s="490"/>
      <c r="F2" s="490"/>
      <c r="G2" s="490"/>
      <c r="H2" s="490"/>
      <c r="I2" s="490"/>
      <c r="J2" s="490"/>
      <c r="K2" s="490"/>
      <c r="L2" s="490"/>
      <c r="M2" s="490"/>
    </row>
    <row r="3" spans="1:13" ht="16.5" customHeight="1" x14ac:dyDescent="0.25">
      <c r="B3" s="490" t="s">
        <v>407</v>
      </c>
      <c r="C3" s="490"/>
      <c r="D3" s="490"/>
      <c r="E3" s="490"/>
      <c r="F3" s="490"/>
      <c r="G3" s="490"/>
      <c r="H3" s="490"/>
      <c r="I3" s="490"/>
      <c r="J3" s="490"/>
      <c r="K3" s="490"/>
      <c r="L3" s="490"/>
      <c r="M3" s="490"/>
    </row>
    <row r="6" spans="1:13" ht="40.5" customHeight="1" x14ac:dyDescent="0.2">
      <c r="A6" s="516" t="s">
        <v>116</v>
      </c>
      <c r="B6" s="516" t="s">
        <v>117</v>
      </c>
      <c r="C6" s="517" t="s">
        <v>118</v>
      </c>
      <c r="D6" s="519" t="s">
        <v>2</v>
      </c>
      <c r="E6" s="519"/>
      <c r="F6" s="519"/>
      <c r="G6" s="519"/>
      <c r="H6" s="519" t="s">
        <v>3</v>
      </c>
      <c r="I6" s="519"/>
      <c r="J6" s="519"/>
      <c r="K6" s="520" t="s">
        <v>4</v>
      </c>
      <c r="L6" s="520" t="s">
        <v>408</v>
      </c>
      <c r="M6" s="520" t="s">
        <v>409</v>
      </c>
    </row>
    <row r="7" spans="1:13" ht="110.25" customHeight="1" x14ac:dyDescent="0.2">
      <c r="A7" s="516"/>
      <c r="B7" s="516"/>
      <c r="C7" s="518"/>
      <c r="D7" s="227" t="s">
        <v>6</v>
      </c>
      <c r="E7" s="227" t="s">
        <v>7</v>
      </c>
      <c r="F7" s="227" t="s">
        <v>8</v>
      </c>
      <c r="G7" s="227" t="s">
        <v>9</v>
      </c>
      <c r="H7" s="227" t="s">
        <v>6</v>
      </c>
      <c r="I7" s="227" t="s">
        <v>8</v>
      </c>
      <c r="J7" s="227" t="s">
        <v>9</v>
      </c>
      <c r="K7" s="521"/>
      <c r="L7" s="521"/>
      <c r="M7" s="521"/>
    </row>
    <row r="8" spans="1:13" ht="25.5" x14ac:dyDescent="0.2">
      <c r="A8" s="498">
        <v>1</v>
      </c>
      <c r="B8" s="502" t="s">
        <v>410</v>
      </c>
      <c r="C8" s="508" t="s">
        <v>411</v>
      </c>
      <c r="D8" s="93" t="s">
        <v>73</v>
      </c>
      <c r="E8" s="93" t="s">
        <v>412</v>
      </c>
      <c r="F8" s="95">
        <v>600</v>
      </c>
      <c r="G8" s="230" t="s">
        <v>149</v>
      </c>
      <c r="H8" s="494" t="s">
        <v>413</v>
      </c>
      <c r="I8" s="494"/>
      <c r="J8" s="494"/>
      <c r="K8" s="498" t="s">
        <v>413</v>
      </c>
      <c r="L8" s="496">
        <v>1578812.1</v>
      </c>
      <c r="M8" s="498"/>
    </row>
    <row r="9" spans="1:13" ht="25.5" x14ac:dyDescent="0.2">
      <c r="A9" s="500"/>
      <c r="B9" s="503"/>
      <c r="C9" s="509"/>
      <c r="D9" s="93" t="s">
        <v>73</v>
      </c>
      <c r="E9" s="95" t="s">
        <v>414</v>
      </c>
      <c r="F9" s="95">
        <v>290</v>
      </c>
      <c r="G9" s="230" t="s">
        <v>149</v>
      </c>
      <c r="H9" s="501"/>
      <c r="I9" s="501"/>
      <c r="J9" s="501"/>
      <c r="K9" s="500"/>
      <c r="L9" s="505"/>
      <c r="M9" s="500"/>
    </row>
    <row r="10" spans="1:13" ht="25.5" x14ac:dyDescent="0.2">
      <c r="A10" s="500"/>
      <c r="B10" s="503"/>
      <c r="C10" s="509"/>
      <c r="D10" s="95" t="s">
        <v>94</v>
      </c>
      <c r="E10" s="93" t="s">
        <v>415</v>
      </c>
      <c r="F10" s="95">
        <v>109.9</v>
      </c>
      <c r="G10" s="95" t="s">
        <v>149</v>
      </c>
      <c r="H10" s="501"/>
      <c r="I10" s="501"/>
      <c r="J10" s="501"/>
      <c r="K10" s="500"/>
      <c r="L10" s="505"/>
      <c r="M10" s="500"/>
    </row>
    <row r="11" spans="1:13" ht="38.25" x14ac:dyDescent="0.2">
      <c r="A11" s="231">
        <v>2</v>
      </c>
      <c r="B11" s="229" t="s">
        <v>416</v>
      </c>
      <c r="C11" s="228" t="s">
        <v>417</v>
      </c>
      <c r="D11" s="228" t="s">
        <v>89</v>
      </c>
      <c r="E11" s="228" t="s">
        <v>418</v>
      </c>
      <c r="F11" s="231">
        <v>49.6</v>
      </c>
      <c r="G11" s="231" t="s">
        <v>149</v>
      </c>
      <c r="H11" s="231" t="s">
        <v>413</v>
      </c>
      <c r="I11" s="231"/>
      <c r="J11" s="231"/>
      <c r="K11" s="228" t="s">
        <v>413</v>
      </c>
      <c r="L11" s="232">
        <v>1304469.98</v>
      </c>
      <c r="M11" s="228"/>
    </row>
    <row r="12" spans="1:13" ht="25.5" x14ac:dyDescent="0.2">
      <c r="A12" s="95"/>
      <c r="B12" s="93" t="s">
        <v>419</v>
      </c>
      <c r="C12" s="108"/>
      <c r="D12" s="93" t="s">
        <v>89</v>
      </c>
      <c r="E12" s="233" t="s">
        <v>420</v>
      </c>
      <c r="F12" s="95">
        <v>49.6</v>
      </c>
      <c r="G12" s="234" t="s">
        <v>149</v>
      </c>
      <c r="H12" s="93" t="s">
        <v>413</v>
      </c>
      <c r="I12" s="93"/>
      <c r="J12" s="93"/>
      <c r="K12" s="93" t="s">
        <v>413</v>
      </c>
      <c r="L12" s="235">
        <v>0.82</v>
      </c>
      <c r="M12" s="93"/>
    </row>
    <row r="13" spans="1:13" ht="51" x14ac:dyDescent="0.2">
      <c r="A13" s="231">
        <v>3</v>
      </c>
      <c r="B13" s="229" t="s">
        <v>421</v>
      </c>
      <c r="C13" s="236" t="s">
        <v>422</v>
      </c>
      <c r="D13" s="228" t="s">
        <v>41</v>
      </c>
      <c r="E13" s="228" t="s">
        <v>423</v>
      </c>
      <c r="F13" s="231">
        <v>21.4</v>
      </c>
      <c r="G13" s="231" t="s">
        <v>149</v>
      </c>
      <c r="H13" s="231" t="s">
        <v>424</v>
      </c>
      <c r="I13" s="237">
        <v>120</v>
      </c>
      <c r="J13" s="231" t="s">
        <v>149</v>
      </c>
      <c r="K13" s="228" t="s">
        <v>413</v>
      </c>
      <c r="L13" s="232">
        <v>349801.25</v>
      </c>
      <c r="M13" s="228"/>
    </row>
    <row r="14" spans="1:13" ht="25.5" x14ac:dyDescent="0.2">
      <c r="A14" s="95"/>
      <c r="B14" s="93" t="s">
        <v>419</v>
      </c>
      <c r="C14" s="238"/>
      <c r="D14" s="93" t="s">
        <v>413</v>
      </c>
      <c r="E14" s="93"/>
      <c r="F14" s="95"/>
      <c r="G14" s="95"/>
      <c r="H14" s="239" t="s">
        <v>424</v>
      </c>
      <c r="I14" s="240">
        <v>120</v>
      </c>
      <c r="J14" s="95" t="s">
        <v>149</v>
      </c>
      <c r="K14" s="241" t="s">
        <v>413</v>
      </c>
      <c r="L14" s="235" t="s">
        <v>413</v>
      </c>
      <c r="M14" s="93"/>
    </row>
    <row r="15" spans="1:13" ht="25.5" x14ac:dyDescent="0.2">
      <c r="A15" s="242"/>
      <c r="B15" s="93" t="s">
        <v>419</v>
      </c>
      <c r="C15" s="243"/>
      <c r="D15" s="244" t="s">
        <v>413</v>
      </c>
      <c r="E15" s="244"/>
      <c r="F15" s="242"/>
      <c r="G15" s="242"/>
      <c r="H15" s="239" t="s">
        <v>424</v>
      </c>
      <c r="I15" s="240">
        <v>120</v>
      </c>
      <c r="J15" s="95" t="s">
        <v>149</v>
      </c>
      <c r="K15" s="241" t="s">
        <v>413</v>
      </c>
      <c r="L15" s="245" t="s">
        <v>413</v>
      </c>
      <c r="M15" s="244"/>
    </row>
    <row r="16" spans="1:13" ht="69.75" customHeight="1" x14ac:dyDescent="0.2">
      <c r="A16" s="494">
        <v>4</v>
      </c>
      <c r="B16" s="502" t="s">
        <v>425</v>
      </c>
      <c r="C16" s="498" t="s">
        <v>426</v>
      </c>
      <c r="D16" s="498" t="s">
        <v>89</v>
      </c>
      <c r="E16" s="494" t="s">
        <v>29</v>
      </c>
      <c r="F16" s="494">
        <v>64.400000000000006</v>
      </c>
      <c r="G16" s="494" t="s">
        <v>149</v>
      </c>
      <c r="H16" s="494"/>
      <c r="I16" s="494"/>
      <c r="J16" s="494"/>
      <c r="K16" s="498" t="s">
        <v>413</v>
      </c>
      <c r="L16" s="496">
        <v>526740.66</v>
      </c>
      <c r="M16" s="514"/>
    </row>
    <row r="17" spans="1:13" ht="16.5" hidden="1" customHeight="1" x14ac:dyDescent="0.2">
      <c r="A17" s="495"/>
      <c r="B17" s="504"/>
      <c r="C17" s="499"/>
      <c r="D17" s="499"/>
      <c r="E17" s="495"/>
      <c r="F17" s="495"/>
      <c r="G17" s="495"/>
      <c r="H17" s="495"/>
      <c r="I17" s="495"/>
      <c r="J17" s="495"/>
      <c r="K17" s="499"/>
      <c r="L17" s="497"/>
      <c r="M17" s="515"/>
    </row>
    <row r="18" spans="1:13" x14ac:dyDescent="0.2">
      <c r="A18" s="242"/>
      <c r="B18" s="244" t="s">
        <v>160</v>
      </c>
      <c r="C18" s="93"/>
      <c r="D18" s="93" t="s">
        <v>413</v>
      </c>
      <c r="E18" s="246"/>
      <c r="F18" s="95"/>
      <c r="G18" s="247"/>
      <c r="H18" s="93" t="s">
        <v>89</v>
      </c>
      <c r="I18" s="95">
        <v>64.400000000000006</v>
      </c>
      <c r="J18" s="95" t="s">
        <v>149</v>
      </c>
      <c r="K18" s="241" t="s">
        <v>413</v>
      </c>
      <c r="L18" s="235">
        <v>396273.44</v>
      </c>
      <c r="M18" s="93"/>
    </row>
    <row r="19" spans="1:13" ht="25.5" x14ac:dyDescent="0.2">
      <c r="A19" s="242"/>
      <c r="B19" s="93" t="s">
        <v>419</v>
      </c>
      <c r="C19" s="93"/>
      <c r="D19" s="93" t="s">
        <v>413</v>
      </c>
      <c r="E19" s="246"/>
      <c r="F19" s="95"/>
      <c r="G19" s="247"/>
      <c r="H19" s="93" t="s">
        <v>89</v>
      </c>
      <c r="I19" s="95">
        <v>64.400000000000006</v>
      </c>
      <c r="J19" s="95" t="s">
        <v>149</v>
      </c>
      <c r="K19" s="241" t="s">
        <v>413</v>
      </c>
      <c r="L19" s="245" t="s">
        <v>413</v>
      </c>
      <c r="M19" s="244"/>
    </row>
    <row r="20" spans="1:13" ht="25.5" x14ac:dyDescent="0.2">
      <c r="A20" s="494">
        <v>5</v>
      </c>
      <c r="B20" s="502" t="s">
        <v>427</v>
      </c>
      <c r="C20" s="498" t="s">
        <v>428</v>
      </c>
      <c r="D20" s="93" t="s">
        <v>78</v>
      </c>
      <c r="E20" s="95" t="s">
        <v>414</v>
      </c>
      <c r="F20" s="95">
        <v>600</v>
      </c>
      <c r="G20" s="95" t="s">
        <v>149</v>
      </c>
      <c r="H20" s="511" t="s">
        <v>413</v>
      </c>
      <c r="I20" s="494"/>
      <c r="J20" s="494"/>
      <c r="K20" s="498" t="s">
        <v>413</v>
      </c>
      <c r="L20" s="496">
        <v>931528.11</v>
      </c>
      <c r="M20" s="498"/>
    </row>
    <row r="21" spans="1:13" x14ac:dyDescent="0.2">
      <c r="A21" s="501"/>
      <c r="B21" s="503"/>
      <c r="C21" s="500"/>
      <c r="D21" s="93" t="s">
        <v>94</v>
      </c>
      <c r="E21" s="95" t="s">
        <v>414</v>
      </c>
      <c r="F21" s="95">
        <v>67.7</v>
      </c>
      <c r="G21" s="95" t="s">
        <v>149</v>
      </c>
      <c r="H21" s="512"/>
      <c r="I21" s="501"/>
      <c r="J21" s="501"/>
      <c r="K21" s="500"/>
      <c r="L21" s="505"/>
      <c r="M21" s="500"/>
    </row>
    <row r="22" spans="1:13" x14ac:dyDescent="0.2">
      <c r="A22" s="495"/>
      <c r="B22" s="504"/>
      <c r="C22" s="499"/>
      <c r="D22" s="93" t="s">
        <v>89</v>
      </c>
      <c r="E22" s="95" t="s">
        <v>429</v>
      </c>
      <c r="F22" s="95">
        <v>60.2</v>
      </c>
      <c r="G22" s="95" t="s">
        <v>149</v>
      </c>
      <c r="H22" s="513"/>
      <c r="I22" s="495"/>
      <c r="J22" s="495"/>
      <c r="K22" s="499"/>
      <c r="L22" s="497"/>
      <c r="M22" s="499"/>
    </row>
    <row r="23" spans="1:13" ht="50.25" customHeight="1" x14ac:dyDescent="0.2">
      <c r="A23" s="95">
        <v>6</v>
      </c>
      <c r="B23" s="226" t="s">
        <v>430</v>
      </c>
      <c r="C23" s="93" t="s">
        <v>431</v>
      </c>
      <c r="D23" s="93" t="s">
        <v>413</v>
      </c>
      <c r="E23" s="95"/>
      <c r="F23" s="249"/>
      <c r="G23" s="95"/>
      <c r="H23" s="95" t="s">
        <v>94</v>
      </c>
      <c r="I23" s="249">
        <v>43</v>
      </c>
      <c r="J23" s="95" t="s">
        <v>149</v>
      </c>
      <c r="K23" s="93" t="s">
        <v>413</v>
      </c>
      <c r="L23" s="235" t="s">
        <v>432</v>
      </c>
      <c r="M23" s="93"/>
    </row>
    <row r="24" spans="1:13" ht="38.25" x14ac:dyDescent="0.2">
      <c r="A24" s="242">
        <v>7</v>
      </c>
      <c r="B24" s="244" t="s">
        <v>433</v>
      </c>
      <c r="C24" s="244" t="s">
        <v>431</v>
      </c>
      <c r="D24" s="244" t="s">
        <v>89</v>
      </c>
      <c r="E24" s="242" t="s">
        <v>434</v>
      </c>
      <c r="F24" s="250">
        <v>42</v>
      </c>
      <c r="G24" s="242" t="s">
        <v>149</v>
      </c>
      <c r="H24" s="251" t="s">
        <v>413</v>
      </c>
      <c r="I24" s="251"/>
      <c r="J24" s="242"/>
      <c r="K24" s="252" t="s">
        <v>413</v>
      </c>
      <c r="L24" s="245">
        <v>517713.56</v>
      </c>
      <c r="M24" s="244"/>
    </row>
    <row r="25" spans="1:13" ht="25.5" x14ac:dyDescent="0.2">
      <c r="A25" s="242"/>
      <c r="B25" s="244" t="s">
        <v>419</v>
      </c>
      <c r="C25" s="244"/>
      <c r="D25" s="93" t="s">
        <v>413</v>
      </c>
      <c r="E25" s="242" t="s">
        <v>435</v>
      </c>
      <c r="F25" s="249">
        <v>42</v>
      </c>
      <c r="G25" s="95" t="s">
        <v>149</v>
      </c>
      <c r="H25" s="239" t="s">
        <v>413</v>
      </c>
      <c r="I25" s="239"/>
      <c r="J25" s="95"/>
      <c r="K25" s="241" t="s">
        <v>413</v>
      </c>
      <c r="L25" s="245" t="s">
        <v>413</v>
      </c>
      <c r="M25" s="244"/>
    </row>
    <row r="26" spans="1:13" ht="25.5" x14ac:dyDescent="0.2">
      <c r="A26" s="494">
        <v>8</v>
      </c>
      <c r="B26" s="502" t="s">
        <v>436</v>
      </c>
      <c r="C26" s="508" t="s">
        <v>437</v>
      </c>
      <c r="D26" s="93" t="s">
        <v>28</v>
      </c>
      <c r="E26" s="234" t="s">
        <v>412</v>
      </c>
      <c r="F26" s="95">
        <v>600</v>
      </c>
      <c r="G26" s="95" t="s">
        <v>149</v>
      </c>
      <c r="H26" s="494" t="s">
        <v>413</v>
      </c>
      <c r="I26" s="494"/>
      <c r="J26" s="494"/>
      <c r="K26" s="498" t="s">
        <v>413</v>
      </c>
      <c r="L26" s="496">
        <v>917843.49</v>
      </c>
      <c r="M26" s="498"/>
    </row>
    <row r="27" spans="1:13" x14ac:dyDescent="0.2">
      <c r="A27" s="501"/>
      <c r="B27" s="503"/>
      <c r="C27" s="509"/>
      <c r="D27" s="93" t="s">
        <v>89</v>
      </c>
      <c r="E27" s="234" t="s">
        <v>29</v>
      </c>
      <c r="F27" s="95">
        <v>53.5</v>
      </c>
      <c r="G27" s="230" t="s">
        <v>149</v>
      </c>
      <c r="H27" s="501"/>
      <c r="I27" s="501"/>
      <c r="J27" s="501"/>
      <c r="K27" s="500"/>
      <c r="L27" s="505"/>
      <c r="M27" s="500"/>
    </row>
    <row r="28" spans="1:13" ht="18" customHeight="1" x14ac:dyDescent="0.2">
      <c r="A28" s="495"/>
      <c r="B28" s="504"/>
      <c r="C28" s="510"/>
      <c r="D28" s="253" t="s">
        <v>89</v>
      </c>
      <c r="E28" s="254" t="s">
        <v>438</v>
      </c>
      <c r="F28" s="95">
        <v>122.7</v>
      </c>
      <c r="G28" s="95" t="s">
        <v>149</v>
      </c>
      <c r="H28" s="495"/>
      <c r="I28" s="495"/>
      <c r="J28" s="495"/>
      <c r="K28" s="499"/>
      <c r="L28" s="497"/>
      <c r="M28" s="499"/>
    </row>
    <row r="29" spans="1:13" x14ac:dyDescent="0.2">
      <c r="A29" s="494"/>
      <c r="B29" s="498" t="s">
        <v>20</v>
      </c>
      <c r="C29" s="498"/>
      <c r="D29" s="498" t="s">
        <v>89</v>
      </c>
      <c r="E29" s="494" t="s">
        <v>29</v>
      </c>
      <c r="F29" s="494">
        <v>41.1</v>
      </c>
      <c r="G29" s="494" t="s">
        <v>149</v>
      </c>
      <c r="H29" s="494" t="s">
        <v>413</v>
      </c>
      <c r="I29" s="494"/>
      <c r="J29" s="494"/>
      <c r="K29" s="498" t="s">
        <v>439</v>
      </c>
      <c r="L29" s="496">
        <v>543093.55000000005</v>
      </c>
      <c r="M29" s="498"/>
    </row>
    <row r="30" spans="1:13" x14ac:dyDescent="0.2">
      <c r="A30" s="501"/>
      <c r="B30" s="500"/>
      <c r="C30" s="500"/>
      <c r="D30" s="500"/>
      <c r="E30" s="501"/>
      <c r="F30" s="501"/>
      <c r="G30" s="501"/>
      <c r="H30" s="501"/>
      <c r="I30" s="501"/>
      <c r="J30" s="501"/>
      <c r="K30" s="500"/>
      <c r="L30" s="505"/>
      <c r="M30" s="500"/>
    </row>
    <row r="31" spans="1:13" ht="1.5" customHeight="1" x14ac:dyDescent="0.2">
      <c r="A31" s="501"/>
      <c r="B31" s="500"/>
      <c r="C31" s="500"/>
      <c r="D31" s="499"/>
      <c r="E31" s="495"/>
      <c r="F31" s="495"/>
      <c r="G31" s="495"/>
      <c r="H31" s="501"/>
      <c r="I31" s="501"/>
      <c r="J31" s="501"/>
      <c r="K31" s="500"/>
      <c r="L31" s="505"/>
      <c r="M31" s="500"/>
    </row>
    <row r="32" spans="1:13" ht="23.25" customHeight="1" x14ac:dyDescent="0.2">
      <c r="A32" s="495"/>
      <c r="B32" s="499"/>
      <c r="C32" s="499"/>
      <c r="D32" s="93" t="s">
        <v>89</v>
      </c>
      <c r="E32" s="234" t="s">
        <v>440</v>
      </c>
      <c r="F32" s="95">
        <v>122.7</v>
      </c>
      <c r="G32" s="95" t="s">
        <v>149</v>
      </c>
      <c r="H32" s="495"/>
      <c r="I32" s="495"/>
      <c r="J32" s="495"/>
      <c r="K32" s="499"/>
      <c r="L32" s="497"/>
      <c r="M32" s="499"/>
    </row>
    <row r="33" spans="1:13" ht="25.5" x14ac:dyDescent="0.2">
      <c r="A33" s="494">
        <v>9</v>
      </c>
      <c r="B33" s="502" t="s">
        <v>441</v>
      </c>
      <c r="C33" s="498" t="s">
        <v>442</v>
      </c>
      <c r="D33" s="93" t="s">
        <v>78</v>
      </c>
      <c r="E33" s="234" t="s">
        <v>412</v>
      </c>
      <c r="F33" s="95">
        <v>2600</v>
      </c>
      <c r="G33" s="95" t="s">
        <v>149</v>
      </c>
      <c r="H33" s="494" t="s">
        <v>413</v>
      </c>
      <c r="I33" s="494"/>
      <c r="J33" s="494"/>
      <c r="K33" s="498" t="s">
        <v>413</v>
      </c>
      <c r="L33" s="496">
        <v>234894.89</v>
      </c>
      <c r="M33" s="498"/>
    </row>
    <row r="34" spans="1:13" ht="38.25" customHeight="1" x14ac:dyDescent="0.2">
      <c r="A34" s="495"/>
      <c r="B34" s="504"/>
      <c r="C34" s="499"/>
      <c r="D34" s="93" t="s">
        <v>94</v>
      </c>
      <c r="E34" s="234" t="s">
        <v>412</v>
      </c>
      <c r="F34" s="95">
        <v>64.8</v>
      </c>
      <c r="G34" s="95" t="s">
        <v>149</v>
      </c>
      <c r="H34" s="495"/>
      <c r="I34" s="495"/>
      <c r="J34" s="495"/>
      <c r="K34" s="499"/>
      <c r="L34" s="497"/>
      <c r="M34" s="499"/>
    </row>
    <row r="35" spans="1:13" ht="25.5" x14ac:dyDescent="0.2">
      <c r="A35" s="494"/>
      <c r="B35" s="498" t="s">
        <v>20</v>
      </c>
      <c r="C35" s="498"/>
      <c r="D35" s="498" t="s">
        <v>413</v>
      </c>
      <c r="E35" s="494"/>
      <c r="F35" s="494"/>
      <c r="G35" s="506"/>
      <c r="H35" s="93" t="s">
        <v>28</v>
      </c>
      <c r="I35" s="95">
        <v>2600</v>
      </c>
      <c r="J35" s="95" t="s">
        <v>149</v>
      </c>
      <c r="K35" s="498" t="s">
        <v>443</v>
      </c>
      <c r="L35" s="496">
        <v>254251.93</v>
      </c>
      <c r="M35" s="498"/>
    </row>
    <row r="36" spans="1:13" x14ac:dyDescent="0.2">
      <c r="A36" s="495"/>
      <c r="B36" s="499"/>
      <c r="C36" s="499"/>
      <c r="D36" s="499"/>
      <c r="E36" s="495"/>
      <c r="F36" s="495"/>
      <c r="G36" s="507"/>
      <c r="H36" s="242" t="s">
        <v>94</v>
      </c>
      <c r="I36" s="248">
        <v>64.8</v>
      </c>
      <c r="J36" s="248" t="s">
        <v>149</v>
      </c>
      <c r="K36" s="499"/>
      <c r="L36" s="497"/>
      <c r="M36" s="499"/>
    </row>
    <row r="37" spans="1:13" ht="25.5" customHeight="1" x14ac:dyDescent="0.2">
      <c r="A37" s="494"/>
      <c r="B37" s="498" t="s">
        <v>419</v>
      </c>
      <c r="C37" s="498"/>
      <c r="D37" s="498" t="s">
        <v>413</v>
      </c>
      <c r="E37" s="494"/>
      <c r="F37" s="494"/>
      <c r="G37" s="506"/>
      <c r="H37" s="93" t="s">
        <v>28</v>
      </c>
      <c r="I37" s="95">
        <v>2600</v>
      </c>
      <c r="J37" s="95" t="s">
        <v>149</v>
      </c>
      <c r="K37" s="498" t="s">
        <v>413</v>
      </c>
      <c r="L37" s="496" t="s">
        <v>413</v>
      </c>
      <c r="M37" s="498"/>
    </row>
    <row r="38" spans="1:13" x14ac:dyDescent="0.2">
      <c r="A38" s="495"/>
      <c r="B38" s="499"/>
      <c r="C38" s="499"/>
      <c r="D38" s="499"/>
      <c r="E38" s="495"/>
      <c r="F38" s="495"/>
      <c r="G38" s="507"/>
      <c r="H38" s="242" t="s">
        <v>94</v>
      </c>
      <c r="I38" s="248">
        <v>64.8</v>
      </c>
      <c r="J38" s="248" t="s">
        <v>149</v>
      </c>
      <c r="K38" s="499"/>
      <c r="L38" s="497"/>
      <c r="M38" s="499"/>
    </row>
    <row r="39" spans="1:13" x14ac:dyDescent="0.2">
      <c r="A39" s="494">
        <v>10</v>
      </c>
      <c r="B39" s="502" t="s">
        <v>444</v>
      </c>
      <c r="C39" s="498" t="s">
        <v>445</v>
      </c>
      <c r="D39" s="498" t="s">
        <v>89</v>
      </c>
      <c r="E39" s="494" t="s">
        <v>29</v>
      </c>
      <c r="F39" s="494">
        <v>36.5</v>
      </c>
      <c r="G39" s="494" t="s">
        <v>149</v>
      </c>
      <c r="H39" s="494" t="s">
        <v>413</v>
      </c>
      <c r="I39" s="494"/>
      <c r="J39" s="494"/>
      <c r="K39" s="498" t="s">
        <v>413</v>
      </c>
      <c r="L39" s="496">
        <v>487035.32</v>
      </c>
      <c r="M39" s="498"/>
    </row>
    <row r="40" spans="1:13" ht="40.5" customHeight="1" x14ac:dyDescent="0.2">
      <c r="A40" s="501"/>
      <c r="B40" s="503"/>
      <c r="C40" s="500"/>
      <c r="D40" s="499"/>
      <c r="E40" s="495"/>
      <c r="F40" s="495"/>
      <c r="G40" s="495"/>
      <c r="H40" s="501"/>
      <c r="I40" s="501"/>
      <c r="J40" s="501"/>
      <c r="K40" s="500"/>
      <c r="L40" s="505"/>
      <c r="M40" s="500"/>
    </row>
    <row r="41" spans="1:13" ht="33" customHeight="1" x14ac:dyDescent="0.2">
      <c r="A41" s="494">
        <v>11</v>
      </c>
      <c r="B41" s="502" t="s">
        <v>446</v>
      </c>
      <c r="C41" s="498" t="s">
        <v>447</v>
      </c>
      <c r="D41" s="93" t="s">
        <v>28</v>
      </c>
      <c r="E41" s="95" t="s">
        <v>29</v>
      </c>
      <c r="F41" s="249">
        <v>21329190</v>
      </c>
      <c r="G41" s="230" t="s">
        <v>149</v>
      </c>
      <c r="H41" s="494" t="s">
        <v>413</v>
      </c>
      <c r="I41" s="494"/>
      <c r="J41" s="494"/>
      <c r="K41" s="498" t="s">
        <v>413</v>
      </c>
      <c r="L41" s="496">
        <v>626839.18000000005</v>
      </c>
      <c r="M41" s="498"/>
    </row>
    <row r="42" spans="1:13" ht="16.5" customHeight="1" x14ac:dyDescent="0.2">
      <c r="A42" s="501"/>
      <c r="B42" s="503"/>
      <c r="C42" s="500"/>
      <c r="D42" s="93" t="s">
        <v>41</v>
      </c>
      <c r="E42" s="95" t="s">
        <v>29</v>
      </c>
      <c r="F42" s="249">
        <v>22</v>
      </c>
      <c r="G42" s="230" t="s">
        <v>149</v>
      </c>
      <c r="H42" s="501"/>
      <c r="I42" s="501"/>
      <c r="J42" s="501"/>
      <c r="K42" s="500"/>
      <c r="L42" s="505"/>
      <c r="M42" s="500"/>
    </row>
    <row r="43" spans="1:13" x14ac:dyDescent="0.2">
      <c r="A43" s="495"/>
      <c r="B43" s="504"/>
      <c r="C43" s="499"/>
      <c r="D43" s="93" t="s">
        <v>89</v>
      </c>
      <c r="E43" s="234" t="s">
        <v>448</v>
      </c>
      <c r="F43" s="95">
        <v>51.6</v>
      </c>
      <c r="G43" s="95" t="s">
        <v>149</v>
      </c>
      <c r="H43" s="495"/>
      <c r="I43" s="495"/>
      <c r="J43" s="495"/>
      <c r="K43" s="499"/>
      <c r="L43" s="497"/>
      <c r="M43" s="499"/>
    </row>
    <row r="44" spans="1:13" ht="51" x14ac:dyDescent="0.2">
      <c r="A44" s="95"/>
      <c r="B44" s="93" t="s">
        <v>20</v>
      </c>
      <c r="C44" s="93"/>
      <c r="D44" s="93" t="s">
        <v>89</v>
      </c>
      <c r="E44" s="234" t="s">
        <v>448</v>
      </c>
      <c r="F44" s="95">
        <v>51.6</v>
      </c>
      <c r="G44" s="95" t="s">
        <v>149</v>
      </c>
      <c r="H44" s="239" t="s">
        <v>413</v>
      </c>
      <c r="I44" s="239"/>
      <c r="J44" s="95"/>
      <c r="K44" s="93" t="s">
        <v>449</v>
      </c>
      <c r="L44" s="235">
        <v>438701.28</v>
      </c>
      <c r="M44" s="93"/>
    </row>
    <row r="45" spans="1:13" ht="48.75" customHeight="1" x14ac:dyDescent="0.2">
      <c r="A45" s="242">
        <v>12</v>
      </c>
      <c r="B45" s="226" t="s">
        <v>450</v>
      </c>
      <c r="C45" s="93" t="s">
        <v>451</v>
      </c>
      <c r="D45" s="93" t="s">
        <v>89</v>
      </c>
      <c r="E45" s="234" t="s">
        <v>429</v>
      </c>
      <c r="F45" s="95">
        <v>60.2</v>
      </c>
      <c r="G45" s="95" t="s">
        <v>149</v>
      </c>
      <c r="H45" s="239" t="s">
        <v>413</v>
      </c>
      <c r="I45" s="239"/>
      <c r="J45" s="95"/>
      <c r="K45" s="93" t="s">
        <v>452</v>
      </c>
      <c r="L45" s="235">
        <v>415490.83</v>
      </c>
      <c r="M45" s="93"/>
    </row>
    <row r="46" spans="1:13" x14ac:dyDescent="0.2">
      <c r="A46" s="242"/>
      <c r="B46" s="93" t="s">
        <v>160</v>
      </c>
      <c r="C46" s="93"/>
      <c r="D46" s="93" t="s">
        <v>413</v>
      </c>
      <c r="E46" s="256"/>
      <c r="F46" s="95"/>
      <c r="G46" s="255"/>
      <c r="H46" s="239" t="s">
        <v>89</v>
      </c>
      <c r="I46" s="239">
        <v>60.2</v>
      </c>
      <c r="J46" s="95" t="s">
        <v>149</v>
      </c>
      <c r="K46" s="244" t="s">
        <v>413</v>
      </c>
      <c r="L46" s="245">
        <v>317136.8</v>
      </c>
      <c r="M46" s="244"/>
    </row>
    <row r="47" spans="1:13" ht="25.5" x14ac:dyDescent="0.2">
      <c r="A47" s="242"/>
      <c r="B47" s="93" t="s">
        <v>419</v>
      </c>
      <c r="C47" s="93"/>
      <c r="D47" s="93" t="s">
        <v>413</v>
      </c>
      <c r="E47" s="256"/>
      <c r="F47" s="95"/>
      <c r="G47" s="255"/>
      <c r="H47" s="239" t="s">
        <v>89</v>
      </c>
      <c r="I47" s="239">
        <v>60.2</v>
      </c>
      <c r="J47" s="95" t="s">
        <v>149</v>
      </c>
      <c r="K47" s="244" t="s">
        <v>413</v>
      </c>
      <c r="L47" s="245" t="s">
        <v>413</v>
      </c>
      <c r="M47" s="244"/>
    </row>
    <row r="48" spans="1:13" ht="25.5" x14ac:dyDescent="0.2">
      <c r="A48" s="242"/>
      <c r="B48" s="93" t="s">
        <v>419</v>
      </c>
      <c r="C48" s="93"/>
      <c r="D48" s="93" t="s">
        <v>413</v>
      </c>
      <c r="E48" s="256"/>
      <c r="F48" s="95"/>
      <c r="G48" s="255"/>
      <c r="H48" s="239" t="s">
        <v>89</v>
      </c>
      <c r="I48" s="239">
        <v>60.2</v>
      </c>
      <c r="J48" s="95" t="s">
        <v>149</v>
      </c>
      <c r="K48" s="244" t="s">
        <v>413</v>
      </c>
      <c r="L48" s="245" t="s">
        <v>413</v>
      </c>
      <c r="M48" s="244"/>
    </row>
    <row r="49" spans="1:13" ht="63.75" x14ac:dyDescent="0.2">
      <c r="A49" s="242">
        <v>13</v>
      </c>
      <c r="B49" s="93" t="s">
        <v>453</v>
      </c>
      <c r="C49" s="93" t="s">
        <v>454</v>
      </c>
      <c r="D49" s="93" t="s">
        <v>413</v>
      </c>
      <c r="E49" s="256"/>
      <c r="F49" s="95"/>
      <c r="G49" s="242"/>
      <c r="H49" s="239" t="s">
        <v>89</v>
      </c>
      <c r="I49" s="239">
        <v>52.4</v>
      </c>
      <c r="J49" s="95" t="s">
        <v>149</v>
      </c>
      <c r="K49" s="244" t="s">
        <v>413</v>
      </c>
      <c r="L49" s="245" t="s">
        <v>455</v>
      </c>
      <c r="M49" s="244"/>
    </row>
    <row r="50" spans="1:13" ht="28.5" customHeight="1" x14ac:dyDescent="0.2">
      <c r="A50" s="494"/>
      <c r="B50" s="498" t="s">
        <v>20</v>
      </c>
      <c r="C50" s="498"/>
      <c r="D50" s="93" t="s">
        <v>89</v>
      </c>
      <c r="E50" s="234" t="s">
        <v>412</v>
      </c>
      <c r="F50" s="95">
        <v>52.4</v>
      </c>
      <c r="G50" s="95" t="s">
        <v>149</v>
      </c>
      <c r="H50" s="494" t="s">
        <v>413</v>
      </c>
      <c r="I50" s="494"/>
      <c r="J50" s="494"/>
      <c r="K50" s="498" t="s">
        <v>456</v>
      </c>
      <c r="L50" s="496" t="s">
        <v>457</v>
      </c>
      <c r="M50" s="498"/>
    </row>
    <row r="51" spans="1:13" ht="28.5" customHeight="1" x14ac:dyDescent="0.2">
      <c r="A51" s="495"/>
      <c r="B51" s="499"/>
      <c r="C51" s="499"/>
      <c r="D51" s="93" t="s">
        <v>41</v>
      </c>
      <c r="E51" s="256" t="s">
        <v>412</v>
      </c>
      <c r="F51" s="257">
        <v>24</v>
      </c>
      <c r="G51" s="242" t="s">
        <v>149</v>
      </c>
      <c r="H51" s="495"/>
      <c r="I51" s="495"/>
      <c r="J51" s="495"/>
      <c r="K51" s="499"/>
      <c r="L51" s="497"/>
      <c r="M51" s="499"/>
    </row>
    <row r="52" spans="1:13" ht="25.5" x14ac:dyDescent="0.2">
      <c r="A52" s="258"/>
      <c r="B52" s="93" t="s">
        <v>419</v>
      </c>
      <c r="C52" s="93"/>
      <c r="D52" s="93" t="s">
        <v>413</v>
      </c>
      <c r="E52" s="256"/>
      <c r="F52" s="95"/>
      <c r="G52" s="255"/>
      <c r="H52" s="239" t="s">
        <v>89</v>
      </c>
      <c r="I52" s="239">
        <v>52.4</v>
      </c>
      <c r="J52" s="95" t="s">
        <v>149</v>
      </c>
      <c r="K52" s="244" t="s">
        <v>413</v>
      </c>
      <c r="L52" s="245" t="s">
        <v>413</v>
      </c>
      <c r="M52" s="244"/>
    </row>
    <row r="53" spans="1:13" ht="64.5" customHeight="1" x14ac:dyDescent="0.2">
      <c r="A53" s="242">
        <v>14</v>
      </c>
      <c r="B53" s="226" t="s">
        <v>458</v>
      </c>
      <c r="C53" s="93" t="s">
        <v>442</v>
      </c>
      <c r="D53" s="93" t="s">
        <v>413</v>
      </c>
      <c r="E53" s="234"/>
      <c r="F53" s="95"/>
      <c r="G53" s="95"/>
      <c r="H53" s="239" t="s">
        <v>89</v>
      </c>
      <c r="I53" s="239">
        <v>96.4</v>
      </c>
      <c r="J53" s="95" t="s">
        <v>149</v>
      </c>
      <c r="K53" s="93" t="s">
        <v>413</v>
      </c>
      <c r="L53" s="235">
        <v>532184.68000000005</v>
      </c>
      <c r="M53" s="93"/>
    </row>
    <row r="54" spans="1:13" ht="51" customHeight="1" x14ac:dyDescent="0.2">
      <c r="A54" s="494"/>
      <c r="B54" s="498" t="s">
        <v>20</v>
      </c>
      <c r="C54" s="498"/>
      <c r="D54" s="498" t="s">
        <v>89</v>
      </c>
      <c r="E54" s="494" t="s">
        <v>29</v>
      </c>
      <c r="F54" s="494">
        <v>96.4</v>
      </c>
      <c r="G54" s="494" t="s">
        <v>149</v>
      </c>
      <c r="H54" s="494" t="s">
        <v>413</v>
      </c>
      <c r="I54" s="494"/>
      <c r="J54" s="494"/>
      <c r="K54" s="228" t="s">
        <v>459</v>
      </c>
      <c r="L54" s="496">
        <v>650604.55000000005</v>
      </c>
      <c r="M54" s="498"/>
    </row>
    <row r="55" spans="1:13" ht="51" customHeight="1" x14ac:dyDescent="0.2">
      <c r="A55" s="495"/>
      <c r="B55" s="499"/>
      <c r="C55" s="499"/>
      <c r="D55" s="499"/>
      <c r="E55" s="495"/>
      <c r="F55" s="495"/>
      <c r="G55" s="495"/>
      <c r="H55" s="495"/>
      <c r="I55" s="495"/>
      <c r="J55" s="495"/>
      <c r="K55" s="93" t="s">
        <v>460</v>
      </c>
      <c r="L55" s="497"/>
      <c r="M55" s="499"/>
    </row>
    <row r="56" spans="1:13" ht="25.5" customHeight="1" x14ac:dyDescent="0.2">
      <c r="A56" s="242"/>
      <c r="B56" s="93" t="s">
        <v>419</v>
      </c>
      <c r="C56" s="93"/>
      <c r="D56" s="93" t="s">
        <v>413</v>
      </c>
      <c r="E56" s="256"/>
      <c r="F56" s="95"/>
      <c r="G56" s="255"/>
      <c r="H56" s="239" t="s">
        <v>89</v>
      </c>
      <c r="I56" s="239">
        <v>96.4</v>
      </c>
      <c r="J56" s="95" t="s">
        <v>149</v>
      </c>
      <c r="K56" s="244" t="s">
        <v>413</v>
      </c>
      <c r="L56" s="245" t="s">
        <v>413</v>
      </c>
      <c r="M56" s="244"/>
    </row>
    <row r="57" spans="1:13" ht="25.5" x14ac:dyDescent="0.2">
      <c r="A57" s="242"/>
      <c r="B57" s="93" t="s">
        <v>419</v>
      </c>
      <c r="C57" s="93"/>
      <c r="D57" s="93" t="s">
        <v>413</v>
      </c>
      <c r="E57" s="256"/>
      <c r="F57" s="95"/>
      <c r="G57" s="255"/>
      <c r="H57" s="239" t="s">
        <v>89</v>
      </c>
      <c r="I57" s="239">
        <v>96.4</v>
      </c>
      <c r="J57" s="95" t="s">
        <v>149</v>
      </c>
      <c r="K57" s="244" t="s">
        <v>413</v>
      </c>
      <c r="L57" s="245" t="s">
        <v>413</v>
      </c>
      <c r="M57" s="244"/>
    </row>
    <row r="59" spans="1:13" ht="12.75" customHeight="1" x14ac:dyDescent="0.2">
      <c r="A59" s="487"/>
      <c r="B59" s="487"/>
      <c r="C59" s="487"/>
      <c r="D59" s="487"/>
      <c r="E59" s="487"/>
      <c r="F59" s="487"/>
      <c r="G59" s="487"/>
      <c r="H59" s="487"/>
      <c r="I59" s="487"/>
      <c r="J59" s="487"/>
      <c r="K59" s="487"/>
      <c r="L59" s="487"/>
      <c r="M59" s="487"/>
    </row>
    <row r="60" spans="1:13" x14ac:dyDescent="0.2">
      <c r="A60" s="487"/>
      <c r="B60" s="487"/>
      <c r="C60" s="487"/>
      <c r="D60" s="487"/>
      <c r="E60" s="487"/>
      <c r="F60" s="487"/>
      <c r="G60" s="487"/>
      <c r="H60" s="487"/>
      <c r="I60" s="487"/>
      <c r="J60" s="487"/>
      <c r="K60" s="487"/>
      <c r="L60" s="487"/>
      <c r="M60" s="487"/>
    </row>
    <row r="61" spans="1:13" x14ac:dyDescent="0.2">
      <c r="A61" s="487"/>
      <c r="B61" s="487"/>
      <c r="C61" s="487"/>
      <c r="D61" s="487"/>
      <c r="E61" s="487"/>
      <c r="F61" s="487"/>
      <c r="G61" s="487"/>
      <c r="H61" s="487"/>
      <c r="I61" s="487"/>
      <c r="J61" s="487"/>
      <c r="K61" s="487"/>
      <c r="L61" s="487"/>
      <c r="M61" s="487"/>
    </row>
    <row r="63" spans="1:13" ht="12.75" customHeight="1" x14ac:dyDescent="0.2">
      <c r="A63" s="489" t="s">
        <v>154</v>
      </c>
      <c r="B63" s="489"/>
      <c r="C63" s="489"/>
      <c r="D63" s="489"/>
      <c r="E63" s="489"/>
      <c r="F63" s="489"/>
      <c r="G63" s="489"/>
      <c r="H63" s="489"/>
      <c r="I63" s="489"/>
      <c r="J63" s="489"/>
      <c r="K63" s="489"/>
      <c r="L63" s="489"/>
      <c r="M63" s="489"/>
    </row>
    <row r="64" spans="1:13" x14ac:dyDescent="0.2">
      <c r="A64" s="489"/>
      <c r="B64" s="489"/>
      <c r="C64" s="489"/>
      <c r="D64" s="489"/>
      <c r="E64" s="489"/>
      <c r="F64" s="489"/>
      <c r="G64" s="489"/>
      <c r="H64" s="489"/>
      <c r="I64" s="489"/>
      <c r="J64" s="489"/>
      <c r="K64" s="489"/>
      <c r="L64" s="489"/>
      <c r="M64" s="489"/>
    </row>
  </sheetData>
  <mergeCells count="137">
    <mergeCell ref="B2:M2"/>
    <mergeCell ref="B3:M3"/>
    <mergeCell ref="A6:A7"/>
    <mergeCell ref="B6:B7"/>
    <mergeCell ref="C6:C7"/>
    <mergeCell ref="D6:G6"/>
    <mergeCell ref="H6:J6"/>
    <mergeCell ref="K6:K7"/>
    <mergeCell ref="L6:L7"/>
    <mergeCell ref="M6:M7"/>
    <mergeCell ref="A8:A10"/>
    <mergeCell ref="B8:B10"/>
    <mergeCell ref="C8:C10"/>
    <mergeCell ref="H8:H10"/>
    <mergeCell ref="I8:I10"/>
    <mergeCell ref="J8:J10"/>
    <mergeCell ref="K8:K10"/>
    <mergeCell ref="L8:L10"/>
    <mergeCell ref="M8:M10"/>
    <mergeCell ref="A16:A17"/>
    <mergeCell ref="B16:B17"/>
    <mergeCell ref="C16:C17"/>
    <mergeCell ref="D16:D17"/>
    <mergeCell ref="E16:E17"/>
    <mergeCell ref="F16:F17"/>
    <mergeCell ref="G16:G17"/>
    <mergeCell ref="H16:H17"/>
    <mergeCell ref="I16:I17"/>
    <mergeCell ref="J16:J17"/>
    <mergeCell ref="K16:K17"/>
    <mergeCell ref="L16:L17"/>
    <mergeCell ref="M16:M17"/>
    <mergeCell ref="A20:A22"/>
    <mergeCell ref="B20:B22"/>
    <mergeCell ref="C20:C22"/>
    <mergeCell ref="H20:H22"/>
    <mergeCell ref="I20:I22"/>
    <mergeCell ref="J20:J22"/>
    <mergeCell ref="K20:K22"/>
    <mergeCell ref="L20:L22"/>
    <mergeCell ref="M20:M22"/>
    <mergeCell ref="A26:A28"/>
    <mergeCell ref="B26:B28"/>
    <mergeCell ref="C26:C28"/>
    <mergeCell ref="H26:H28"/>
    <mergeCell ref="I26:I28"/>
    <mergeCell ref="J26:J28"/>
    <mergeCell ref="K26:K28"/>
    <mergeCell ref="L26:L28"/>
    <mergeCell ref="M26:M28"/>
    <mergeCell ref="A29:A32"/>
    <mergeCell ref="B29:B32"/>
    <mergeCell ref="C29:C32"/>
    <mergeCell ref="D29:D31"/>
    <mergeCell ref="E29:E31"/>
    <mergeCell ref="F29:F31"/>
    <mergeCell ref="G29:G31"/>
    <mergeCell ref="H29:H32"/>
    <mergeCell ref="I29:I32"/>
    <mergeCell ref="J29:J32"/>
    <mergeCell ref="K29:K32"/>
    <mergeCell ref="L29:L32"/>
    <mergeCell ref="M29:M32"/>
    <mergeCell ref="A33:A34"/>
    <mergeCell ref="B33:B34"/>
    <mergeCell ref="C33:C34"/>
    <mergeCell ref="H33:H34"/>
    <mergeCell ref="I33:I34"/>
    <mergeCell ref="J33:J34"/>
    <mergeCell ref="K33:K34"/>
    <mergeCell ref="L33:L34"/>
    <mergeCell ref="M33:M34"/>
    <mergeCell ref="A35:A36"/>
    <mergeCell ref="B35:B36"/>
    <mergeCell ref="C35:C36"/>
    <mergeCell ref="D35:D36"/>
    <mergeCell ref="E35:E36"/>
    <mergeCell ref="F35:F36"/>
    <mergeCell ref="G35:G36"/>
    <mergeCell ref="K35:K36"/>
    <mergeCell ref="L35:L36"/>
    <mergeCell ref="M35:M36"/>
    <mergeCell ref="A37:A38"/>
    <mergeCell ref="B37:B38"/>
    <mergeCell ref="C37:C38"/>
    <mergeCell ref="D37:D38"/>
    <mergeCell ref="E37:E38"/>
    <mergeCell ref="F37:F38"/>
    <mergeCell ref="G37:G38"/>
    <mergeCell ref="K37:K38"/>
    <mergeCell ref="L37:L38"/>
    <mergeCell ref="M37:M38"/>
    <mergeCell ref="A39:A40"/>
    <mergeCell ref="B39:B40"/>
    <mergeCell ref="C39:C40"/>
    <mergeCell ref="D39:D40"/>
    <mergeCell ref="E39:E40"/>
    <mergeCell ref="F39:F40"/>
    <mergeCell ref="G39:G40"/>
    <mergeCell ref="H39:H40"/>
    <mergeCell ref="I39:I40"/>
    <mergeCell ref="J39:J40"/>
    <mergeCell ref="K39:K40"/>
    <mergeCell ref="L39:L40"/>
    <mergeCell ref="M39:M40"/>
    <mergeCell ref="A41:A43"/>
    <mergeCell ref="B41:B43"/>
    <mergeCell ref="C41:C43"/>
    <mergeCell ref="H41:H43"/>
    <mergeCell ref="I41:I43"/>
    <mergeCell ref="J41:J43"/>
    <mergeCell ref="K41:K43"/>
    <mergeCell ref="L41:L43"/>
    <mergeCell ref="M41:M43"/>
    <mergeCell ref="A50:A51"/>
    <mergeCell ref="B50:B51"/>
    <mergeCell ref="C50:C51"/>
    <mergeCell ref="H50:H51"/>
    <mergeCell ref="I50:I51"/>
    <mergeCell ref="J50:J51"/>
    <mergeCell ref="K50:K51"/>
    <mergeCell ref="L50:L51"/>
    <mergeCell ref="M50:M51"/>
    <mergeCell ref="A54:A55"/>
    <mergeCell ref="B54:B55"/>
    <mergeCell ref="C54:C55"/>
    <mergeCell ref="D54:D55"/>
    <mergeCell ref="E54:E55"/>
    <mergeCell ref="F54:F55"/>
    <mergeCell ref="G54:G55"/>
    <mergeCell ref="A63:M64"/>
    <mergeCell ref="H54:H55"/>
    <mergeCell ref="I54:I55"/>
    <mergeCell ref="J54:J55"/>
    <mergeCell ref="L54:L55"/>
    <mergeCell ref="M54:M55"/>
    <mergeCell ref="A59:M61"/>
  </mergeCells>
  <pageMargins left="0.39370078740157483" right="0.39370078740157483" top="0.78740157480314965" bottom="0.39370078740157483" header="0.51181102362204722" footer="0.51181102362204722"/>
  <pageSetup paperSize="9" scale="87" fitToHeight="0"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4"/>
  <dimension ref="A1"/>
  <sheetViews>
    <sheetView workbookViewId="0"/>
  </sheetViews>
  <sheetFormatPr defaultRowHeight="12.75" x14ac:dyDescent="0.2"/>
  <cols>
    <col min="1" max="16384" width="9.140625" style="92"/>
  </cols>
  <sheetData/>
  <pageMargins left="0.75" right="0.75" top="1" bottom="1" header="0.5" footer="0.5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5"/>
  <dimension ref="A1"/>
  <sheetViews>
    <sheetView workbookViewId="0"/>
  </sheetViews>
  <sheetFormatPr defaultRowHeight="12.75" x14ac:dyDescent="0.2"/>
  <cols>
    <col min="1" max="16384" width="9.140625" style="92"/>
  </cols>
  <sheetData/>
  <pageMargins left="0.75" right="0.75" top="1" bottom="1" header="0.5" footer="0.5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6"/>
  <dimension ref="A2:M83"/>
  <sheetViews>
    <sheetView tabSelected="1" topLeftCell="A60" zoomScale="110" zoomScaleNormal="110" workbookViewId="0">
      <selection activeCell="G60" sqref="G60"/>
    </sheetView>
  </sheetViews>
  <sheetFormatPr defaultRowHeight="12.75" x14ac:dyDescent="0.2"/>
  <cols>
    <col min="1" max="1" width="4.85546875" style="259" customWidth="1"/>
    <col min="2" max="2" width="20" style="259" customWidth="1"/>
    <col min="3" max="3" width="17.5703125" style="259" customWidth="1"/>
    <col min="4" max="4" width="10.5703125" style="259" customWidth="1"/>
    <col min="5" max="5" width="12.85546875" style="259" customWidth="1"/>
    <col min="6" max="6" width="9.5703125" style="259" customWidth="1"/>
    <col min="7" max="7" width="10.42578125" style="259" customWidth="1"/>
    <col min="8" max="8" width="10.85546875" style="259" customWidth="1"/>
    <col min="9" max="9" width="9.85546875" style="259" customWidth="1"/>
    <col min="10" max="10" width="9.42578125" style="259" customWidth="1"/>
    <col min="11" max="11" width="21.140625" style="259" customWidth="1"/>
    <col min="12" max="12" width="11" style="259" customWidth="1"/>
    <col min="13" max="13" width="15.7109375" style="259" customWidth="1"/>
    <col min="14" max="16384" width="9.140625" style="259"/>
  </cols>
  <sheetData>
    <row r="2" spans="1:13" ht="33" customHeight="1" x14ac:dyDescent="0.25">
      <c r="B2" s="522" t="s">
        <v>461</v>
      </c>
      <c r="C2" s="522"/>
      <c r="D2" s="522"/>
      <c r="E2" s="522"/>
      <c r="F2" s="522"/>
      <c r="G2" s="522"/>
      <c r="H2" s="522"/>
      <c r="I2" s="522"/>
      <c r="J2" s="522"/>
      <c r="K2" s="522"/>
      <c r="L2" s="522"/>
      <c r="M2" s="522"/>
    </row>
    <row r="3" spans="1:13" ht="15" customHeight="1" x14ac:dyDescent="0.25">
      <c r="B3" s="522" t="s">
        <v>115</v>
      </c>
      <c r="C3" s="522"/>
      <c r="D3" s="522"/>
      <c r="E3" s="522"/>
      <c r="F3" s="522"/>
      <c r="G3" s="522"/>
      <c r="H3" s="522"/>
      <c r="I3" s="522"/>
      <c r="J3" s="522"/>
      <c r="K3" s="522"/>
      <c r="L3" s="522"/>
      <c r="M3" s="522"/>
    </row>
    <row r="6" spans="1:13" ht="24.95" customHeight="1" x14ac:dyDescent="0.2">
      <c r="A6" s="523" t="s">
        <v>116</v>
      </c>
      <c r="B6" s="523" t="s">
        <v>117</v>
      </c>
      <c r="C6" s="524" t="s">
        <v>118</v>
      </c>
      <c r="D6" s="525" t="s">
        <v>2</v>
      </c>
      <c r="E6" s="525"/>
      <c r="F6" s="525"/>
      <c r="G6" s="525"/>
      <c r="H6" s="525" t="s">
        <v>3</v>
      </c>
      <c r="I6" s="525"/>
      <c r="J6" s="525"/>
      <c r="K6" s="526" t="s">
        <v>4</v>
      </c>
      <c r="L6" s="526" t="s">
        <v>462</v>
      </c>
      <c r="M6" s="526" t="s">
        <v>463</v>
      </c>
    </row>
    <row r="7" spans="1:13" ht="110.25" customHeight="1" x14ac:dyDescent="0.2">
      <c r="A7" s="523"/>
      <c r="B7" s="523"/>
      <c r="C7" s="524"/>
      <c r="D7" s="260" t="s">
        <v>6</v>
      </c>
      <c r="E7" s="260" t="s">
        <v>7</v>
      </c>
      <c r="F7" s="260" t="s">
        <v>8</v>
      </c>
      <c r="G7" s="260" t="s">
        <v>9</v>
      </c>
      <c r="H7" s="260" t="s">
        <v>6</v>
      </c>
      <c r="I7" s="260" t="s">
        <v>8</v>
      </c>
      <c r="J7" s="260" t="s">
        <v>9</v>
      </c>
      <c r="K7" s="526"/>
      <c r="L7" s="526"/>
      <c r="M7" s="526"/>
    </row>
    <row r="8" spans="1:13" ht="25.5" x14ac:dyDescent="0.2">
      <c r="A8" s="261">
        <v>1</v>
      </c>
      <c r="B8" s="262" t="s">
        <v>464</v>
      </c>
      <c r="C8" s="262" t="s">
        <v>411</v>
      </c>
      <c r="D8" s="263" t="s">
        <v>28</v>
      </c>
      <c r="E8" s="263" t="s">
        <v>29</v>
      </c>
      <c r="F8" s="263">
        <v>600</v>
      </c>
      <c r="G8" s="263" t="s">
        <v>149</v>
      </c>
      <c r="H8" s="263" t="s">
        <v>91</v>
      </c>
      <c r="I8" s="263"/>
      <c r="J8" s="263"/>
      <c r="K8" s="263" t="s">
        <v>91</v>
      </c>
      <c r="L8" s="263">
        <v>993805.3</v>
      </c>
      <c r="M8" s="262"/>
    </row>
    <row r="9" spans="1:13" ht="25.5" x14ac:dyDescent="0.2">
      <c r="A9" s="261"/>
      <c r="B9" s="262"/>
      <c r="C9" s="262"/>
      <c r="D9" s="263" t="s">
        <v>89</v>
      </c>
      <c r="E9" s="263" t="s">
        <v>29</v>
      </c>
      <c r="F9" s="263">
        <v>68.2</v>
      </c>
      <c r="G9" s="263" t="s">
        <v>149</v>
      </c>
      <c r="H9" s="263"/>
      <c r="I9" s="263"/>
      <c r="J9" s="263"/>
      <c r="K9" s="263"/>
      <c r="L9" s="263"/>
      <c r="M9" s="262"/>
    </row>
    <row r="10" spans="1:13" ht="25.5" x14ac:dyDescent="0.2">
      <c r="A10" s="261"/>
      <c r="B10" s="262" t="s">
        <v>20</v>
      </c>
      <c r="C10" s="262"/>
      <c r="D10" s="263" t="s">
        <v>91</v>
      </c>
      <c r="E10" s="263"/>
      <c r="F10" s="263"/>
      <c r="G10" s="263"/>
      <c r="H10" s="263" t="s">
        <v>28</v>
      </c>
      <c r="I10" s="263">
        <v>600</v>
      </c>
      <c r="J10" s="263" t="s">
        <v>149</v>
      </c>
      <c r="K10" s="263" t="s">
        <v>91</v>
      </c>
      <c r="L10" s="263">
        <v>608201.14</v>
      </c>
      <c r="M10" s="262"/>
    </row>
    <row r="11" spans="1:13" x14ac:dyDescent="0.2">
      <c r="A11" s="261"/>
      <c r="B11" s="262"/>
      <c r="C11" s="262"/>
      <c r="D11" s="263"/>
      <c r="E11" s="263"/>
      <c r="F11" s="263"/>
      <c r="G11" s="263"/>
      <c r="H11" s="263" t="s">
        <v>89</v>
      </c>
      <c r="I11" s="263">
        <v>68.2</v>
      </c>
      <c r="J11" s="263" t="s">
        <v>149</v>
      </c>
      <c r="K11" s="263"/>
      <c r="L11" s="263"/>
      <c r="M11" s="262"/>
    </row>
    <row r="12" spans="1:13" ht="33.950000000000003" customHeight="1" x14ac:dyDescent="0.2">
      <c r="A12" s="261"/>
      <c r="B12" s="262"/>
      <c r="C12" s="262"/>
      <c r="D12" s="263"/>
      <c r="E12" s="263"/>
      <c r="F12" s="263"/>
      <c r="G12" s="263"/>
      <c r="H12" s="263"/>
      <c r="I12" s="263"/>
      <c r="J12" s="263"/>
      <c r="K12" s="263" t="s">
        <v>465</v>
      </c>
      <c r="L12" s="263"/>
      <c r="M12" s="262"/>
    </row>
    <row r="13" spans="1:13" ht="33.950000000000003" customHeight="1" x14ac:dyDescent="0.2">
      <c r="A13" s="261">
        <v>2</v>
      </c>
      <c r="B13" s="262" t="s">
        <v>466</v>
      </c>
      <c r="C13" s="262" t="s">
        <v>467</v>
      </c>
      <c r="D13" s="262" t="s">
        <v>91</v>
      </c>
      <c r="E13" s="262"/>
      <c r="F13" s="262"/>
      <c r="G13" s="262"/>
      <c r="H13" s="262" t="s">
        <v>94</v>
      </c>
      <c r="I13" s="262">
        <v>72</v>
      </c>
      <c r="J13" s="262" t="s">
        <v>149</v>
      </c>
      <c r="K13" s="262" t="s">
        <v>468</v>
      </c>
      <c r="L13" s="262">
        <v>595594.87</v>
      </c>
      <c r="M13" s="262"/>
    </row>
    <row r="14" spans="1:13" ht="25.5" x14ac:dyDescent="0.2">
      <c r="A14" s="261"/>
      <c r="B14" s="262"/>
      <c r="C14" s="262"/>
      <c r="D14" s="262"/>
      <c r="E14" s="262"/>
      <c r="F14" s="262"/>
      <c r="G14" s="262"/>
      <c r="H14" s="262" t="s">
        <v>28</v>
      </c>
      <c r="I14" s="262">
        <v>704</v>
      </c>
      <c r="J14" s="262" t="s">
        <v>149</v>
      </c>
      <c r="K14" s="262"/>
      <c r="L14" s="262"/>
      <c r="M14" s="262"/>
    </row>
    <row r="15" spans="1:13" ht="25.5" x14ac:dyDescent="0.2">
      <c r="A15" s="261"/>
      <c r="B15" s="262" t="s">
        <v>160</v>
      </c>
      <c r="C15" s="262"/>
      <c r="D15" s="262" t="s">
        <v>28</v>
      </c>
      <c r="E15" s="262" t="s">
        <v>29</v>
      </c>
      <c r="F15" s="262">
        <v>704</v>
      </c>
      <c r="G15" s="262" t="s">
        <v>149</v>
      </c>
      <c r="H15" s="262" t="s">
        <v>91</v>
      </c>
      <c r="I15" s="262"/>
      <c r="J15" s="262"/>
      <c r="K15" s="262" t="s">
        <v>91</v>
      </c>
      <c r="L15" s="262">
        <v>902790.49</v>
      </c>
      <c r="M15" s="262"/>
    </row>
    <row r="16" spans="1:13" ht="25.5" x14ac:dyDescent="0.2">
      <c r="A16" s="261"/>
      <c r="B16" s="262"/>
      <c r="C16" s="262"/>
      <c r="D16" s="262" t="s">
        <v>94</v>
      </c>
      <c r="E16" s="262" t="s">
        <v>29</v>
      </c>
      <c r="F16" s="262">
        <v>72</v>
      </c>
      <c r="G16" s="262" t="s">
        <v>149</v>
      </c>
      <c r="H16" s="262"/>
      <c r="I16" s="262"/>
      <c r="J16" s="262"/>
      <c r="K16" s="262"/>
      <c r="L16" s="262"/>
      <c r="M16" s="262"/>
    </row>
    <row r="17" spans="1:13" ht="38.25" x14ac:dyDescent="0.2">
      <c r="A17" s="261">
        <v>3</v>
      </c>
      <c r="B17" s="262" t="s">
        <v>469</v>
      </c>
      <c r="C17" s="262" t="s">
        <v>470</v>
      </c>
      <c r="D17" s="262" t="s">
        <v>28</v>
      </c>
      <c r="E17" s="262" t="s">
        <v>29</v>
      </c>
      <c r="F17" s="262">
        <v>11103</v>
      </c>
      <c r="G17" s="262" t="s">
        <v>149</v>
      </c>
      <c r="H17" s="262" t="s">
        <v>91</v>
      </c>
      <c r="I17" s="262"/>
      <c r="J17" s="262"/>
      <c r="K17" s="262" t="s">
        <v>91</v>
      </c>
      <c r="L17" s="262">
        <v>613505.01</v>
      </c>
      <c r="M17" s="262"/>
    </row>
    <row r="18" spans="1:13" ht="25.5" x14ac:dyDescent="0.2">
      <c r="A18" s="261"/>
      <c r="B18" s="262"/>
      <c r="C18" s="262"/>
      <c r="D18" s="262" t="s">
        <v>89</v>
      </c>
      <c r="E18" s="262" t="s">
        <v>29</v>
      </c>
      <c r="F18" s="262">
        <v>53.4</v>
      </c>
      <c r="G18" s="262" t="s">
        <v>149</v>
      </c>
      <c r="H18" s="262"/>
      <c r="I18" s="262"/>
      <c r="J18" s="262"/>
      <c r="K18" s="262"/>
      <c r="L18" s="262"/>
      <c r="M18" s="262"/>
    </row>
    <row r="19" spans="1:13" ht="25.5" x14ac:dyDescent="0.2">
      <c r="A19" s="261"/>
      <c r="B19" s="262" t="s">
        <v>20</v>
      </c>
      <c r="C19" s="262"/>
      <c r="D19" s="262" t="s">
        <v>28</v>
      </c>
      <c r="E19" s="262" t="s">
        <v>29</v>
      </c>
      <c r="F19" s="262">
        <v>11116</v>
      </c>
      <c r="G19" s="262" t="s">
        <v>149</v>
      </c>
      <c r="H19" s="262" t="s">
        <v>89</v>
      </c>
      <c r="I19" s="262">
        <v>53.4</v>
      </c>
      <c r="J19" s="262" t="s">
        <v>149</v>
      </c>
      <c r="K19" s="262" t="s">
        <v>471</v>
      </c>
      <c r="L19" s="262">
        <v>321828.68</v>
      </c>
      <c r="M19" s="262"/>
    </row>
    <row r="20" spans="1:13" ht="38.25" x14ac:dyDescent="0.2">
      <c r="A20" s="261">
        <v>4</v>
      </c>
      <c r="B20" s="263" t="s">
        <v>472</v>
      </c>
      <c r="C20" s="262" t="s">
        <v>473</v>
      </c>
      <c r="D20" s="262" t="s">
        <v>28</v>
      </c>
      <c r="E20" s="262" t="s">
        <v>29</v>
      </c>
      <c r="F20" s="262">
        <v>500</v>
      </c>
      <c r="G20" s="262" t="s">
        <v>149</v>
      </c>
      <c r="H20" s="262" t="s">
        <v>89</v>
      </c>
      <c r="I20" s="262">
        <v>61.2</v>
      </c>
      <c r="J20" s="262" t="s">
        <v>149</v>
      </c>
      <c r="K20" s="262" t="s">
        <v>91</v>
      </c>
      <c r="L20" s="262">
        <v>500938.01</v>
      </c>
      <c r="M20" s="262"/>
    </row>
    <row r="21" spans="1:13" ht="25.5" x14ac:dyDescent="0.2">
      <c r="A21" s="261"/>
      <c r="B21" s="263"/>
      <c r="C21" s="262"/>
      <c r="D21" s="262" t="s">
        <v>28</v>
      </c>
      <c r="E21" s="262" t="s">
        <v>29</v>
      </c>
      <c r="F21" s="262">
        <v>500</v>
      </c>
      <c r="G21" s="262" t="s">
        <v>149</v>
      </c>
      <c r="H21" s="262"/>
      <c r="I21" s="262"/>
      <c r="J21" s="262"/>
      <c r="K21" s="262"/>
      <c r="L21" s="262"/>
      <c r="M21" s="262"/>
    </row>
    <row r="22" spans="1:13" ht="25.5" x14ac:dyDescent="0.2">
      <c r="A22" s="261"/>
      <c r="B22" s="262" t="s">
        <v>20</v>
      </c>
      <c r="C22" s="262"/>
      <c r="D22" s="262" t="s">
        <v>89</v>
      </c>
      <c r="E22" s="262" t="s">
        <v>474</v>
      </c>
      <c r="F22" s="262">
        <v>61.2</v>
      </c>
      <c r="G22" s="262" t="s">
        <v>149</v>
      </c>
      <c r="H22" s="262" t="s">
        <v>91</v>
      </c>
      <c r="I22" s="262"/>
      <c r="J22" s="262"/>
      <c r="K22" s="262" t="s">
        <v>475</v>
      </c>
      <c r="L22" s="262">
        <v>617020.92000000004</v>
      </c>
      <c r="M22" s="262"/>
    </row>
    <row r="23" spans="1:13" ht="25.5" x14ac:dyDescent="0.2">
      <c r="A23" s="261"/>
      <c r="B23" s="262"/>
      <c r="C23" s="262"/>
      <c r="D23" s="262" t="s">
        <v>476</v>
      </c>
      <c r="E23" s="262" t="s">
        <v>29</v>
      </c>
      <c r="F23" s="262">
        <v>20.3</v>
      </c>
      <c r="G23" s="262" t="s">
        <v>149</v>
      </c>
      <c r="H23" s="262"/>
      <c r="I23" s="262"/>
      <c r="J23" s="262"/>
      <c r="K23" s="262"/>
      <c r="L23" s="262"/>
      <c r="M23" s="262"/>
    </row>
    <row r="24" spans="1:13" ht="25.5" x14ac:dyDescent="0.2">
      <c r="A24" s="261"/>
      <c r="B24" s="262" t="s">
        <v>419</v>
      </c>
      <c r="C24" s="262"/>
      <c r="D24" s="262" t="s">
        <v>89</v>
      </c>
      <c r="E24" s="262" t="s">
        <v>477</v>
      </c>
      <c r="F24" s="262">
        <v>61.2</v>
      </c>
      <c r="G24" s="262" t="s">
        <v>149</v>
      </c>
      <c r="H24" s="262" t="s">
        <v>91</v>
      </c>
      <c r="I24" s="262"/>
      <c r="J24" s="262"/>
      <c r="K24" s="262" t="s">
        <v>91</v>
      </c>
      <c r="L24" s="262">
        <v>24187.61</v>
      </c>
      <c r="M24" s="262"/>
    </row>
    <row r="25" spans="1:13" ht="51" x14ac:dyDescent="0.2">
      <c r="A25" s="261">
        <v>5</v>
      </c>
      <c r="B25" s="262" t="s">
        <v>478</v>
      </c>
      <c r="C25" s="262" t="s">
        <v>479</v>
      </c>
      <c r="D25" s="262" t="s">
        <v>28</v>
      </c>
      <c r="E25" s="262" t="s">
        <v>480</v>
      </c>
      <c r="F25" s="262">
        <v>730</v>
      </c>
      <c r="G25" s="262" t="s">
        <v>149</v>
      </c>
      <c r="H25" s="262" t="s">
        <v>91</v>
      </c>
      <c r="I25" s="262"/>
      <c r="J25" s="262"/>
      <c r="K25" s="262" t="s">
        <v>91</v>
      </c>
      <c r="L25" s="262">
        <v>513715.97</v>
      </c>
      <c r="M25" s="262"/>
    </row>
    <row r="26" spans="1:13" ht="25.5" x14ac:dyDescent="0.2">
      <c r="A26" s="261"/>
      <c r="B26" s="262"/>
      <c r="C26" s="262"/>
      <c r="D26" s="262" t="s">
        <v>94</v>
      </c>
      <c r="E26" s="262" t="s">
        <v>480</v>
      </c>
      <c r="F26" s="262">
        <v>115.2</v>
      </c>
      <c r="G26" s="262" t="s">
        <v>149</v>
      </c>
      <c r="H26" s="262"/>
      <c r="I26" s="262"/>
      <c r="J26" s="262"/>
      <c r="K26" s="262"/>
      <c r="L26" s="262"/>
      <c r="M26" s="262"/>
    </row>
    <row r="27" spans="1:13" ht="25.5" x14ac:dyDescent="0.2">
      <c r="A27" s="261"/>
      <c r="B27" s="262"/>
      <c r="C27" s="262"/>
      <c r="D27" s="262" t="s">
        <v>89</v>
      </c>
      <c r="E27" s="262" t="s">
        <v>29</v>
      </c>
      <c r="F27" s="262">
        <v>34.799999999999997</v>
      </c>
      <c r="G27" s="262" t="s">
        <v>149</v>
      </c>
      <c r="H27" s="262"/>
      <c r="I27" s="262"/>
      <c r="J27" s="262"/>
      <c r="K27" s="262"/>
      <c r="L27" s="262"/>
      <c r="M27" s="262"/>
    </row>
    <row r="28" spans="1:13" ht="34.5" customHeight="1" x14ac:dyDescent="0.2">
      <c r="A28" s="261"/>
      <c r="B28" s="262" t="s">
        <v>20</v>
      </c>
      <c r="C28" s="262"/>
      <c r="D28" s="263" t="s">
        <v>28</v>
      </c>
      <c r="E28" s="263" t="s">
        <v>29</v>
      </c>
      <c r="F28" s="263">
        <v>1132</v>
      </c>
      <c r="G28" s="263" t="s">
        <v>149</v>
      </c>
      <c r="H28" s="263" t="s">
        <v>28</v>
      </c>
      <c r="I28" s="263">
        <v>2999</v>
      </c>
      <c r="J28" s="263" t="s">
        <v>149</v>
      </c>
      <c r="K28" s="262" t="s">
        <v>481</v>
      </c>
      <c r="L28" s="262">
        <v>555850.38</v>
      </c>
      <c r="M28" s="262"/>
    </row>
    <row r="29" spans="1:13" ht="25.5" x14ac:dyDescent="0.2">
      <c r="A29" s="261"/>
      <c r="B29" s="262"/>
      <c r="C29" s="262"/>
      <c r="D29" s="263" t="s">
        <v>28</v>
      </c>
      <c r="E29" s="263" t="s">
        <v>482</v>
      </c>
      <c r="F29" s="263">
        <v>730</v>
      </c>
      <c r="G29" s="263" t="s">
        <v>149</v>
      </c>
      <c r="H29" s="263"/>
      <c r="I29" s="263"/>
      <c r="J29" s="263"/>
      <c r="K29" s="262"/>
      <c r="L29" s="262"/>
      <c r="M29" s="262"/>
    </row>
    <row r="30" spans="1:13" ht="25.5" x14ac:dyDescent="0.2">
      <c r="A30" s="261"/>
      <c r="B30" s="262"/>
      <c r="C30" s="262"/>
      <c r="D30" s="262" t="s">
        <v>94</v>
      </c>
      <c r="E30" s="262" t="s">
        <v>480</v>
      </c>
      <c r="F30" s="262">
        <v>115.2</v>
      </c>
      <c r="G30" s="262" t="s">
        <v>149</v>
      </c>
      <c r="H30" s="263"/>
      <c r="I30" s="263"/>
      <c r="J30" s="263"/>
      <c r="K30" s="262"/>
      <c r="L30" s="262"/>
      <c r="M30" s="262"/>
    </row>
    <row r="31" spans="1:13" ht="51" x14ac:dyDescent="0.2">
      <c r="A31" s="261">
        <v>6</v>
      </c>
      <c r="B31" s="262" t="s">
        <v>483</v>
      </c>
      <c r="C31" s="262" t="s">
        <v>484</v>
      </c>
      <c r="D31" s="262" t="s">
        <v>89</v>
      </c>
      <c r="E31" s="262" t="s">
        <v>477</v>
      </c>
      <c r="F31" s="263">
        <v>54.1</v>
      </c>
      <c r="G31" s="263" t="s">
        <v>149</v>
      </c>
      <c r="H31" s="263" t="s">
        <v>91</v>
      </c>
      <c r="I31" s="263"/>
      <c r="J31" s="263"/>
      <c r="K31" s="262" t="s">
        <v>485</v>
      </c>
      <c r="L31" s="262">
        <v>580008.89</v>
      </c>
      <c r="M31" s="262"/>
    </row>
    <row r="32" spans="1:13" ht="25.5" x14ac:dyDescent="0.2">
      <c r="A32" s="261"/>
      <c r="B32" s="262"/>
      <c r="C32" s="262"/>
      <c r="D32" s="262" t="s">
        <v>89</v>
      </c>
      <c r="E32" s="262" t="s">
        <v>29</v>
      </c>
      <c r="F32" s="262">
        <v>66.5</v>
      </c>
      <c r="G32" s="262" t="s">
        <v>149</v>
      </c>
      <c r="H32" s="262"/>
      <c r="I32" s="262"/>
      <c r="J32" s="262"/>
      <c r="K32" s="262"/>
      <c r="L32" s="262"/>
      <c r="M32" s="262"/>
    </row>
    <row r="33" spans="1:13" x14ac:dyDescent="0.2">
      <c r="A33" s="261"/>
      <c r="B33" s="262" t="s">
        <v>20</v>
      </c>
      <c r="C33" s="262"/>
      <c r="D33" s="262" t="s">
        <v>91</v>
      </c>
      <c r="E33" s="262"/>
      <c r="F33" s="262"/>
      <c r="G33" s="262"/>
      <c r="H33" s="262" t="s">
        <v>89</v>
      </c>
      <c r="I33" s="262">
        <v>66.5</v>
      </c>
      <c r="J33" s="262" t="s">
        <v>149</v>
      </c>
      <c r="K33" s="262" t="s">
        <v>91</v>
      </c>
      <c r="L33" s="262" t="s">
        <v>91</v>
      </c>
      <c r="M33" s="262"/>
    </row>
    <row r="34" spans="1:13" ht="25.5" x14ac:dyDescent="0.2">
      <c r="A34" s="261"/>
      <c r="B34" s="262" t="s">
        <v>419</v>
      </c>
      <c r="C34" s="262"/>
      <c r="D34" s="262" t="s">
        <v>91</v>
      </c>
      <c r="E34" s="262"/>
      <c r="F34" s="262"/>
      <c r="G34" s="262"/>
      <c r="H34" s="262" t="s">
        <v>89</v>
      </c>
      <c r="I34" s="262">
        <v>66.5</v>
      </c>
      <c r="J34" s="262" t="s">
        <v>149</v>
      </c>
      <c r="K34" s="262" t="s">
        <v>91</v>
      </c>
      <c r="L34" s="262" t="s">
        <v>91</v>
      </c>
      <c r="M34" s="262"/>
    </row>
    <row r="35" spans="1:13" ht="25.5" x14ac:dyDescent="0.2">
      <c r="A35" s="261"/>
      <c r="B35" s="262" t="s">
        <v>419</v>
      </c>
      <c r="C35" s="262"/>
      <c r="D35" s="262" t="s">
        <v>91</v>
      </c>
      <c r="E35" s="262"/>
      <c r="F35" s="262"/>
      <c r="G35" s="262"/>
      <c r="H35" s="262" t="s">
        <v>89</v>
      </c>
      <c r="I35" s="262">
        <v>66.5</v>
      </c>
      <c r="J35" s="262" t="s">
        <v>149</v>
      </c>
      <c r="K35" s="262" t="s">
        <v>91</v>
      </c>
      <c r="L35" s="262" t="s">
        <v>91</v>
      </c>
      <c r="M35" s="262"/>
    </row>
    <row r="36" spans="1:13" ht="64.5" customHeight="1" x14ac:dyDescent="0.2">
      <c r="A36" s="261">
        <v>7</v>
      </c>
      <c r="B36" s="262" t="s">
        <v>486</v>
      </c>
      <c r="C36" s="262" t="s">
        <v>487</v>
      </c>
      <c r="D36" s="262" t="s">
        <v>89</v>
      </c>
      <c r="E36" s="262" t="s">
        <v>488</v>
      </c>
      <c r="F36" s="262">
        <v>45.8</v>
      </c>
      <c r="G36" s="262" t="s">
        <v>149</v>
      </c>
      <c r="H36" s="262" t="s">
        <v>91</v>
      </c>
      <c r="I36" s="262"/>
      <c r="J36" s="262"/>
      <c r="K36" s="262" t="s">
        <v>489</v>
      </c>
      <c r="L36" s="262">
        <v>491905</v>
      </c>
      <c r="M36" s="262"/>
    </row>
    <row r="37" spans="1:13" ht="25.5" x14ac:dyDescent="0.2">
      <c r="A37" s="261"/>
      <c r="B37" s="262"/>
      <c r="C37" s="262"/>
      <c r="D37" s="262" t="s">
        <v>89</v>
      </c>
      <c r="E37" s="262" t="s">
        <v>29</v>
      </c>
      <c r="F37" s="262">
        <v>35.5</v>
      </c>
      <c r="G37" s="262" t="s">
        <v>149</v>
      </c>
      <c r="H37" s="262"/>
      <c r="I37" s="262"/>
      <c r="J37" s="262"/>
      <c r="K37" s="262"/>
      <c r="L37" s="262"/>
      <c r="M37" s="262"/>
    </row>
    <row r="38" spans="1:13" ht="25.5" x14ac:dyDescent="0.2">
      <c r="A38" s="261"/>
      <c r="B38" s="262" t="s">
        <v>20</v>
      </c>
      <c r="C38" s="262"/>
      <c r="D38" s="262" t="s">
        <v>28</v>
      </c>
      <c r="E38" s="262" t="s">
        <v>490</v>
      </c>
      <c r="F38" s="262">
        <v>454</v>
      </c>
      <c r="G38" s="262" t="s">
        <v>149</v>
      </c>
      <c r="H38" s="262" t="s">
        <v>89</v>
      </c>
      <c r="I38" s="262">
        <v>35.5</v>
      </c>
      <c r="J38" s="262" t="s">
        <v>149</v>
      </c>
      <c r="K38" s="262" t="s">
        <v>491</v>
      </c>
      <c r="L38" s="262">
        <v>1085788.01</v>
      </c>
      <c r="M38" s="262"/>
    </row>
    <row r="39" spans="1:13" ht="25.5" x14ac:dyDescent="0.2">
      <c r="A39" s="261"/>
      <c r="B39" s="262"/>
      <c r="C39" s="262"/>
      <c r="D39" s="262" t="s">
        <v>28</v>
      </c>
      <c r="E39" s="262" t="s">
        <v>490</v>
      </c>
      <c r="F39" s="262">
        <v>2500</v>
      </c>
      <c r="G39" s="262" t="s">
        <v>149</v>
      </c>
      <c r="H39" s="262"/>
      <c r="I39" s="262"/>
      <c r="J39" s="262"/>
      <c r="K39" s="262"/>
      <c r="L39" s="262"/>
      <c r="M39" s="262"/>
    </row>
    <row r="40" spans="1:13" ht="25.5" x14ac:dyDescent="0.2">
      <c r="A40" s="261"/>
      <c r="B40" s="262"/>
      <c r="C40" s="262"/>
      <c r="D40" s="262" t="s">
        <v>28</v>
      </c>
      <c r="E40" s="262" t="s">
        <v>490</v>
      </c>
      <c r="F40" s="262">
        <v>2482</v>
      </c>
      <c r="G40" s="262" t="s">
        <v>149</v>
      </c>
      <c r="H40" s="262"/>
      <c r="I40" s="262"/>
      <c r="J40" s="262"/>
      <c r="K40" s="262"/>
      <c r="L40" s="262"/>
      <c r="M40" s="262"/>
    </row>
    <row r="41" spans="1:13" ht="25.5" x14ac:dyDescent="0.2">
      <c r="A41" s="261"/>
      <c r="B41" s="262"/>
      <c r="C41" s="262"/>
      <c r="D41" s="262" t="s">
        <v>28</v>
      </c>
      <c r="E41" s="262" t="s">
        <v>29</v>
      </c>
      <c r="F41" s="262">
        <v>1733</v>
      </c>
      <c r="G41" s="262" t="s">
        <v>149</v>
      </c>
      <c r="H41" s="262"/>
      <c r="I41" s="262"/>
      <c r="J41" s="262"/>
      <c r="K41" s="262"/>
      <c r="L41" s="262"/>
      <c r="M41" s="262"/>
    </row>
    <row r="42" spans="1:13" ht="25.5" x14ac:dyDescent="0.2">
      <c r="A42" s="261"/>
      <c r="B42" s="262"/>
      <c r="C42" s="262"/>
      <c r="D42" s="262" t="s">
        <v>28</v>
      </c>
      <c r="E42" s="262" t="s">
        <v>29</v>
      </c>
      <c r="F42" s="262">
        <v>313</v>
      </c>
      <c r="G42" s="262" t="s">
        <v>149</v>
      </c>
      <c r="H42" s="262"/>
      <c r="I42" s="262"/>
      <c r="J42" s="262"/>
      <c r="K42" s="262"/>
      <c r="L42" s="262"/>
      <c r="M42" s="262"/>
    </row>
    <row r="43" spans="1:13" ht="25.5" x14ac:dyDescent="0.2">
      <c r="A43" s="261"/>
      <c r="B43" s="262"/>
      <c r="C43" s="262"/>
      <c r="D43" s="262" t="s">
        <v>28</v>
      </c>
      <c r="E43" s="262" t="s">
        <v>29</v>
      </c>
      <c r="F43" s="262">
        <v>1475</v>
      </c>
      <c r="G43" s="262" t="s">
        <v>149</v>
      </c>
      <c r="H43" s="262"/>
      <c r="I43" s="262"/>
      <c r="J43" s="262"/>
      <c r="K43" s="262"/>
      <c r="L43" s="262"/>
      <c r="M43" s="262"/>
    </row>
    <row r="44" spans="1:13" ht="25.5" x14ac:dyDescent="0.2">
      <c r="A44" s="261"/>
      <c r="B44" s="262"/>
      <c r="C44" s="262"/>
      <c r="D44" s="262" t="s">
        <v>28</v>
      </c>
      <c r="E44" s="262" t="s">
        <v>29</v>
      </c>
      <c r="F44" s="262">
        <v>2500</v>
      </c>
      <c r="G44" s="262" t="s">
        <v>149</v>
      </c>
      <c r="H44" s="262"/>
      <c r="I44" s="262"/>
      <c r="J44" s="262"/>
      <c r="K44" s="262"/>
      <c r="L44" s="262"/>
      <c r="M44" s="262"/>
    </row>
    <row r="45" spans="1:13" ht="25.5" x14ac:dyDescent="0.2">
      <c r="A45" s="261"/>
      <c r="B45" s="262"/>
      <c r="C45" s="262"/>
      <c r="D45" s="262" t="s">
        <v>94</v>
      </c>
      <c r="E45" s="262" t="s">
        <v>29</v>
      </c>
      <c r="F45" s="262">
        <v>57</v>
      </c>
      <c r="G45" s="262" t="s">
        <v>149</v>
      </c>
      <c r="H45" s="262"/>
      <c r="I45" s="262"/>
      <c r="J45" s="262"/>
      <c r="K45" s="262"/>
      <c r="L45" s="262"/>
      <c r="M45" s="262"/>
    </row>
    <row r="46" spans="1:13" ht="25.5" x14ac:dyDescent="0.2">
      <c r="A46" s="261"/>
      <c r="B46" s="262"/>
      <c r="C46" s="262"/>
      <c r="D46" s="262" t="s">
        <v>89</v>
      </c>
      <c r="E46" s="262" t="s">
        <v>492</v>
      </c>
      <c r="F46" s="262">
        <v>61.7</v>
      </c>
      <c r="G46" s="262" t="s">
        <v>149</v>
      </c>
      <c r="H46" s="262"/>
      <c r="I46" s="262"/>
      <c r="J46" s="262"/>
      <c r="K46" s="262"/>
      <c r="L46" s="262"/>
      <c r="M46" s="262"/>
    </row>
    <row r="47" spans="1:13" ht="25.5" x14ac:dyDescent="0.2">
      <c r="A47" s="261"/>
      <c r="B47" s="262"/>
      <c r="C47" s="262"/>
      <c r="D47" s="262" t="s">
        <v>89</v>
      </c>
      <c r="E47" s="262" t="s">
        <v>29</v>
      </c>
      <c r="F47" s="262">
        <v>81.099999999999994</v>
      </c>
      <c r="G47" s="262" t="s">
        <v>149</v>
      </c>
      <c r="H47" s="262"/>
      <c r="I47" s="262"/>
      <c r="J47" s="262"/>
      <c r="K47" s="262"/>
      <c r="L47" s="262"/>
      <c r="M47" s="262"/>
    </row>
    <row r="48" spans="1:13" ht="25.5" x14ac:dyDescent="0.2">
      <c r="A48" s="261"/>
      <c r="B48" s="262"/>
      <c r="C48" s="262"/>
      <c r="D48" s="262" t="s">
        <v>89</v>
      </c>
      <c r="E48" s="262" t="s">
        <v>29</v>
      </c>
      <c r="F48" s="262">
        <v>79.2</v>
      </c>
      <c r="G48" s="262" t="s">
        <v>149</v>
      </c>
      <c r="H48" s="262"/>
      <c r="I48" s="262"/>
      <c r="J48" s="262"/>
      <c r="K48" s="262"/>
      <c r="L48" s="262"/>
      <c r="M48" s="262"/>
    </row>
    <row r="49" spans="1:13" ht="25.5" x14ac:dyDescent="0.2">
      <c r="A49" s="261"/>
      <c r="B49" s="262"/>
      <c r="C49" s="262"/>
      <c r="D49" s="262" t="s">
        <v>89</v>
      </c>
      <c r="E49" s="262" t="s">
        <v>29</v>
      </c>
      <c r="F49" s="262">
        <v>23.6</v>
      </c>
      <c r="G49" s="262" t="s">
        <v>149</v>
      </c>
      <c r="H49" s="262"/>
      <c r="I49" s="262"/>
      <c r="J49" s="262"/>
      <c r="K49" s="262"/>
      <c r="L49" s="262"/>
      <c r="M49" s="262"/>
    </row>
    <row r="50" spans="1:13" ht="25.5" x14ac:dyDescent="0.2">
      <c r="A50" s="261"/>
      <c r="B50" s="262"/>
      <c r="C50" s="262"/>
      <c r="D50" s="262" t="s">
        <v>134</v>
      </c>
      <c r="E50" s="262" t="s">
        <v>490</v>
      </c>
      <c r="F50" s="262">
        <v>422.5</v>
      </c>
      <c r="G50" s="262" t="s">
        <v>149</v>
      </c>
      <c r="H50" s="262"/>
      <c r="I50" s="262"/>
      <c r="J50" s="262"/>
      <c r="K50" s="262"/>
      <c r="L50" s="262"/>
      <c r="M50" s="262"/>
    </row>
    <row r="51" spans="1:13" ht="25.5" x14ac:dyDescent="0.2">
      <c r="A51" s="261"/>
      <c r="B51" s="262"/>
      <c r="C51" s="262"/>
      <c r="D51" s="262" t="s">
        <v>134</v>
      </c>
      <c r="E51" s="262" t="s">
        <v>490</v>
      </c>
      <c r="F51" s="262">
        <v>15.2</v>
      </c>
      <c r="G51" s="262" t="s">
        <v>149</v>
      </c>
      <c r="H51" s="262"/>
      <c r="I51" s="262"/>
      <c r="J51" s="262"/>
      <c r="K51" s="262"/>
      <c r="L51" s="262"/>
      <c r="M51" s="262"/>
    </row>
    <row r="52" spans="1:13" ht="25.5" x14ac:dyDescent="0.2">
      <c r="A52" s="261"/>
      <c r="B52" s="262"/>
      <c r="C52" s="262"/>
      <c r="D52" s="262" t="s">
        <v>134</v>
      </c>
      <c r="E52" s="262" t="s">
        <v>490</v>
      </c>
      <c r="F52" s="262">
        <v>15.4</v>
      </c>
      <c r="G52" s="262" t="s">
        <v>149</v>
      </c>
      <c r="H52" s="262"/>
      <c r="I52" s="262"/>
      <c r="J52" s="262"/>
      <c r="K52" s="262"/>
      <c r="L52" s="262"/>
      <c r="M52" s="262"/>
    </row>
    <row r="53" spans="1:13" ht="38.25" x14ac:dyDescent="0.2">
      <c r="A53" s="261"/>
      <c r="B53" s="262"/>
      <c r="C53" s="262"/>
      <c r="D53" s="262" t="s">
        <v>493</v>
      </c>
      <c r="E53" s="262" t="s">
        <v>490</v>
      </c>
      <c r="F53" s="262">
        <v>345.2</v>
      </c>
      <c r="G53" s="262" t="s">
        <v>149</v>
      </c>
      <c r="H53" s="262"/>
      <c r="I53" s="262"/>
      <c r="J53" s="262"/>
      <c r="K53" s="262"/>
      <c r="L53" s="262"/>
      <c r="M53" s="262"/>
    </row>
    <row r="54" spans="1:13" ht="38.25" x14ac:dyDescent="0.2">
      <c r="A54" s="261"/>
      <c r="B54" s="262"/>
      <c r="C54" s="262"/>
      <c r="D54" s="262" t="s">
        <v>148</v>
      </c>
      <c r="E54" s="262" t="s">
        <v>29</v>
      </c>
      <c r="F54" s="262">
        <v>32.700000000000003</v>
      </c>
      <c r="G54" s="262" t="s">
        <v>149</v>
      </c>
      <c r="H54" s="262"/>
      <c r="I54" s="262"/>
      <c r="J54" s="262"/>
      <c r="K54" s="262"/>
      <c r="L54" s="262"/>
      <c r="M54" s="262"/>
    </row>
    <row r="55" spans="1:13" ht="63.75" x14ac:dyDescent="0.2">
      <c r="A55" s="261"/>
      <c r="B55" s="262"/>
      <c r="C55" s="262"/>
      <c r="D55" s="262" t="s">
        <v>494</v>
      </c>
      <c r="E55" s="262" t="s">
        <v>490</v>
      </c>
      <c r="F55" s="262">
        <v>601.1</v>
      </c>
      <c r="G55" s="262" t="s">
        <v>149</v>
      </c>
      <c r="H55" s="262"/>
      <c r="I55" s="262"/>
      <c r="J55" s="262"/>
      <c r="K55" s="262"/>
      <c r="L55" s="262"/>
      <c r="M55" s="262"/>
    </row>
    <row r="56" spans="1:13" ht="63.75" x14ac:dyDescent="0.2">
      <c r="A56" s="261"/>
      <c r="B56" s="262"/>
      <c r="C56" s="262"/>
      <c r="D56" s="262" t="s">
        <v>494</v>
      </c>
      <c r="E56" s="262" t="s">
        <v>490</v>
      </c>
      <c r="F56" s="262">
        <v>2231.6999999999998</v>
      </c>
      <c r="G56" s="262" t="s">
        <v>149</v>
      </c>
      <c r="H56" s="262"/>
      <c r="I56" s="262"/>
      <c r="J56" s="262"/>
      <c r="K56" s="262"/>
      <c r="L56" s="262"/>
      <c r="M56" s="262"/>
    </row>
    <row r="57" spans="1:13" ht="63.75" x14ac:dyDescent="0.2">
      <c r="A57" s="261"/>
      <c r="B57" s="262"/>
      <c r="C57" s="262"/>
      <c r="D57" s="262" t="s">
        <v>494</v>
      </c>
      <c r="E57" s="262" t="s">
        <v>490</v>
      </c>
      <c r="F57" s="262">
        <v>423.5</v>
      </c>
      <c r="G57" s="262" t="s">
        <v>149</v>
      </c>
      <c r="H57" s="262"/>
      <c r="I57" s="262"/>
      <c r="J57" s="262"/>
      <c r="K57" s="262"/>
      <c r="L57" s="262"/>
      <c r="M57" s="262"/>
    </row>
    <row r="58" spans="1:13" ht="63.75" x14ac:dyDescent="0.2">
      <c r="A58" s="261"/>
      <c r="B58" s="262"/>
      <c r="C58" s="262"/>
      <c r="D58" s="262" t="s">
        <v>494</v>
      </c>
      <c r="E58" s="262" t="s">
        <v>490</v>
      </c>
      <c r="F58" s="262">
        <v>371.7</v>
      </c>
      <c r="G58" s="262" t="s">
        <v>149</v>
      </c>
      <c r="H58" s="262"/>
      <c r="I58" s="262"/>
      <c r="J58" s="262"/>
      <c r="K58" s="262"/>
      <c r="L58" s="262"/>
      <c r="M58" s="262"/>
    </row>
    <row r="59" spans="1:13" ht="25.5" x14ac:dyDescent="0.2">
      <c r="A59" s="261"/>
      <c r="B59" s="262" t="s">
        <v>419</v>
      </c>
      <c r="C59" s="262"/>
      <c r="D59" s="262" t="s">
        <v>89</v>
      </c>
      <c r="E59" s="262" t="s">
        <v>488</v>
      </c>
      <c r="F59" s="262">
        <v>45.8</v>
      </c>
      <c r="G59" s="262" t="s">
        <v>149</v>
      </c>
      <c r="H59" s="262" t="s">
        <v>89</v>
      </c>
      <c r="I59" s="262">
        <v>35.5</v>
      </c>
      <c r="J59" s="262" t="s">
        <v>149</v>
      </c>
      <c r="K59" s="262" t="s">
        <v>91</v>
      </c>
      <c r="L59" s="262" t="s">
        <v>91</v>
      </c>
      <c r="M59" s="262"/>
    </row>
    <row r="60" spans="1:13" ht="25.5" x14ac:dyDescent="0.2">
      <c r="A60" s="261"/>
      <c r="B60" s="262" t="s">
        <v>419</v>
      </c>
      <c r="C60" s="262"/>
      <c r="D60" s="262" t="s">
        <v>91</v>
      </c>
      <c r="E60" s="262"/>
      <c r="F60" s="262"/>
      <c r="G60" s="262"/>
      <c r="H60" s="262" t="s">
        <v>89</v>
      </c>
      <c r="I60" s="262">
        <v>35.5</v>
      </c>
      <c r="J60" s="262" t="s">
        <v>149</v>
      </c>
      <c r="K60" s="262" t="s">
        <v>91</v>
      </c>
      <c r="L60" s="262" t="s">
        <v>91</v>
      </c>
      <c r="M60" s="262"/>
    </row>
    <row r="61" spans="1:13" ht="66.400000000000006" customHeight="1" x14ac:dyDescent="0.2">
      <c r="A61" s="261">
        <v>8</v>
      </c>
      <c r="B61" s="262" t="s">
        <v>495</v>
      </c>
      <c r="C61" s="262" t="s">
        <v>496</v>
      </c>
      <c r="D61" s="262" t="s">
        <v>28</v>
      </c>
      <c r="E61" s="262" t="s">
        <v>29</v>
      </c>
      <c r="F61" s="262">
        <v>600</v>
      </c>
      <c r="G61" s="262" t="s">
        <v>149</v>
      </c>
      <c r="H61" s="262" t="s">
        <v>28</v>
      </c>
      <c r="I61" s="262">
        <v>1572</v>
      </c>
      <c r="J61" s="262" t="s">
        <v>149</v>
      </c>
      <c r="K61" s="262" t="s">
        <v>91</v>
      </c>
      <c r="L61" s="262">
        <v>491617.98</v>
      </c>
      <c r="M61" s="262"/>
    </row>
    <row r="62" spans="1:13" ht="25.5" x14ac:dyDescent="0.2">
      <c r="A62" s="261"/>
      <c r="B62" s="262"/>
      <c r="C62" s="262"/>
      <c r="D62" s="262" t="s">
        <v>89</v>
      </c>
      <c r="E62" s="262" t="s">
        <v>474</v>
      </c>
      <c r="F62" s="262">
        <v>62.6</v>
      </c>
      <c r="G62" s="262" t="s">
        <v>149</v>
      </c>
      <c r="H62" s="262" t="s">
        <v>89</v>
      </c>
      <c r="I62" s="262">
        <v>62.6</v>
      </c>
      <c r="J62" s="262" t="s">
        <v>149</v>
      </c>
      <c r="K62" s="262"/>
      <c r="L62" s="262"/>
      <c r="M62" s="262"/>
    </row>
    <row r="63" spans="1:13" ht="25.5" x14ac:dyDescent="0.2">
      <c r="A63" s="261"/>
      <c r="B63" s="262"/>
      <c r="C63" s="262"/>
      <c r="D63" s="262" t="s">
        <v>89</v>
      </c>
      <c r="E63" s="262" t="s">
        <v>29</v>
      </c>
      <c r="F63" s="262">
        <v>33</v>
      </c>
      <c r="G63" s="262" t="s">
        <v>149</v>
      </c>
      <c r="H63" s="262"/>
      <c r="I63" s="262"/>
      <c r="J63" s="262"/>
      <c r="K63" s="262"/>
      <c r="L63" s="262"/>
      <c r="M63" s="262"/>
    </row>
    <row r="64" spans="1:13" ht="25.5" x14ac:dyDescent="0.2">
      <c r="A64" s="261"/>
      <c r="B64" s="262" t="s">
        <v>20</v>
      </c>
      <c r="C64" s="262"/>
      <c r="D64" s="262" t="s">
        <v>476</v>
      </c>
      <c r="E64" s="262" t="s">
        <v>29</v>
      </c>
      <c r="F64" s="262">
        <v>24.3</v>
      </c>
      <c r="G64" s="262" t="s">
        <v>149</v>
      </c>
      <c r="H64" s="262" t="s">
        <v>89</v>
      </c>
      <c r="I64" s="262">
        <v>62.6</v>
      </c>
      <c r="J64" s="262" t="s">
        <v>149</v>
      </c>
      <c r="K64" s="262" t="s">
        <v>91</v>
      </c>
      <c r="L64" s="262" t="s">
        <v>91</v>
      </c>
      <c r="M64" s="262"/>
    </row>
    <row r="65" spans="1:13" ht="25.5" x14ac:dyDescent="0.2">
      <c r="A65" s="261"/>
      <c r="B65" s="262" t="s">
        <v>419</v>
      </c>
      <c r="C65" s="262"/>
      <c r="D65" s="262" t="s">
        <v>91</v>
      </c>
      <c r="E65" s="262"/>
      <c r="F65" s="262"/>
      <c r="G65" s="262"/>
      <c r="H65" s="262" t="s">
        <v>89</v>
      </c>
      <c r="I65" s="262">
        <v>62.6</v>
      </c>
      <c r="J65" s="262" t="s">
        <v>149</v>
      </c>
      <c r="K65" s="262" t="s">
        <v>91</v>
      </c>
      <c r="L65" s="262" t="s">
        <v>91</v>
      </c>
      <c r="M65" s="262"/>
    </row>
    <row r="66" spans="1:13" ht="63.75" x14ac:dyDescent="0.2">
      <c r="A66" s="261">
        <v>9</v>
      </c>
      <c r="B66" s="262" t="s">
        <v>497</v>
      </c>
      <c r="C66" s="262" t="s">
        <v>498</v>
      </c>
      <c r="D66" s="262" t="s">
        <v>89</v>
      </c>
      <c r="E66" s="262" t="s">
        <v>490</v>
      </c>
      <c r="F66" s="262">
        <v>47.9</v>
      </c>
      <c r="G66" s="262" t="s">
        <v>149</v>
      </c>
      <c r="H66" s="262" t="s">
        <v>89</v>
      </c>
      <c r="I66" s="262">
        <v>79.099999999999994</v>
      </c>
      <c r="J66" s="262" t="s">
        <v>149</v>
      </c>
      <c r="K66" s="262" t="s">
        <v>91</v>
      </c>
      <c r="L66" s="262">
        <v>368944.19</v>
      </c>
      <c r="M66" s="262"/>
    </row>
    <row r="67" spans="1:13" ht="25.5" x14ac:dyDescent="0.2">
      <c r="A67" s="261"/>
      <c r="B67" s="262"/>
      <c r="C67" s="262"/>
      <c r="D67" s="262" t="s">
        <v>89</v>
      </c>
      <c r="E67" s="262" t="s">
        <v>29</v>
      </c>
      <c r="F67" s="262">
        <v>33.4</v>
      </c>
      <c r="G67" s="262" t="s">
        <v>149</v>
      </c>
      <c r="H67" s="262"/>
      <c r="I67" s="262"/>
      <c r="J67" s="262"/>
      <c r="K67" s="262"/>
      <c r="L67" s="262"/>
      <c r="M67" s="262"/>
    </row>
    <row r="68" spans="1:13" ht="63.75" x14ac:dyDescent="0.2">
      <c r="A68" s="261"/>
      <c r="B68" s="262" t="s">
        <v>20</v>
      </c>
      <c r="C68" s="262"/>
      <c r="D68" s="263" t="s">
        <v>28</v>
      </c>
      <c r="E68" s="263" t="s">
        <v>29</v>
      </c>
      <c r="F68" s="262">
        <v>1096</v>
      </c>
      <c r="G68" s="262" t="s">
        <v>149</v>
      </c>
      <c r="H68" s="263"/>
      <c r="I68" s="263"/>
      <c r="J68" s="263"/>
      <c r="K68" s="262" t="s">
        <v>499</v>
      </c>
      <c r="L68" s="262">
        <v>509291.02</v>
      </c>
      <c r="M68" s="262"/>
    </row>
    <row r="69" spans="1:13" ht="38.25" x14ac:dyDescent="0.2">
      <c r="A69" s="261"/>
      <c r="B69" s="262"/>
      <c r="C69" s="262"/>
      <c r="D69" s="263" t="s">
        <v>28</v>
      </c>
      <c r="E69" s="263" t="s">
        <v>500</v>
      </c>
      <c r="F69" s="262">
        <v>1545</v>
      </c>
      <c r="G69" s="262" t="s">
        <v>149</v>
      </c>
      <c r="H69" s="262"/>
      <c r="I69" s="262"/>
      <c r="J69" s="262"/>
      <c r="K69" s="262"/>
      <c r="L69" s="262"/>
      <c r="M69" s="262"/>
    </row>
    <row r="70" spans="1:13" ht="25.5" x14ac:dyDescent="0.2">
      <c r="A70" s="261"/>
      <c r="B70" s="262"/>
      <c r="C70" s="262"/>
      <c r="D70" s="263" t="s">
        <v>89</v>
      </c>
      <c r="E70" s="263" t="s">
        <v>29</v>
      </c>
      <c r="F70" s="262">
        <v>79.099999999999994</v>
      </c>
      <c r="G70" s="262" t="s">
        <v>149</v>
      </c>
      <c r="H70" s="262"/>
      <c r="I70" s="262"/>
      <c r="J70" s="262"/>
      <c r="K70" s="262"/>
      <c r="L70" s="262"/>
      <c r="M70" s="262"/>
    </row>
    <row r="71" spans="1:13" ht="25.5" x14ac:dyDescent="0.2">
      <c r="A71" s="261"/>
      <c r="B71" s="262"/>
      <c r="C71" s="262"/>
      <c r="D71" s="263" t="s">
        <v>89</v>
      </c>
      <c r="E71" s="263" t="s">
        <v>29</v>
      </c>
      <c r="F71" s="262">
        <v>32.799999999999997</v>
      </c>
      <c r="G71" s="262" t="s">
        <v>149</v>
      </c>
      <c r="H71" s="262"/>
      <c r="I71" s="262"/>
      <c r="J71" s="262"/>
      <c r="K71" s="262"/>
      <c r="L71" s="262"/>
      <c r="M71" s="262"/>
    </row>
    <row r="72" spans="1:13" ht="38.25" x14ac:dyDescent="0.2">
      <c r="A72" s="261"/>
      <c r="B72" s="262"/>
      <c r="C72" s="262"/>
      <c r="D72" s="263" t="s">
        <v>134</v>
      </c>
      <c r="E72" s="263" t="s">
        <v>500</v>
      </c>
      <c r="F72" s="262">
        <v>1962.1</v>
      </c>
      <c r="G72" s="262" t="s">
        <v>149</v>
      </c>
      <c r="H72" s="262"/>
      <c r="I72" s="262"/>
      <c r="J72" s="262"/>
      <c r="K72" s="262"/>
      <c r="L72" s="262"/>
      <c r="M72" s="262"/>
    </row>
    <row r="73" spans="1:13" ht="51" x14ac:dyDescent="0.2">
      <c r="A73" s="261">
        <v>10</v>
      </c>
      <c r="B73" s="262" t="s">
        <v>501</v>
      </c>
      <c r="C73" s="262" t="s">
        <v>502</v>
      </c>
      <c r="D73" s="262" t="s">
        <v>89</v>
      </c>
      <c r="E73" s="262" t="s">
        <v>503</v>
      </c>
      <c r="F73" s="262">
        <v>58.1</v>
      </c>
      <c r="G73" s="262" t="s">
        <v>149</v>
      </c>
      <c r="H73" s="262" t="s">
        <v>89</v>
      </c>
      <c r="I73" s="262">
        <v>61.2</v>
      </c>
      <c r="J73" s="262" t="s">
        <v>149</v>
      </c>
      <c r="K73" s="262" t="s">
        <v>91</v>
      </c>
      <c r="L73" s="262">
        <v>479459.13</v>
      </c>
      <c r="M73" s="262"/>
    </row>
    <row r="74" spans="1:13" x14ac:dyDescent="0.2">
      <c r="A74" s="261"/>
      <c r="B74" s="262"/>
      <c r="C74" s="262"/>
      <c r="D74" s="262"/>
      <c r="E74" s="262"/>
      <c r="F74" s="262"/>
      <c r="G74" s="262"/>
      <c r="H74" s="262" t="s">
        <v>89</v>
      </c>
      <c r="I74" s="262">
        <v>58.1</v>
      </c>
      <c r="J74" s="262" t="s">
        <v>149</v>
      </c>
      <c r="K74" s="262"/>
      <c r="L74" s="262"/>
      <c r="M74" s="262"/>
    </row>
    <row r="75" spans="1:13" ht="51" x14ac:dyDescent="0.2">
      <c r="A75" s="261"/>
      <c r="B75" s="262" t="s">
        <v>20</v>
      </c>
      <c r="C75" s="262"/>
      <c r="D75" s="262" t="s">
        <v>89</v>
      </c>
      <c r="E75" s="262" t="s">
        <v>29</v>
      </c>
      <c r="F75" s="262">
        <v>61.2</v>
      </c>
      <c r="G75" s="262" t="s">
        <v>149</v>
      </c>
      <c r="H75" s="262"/>
      <c r="I75" s="262"/>
      <c r="J75" s="262"/>
      <c r="K75" s="262" t="s">
        <v>504</v>
      </c>
      <c r="L75" s="262">
        <v>944566.12</v>
      </c>
      <c r="M75" s="262"/>
    </row>
    <row r="76" spans="1:13" ht="38.25" x14ac:dyDescent="0.2">
      <c r="A76" s="261"/>
      <c r="B76" s="262"/>
      <c r="C76" s="262"/>
      <c r="D76" s="262" t="s">
        <v>148</v>
      </c>
      <c r="E76" s="262" t="s">
        <v>29</v>
      </c>
      <c r="F76" s="262">
        <v>57.7</v>
      </c>
      <c r="G76" s="262" t="s">
        <v>149</v>
      </c>
      <c r="H76" s="262"/>
      <c r="I76" s="262"/>
      <c r="J76" s="262"/>
      <c r="K76" s="262"/>
      <c r="L76" s="262"/>
      <c r="M76" s="262"/>
    </row>
    <row r="77" spans="1:13" ht="25.5" x14ac:dyDescent="0.2">
      <c r="A77" s="261"/>
      <c r="B77" s="262"/>
      <c r="C77" s="262"/>
      <c r="D77" s="262" t="s">
        <v>476</v>
      </c>
      <c r="E77" s="262" t="s">
        <v>29</v>
      </c>
      <c r="F77" s="262">
        <v>24</v>
      </c>
      <c r="G77" s="262" t="s">
        <v>149</v>
      </c>
      <c r="H77" s="262"/>
      <c r="I77" s="262"/>
      <c r="J77" s="262"/>
      <c r="K77" s="262"/>
      <c r="L77" s="262"/>
      <c r="M77" s="262"/>
    </row>
    <row r="78" spans="1:13" ht="70.5" customHeight="1" x14ac:dyDescent="0.2">
      <c r="A78" s="261">
        <v>11</v>
      </c>
      <c r="B78" s="262" t="s">
        <v>505</v>
      </c>
      <c r="C78" s="262" t="s">
        <v>506</v>
      </c>
      <c r="D78" s="262" t="s">
        <v>28</v>
      </c>
      <c r="E78" s="262" t="s">
        <v>29</v>
      </c>
      <c r="F78" s="262">
        <v>4800</v>
      </c>
      <c r="G78" s="262" t="s">
        <v>149</v>
      </c>
      <c r="H78" s="262" t="s">
        <v>91</v>
      </c>
      <c r="I78" s="262"/>
      <c r="J78" s="262"/>
      <c r="K78" s="262" t="s">
        <v>507</v>
      </c>
      <c r="L78" s="262">
        <v>520241.61</v>
      </c>
      <c r="M78" s="262"/>
    </row>
    <row r="79" spans="1:13" ht="25.5" x14ac:dyDescent="0.2">
      <c r="A79" s="261"/>
      <c r="B79" s="262"/>
      <c r="C79" s="262"/>
      <c r="D79" s="262" t="s">
        <v>94</v>
      </c>
      <c r="E79" s="262" t="s">
        <v>29</v>
      </c>
      <c r="F79" s="262">
        <v>55.6</v>
      </c>
      <c r="G79" s="262" t="s">
        <v>149</v>
      </c>
      <c r="H79" s="262"/>
      <c r="I79" s="262"/>
      <c r="J79" s="262"/>
      <c r="K79" s="262"/>
      <c r="L79" s="262"/>
      <c r="M79" s="262"/>
    </row>
    <row r="80" spans="1:13" ht="25.5" x14ac:dyDescent="0.2">
      <c r="A80" s="261"/>
      <c r="B80" s="262"/>
      <c r="C80" s="262"/>
      <c r="D80" s="263" t="s">
        <v>89</v>
      </c>
      <c r="E80" s="262" t="s">
        <v>29</v>
      </c>
      <c r="F80" s="262">
        <v>71.7</v>
      </c>
      <c r="G80" s="262" t="s">
        <v>149</v>
      </c>
      <c r="H80" s="262"/>
      <c r="I80" s="262"/>
      <c r="J80" s="262"/>
      <c r="K80" s="262"/>
      <c r="L80" s="262"/>
      <c r="M80" s="262"/>
    </row>
    <row r="81" spans="1:13" x14ac:dyDescent="0.2">
      <c r="A81" s="261"/>
      <c r="B81" s="262" t="s">
        <v>20</v>
      </c>
      <c r="C81" s="262"/>
      <c r="D81" s="262" t="s">
        <v>91</v>
      </c>
      <c r="E81" s="262"/>
      <c r="F81" s="262"/>
      <c r="G81" s="262"/>
      <c r="H81" s="263" t="s">
        <v>89</v>
      </c>
      <c r="I81" s="262">
        <v>71.7</v>
      </c>
      <c r="J81" s="262" t="s">
        <v>149</v>
      </c>
      <c r="K81" s="262" t="s">
        <v>91</v>
      </c>
      <c r="L81" s="262">
        <v>121685</v>
      </c>
      <c r="M81" s="262"/>
    </row>
    <row r="82" spans="1:13" ht="25.5" x14ac:dyDescent="0.2">
      <c r="A82" s="261"/>
      <c r="B82" s="262" t="s">
        <v>419</v>
      </c>
      <c r="C82" s="262"/>
      <c r="D82" s="262" t="s">
        <v>91</v>
      </c>
      <c r="E82" s="262"/>
      <c r="F82" s="262"/>
      <c r="G82" s="262"/>
      <c r="H82" s="263" t="s">
        <v>89</v>
      </c>
      <c r="I82" s="262">
        <v>71.7</v>
      </c>
      <c r="J82" s="262" t="s">
        <v>149</v>
      </c>
      <c r="K82" s="262" t="s">
        <v>91</v>
      </c>
      <c r="L82" s="262" t="s">
        <v>91</v>
      </c>
      <c r="M82" s="262"/>
    </row>
    <row r="83" spans="1:13" ht="25.5" x14ac:dyDescent="0.2">
      <c r="A83" s="261"/>
      <c r="B83" s="262" t="s">
        <v>419</v>
      </c>
      <c r="C83" s="262"/>
      <c r="D83" s="262" t="s">
        <v>91</v>
      </c>
      <c r="E83" s="262"/>
      <c r="F83" s="262"/>
      <c r="G83" s="262"/>
      <c r="H83" s="263" t="s">
        <v>89</v>
      </c>
      <c r="I83" s="262">
        <v>71.7</v>
      </c>
      <c r="J83" s="262" t="s">
        <v>149</v>
      </c>
      <c r="K83" s="262" t="s">
        <v>91</v>
      </c>
      <c r="L83" s="262" t="s">
        <v>91</v>
      </c>
      <c r="M83" s="262"/>
    </row>
  </sheetData>
  <sheetProtection selectLockedCells="1" selectUnlockedCells="1"/>
  <mergeCells count="10">
    <mergeCell ref="B2:M2"/>
    <mergeCell ref="B3:M3"/>
    <mergeCell ref="A6:A7"/>
    <mergeCell ref="B6:B7"/>
    <mergeCell ref="C6:C7"/>
    <mergeCell ref="D6:G6"/>
    <mergeCell ref="H6:J6"/>
    <mergeCell ref="K6:K7"/>
    <mergeCell ref="L6:L7"/>
    <mergeCell ref="M6:M7"/>
  </mergeCells>
  <pageMargins left="0.39374999999999999" right="0.39374999999999999" top="0.39374999999999999" bottom="0.39374999999999999" header="0.51180555555555551" footer="0.51180555555555551"/>
  <pageSetup paperSize="9" scale="90" firstPageNumber="0" orientation="landscape" horizontalDpi="300" verticalDpi="300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7"/>
  <dimension ref="A1"/>
  <sheetViews>
    <sheetView zoomScale="110" zoomScaleNormal="110" workbookViewId="0"/>
  </sheetViews>
  <sheetFormatPr defaultRowHeight="12.75" x14ac:dyDescent="0.2"/>
  <cols>
    <col min="1" max="16384" width="9.140625" style="259"/>
  </cols>
  <sheetData/>
  <sheetProtection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8"/>
  <dimension ref="A1"/>
  <sheetViews>
    <sheetView zoomScale="110" zoomScaleNormal="110" workbookViewId="0"/>
  </sheetViews>
  <sheetFormatPr defaultRowHeight="12.75" x14ac:dyDescent="0.2"/>
  <cols>
    <col min="1" max="16384" width="9.140625" style="259"/>
  </cols>
  <sheetData/>
  <sheetProtection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J179"/>
  <sheetViews>
    <sheetView topLeftCell="A55" zoomScaleNormal="100" workbookViewId="0">
      <selection activeCell="I20" sqref="I20"/>
    </sheetView>
  </sheetViews>
  <sheetFormatPr defaultRowHeight="15" x14ac:dyDescent="0.25"/>
  <cols>
    <col min="1" max="1" width="18.42578125" style="1" customWidth="1"/>
    <col min="2" max="2" width="17.5703125" style="1" customWidth="1"/>
    <col min="3" max="3" width="15.42578125" style="1" customWidth="1"/>
    <col min="4" max="4" width="12.42578125" style="1" customWidth="1"/>
    <col min="5" max="5" width="8.28515625" style="1" customWidth="1"/>
    <col min="6" max="6" width="14.28515625" style="1" customWidth="1"/>
    <col min="7" max="7" width="10.42578125" style="1" customWidth="1"/>
    <col min="8" max="8" width="10.7109375" style="1" customWidth="1"/>
    <col min="9" max="9" width="19.140625" style="1" customWidth="1"/>
    <col min="10" max="10" width="13.85546875" style="1" customWidth="1"/>
    <col min="11" max="16384" width="9.140625" style="1"/>
  </cols>
  <sheetData>
    <row r="1" spans="1:10" s="73" customFormat="1" ht="64.5" customHeight="1" x14ac:dyDescent="0.25">
      <c r="A1" s="354" t="s">
        <v>87</v>
      </c>
      <c r="B1" s="355"/>
      <c r="C1" s="355"/>
      <c r="D1" s="355"/>
      <c r="E1" s="355"/>
      <c r="F1" s="355"/>
      <c r="G1" s="355"/>
      <c r="H1" s="355"/>
      <c r="I1" s="355"/>
      <c r="J1" s="356"/>
    </row>
    <row r="2" spans="1:10" s="73" customFormat="1" ht="13.5" customHeight="1" x14ac:dyDescent="0.25">
      <c r="A2" s="357"/>
      <c r="B2" s="358"/>
      <c r="C2" s="358"/>
      <c r="D2" s="358"/>
      <c r="E2" s="358"/>
      <c r="F2" s="358"/>
      <c r="G2" s="358"/>
      <c r="H2" s="358"/>
      <c r="I2" s="358"/>
      <c r="J2" s="359"/>
    </row>
    <row r="3" spans="1:10" s="73" customFormat="1" ht="29.25" customHeight="1" x14ac:dyDescent="0.25">
      <c r="A3" s="342" t="s">
        <v>1</v>
      </c>
      <c r="B3" s="342" t="s">
        <v>2</v>
      </c>
      <c r="C3" s="342"/>
      <c r="D3" s="342"/>
      <c r="E3" s="342"/>
      <c r="F3" s="344" t="s">
        <v>3</v>
      </c>
      <c r="G3" s="344"/>
      <c r="H3" s="344"/>
      <c r="I3" s="345" t="s">
        <v>4</v>
      </c>
      <c r="J3" s="345" t="s">
        <v>5</v>
      </c>
    </row>
    <row r="4" spans="1:10" s="73" customFormat="1" ht="129" customHeight="1" x14ac:dyDescent="0.25">
      <c r="A4" s="343"/>
      <c r="B4" s="74" t="s">
        <v>6</v>
      </c>
      <c r="C4" s="74" t="s">
        <v>7</v>
      </c>
      <c r="D4" s="74" t="s">
        <v>8</v>
      </c>
      <c r="E4" s="74" t="s">
        <v>9</v>
      </c>
      <c r="F4" s="74" t="s">
        <v>6</v>
      </c>
      <c r="G4" s="74" t="s">
        <v>8</v>
      </c>
      <c r="H4" s="74" t="s">
        <v>9</v>
      </c>
      <c r="I4" s="346"/>
      <c r="J4" s="346"/>
    </row>
    <row r="5" spans="1:10" s="73" customFormat="1" ht="48" customHeight="1" x14ac:dyDescent="0.25">
      <c r="A5" s="350" t="s">
        <v>88</v>
      </c>
      <c r="B5" s="17" t="s">
        <v>89</v>
      </c>
      <c r="C5" s="295" t="s">
        <v>90</v>
      </c>
      <c r="D5" s="295">
        <v>47.7</v>
      </c>
      <c r="E5" s="295" t="s">
        <v>14</v>
      </c>
      <c r="F5" s="353" t="s">
        <v>91</v>
      </c>
      <c r="G5" s="353"/>
      <c r="H5" s="348"/>
      <c r="I5" s="273" t="s">
        <v>92</v>
      </c>
      <c r="J5" s="349">
        <v>525574.94999999995</v>
      </c>
    </row>
    <row r="6" spans="1:10" s="73" customFormat="1" ht="15" hidden="1" customHeight="1" x14ac:dyDescent="0.25">
      <c r="A6" s="351"/>
      <c r="B6" s="7"/>
      <c r="C6" s="295"/>
      <c r="D6" s="295"/>
      <c r="E6" s="295"/>
      <c r="F6" s="353"/>
      <c r="G6" s="353"/>
      <c r="H6" s="348"/>
      <c r="I6" s="274"/>
      <c r="J6" s="296"/>
    </row>
    <row r="7" spans="1:10" s="73" customFormat="1" ht="24.95" customHeight="1" x14ac:dyDescent="0.25">
      <c r="A7" s="351"/>
      <c r="B7" s="3" t="s">
        <v>28</v>
      </c>
      <c r="C7" s="3" t="s">
        <v>93</v>
      </c>
      <c r="D7" s="3">
        <v>826</v>
      </c>
      <c r="E7" s="3" t="s">
        <v>14</v>
      </c>
      <c r="F7" s="33"/>
      <c r="G7" s="33"/>
      <c r="H7" s="75"/>
      <c r="I7" s="3"/>
      <c r="J7" s="13"/>
    </row>
    <row r="8" spans="1:10" s="73" customFormat="1" ht="27.95" customHeight="1" x14ac:dyDescent="0.25">
      <c r="A8" s="351"/>
      <c r="B8" s="23" t="s">
        <v>94</v>
      </c>
      <c r="C8" s="3" t="s">
        <v>95</v>
      </c>
      <c r="D8" s="3">
        <v>144.30000000000001</v>
      </c>
      <c r="E8" s="3" t="s">
        <v>14</v>
      </c>
      <c r="F8" s="33"/>
      <c r="G8" s="33"/>
      <c r="H8" s="75"/>
      <c r="I8" s="23"/>
      <c r="J8" s="13"/>
    </row>
    <row r="9" spans="1:10" s="73" customFormat="1" ht="27.95" customHeight="1" x14ac:dyDescent="0.25">
      <c r="A9" s="352"/>
      <c r="B9" s="23" t="s">
        <v>94</v>
      </c>
      <c r="C9" s="3" t="s">
        <v>96</v>
      </c>
      <c r="D9" s="3">
        <v>144.30000000000001</v>
      </c>
      <c r="E9" s="3" t="s">
        <v>14</v>
      </c>
      <c r="F9" s="33"/>
      <c r="G9" s="33"/>
      <c r="H9" s="75"/>
      <c r="I9" s="23"/>
      <c r="J9" s="13"/>
    </row>
    <row r="10" spans="1:10" s="73" customFormat="1" x14ac:dyDescent="0.25">
      <c r="A10" s="305" t="s">
        <v>49</v>
      </c>
      <c r="B10" s="3" t="s">
        <v>89</v>
      </c>
      <c r="C10" s="3" t="s">
        <v>90</v>
      </c>
      <c r="D10" s="3">
        <v>47.7</v>
      </c>
      <c r="E10" s="3" t="s">
        <v>14</v>
      </c>
      <c r="F10" s="3" t="s">
        <v>94</v>
      </c>
      <c r="G10" s="3">
        <v>144.30000000000001</v>
      </c>
      <c r="H10" s="3" t="s">
        <v>14</v>
      </c>
      <c r="I10" s="3" t="s">
        <v>91</v>
      </c>
      <c r="J10" s="76">
        <v>153055</v>
      </c>
    </row>
    <row r="11" spans="1:10" s="73" customFormat="1" x14ac:dyDescent="0.25">
      <c r="A11" s="336"/>
      <c r="B11" s="3" t="s">
        <v>94</v>
      </c>
      <c r="C11" s="3" t="s">
        <v>29</v>
      </c>
      <c r="D11" s="3">
        <v>30.6</v>
      </c>
      <c r="E11" s="3" t="s">
        <v>14</v>
      </c>
      <c r="F11" s="3"/>
      <c r="G11" s="3"/>
      <c r="H11" s="3"/>
      <c r="I11" s="3"/>
      <c r="J11" s="76"/>
    </row>
    <row r="12" spans="1:10" s="73" customFormat="1" x14ac:dyDescent="0.25">
      <c r="A12" s="336"/>
      <c r="B12" s="3" t="s">
        <v>28</v>
      </c>
      <c r="C12" s="3" t="s">
        <v>29</v>
      </c>
      <c r="D12" s="3">
        <v>1175</v>
      </c>
      <c r="E12" s="3" t="s">
        <v>14</v>
      </c>
      <c r="F12" s="3"/>
      <c r="G12" s="3"/>
      <c r="H12" s="3"/>
      <c r="I12" s="3"/>
      <c r="J12" s="76"/>
    </row>
    <row r="13" spans="1:10" s="73" customFormat="1" x14ac:dyDescent="0.25">
      <c r="A13" s="337"/>
      <c r="B13" s="3" t="s">
        <v>28</v>
      </c>
      <c r="C13" s="3" t="s">
        <v>29</v>
      </c>
      <c r="D13" s="3">
        <v>925</v>
      </c>
      <c r="E13" s="3" t="s">
        <v>14</v>
      </c>
      <c r="F13" s="3"/>
      <c r="G13" s="3"/>
      <c r="H13" s="3"/>
      <c r="I13" s="3"/>
      <c r="J13" s="76"/>
    </row>
    <row r="14" spans="1:10" s="73" customFormat="1" x14ac:dyDescent="0.25">
      <c r="A14" s="31"/>
      <c r="B14" s="31"/>
      <c r="C14" s="31"/>
      <c r="D14" s="31"/>
      <c r="E14" s="77"/>
      <c r="F14" s="31"/>
      <c r="G14" s="31"/>
      <c r="H14" s="31"/>
      <c r="I14" s="31"/>
      <c r="J14" s="31"/>
    </row>
    <row r="15" spans="1:10" s="73" customFormat="1" x14ac:dyDescent="0.25">
      <c r="A15" s="31"/>
      <c r="B15" s="78"/>
      <c r="C15" s="31"/>
      <c r="D15" s="31"/>
      <c r="E15" s="31"/>
      <c r="F15" s="31"/>
      <c r="G15" s="31"/>
      <c r="H15" s="31"/>
      <c r="I15" s="31"/>
      <c r="J15" s="31"/>
    </row>
    <row r="16" spans="1:10" ht="77.25" customHeight="1" x14ac:dyDescent="0.25">
      <c r="A16" s="340" t="s">
        <v>97</v>
      </c>
      <c r="B16" s="340"/>
      <c r="C16" s="340"/>
      <c r="D16" s="340"/>
      <c r="E16" s="340"/>
      <c r="F16" s="340"/>
      <c r="G16" s="340"/>
      <c r="H16" s="340"/>
      <c r="I16" s="340"/>
      <c r="J16" s="341"/>
    </row>
    <row r="17" spans="1:10" ht="77.25" customHeight="1" x14ac:dyDescent="0.25">
      <c r="A17" s="342" t="s">
        <v>1</v>
      </c>
      <c r="B17" s="342" t="s">
        <v>2</v>
      </c>
      <c r="C17" s="342"/>
      <c r="D17" s="342"/>
      <c r="E17" s="342"/>
      <c r="F17" s="344" t="s">
        <v>3</v>
      </c>
      <c r="G17" s="344"/>
      <c r="H17" s="344"/>
      <c r="I17" s="345" t="s">
        <v>4</v>
      </c>
      <c r="J17" s="345" t="s">
        <v>5</v>
      </c>
    </row>
    <row r="18" spans="1:10" ht="129" customHeight="1" x14ac:dyDescent="0.25">
      <c r="A18" s="343"/>
      <c r="B18" s="74" t="s">
        <v>6</v>
      </c>
      <c r="C18" s="74" t="s">
        <v>7</v>
      </c>
      <c r="D18" s="74" t="s">
        <v>8</v>
      </c>
      <c r="E18" s="74" t="s">
        <v>9</v>
      </c>
      <c r="F18" s="74" t="s">
        <v>6</v>
      </c>
      <c r="G18" s="74" t="s">
        <v>8</v>
      </c>
      <c r="H18" s="74" t="s">
        <v>9</v>
      </c>
      <c r="I18" s="346"/>
      <c r="J18" s="346"/>
    </row>
    <row r="19" spans="1:10" ht="25.5" x14ac:dyDescent="0.25">
      <c r="A19" s="347" t="s">
        <v>98</v>
      </c>
      <c r="B19" s="3" t="s">
        <v>11</v>
      </c>
      <c r="C19" s="79" t="s">
        <v>12</v>
      </c>
      <c r="D19" s="36">
        <v>1110</v>
      </c>
      <c r="E19" s="3" t="s">
        <v>14</v>
      </c>
      <c r="F19" s="3" t="s">
        <v>57</v>
      </c>
      <c r="G19" s="3"/>
      <c r="H19" s="3"/>
      <c r="I19" s="80" t="s">
        <v>99</v>
      </c>
      <c r="J19" s="81">
        <v>560780.44999999995</v>
      </c>
    </row>
    <row r="20" spans="1:10" ht="25.5" x14ac:dyDescent="0.25">
      <c r="A20" s="347"/>
      <c r="B20" s="3" t="s">
        <v>15</v>
      </c>
      <c r="C20" s="79" t="s">
        <v>100</v>
      </c>
      <c r="D20" s="36">
        <v>172.2</v>
      </c>
      <c r="E20" s="3" t="s">
        <v>14</v>
      </c>
      <c r="F20" s="79"/>
      <c r="G20" s="79"/>
      <c r="H20" s="79"/>
      <c r="I20" s="3"/>
      <c r="J20" s="82"/>
    </row>
    <row r="21" spans="1:10" x14ac:dyDescent="0.25">
      <c r="A21" s="273" t="s">
        <v>49</v>
      </c>
      <c r="B21" s="3" t="s">
        <v>91</v>
      </c>
      <c r="C21" s="79"/>
      <c r="D21" s="36"/>
      <c r="E21" s="25"/>
      <c r="F21" s="17" t="s">
        <v>94</v>
      </c>
      <c r="G21" s="13">
        <v>172.2</v>
      </c>
      <c r="H21" s="3" t="s">
        <v>14</v>
      </c>
      <c r="I21" s="3" t="s">
        <v>101</v>
      </c>
      <c r="J21" s="81">
        <v>419901.09</v>
      </c>
    </row>
    <row r="22" spans="1:10" x14ac:dyDescent="0.25">
      <c r="A22" s="274"/>
      <c r="B22" s="3"/>
      <c r="C22" s="79"/>
      <c r="D22" s="36"/>
      <c r="E22" s="25"/>
      <c r="F22" s="17" t="s">
        <v>89</v>
      </c>
      <c r="G22" s="13">
        <v>44.3</v>
      </c>
      <c r="H22" s="3" t="s">
        <v>14</v>
      </c>
      <c r="I22" s="3"/>
      <c r="J22" s="81"/>
    </row>
    <row r="23" spans="1:10" ht="16.5" customHeight="1" x14ac:dyDescent="0.25">
      <c r="A23" s="273" t="s">
        <v>51</v>
      </c>
      <c r="B23" s="295" t="s">
        <v>91</v>
      </c>
      <c r="C23" s="295"/>
      <c r="D23" s="295"/>
      <c r="E23" s="299"/>
      <c r="F23" s="273" t="s">
        <v>94</v>
      </c>
      <c r="G23" s="296">
        <v>172.2</v>
      </c>
      <c r="H23" s="295" t="s">
        <v>14</v>
      </c>
      <c r="I23" s="295" t="s">
        <v>91</v>
      </c>
      <c r="J23" s="331" t="s">
        <v>91</v>
      </c>
    </row>
    <row r="24" spans="1:10" ht="15" customHeight="1" x14ac:dyDescent="0.25">
      <c r="A24" s="274"/>
      <c r="B24" s="295"/>
      <c r="C24" s="295"/>
      <c r="D24" s="295"/>
      <c r="E24" s="299"/>
      <c r="F24" s="274"/>
      <c r="G24" s="296"/>
      <c r="H24" s="295"/>
      <c r="I24" s="295"/>
      <c r="J24" s="295"/>
    </row>
    <row r="25" spans="1:10" ht="15" customHeight="1" x14ac:dyDescent="0.25">
      <c r="A25" s="31"/>
      <c r="B25" s="31"/>
      <c r="C25" s="31"/>
      <c r="D25" s="31"/>
      <c r="E25" s="31"/>
      <c r="F25" s="31"/>
      <c r="G25" s="31"/>
      <c r="H25" s="31"/>
      <c r="I25" s="31"/>
      <c r="J25" s="31"/>
    </row>
    <row r="26" spans="1:10" ht="15" customHeight="1" x14ac:dyDescent="0.25">
      <c r="A26" s="31"/>
      <c r="B26" s="31"/>
      <c r="C26" s="31"/>
      <c r="D26" s="31"/>
      <c r="E26" s="31"/>
      <c r="F26" s="31"/>
      <c r="G26" s="31"/>
      <c r="H26" s="31"/>
      <c r="I26" s="31"/>
      <c r="J26" s="31"/>
    </row>
    <row r="27" spans="1:10" ht="77.25" customHeight="1" x14ac:dyDescent="0.25">
      <c r="A27" s="340" t="s">
        <v>102</v>
      </c>
      <c r="B27" s="340"/>
      <c r="C27" s="340"/>
      <c r="D27" s="340"/>
      <c r="E27" s="340"/>
      <c r="F27" s="340"/>
      <c r="G27" s="340"/>
      <c r="H27" s="340"/>
      <c r="I27" s="340"/>
      <c r="J27" s="341"/>
    </row>
    <row r="28" spans="1:10" ht="48.75" customHeight="1" x14ac:dyDescent="0.25">
      <c r="A28" s="342" t="s">
        <v>1</v>
      </c>
      <c r="B28" s="342" t="s">
        <v>2</v>
      </c>
      <c r="C28" s="342"/>
      <c r="D28" s="342"/>
      <c r="E28" s="342"/>
      <c r="F28" s="344" t="s">
        <v>3</v>
      </c>
      <c r="G28" s="344"/>
      <c r="H28" s="344"/>
      <c r="I28" s="345" t="s">
        <v>4</v>
      </c>
      <c r="J28" s="345" t="s">
        <v>5</v>
      </c>
    </row>
    <row r="29" spans="1:10" ht="119.25" x14ac:dyDescent="0.25">
      <c r="A29" s="343"/>
      <c r="B29" s="74" t="s">
        <v>6</v>
      </c>
      <c r="C29" s="74" t="s">
        <v>7</v>
      </c>
      <c r="D29" s="74" t="s">
        <v>8</v>
      </c>
      <c r="E29" s="74" t="s">
        <v>9</v>
      </c>
      <c r="F29" s="74" t="s">
        <v>6</v>
      </c>
      <c r="G29" s="74" t="s">
        <v>8</v>
      </c>
      <c r="H29" s="74" t="s">
        <v>9</v>
      </c>
      <c r="I29" s="346"/>
      <c r="J29" s="346"/>
    </row>
    <row r="30" spans="1:10" ht="25.5" x14ac:dyDescent="0.25">
      <c r="A30" s="338" t="s">
        <v>103</v>
      </c>
      <c r="B30" s="3" t="s">
        <v>28</v>
      </c>
      <c r="C30" s="3" t="s">
        <v>29</v>
      </c>
      <c r="D30" s="36">
        <v>2200</v>
      </c>
      <c r="E30" s="3" t="s">
        <v>14</v>
      </c>
      <c r="F30" s="3" t="s">
        <v>28</v>
      </c>
      <c r="G30" s="3">
        <v>770</v>
      </c>
      <c r="H30" s="3" t="s">
        <v>14</v>
      </c>
      <c r="I30" s="3" t="s">
        <v>104</v>
      </c>
      <c r="J30" s="81">
        <v>789036.88</v>
      </c>
    </row>
    <row r="31" spans="1:10" x14ac:dyDescent="0.25">
      <c r="A31" s="339"/>
      <c r="B31" s="3" t="s">
        <v>89</v>
      </c>
      <c r="C31" s="3" t="s">
        <v>105</v>
      </c>
      <c r="D31" s="36">
        <v>71.900000000000006</v>
      </c>
      <c r="E31" s="3" t="s">
        <v>14</v>
      </c>
      <c r="F31" s="3"/>
      <c r="G31" s="79"/>
      <c r="H31" s="3"/>
      <c r="I31" s="3"/>
      <c r="J31" s="81"/>
    </row>
    <row r="32" spans="1:10" x14ac:dyDescent="0.25">
      <c r="A32" s="337"/>
      <c r="B32" s="3" t="s">
        <v>41</v>
      </c>
      <c r="C32" s="3" t="s">
        <v>29</v>
      </c>
      <c r="D32" s="36">
        <v>22</v>
      </c>
      <c r="E32" s="3" t="s">
        <v>14</v>
      </c>
      <c r="F32" s="3"/>
      <c r="G32" s="3"/>
      <c r="H32" s="3"/>
      <c r="I32" s="3"/>
      <c r="J32" s="81"/>
    </row>
    <row r="33" spans="1:10" x14ac:dyDescent="0.25">
      <c r="A33" s="73"/>
      <c r="B33" s="73"/>
      <c r="C33" s="73"/>
      <c r="D33" s="73"/>
      <c r="E33" s="73"/>
      <c r="F33" s="73"/>
      <c r="G33" s="73"/>
      <c r="H33" s="73"/>
      <c r="I33" s="73"/>
      <c r="J33" s="73"/>
    </row>
    <row r="34" spans="1:10" x14ac:dyDescent="0.25">
      <c r="A34" s="73"/>
      <c r="B34" s="73"/>
      <c r="C34" s="73"/>
      <c r="D34" s="73"/>
      <c r="E34" s="73"/>
      <c r="F34" s="73"/>
      <c r="G34" s="73"/>
      <c r="H34" s="73"/>
      <c r="I34" s="73"/>
      <c r="J34" s="73"/>
    </row>
    <row r="35" spans="1:10" ht="77.25" customHeight="1" x14ac:dyDescent="0.25">
      <c r="A35" s="340" t="s">
        <v>106</v>
      </c>
      <c r="B35" s="340"/>
      <c r="C35" s="340"/>
      <c r="D35" s="340"/>
      <c r="E35" s="340"/>
      <c r="F35" s="340"/>
      <c r="G35" s="340"/>
      <c r="H35" s="340"/>
      <c r="I35" s="340"/>
      <c r="J35" s="341"/>
    </row>
    <row r="36" spans="1:10" ht="45.75" customHeight="1" x14ac:dyDescent="0.25">
      <c r="A36" s="342" t="s">
        <v>1</v>
      </c>
      <c r="B36" s="342" t="s">
        <v>2</v>
      </c>
      <c r="C36" s="342"/>
      <c r="D36" s="342"/>
      <c r="E36" s="342"/>
      <c r="F36" s="344" t="s">
        <v>3</v>
      </c>
      <c r="G36" s="344"/>
      <c r="H36" s="344"/>
      <c r="I36" s="345" t="s">
        <v>4</v>
      </c>
      <c r="J36" s="345" t="s">
        <v>5</v>
      </c>
    </row>
    <row r="37" spans="1:10" ht="119.25" x14ac:dyDescent="0.25">
      <c r="A37" s="343"/>
      <c r="B37" s="74" t="s">
        <v>6</v>
      </c>
      <c r="C37" s="74" t="s">
        <v>7</v>
      </c>
      <c r="D37" s="74" t="s">
        <v>8</v>
      </c>
      <c r="E37" s="74" t="s">
        <v>9</v>
      </c>
      <c r="F37" s="74" t="s">
        <v>6</v>
      </c>
      <c r="G37" s="74" t="s">
        <v>8</v>
      </c>
      <c r="H37" s="74" t="s">
        <v>9</v>
      </c>
      <c r="I37" s="346"/>
      <c r="J37" s="346"/>
    </row>
    <row r="38" spans="1:10" ht="32.25" customHeight="1" x14ac:dyDescent="0.25">
      <c r="A38" s="333" t="s">
        <v>107</v>
      </c>
      <c r="B38" s="83" t="s">
        <v>28</v>
      </c>
      <c r="C38" s="83" t="s">
        <v>29</v>
      </c>
      <c r="D38" s="83">
        <v>600</v>
      </c>
      <c r="E38" s="83" t="s">
        <v>14</v>
      </c>
      <c r="F38" s="3"/>
      <c r="G38" s="83"/>
      <c r="H38" s="83"/>
      <c r="I38" s="84" t="s">
        <v>91</v>
      </c>
      <c r="J38" s="84">
        <v>514286.79</v>
      </c>
    </row>
    <row r="39" spans="1:10" ht="18.75" customHeight="1" x14ac:dyDescent="0.25">
      <c r="A39" s="334"/>
      <c r="B39" s="83" t="s">
        <v>28</v>
      </c>
      <c r="C39" s="83" t="s">
        <v>29</v>
      </c>
      <c r="D39" s="83">
        <v>1285</v>
      </c>
      <c r="E39" s="83" t="s">
        <v>14</v>
      </c>
      <c r="F39" s="83"/>
      <c r="G39" s="83"/>
      <c r="H39" s="83"/>
      <c r="I39" s="84"/>
      <c r="J39" s="84"/>
    </row>
    <row r="40" spans="1:10" ht="17.25" customHeight="1" x14ac:dyDescent="0.25">
      <c r="A40" s="334"/>
      <c r="B40" s="83" t="s">
        <v>28</v>
      </c>
      <c r="C40" s="83" t="s">
        <v>29</v>
      </c>
      <c r="D40" s="83">
        <v>1000</v>
      </c>
      <c r="E40" s="83" t="s">
        <v>14</v>
      </c>
      <c r="F40" s="83"/>
      <c r="G40" s="83"/>
      <c r="H40" s="83"/>
      <c r="I40" s="84"/>
      <c r="J40" s="84"/>
    </row>
    <row r="41" spans="1:10" ht="17.25" customHeight="1" x14ac:dyDescent="0.25">
      <c r="A41" s="334"/>
      <c r="B41" s="83" t="s">
        <v>28</v>
      </c>
      <c r="C41" s="83" t="s">
        <v>29</v>
      </c>
      <c r="D41" s="83">
        <v>1095</v>
      </c>
      <c r="E41" s="83" t="s">
        <v>14</v>
      </c>
      <c r="F41" s="83"/>
      <c r="G41" s="83"/>
      <c r="H41" s="83"/>
      <c r="I41" s="84"/>
      <c r="J41" s="84"/>
    </row>
    <row r="42" spans="1:10" ht="18" customHeight="1" x14ac:dyDescent="0.25">
      <c r="A42" s="334"/>
      <c r="B42" s="83" t="s">
        <v>94</v>
      </c>
      <c r="C42" s="83" t="s">
        <v>29</v>
      </c>
      <c r="D42" s="83">
        <v>349.6</v>
      </c>
      <c r="E42" s="83" t="s">
        <v>14</v>
      </c>
      <c r="F42" s="83"/>
      <c r="G42" s="83"/>
      <c r="H42" s="83"/>
      <c r="I42" s="84"/>
      <c r="J42" s="84"/>
    </row>
    <row r="43" spans="1:10" x14ac:dyDescent="0.25">
      <c r="A43" s="335"/>
      <c r="B43" s="3" t="s">
        <v>41</v>
      </c>
      <c r="C43" s="3" t="s">
        <v>29</v>
      </c>
      <c r="D43" s="36">
        <v>24.2</v>
      </c>
      <c r="E43" s="3" t="s">
        <v>14</v>
      </c>
      <c r="F43" s="3"/>
      <c r="G43" s="3"/>
      <c r="H43" s="3"/>
      <c r="I43" s="3"/>
      <c r="J43" s="81"/>
    </row>
    <row r="44" spans="1:10" x14ac:dyDescent="0.25">
      <c r="A44" s="305" t="s">
        <v>108</v>
      </c>
      <c r="B44" s="295" t="s">
        <v>89</v>
      </c>
      <c r="C44" s="295" t="s">
        <v>29</v>
      </c>
      <c r="D44" s="295">
        <v>55.1</v>
      </c>
      <c r="E44" s="299" t="s">
        <v>14</v>
      </c>
      <c r="F44" s="295" t="s">
        <v>94</v>
      </c>
      <c r="G44" s="296">
        <v>349.6</v>
      </c>
      <c r="H44" s="295" t="s">
        <v>14</v>
      </c>
      <c r="I44" s="295" t="s">
        <v>109</v>
      </c>
      <c r="J44" s="331">
        <v>1725743.69</v>
      </c>
    </row>
    <row r="45" spans="1:10" ht="27" customHeight="1" x14ac:dyDescent="0.25">
      <c r="A45" s="277"/>
      <c r="B45" s="273"/>
      <c r="C45" s="273"/>
      <c r="D45" s="273"/>
      <c r="E45" s="292"/>
      <c r="F45" s="295"/>
      <c r="G45" s="298"/>
      <c r="H45" s="273"/>
      <c r="I45" s="273"/>
      <c r="J45" s="273"/>
    </row>
    <row r="46" spans="1:10" ht="25.5" x14ac:dyDescent="0.25">
      <c r="A46" s="336"/>
      <c r="B46" s="17" t="s">
        <v>89</v>
      </c>
      <c r="C46" s="17" t="s">
        <v>29</v>
      </c>
      <c r="D46" s="17">
        <v>62.3</v>
      </c>
      <c r="E46" s="27" t="s">
        <v>14</v>
      </c>
      <c r="F46" s="3" t="s">
        <v>28</v>
      </c>
      <c r="G46" s="24">
        <v>1285</v>
      </c>
      <c r="H46" s="17" t="s">
        <v>14</v>
      </c>
      <c r="I46" s="17"/>
      <c r="J46" s="17"/>
    </row>
    <row r="47" spans="1:10" x14ac:dyDescent="0.25">
      <c r="A47" s="337"/>
      <c r="B47" s="17" t="s">
        <v>89</v>
      </c>
      <c r="C47" s="17" t="s">
        <v>29</v>
      </c>
      <c r="D47" s="17">
        <v>64.099999999999994</v>
      </c>
      <c r="E47" s="27" t="s">
        <v>14</v>
      </c>
      <c r="F47" s="3"/>
      <c r="G47" s="24"/>
      <c r="H47" s="17"/>
      <c r="I47" s="17"/>
      <c r="J47" s="17"/>
    </row>
    <row r="48" spans="1:10" ht="25.5" customHeight="1" x14ac:dyDescent="0.25">
      <c r="A48" s="273" t="s">
        <v>51</v>
      </c>
      <c r="B48" s="3" t="s">
        <v>91</v>
      </c>
      <c r="C48" s="3"/>
      <c r="D48" s="3"/>
      <c r="E48" s="3"/>
      <c r="F48" s="3" t="s">
        <v>94</v>
      </c>
      <c r="G48" s="3">
        <v>349.6</v>
      </c>
      <c r="H48" s="3" t="s">
        <v>14</v>
      </c>
      <c r="I48" s="3" t="s">
        <v>91</v>
      </c>
      <c r="J48" s="3">
        <v>21840</v>
      </c>
    </row>
    <row r="49" spans="1:10" ht="25.5" x14ac:dyDescent="0.25">
      <c r="A49" s="332"/>
      <c r="B49" s="3"/>
      <c r="C49" s="3"/>
      <c r="D49" s="3"/>
      <c r="E49" s="25"/>
      <c r="F49" s="3" t="s">
        <v>28</v>
      </c>
      <c r="G49" s="13">
        <v>1285</v>
      </c>
      <c r="H49" s="3" t="s">
        <v>14</v>
      </c>
      <c r="I49" s="3"/>
      <c r="J49" s="3"/>
    </row>
    <row r="50" spans="1:10" x14ac:dyDescent="0.25">
      <c r="A50" s="85"/>
      <c r="B50" s="85"/>
      <c r="C50" s="85"/>
      <c r="D50" s="85"/>
      <c r="E50" s="85"/>
      <c r="F50" s="85"/>
      <c r="G50" s="85"/>
      <c r="H50" s="85"/>
      <c r="I50" s="85"/>
      <c r="J50" s="85"/>
    </row>
    <row r="51" spans="1:10" x14ac:dyDescent="0.25">
      <c r="A51" s="85"/>
      <c r="B51" s="85"/>
      <c r="C51" s="85"/>
      <c r="D51" s="85"/>
      <c r="E51" s="85"/>
      <c r="F51" s="85"/>
      <c r="G51" s="85"/>
      <c r="H51" s="85"/>
      <c r="I51" s="85"/>
      <c r="J51" s="85"/>
    </row>
    <row r="52" spans="1:10" x14ac:dyDescent="0.25">
      <c r="A52" s="85"/>
      <c r="B52" s="85"/>
      <c r="C52" s="85"/>
      <c r="D52" s="85"/>
      <c r="E52" s="85"/>
      <c r="F52" s="85"/>
      <c r="G52" s="85"/>
      <c r="H52" s="85"/>
      <c r="I52" s="85"/>
      <c r="J52" s="85"/>
    </row>
    <row r="53" spans="1:10" x14ac:dyDescent="0.25">
      <c r="A53" s="85"/>
      <c r="B53" s="85"/>
      <c r="C53" s="85"/>
      <c r="D53" s="85"/>
      <c r="E53" s="85"/>
      <c r="F53" s="85"/>
      <c r="G53" s="85"/>
      <c r="H53" s="85"/>
      <c r="I53" s="85"/>
      <c r="J53" s="85"/>
    </row>
    <row r="54" spans="1:10" ht="15.75" customHeight="1" x14ac:dyDescent="0.25">
      <c r="A54" s="85"/>
      <c r="B54" s="85"/>
      <c r="C54" s="85"/>
      <c r="D54" s="85"/>
      <c r="E54" s="85"/>
      <c r="F54" s="85"/>
      <c r="G54" s="85"/>
      <c r="H54" s="85"/>
      <c r="I54" s="85"/>
      <c r="J54" s="85"/>
    </row>
    <row r="55" spans="1:10" ht="90" customHeight="1" x14ac:dyDescent="0.25">
      <c r="A55" s="324" t="s">
        <v>110</v>
      </c>
      <c r="B55" s="324"/>
      <c r="C55" s="324"/>
      <c r="D55" s="324"/>
      <c r="E55" s="324"/>
      <c r="F55" s="324"/>
      <c r="G55" s="324"/>
      <c r="H55" s="324"/>
      <c r="I55" s="324"/>
      <c r="J55" s="325"/>
    </row>
    <row r="56" spans="1:10" ht="15" customHeight="1" x14ac:dyDescent="0.25">
      <c r="A56" s="326" t="s">
        <v>1</v>
      </c>
      <c r="B56" s="326" t="s">
        <v>2</v>
      </c>
      <c r="C56" s="326"/>
      <c r="D56" s="326"/>
      <c r="E56" s="326"/>
      <c r="F56" s="328" t="s">
        <v>3</v>
      </c>
      <c r="G56" s="328"/>
      <c r="H56" s="328"/>
      <c r="I56" s="329" t="s">
        <v>4</v>
      </c>
      <c r="J56" s="329" t="s">
        <v>5</v>
      </c>
    </row>
    <row r="57" spans="1:10" ht="119.25" x14ac:dyDescent="0.25">
      <c r="A57" s="327"/>
      <c r="B57" s="86" t="s">
        <v>6</v>
      </c>
      <c r="C57" s="86" t="s">
        <v>7</v>
      </c>
      <c r="D57" s="86" t="s">
        <v>8</v>
      </c>
      <c r="E57" s="86" t="s">
        <v>9</v>
      </c>
      <c r="F57" s="86" t="s">
        <v>6</v>
      </c>
      <c r="G57" s="86" t="s">
        <v>8</v>
      </c>
      <c r="H57" s="86" t="s">
        <v>9</v>
      </c>
      <c r="I57" s="330"/>
      <c r="J57" s="330"/>
    </row>
    <row r="58" spans="1:10" x14ac:dyDescent="0.25">
      <c r="A58" s="279" t="s">
        <v>111</v>
      </c>
      <c r="B58" s="9" t="s">
        <v>91</v>
      </c>
      <c r="C58" s="9"/>
      <c r="D58" s="35"/>
      <c r="E58" s="87"/>
      <c r="F58" s="9" t="s">
        <v>94</v>
      </c>
      <c r="G58" s="9">
        <v>131.30000000000001</v>
      </c>
      <c r="H58" s="9" t="s">
        <v>14</v>
      </c>
      <c r="I58" s="88" t="s">
        <v>91</v>
      </c>
      <c r="J58" s="89">
        <v>621690.63</v>
      </c>
    </row>
    <row r="59" spans="1:10" ht="25.5" x14ac:dyDescent="0.25">
      <c r="A59" s="323"/>
      <c r="B59" s="9"/>
      <c r="C59" s="9"/>
      <c r="D59" s="35"/>
      <c r="E59" s="5"/>
      <c r="F59" s="6" t="s">
        <v>28</v>
      </c>
      <c r="G59" s="90">
        <v>458</v>
      </c>
      <c r="H59" s="9" t="s">
        <v>14</v>
      </c>
      <c r="I59" s="88"/>
      <c r="J59" s="89"/>
    </row>
    <row r="60" spans="1:10" ht="25.5" x14ac:dyDescent="0.25">
      <c r="A60" s="286" t="s">
        <v>108</v>
      </c>
      <c r="B60" s="9" t="s">
        <v>94</v>
      </c>
      <c r="C60" s="9" t="s">
        <v>29</v>
      </c>
      <c r="D60" s="35">
        <v>131.30000000000001</v>
      </c>
      <c r="E60" s="5" t="s">
        <v>14</v>
      </c>
      <c r="F60" s="6" t="s">
        <v>28</v>
      </c>
      <c r="G60" s="90">
        <v>200</v>
      </c>
      <c r="H60" s="9" t="s">
        <v>14</v>
      </c>
      <c r="I60" s="9" t="s">
        <v>112</v>
      </c>
      <c r="J60" s="89">
        <v>556861.67000000004</v>
      </c>
    </row>
    <row r="61" spans="1:10" ht="25.5" x14ac:dyDescent="0.25">
      <c r="A61" s="287"/>
      <c r="B61" s="9" t="s">
        <v>28</v>
      </c>
      <c r="C61" s="9" t="s">
        <v>29</v>
      </c>
      <c r="D61" s="35">
        <v>458</v>
      </c>
      <c r="E61" s="5" t="s">
        <v>14</v>
      </c>
      <c r="F61" s="9"/>
      <c r="G61" s="90"/>
      <c r="H61" s="9"/>
      <c r="I61" s="9" t="s">
        <v>113</v>
      </c>
      <c r="J61" s="89"/>
    </row>
    <row r="62" spans="1:10" x14ac:dyDescent="0.25">
      <c r="A62" s="85"/>
      <c r="B62" s="85"/>
      <c r="C62" s="85"/>
      <c r="D62" s="85"/>
      <c r="E62" s="85"/>
      <c r="F62" s="85"/>
      <c r="G62" s="85"/>
      <c r="H62" s="85"/>
      <c r="I62" s="85"/>
      <c r="J62" s="85"/>
    </row>
    <row r="63" spans="1:10" x14ac:dyDescent="0.25">
      <c r="A63" s="85"/>
      <c r="B63" s="85"/>
      <c r="C63" s="85"/>
      <c r="D63" s="85"/>
      <c r="E63" s="85"/>
      <c r="F63" s="85"/>
      <c r="G63" s="85"/>
      <c r="H63" s="85"/>
      <c r="I63" s="85"/>
      <c r="J63" s="85"/>
    </row>
    <row r="64" spans="1:10" x14ac:dyDescent="0.25">
      <c r="A64" s="85"/>
      <c r="B64" s="85"/>
      <c r="C64" s="85"/>
      <c r="D64" s="85"/>
      <c r="E64" s="85"/>
      <c r="F64" s="85"/>
      <c r="G64" s="85"/>
      <c r="H64" s="85"/>
      <c r="I64" s="85"/>
      <c r="J64" s="85"/>
    </row>
    <row r="65" spans="1:10" x14ac:dyDescent="0.25">
      <c r="A65" s="85"/>
      <c r="B65" s="85"/>
      <c r="C65" s="85"/>
      <c r="D65" s="85"/>
      <c r="E65" s="85"/>
      <c r="F65" s="85"/>
      <c r="G65" s="85"/>
      <c r="H65" s="85"/>
      <c r="I65" s="85"/>
      <c r="J65" s="85"/>
    </row>
    <row r="66" spans="1:10" x14ac:dyDescent="0.25">
      <c r="A66" s="85"/>
      <c r="B66" s="85"/>
      <c r="C66" s="85"/>
      <c r="D66" s="85"/>
      <c r="E66" s="85"/>
      <c r="F66" s="85"/>
      <c r="G66" s="85"/>
      <c r="H66" s="85"/>
      <c r="I66" s="85"/>
      <c r="J66" s="85"/>
    </row>
    <row r="67" spans="1:10" x14ac:dyDescent="0.25">
      <c r="A67" s="85"/>
      <c r="B67" s="85"/>
      <c r="C67" s="85"/>
      <c r="D67" s="85"/>
      <c r="E67" s="85"/>
      <c r="F67" s="85"/>
      <c r="G67" s="85"/>
      <c r="H67" s="85"/>
      <c r="I67" s="85"/>
      <c r="J67" s="85"/>
    </row>
    <row r="68" spans="1:10" x14ac:dyDescent="0.25">
      <c r="A68" s="85"/>
      <c r="B68" s="85"/>
      <c r="C68" s="85"/>
      <c r="D68" s="85"/>
      <c r="E68" s="85"/>
      <c r="F68" s="85"/>
      <c r="G68" s="85"/>
      <c r="H68" s="85"/>
      <c r="I68" s="85"/>
      <c r="J68" s="85"/>
    </row>
    <row r="69" spans="1:10" x14ac:dyDescent="0.25">
      <c r="A69" s="85"/>
      <c r="B69" s="85"/>
      <c r="C69" s="85"/>
      <c r="D69" s="85"/>
      <c r="E69" s="85"/>
      <c r="F69" s="85"/>
      <c r="G69" s="85"/>
      <c r="H69" s="85"/>
      <c r="I69" s="85"/>
      <c r="J69" s="85"/>
    </row>
    <row r="70" spans="1:10" x14ac:dyDescent="0.25">
      <c r="A70" s="85"/>
      <c r="B70" s="85"/>
      <c r="C70" s="85"/>
      <c r="D70" s="85"/>
      <c r="E70" s="85"/>
      <c r="F70" s="85"/>
      <c r="G70" s="85"/>
      <c r="H70" s="85"/>
      <c r="I70" s="85"/>
      <c r="J70" s="85"/>
    </row>
    <row r="71" spans="1:10" x14ac:dyDescent="0.25">
      <c r="A71" s="85"/>
      <c r="B71" s="85"/>
      <c r="C71" s="85"/>
      <c r="D71" s="85"/>
      <c r="E71" s="85"/>
      <c r="F71" s="85"/>
      <c r="G71" s="85"/>
      <c r="H71" s="85"/>
      <c r="I71" s="85"/>
      <c r="J71" s="85"/>
    </row>
    <row r="72" spans="1:10" x14ac:dyDescent="0.25">
      <c r="A72" s="85"/>
      <c r="B72" s="85"/>
      <c r="C72" s="85"/>
      <c r="D72" s="85"/>
      <c r="E72" s="85"/>
      <c r="F72" s="85"/>
      <c r="G72" s="85"/>
      <c r="H72" s="85"/>
      <c r="I72" s="85"/>
      <c r="J72" s="85"/>
    </row>
    <row r="73" spans="1:10" x14ac:dyDescent="0.25">
      <c r="A73" s="85"/>
      <c r="B73" s="85"/>
      <c r="C73" s="85"/>
      <c r="D73" s="85"/>
      <c r="E73" s="85"/>
      <c r="F73" s="85"/>
      <c r="G73" s="85"/>
      <c r="H73" s="85"/>
      <c r="I73" s="85"/>
      <c r="J73" s="85"/>
    </row>
    <row r="74" spans="1:10" x14ac:dyDescent="0.25">
      <c r="A74" s="85"/>
      <c r="B74" s="85"/>
      <c r="C74" s="85"/>
      <c r="D74" s="85"/>
      <c r="E74" s="85"/>
      <c r="F74" s="85"/>
      <c r="G74" s="85"/>
      <c r="H74" s="85"/>
      <c r="I74" s="85"/>
      <c r="J74" s="85"/>
    </row>
    <row r="75" spans="1:10" x14ac:dyDescent="0.25">
      <c r="A75" s="85"/>
      <c r="B75" s="85"/>
      <c r="C75" s="85"/>
      <c r="D75" s="85"/>
      <c r="E75" s="85"/>
      <c r="F75" s="85"/>
      <c r="G75" s="85"/>
      <c r="H75" s="85"/>
      <c r="I75" s="85"/>
      <c r="J75" s="85"/>
    </row>
    <row r="76" spans="1:10" x14ac:dyDescent="0.25">
      <c r="A76" s="85"/>
      <c r="B76" s="85"/>
      <c r="C76" s="85"/>
      <c r="D76" s="85"/>
      <c r="E76" s="85"/>
      <c r="F76" s="85"/>
      <c r="G76" s="85"/>
      <c r="H76" s="85"/>
      <c r="I76" s="85"/>
      <c r="J76" s="85"/>
    </row>
    <row r="77" spans="1:10" x14ac:dyDescent="0.25">
      <c r="A77" s="85"/>
      <c r="B77" s="85"/>
      <c r="C77" s="85"/>
      <c r="D77" s="85"/>
      <c r="E77" s="85"/>
      <c r="F77" s="85"/>
      <c r="G77" s="85"/>
      <c r="H77" s="85"/>
      <c r="I77" s="85"/>
      <c r="J77" s="85"/>
    </row>
    <row r="78" spans="1:10" x14ac:dyDescent="0.25">
      <c r="A78" s="85"/>
      <c r="B78" s="85"/>
      <c r="C78" s="85"/>
      <c r="D78" s="85"/>
      <c r="E78" s="85"/>
      <c r="F78" s="85"/>
      <c r="G78" s="85"/>
      <c r="H78" s="85"/>
      <c r="I78" s="85"/>
      <c r="J78" s="85"/>
    </row>
    <row r="79" spans="1:10" x14ac:dyDescent="0.25">
      <c r="A79" s="85"/>
      <c r="B79" s="85"/>
      <c r="C79" s="85"/>
      <c r="D79" s="85"/>
      <c r="E79" s="85"/>
      <c r="F79" s="85"/>
      <c r="G79" s="85"/>
      <c r="H79" s="85"/>
      <c r="I79" s="85"/>
      <c r="J79" s="85"/>
    </row>
    <row r="80" spans="1:10" x14ac:dyDescent="0.25">
      <c r="A80" s="85"/>
      <c r="B80" s="85"/>
      <c r="C80" s="85"/>
      <c r="D80" s="85"/>
      <c r="E80" s="85"/>
      <c r="F80" s="85"/>
      <c r="G80" s="85"/>
      <c r="H80" s="85"/>
      <c r="I80" s="85"/>
      <c r="J80" s="85"/>
    </row>
    <row r="81" spans="1:10" x14ac:dyDescent="0.25">
      <c r="A81" s="85"/>
      <c r="B81" s="85"/>
      <c r="C81" s="85"/>
      <c r="D81" s="85"/>
      <c r="E81" s="85"/>
      <c r="F81" s="85"/>
      <c r="G81" s="85"/>
      <c r="H81" s="85"/>
      <c r="I81" s="85"/>
      <c r="J81" s="85"/>
    </row>
    <row r="82" spans="1:10" x14ac:dyDescent="0.25">
      <c r="A82" s="85"/>
      <c r="B82" s="85"/>
      <c r="C82" s="85"/>
      <c r="D82" s="85"/>
      <c r="E82" s="85"/>
      <c r="F82" s="85"/>
      <c r="G82" s="85"/>
      <c r="H82" s="85"/>
      <c r="I82" s="85"/>
      <c r="J82" s="85"/>
    </row>
    <row r="83" spans="1:10" x14ac:dyDescent="0.25">
      <c r="A83" s="85"/>
      <c r="B83" s="85"/>
      <c r="C83" s="85"/>
      <c r="D83" s="85"/>
      <c r="E83" s="85"/>
      <c r="F83" s="85"/>
      <c r="G83" s="85"/>
      <c r="H83" s="85"/>
      <c r="I83" s="85"/>
      <c r="J83" s="85"/>
    </row>
    <row r="84" spans="1:10" x14ac:dyDescent="0.25">
      <c r="A84" s="85"/>
      <c r="B84" s="85"/>
      <c r="C84" s="85"/>
      <c r="D84" s="85"/>
      <c r="E84" s="85"/>
      <c r="F84" s="85"/>
      <c r="G84" s="85"/>
      <c r="H84" s="85"/>
      <c r="I84" s="85"/>
      <c r="J84" s="85"/>
    </row>
    <row r="85" spans="1:10" x14ac:dyDescent="0.25">
      <c r="A85" s="85"/>
      <c r="B85" s="85"/>
      <c r="C85" s="85"/>
      <c r="D85" s="85"/>
      <c r="E85" s="85"/>
      <c r="F85" s="85"/>
      <c r="G85" s="85"/>
      <c r="H85" s="85"/>
      <c r="I85" s="85"/>
      <c r="J85" s="85"/>
    </row>
    <row r="86" spans="1:10" x14ac:dyDescent="0.25">
      <c r="A86" s="85"/>
      <c r="B86" s="85"/>
      <c r="C86" s="85"/>
      <c r="D86" s="85"/>
      <c r="E86" s="85"/>
      <c r="F86" s="85"/>
      <c r="G86" s="85"/>
      <c r="H86" s="85"/>
      <c r="I86" s="85"/>
      <c r="J86" s="85"/>
    </row>
    <row r="87" spans="1:10" x14ac:dyDescent="0.25">
      <c r="A87" s="85"/>
      <c r="B87" s="85"/>
      <c r="C87" s="85"/>
      <c r="D87" s="85"/>
      <c r="E87" s="85"/>
      <c r="F87" s="85"/>
      <c r="G87" s="85"/>
      <c r="H87" s="85"/>
      <c r="I87" s="85"/>
      <c r="J87" s="85"/>
    </row>
    <row r="88" spans="1:10" x14ac:dyDescent="0.25">
      <c r="A88" s="85"/>
      <c r="B88" s="85"/>
      <c r="C88" s="85"/>
      <c r="D88" s="85"/>
      <c r="E88" s="85"/>
      <c r="F88" s="85"/>
      <c r="G88" s="85"/>
      <c r="H88" s="85"/>
      <c r="I88" s="85"/>
      <c r="J88" s="85"/>
    </row>
    <row r="89" spans="1:10" x14ac:dyDescent="0.25">
      <c r="A89" s="85"/>
      <c r="B89" s="85"/>
      <c r="C89" s="85"/>
      <c r="D89" s="85"/>
      <c r="E89" s="85"/>
      <c r="F89" s="85"/>
      <c r="G89" s="85"/>
      <c r="H89" s="85"/>
      <c r="I89" s="85"/>
      <c r="J89" s="85"/>
    </row>
    <row r="90" spans="1:10" x14ac:dyDescent="0.25">
      <c r="A90" s="85"/>
      <c r="B90" s="85"/>
      <c r="C90" s="85"/>
      <c r="D90" s="85"/>
      <c r="E90" s="85"/>
      <c r="F90" s="85"/>
      <c r="G90" s="85"/>
      <c r="H90" s="85"/>
      <c r="I90" s="85"/>
      <c r="J90" s="85"/>
    </row>
    <row r="91" spans="1:10" x14ac:dyDescent="0.25">
      <c r="A91" s="85"/>
      <c r="B91" s="85"/>
      <c r="C91" s="85"/>
      <c r="D91" s="85"/>
      <c r="E91" s="85"/>
      <c r="F91" s="85"/>
      <c r="G91" s="85"/>
      <c r="H91" s="85"/>
      <c r="I91" s="85"/>
      <c r="J91" s="85"/>
    </row>
    <row r="92" spans="1:10" x14ac:dyDescent="0.25">
      <c r="A92" s="85"/>
      <c r="B92" s="85"/>
      <c r="C92" s="85"/>
      <c r="D92" s="85"/>
      <c r="E92" s="85"/>
      <c r="F92" s="85"/>
      <c r="G92" s="85"/>
      <c r="H92" s="85"/>
      <c r="I92" s="85"/>
      <c r="J92" s="85"/>
    </row>
    <row r="93" spans="1:10" x14ac:dyDescent="0.25">
      <c r="A93" s="85"/>
      <c r="B93" s="85"/>
      <c r="C93" s="85"/>
      <c r="D93" s="85"/>
      <c r="E93" s="85"/>
      <c r="F93" s="85"/>
      <c r="G93" s="85"/>
      <c r="H93" s="85"/>
      <c r="I93" s="85"/>
      <c r="J93" s="85"/>
    </row>
    <row r="94" spans="1:10" x14ac:dyDescent="0.25">
      <c r="A94" s="85"/>
      <c r="B94" s="85"/>
      <c r="C94" s="85"/>
      <c r="D94" s="85"/>
      <c r="E94" s="85"/>
      <c r="F94" s="85"/>
      <c r="G94" s="85"/>
      <c r="H94" s="85"/>
      <c r="I94" s="85"/>
      <c r="J94" s="85"/>
    </row>
    <row r="95" spans="1:10" x14ac:dyDescent="0.25">
      <c r="A95" s="85"/>
      <c r="B95" s="85"/>
      <c r="C95" s="85"/>
      <c r="D95" s="85"/>
      <c r="E95" s="85"/>
      <c r="F95" s="85"/>
      <c r="G95" s="85"/>
      <c r="H95" s="85"/>
      <c r="I95" s="85"/>
      <c r="J95" s="85"/>
    </row>
    <row r="96" spans="1:10" x14ac:dyDescent="0.25">
      <c r="A96" s="85"/>
      <c r="B96" s="85"/>
      <c r="C96" s="85"/>
      <c r="D96" s="85"/>
      <c r="E96" s="85"/>
      <c r="F96" s="85"/>
      <c r="G96" s="85"/>
      <c r="H96" s="85"/>
      <c r="I96" s="85"/>
      <c r="J96" s="85"/>
    </row>
    <row r="97" spans="1:10" x14ac:dyDescent="0.25">
      <c r="A97" s="85"/>
      <c r="B97" s="85"/>
      <c r="C97" s="85"/>
      <c r="D97" s="85"/>
      <c r="E97" s="85"/>
      <c r="F97" s="85"/>
      <c r="G97" s="85"/>
      <c r="H97" s="85"/>
      <c r="I97" s="85"/>
      <c r="J97" s="85"/>
    </row>
    <row r="98" spans="1:10" x14ac:dyDescent="0.25">
      <c r="A98" s="85"/>
      <c r="B98" s="85"/>
      <c r="C98" s="85"/>
      <c r="D98" s="85"/>
      <c r="E98" s="85"/>
      <c r="F98" s="85"/>
      <c r="G98" s="85"/>
      <c r="H98" s="85"/>
      <c r="I98" s="85"/>
      <c r="J98" s="85"/>
    </row>
    <row r="99" spans="1:10" x14ac:dyDescent="0.25">
      <c r="A99" s="85"/>
      <c r="B99" s="85"/>
      <c r="C99" s="85"/>
      <c r="D99" s="85"/>
      <c r="E99" s="85"/>
      <c r="F99" s="85"/>
      <c r="G99" s="85"/>
      <c r="H99" s="85"/>
      <c r="I99" s="85"/>
      <c r="J99" s="85"/>
    </row>
    <row r="100" spans="1:10" x14ac:dyDescent="0.25">
      <c r="A100" s="85"/>
      <c r="B100" s="85"/>
      <c r="C100" s="85"/>
      <c r="D100" s="85"/>
      <c r="E100" s="85"/>
      <c r="F100" s="85"/>
      <c r="G100" s="85"/>
      <c r="H100" s="85"/>
      <c r="I100" s="85"/>
      <c r="J100" s="85"/>
    </row>
    <row r="101" spans="1:10" x14ac:dyDescent="0.25">
      <c r="A101" s="85"/>
      <c r="B101" s="85"/>
      <c r="C101" s="85"/>
      <c r="D101" s="85"/>
      <c r="E101" s="85"/>
      <c r="F101" s="85"/>
      <c r="G101" s="85"/>
      <c r="H101" s="85"/>
      <c r="I101" s="85"/>
      <c r="J101" s="85"/>
    </row>
    <row r="102" spans="1:10" x14ac:dyDescent="0.25">
      <c r="A102" s="85"/>
      <c r="B102" s="85"/>
      <c r="C102" s="85"/>
      <c r="D102" s="85"/>
      <c r="E102" s="85"/>
      <c r="F102" s="85"/>
      <c r="G102" s="85"/>
      <c r="H102" s="85"/>
      <c r="I102" s="85"/>
      <c r="J102" s="85"/>
    </row>
    <row r="103" spans="1:10" x14ac:dyDescent="0.25">
      <c r="A103" s="85"/>
      <c r="B103" s="85"/>
      <c r="C103" s="85"/>
      <c r="D103" s="85"/>
      <c r="E103" s="85"/>
      <c r="F103" s="85"/>
      <c r="G103" s="85"/>
      <c r="H103" s="85"/>
      <c r="I103" s="85"/>
      <c r="J103" s="85"/>
    </row>
    <row r="104" spans="1:10" x14ac:dyDescent="0.25">
      <c r="A104" s="85"/>
      <c r="B104" s="85"/>
      <c r="C104" s="85"/>
      <c r="D104" s="85"/>
      <c r="E104" s="85"/>
      <c r="F104" s="85"/>
      <c r="G104" s="85"/>
      <c r="H104" s="85"/>
      <c r="I104" s="85"/>
      <c r="J104" s="85"/>
    </row>
    <row r="105" spans="1:10" x14ac:dyDescent="0.25">
      <c r="A105" s="85"/>
      <c r="B105" s="85"/>
      <c r="C105" s="85"/>
      <c r="D105" s="85"/>
      <c r="E105" s="85"/>
      <c r="F105" s="85"/>
      <c r="G105" s="85"/>
      <c r="H105" s="85"/>
      <c r="I105" s="85"/>
      <c r="J105" s="85"/>
    </row>
    <row r="106" spans="1:10" x14ac:dyDescent="0.25">
      <c r="A106" s="85"/>
      <c r="B106" s="85"/>
      <c r="C106" s="85"/>
      <c r="D106" s="85"/>
      <c r="E106" s="85"/>
      <c r="F106" s="85"/>
      <c r="G106" s="85"/>
      <c r="H106" s="85"/>
      <c r="I106" s="85"/>
      <c r="J106" s="85"/>
    </row>
    <row r="107" spans="1:10" x14ac:dyDescent="0.25">
      <c r="A107" s="85"/>
      <c r="B107" s="85"/>
      <c r="C107" s="85"/>
      <c r="D107" s="85"/>
      <c r="E107" s="85"/>
      <c r="F107" s="85"/>
      <c r="G107" s="85"/>
      <c r="H107" s="85"/>
      <c r="I107" s="85"/>
      <c r="J107" s="85"/>
    </row>
    <row r="108" spans="1:10" x14ac:dyDescent="0.25">
      <c r="A108" s="85"/>
      <c r="B108" s="85"/>
      <c r="C108" s="85"/>
      <c r="D108" s="85"/>
      <c r="E108" s="85"/>
      <c r="F108" s="85"/>
      <c r="G108" s="85"/>
      <c r="H108" s="85"/>
      <c r="I108" s="85"/>
      <c r="J108" s="85"/>
    </row>
    <row r="109" spans="1:10" x14ac:dyDescent="0.25">
      <c r="A109" s="85"/>
      <c r="B109" s="85"/>
      <c r="C109" s="85"/>
      <c r="D109" s="85"/>
      <c r="E109" s="85"/>
      <c r="F109" s="85"/>
      <c r="G109" s="85"/>
      <c r="H109" s="85"/>
      <c r="I109" s="85"/>
      <c r="J109" s="85"/>
    </row>
    <row r="110" spans="1:10" x14ac:dyDescent="0.25">
      <c r="A110" s="85"/>
      <c r="B110" s="85"/>
      <c r="C110" s="85"/>
      <c r="D110" s="85"/>
      <c r="E110" s="85"/>
      <c r="F110" s="85"/>
      <c r="G110" s="85"/>
      <c r="H110" s="85"/>
      <c r="I110" s="85"/>
      <c r="J110" s="85"/>
    </row>
    <row r="111" spans="1:10" x14ac:dyDescent="0.25">
      <c r="A111" s="85"/>
      <c r="B111" s="85"/>
      <c r="C111" s="85"/>
      <c r="D111" s="85"/>
      <c r="E111" s="85"/>
      <c r="F111" s="85"/>
      <c r="G111" s="85"/>
      <c r="H111" s="85"/>
      <c r="I111" s="85"/>
      <c r="J111" s="85"/>
    </row>
    <row r="112" spans="1:10" x14ac:dyDescent="0.25">
      <c r="A112" s="85"/>
      <c r="B112" s="85"/>
      <c r="C112" s="85"/>
      <c r="D112" s="85"/>
      <c r="E112" s="85"/>
      <c r="F112" s="85"/>
      <c r="G112" s="85"/>
      <c r="H112" s="85"/>
      <c r="I112" s="85"/>
      <c r="J112" s="85"/>
    </row>
    <row r="113" spans="1:10" x14ac:dyDescent="0.25">
      <c r="A113" s="85"/>
      <c r="B113" s="85"/>
      <c r="C113" s="85"/>
      <c r="D113" s="85"/>
      <c r="E113" s="85"/>
      <c r="F113" s="85"/>
      <c r="G113" s="85"/>
      <c r="H113" s="85"/>
      <c r="I113" s="85"/>
      <c r="J113" s="85"/>
    </row>
    <row r="114" spans="1:10" x14ac:dyDescent="0.25">
      <c r="A114" s="85"/>
      <c r="B114" s="85"/>
      <c r="C114" s="85"/>
      <c r="D114" s="85"/>
      <c r="E114" s="85"/>
      <c r="F114" s="85"/>
      <c r="G114" s="85"/>
      <c r="H114" s="85"/>
      <c r="I114" s="85"/>
      <c r="J114" s="85"/>
    </row>
    <row r="115" spans="1:10" x14ac:dyDescent="0.25">
      <c r="A115" s="85"/>
      <c r="B115" s="85"/>
      <c r="C115" s="85"/>
      <c r="D115" s="85"/>
      <c r="E115" s="85"/>
      <c r="F115" s="85"/>
      <c r="G115" s="85"/>
      <c r="H115" s="85"/>
      <c r="I115" s="85"/>
      <c r="J115" s="85"/>
    </row>
    <row r="116" spans="1:10" x14ac:dyDescent="0.25">
      <c r="A116" s="85"/>
      <c r="B116" s="85"/>
      <c r="C116" s="85"/>
      <c r="D116" s="85"/>
      <c r="E116" s="85"/>
      <c r="F116" s="85"/>
      <c r="G116" s="85"/>
      <c r="H116" s="85"/>
      <c r="I116" s="85"/>
      <c r="J116" s="85"/>
    </row>
    <row r="117" spans="1:10" x14ac:dyDescent="0.25">
      <c r="A117" s="85"/>
      <c r="B117" s="85"/>
      <c r="C117" s="85"/>
      <c r="D117" s="85"/>
      <c r="E117" s="85"/>
      <c r="F117" s="85"/>
      <c r="G117" s="85"/>
      <c r="H117" s="85"/>
      <c r="I117" s="85"/>
      <c r="J117" s="85"/>
    </row>
    <row r="118" spans="1:10" x14ac:dyDescent="0.25">
      <c r="A118" s="85"/>
      <c r="B118" s="85"/>
      <c r="C118" s="85"/>
      <c r="D118" s="85"/>
      <c r="E118" s="85"/>
      <c r="F118" s="85"/>
      <c r="G118" s="85"/>
      <c r="H118" s="85"/>
      <c r="I118" s="85"/>
      <c r="J118" s="85"/>
    </row>
    <row r="119" spans="1:10" x14ac:dyDescent="0.25">
      <c r="A119" s="85"/>
      <c r="B119" s="85"/>
      <c r="C119" s="85"/>
      <c r="D119" s="85"/>
      <c r="E119" s="85"/>
      <c r="F119" s="85"/>
      <c r="G119" s="85"/>
      <c r="H119" s="85"/>
      <c r="I119" s="85"/>
      <c r="J119" s="85"/>
    </row>
    <row r="120" spans="1:10" x14ac:dyDescent="0.25">
      <c r="A120" s="85"/>
      <c r="B120" s="85"/>
      <c r="C120" s="85"/>
      <c r="D120" s="85"/>
      <c r="E120" s="85"/>
      <c r="F120" s="85"/>
      <c r="G120" s="85"/>
      <c r="H120" s="85"/>
      <c r="I120" s="85"/>
      <c r="J120" s="85"/>
    </row>
    <row r="121" spans="1:10" x14ac:dyDescent="0.25">
      <c r="A121" s="85"/>
      <c r="B121" s="85"/>
      <c r="C121" s="85"/>
      <c r="D121" s="85"/>
      <c r="E121" s="85"/>
      <c r="F121" s="85"/>
      <c r="G121" s="85"/>
      <c r="H121" s="85"/>
      <c r="I121" s="85"/>
      <c r="J121" s="85"/>
    </row>
    <row r="122" spans="1:10" x14ac:dyDescent="0.25">
      <c r="A122" s="85"/>
      <c r="B122" s="85"/>
      <c r="C122" s="85"/>
      <c r="D122" s="85"/>
      <c r="E122" s="85"/>
      <c r="F122" s="85"/>
      <c r="G122" s="85"/>
      <c r="H122" s="85"/>
      <c r="I122" s="85"/>
      <c r="J122" s="85"/>
    </row>
    <row r="123" spans="1:10" x14ac:dyDescent="0.25">
      <c r="A123" s="85"/>
      <c r="B123" s="85"/>
      <c r="C123" s="85"/>
      <c r="D123" s="85"/>
      <c r="E123" s="85"/>
      <c r="F123" s="85"/>
      <c r="G123" s="85"/>
      <c r="H123" s="85"/>
      <c r="I123" s="85"/>
      <c r="J123" s="85"/>
    </row>
    <row r="124" spans="1:10" x14ac:dyDescent="0.25">
      <c r="A124" s="85"/>
      <c r="B124" s="85"/>
      <c r="C124" s="85"/>
      <c r="D124" s="85"/>
      <c r="E124" s="85"/>
      <c r="F124" s="85"/>
      <c r="G124" s="85"/>
      <c r="H124" s="85"/>
      <c r="I124" s="85"/>
      <c r="J124" s="85"/>
    </row>
    <row r="125" spans="1:10" x14ac:dyDescent="0.25">
      <c r="A125" s="85"/>
      <c r="B125" s="85"/>
      <c r="C125" s="85"/>
      <c r="D125" s="85"/>
      <c r="E125" s="85"/>
      <c r="F125" s="85"/>
      <c r="G125" s="85"/>
      <c r="H125" s="85"/>
      <c r="I125" s="85"/>
      <c r="J125" s="85"/>
    </row>
    <row r="126" spans="1:10" x14ac:dyDescent="0.25">
      <c r="A126" s="85"/>
      <c r="B126" s="85"/>
      <c r="C126" s="85"/>
      <c r="D126" s="85"/>
      <c r="E126" s="85"/>
      <c r="F126" s="85"/>
      <c r="G126" s="85"/>
      <c r="H126" s="85"/>
      <c r="I126" s="85"/>
      <c r="J126" s="85"/>
    </row>
    <row r="127" spans="1:10" x14ac:dyDescent="0.25">
      <c r="A127" s="85"/>
      <c r="B127" s="85"/>
      <c r="C127" s="85"/>
      <c r="D127" s="85"/>
      <c r="E127" s="85"/>
      <c r="F127" s="85"/>
      <c r="G127" s="85"/>
      <c r="H127" s="85"/>
      <c r="I127" s="85"/>
      <c r="J127" s="85"/>
    </row>
    <row r="128" spans="1:10" x14ac:dyDescent="0.25">
      <c r="A128" s="85"/>
      <c r="B128" s="85"/>
      <c r="C128" s="85"/>
      <c r="D128" s="85"/>
      <c r="E128" s="85"/>
      <c r="F128" s="85"/>
      <c r="G128" s="85"/>
      <c r="H128" s="85"/>
      <c r="I128" s="85"/>
      <c r="J128" s="85"/>
    </row>
    <row r="129" spans="1:10" x14ac:dyDescent="0.25">
      <c r="A129" s="85"/>
      <c r="B129" s="85"/>
      <c r="C129" s="85"/>
      <c r="D129" s="85"/>
      <c r="E129" s="85"/>
      <c r="F129" s="85"/>
      <c r="G129" s="85"/>
      <c r="H129" s="85"/>
      <c r="I129" s="85"/>
      <c r="J129" s="85"/>
    </row>
    <row r="130" spans="1:10" x14ac:dyDescent="0.25">
      <c r="A130" s="85"/>
      <c r="B130" s="85"/>
      <c r="C130" s="85"/>
      <c r="D130" s="85"/>
      <c r="E130" s="85"/>
      <c r="F130" s="85"/>
      <c r="G130" s="85"/>
      <c r="H130" s="85"/>
      <c r="I130" s="85"/>
      <c r="J130" s="85"/>
    </row>
    <row r="131" spans="1:10" x14ac:dyDescent="0.25">
      <c r="A131" s="85"/>
      <c r="B131" s="85"/>
      <c r="C131" s="85"/>
      <c r="D131" s="85"/>
      <c r="E131" s="85"/>
      <c r="F131" s="85"/>
      <c r="G131" s="85"/>
      <c r="H131" s="85"/>
      <c r="I131" s="85"/>
      <c r="J131" s="85"/>
    </row>
    <row r="132" spans="1:10" x14ac:dyDescent="0.25">
      <c r="A132" s="85"/>
      <c r="B132" s="85"/>
      <c r="C132" s="85"/>
      <c r="D132" s="85"/>
      <c r="E132" s="85"/>
      <c r="F132" s="85"/>
      <c r="G132" s="85"/>
      <c r="H132" s="85"/>
      <c r="I132" s="85"/>
      <c r="J132" s="85"/>
    </row>
    <row r="133" spans="1:10" x14ac:dyDescent="0.25">
      <c r="A133" s="85"/>
      <c r="B133" s="85"/>
      <c r="C133" s="85"/>
      <c r="D133" s="85"/>
      <c r="E133" s="85"/>
      <c r="F133" s="85"/>
      <c r="G133" s="85"/>
      <c r="H133" s="85"/>
      <c r="I133" s="85"/>
      <c r="J133" s="85"/>
    </row>
    <row r="134" spans="1:10" x14ac:dyDescent="0.25">
      <c r="A134" s="85"/>
      <c r="B134" s="85"/>
      <c r="C134" s="85"/>
      <c r="D134" s="85"/>
      <c r="E134" s="85"/>
      <c r="F134" s="85"/>
      <c r="G134" s="85"/>
      <c r="H134" s="85"/>
      <c r="I134" s="85"/>
      <c r="J134" s="85"/>
    </row>
    <row r="135" spans="1:10" x14ac:dyDescent="0.25">
      <c r="A135" s="85"/>
      <c r="B135" s="85"/>
      <c r="C135" s="85"/>
      <c r="D135" s="85"/>
      <c r="E135" s="85"/>
      <c r="F135" s="85"/>
      <c r="G135" s="85"/>
      <c r="H135" s="85"/>
      <c r="I135" s="85"/>
      <c r="J135" s="85"/>
    </row>
    <row r="136" spans="1:10" x14ac:dyDescent="0.25">
      <c r="A136" s="85"/>
      <c r="B136" s="85"/>
      <c r="C136" s="85"/>
      <c r="D136" s="85"/>
      <c r="E136" s="85"/>
      <c r="F136" s="85"/>
      <c r="G136" s="85"/>
      <c r="H136" s="85"/>
      <c r="I136" s="85"/>
      <c r="J136" s="85"/>
    </row>
    <row r="137" spans="1:10" x14ac:dyDescent="0.25">
      <c r="A137" s="85"/>
      <c r="B137" s="85"/>
      <c r="C137" s="85"/>
      <c r="D137" s="85"/>
      <c r="E137" s="85"/>
      <c r="F137" s="85"/>
      <c r="G137" s="85"/>
      <c r="H137" s="85"/>
      <c r="I137" s="85"/>
      <c r="J137" s="85"/>
    </row>
    <row r="138" spans="1:10" x14ac:dyDescent="0.25">
      <c r="A138" s="85"/>
      <c r="B138" s="85"/>
      <c r="C138" s="85"/>
      <c r="D138" s="85"/>
      <c r="E138" s="85"/>
      <c r="F138" s="85"/>
      <c r="G138" s="85"/>
      <c r="H138" s="85"/>
      <c r="I138" s="85"/>
      <c r="J138" s="85"/>
    </row>
    <row r="139" spans="1:10" x14ac:dyDescent="0.25">
      <c r="A139" s="85"/>
      <c r="B139" s="85"/>
      <c r="C139" s="85"/>
      <c r="D139" s="85"/>
      <c r="E139" s="85"/>
      <c r="F139" s="85"/>
      <c r="G139" s="85"/>
      <c r="H139" s="85"/>
      <c r="I139" s="85"/>
      <c r="J139" s="85"/>
    </row>
    <row r="140" spans="1:10" x14ac:dyDescent="0.25">
      <c r="A140" s="85"/>
      <c r="B140" s="85"/>
      <c r="C140" s="85"/>
      <c r="D140" s="85"/>
      <c r="E140" s="85"/>
      <c r="F140" s="85"/>
      <c r="G140" s="85"/>
      <c r="H140" s="85"/>
      <c r="I140" s="85"/>
      <c r="J140" s="85"/>
    </row>
    <row r="141" spans="1:10" x14ac:dyDescent="0.25">
      <c r="A141" s="85"/>
      <c r="B141" s="85"/>
      <c r="C141" s="85"/>
      <c r="D141" s="85"/>
      <c r="E141" s="85"/>
      <c r="F141" s="85"/>
      <c r="G141" s="85"/>
      <c r="H141" s="85"/>
      <c r="I141" s="85"/>
      <c r="J141" s="85"/>
    </row>
    <row r="142" spans="1:10" x14ac:dyDescent="0.25">
      <c r="A142" s="85"/>
      <c r="B142" s="85"/>
      <c r="C142" s="85"/>
      <c r="D142" s="85"/>
      <c r="E142" s="85"/>
      <c r="F142" s="85"/>
      <c r="G142" s="85"/>
      <c r="H142" s="85"/>
      <c r="I142" s="85"/>
      <c r="J142" s="85"/>
    </row>
    <row r="143" spans="1:10" x14ac:dyDescent="0.25">
      <c r="A143" s="85"/>
      <c r="B143" s="85"/>
      <c r="C143" s="85"/>
      <c r="D143" s="85"/>
      <c r="E143" s="85"/>
      <c r="F143" s="85"/>
      <c r="G143" s="85"/>
      <c r="H143" s="85"/>
      <c r="I143" s="85"/>
      <c r="J143" s="85"/>
    </row>
    <row r="144" spans="1:10" x14ac:dyDescent="0.25">
      <c r="A144" s="85"/>
      <c r="B144" s="85"/>
      <c r="C144" s="85"/>
      <c r="D144" s="85"/>
      <c r="E144" s="85"/>
      <c r="F144" s="85"/>
      <c r="G144" s="85"/>
      <c r="H144" s="85"/>
      <c r="I144" s="85"/>
      <c r="J144" s="85"/>
    </row>
    <row r="145" spans="1:10" x14ac:dyDescent="0.25">
      <c r="A145" s="85"/>
      <c r="B145" s="85"/>
      <c r="C145" s="85"/>
      <c r="D145" s="85"/>
      <c r="E145" s="85"/>
      <c r="F145" s="85"/>
      <c r="G145" s="85"/>
      <c r="H145" s="85"/>
      <c r="I145" s="85"/>
      <c r="J145" s="85"/>
    </row>
    <row r="146" spans="1:10" x14ac:dyDescent="0.25">
      <c r="A146" s="85"/>
      <c r="B146" s="85"/>
      <c r="C146" s="85"/>
      <c r="D146" s="85"/>
      <c r="E146" s="85"/>
      <c r="F146" s="85"/>
      <c r="G146" s="85"/>
      <c r="H146" s="85"/>
      <c r="I146" s="85"/>
      <c r="J146" s="85"/>
    </row>
    <row r="147" spans="1:10" x14ac:dyDescent="0.25">
      <c r="A147" s="85"/>
      <c r="B147" s="85"/>
      <c r="C147" s="85"/>
      <c r="D147" s="85"/>
      <c r="E147" s="85"/>
      <c r="F147" s="85"/>
      <c r="G147" s="85"/>
      <c r="H147" s="85"/>
      <c r="I147" s="85"/>
      <c r="J147" s="85"/>
    </row>
    <row r="148" spans="1:10" x14ac:dyDescent="0.25">
      <c r="A148" s="85"/>
      <c r="B148" s="85"/>
      <c r="C148" s="85"/>
      <c r="D148" s="85"/>
      <c r="E148" s="85"/>
      <c r="F148" s="85"/>
      <c r="G148" s="85"/>
      <c r="H148" s="85"/>
      <c r="I148" s="85"/>
      <c r="J148" s="85"/>
    </row>
    <row r="149" spans="1:10" x14ac:dyDescent="0.25">
      <c r="A149" s="85"/>
      <c r="B149" s="85"/>
      <c r="C149" s="85"/>
      <c r="D149" s="85"/>
      <c r="E149" s="85"/>
      <c r="F149" s="85"/>
      <c r="G149" s="85"/>
      <c r="H149" s="85"/>
      <c r="I149" s="85"/>
      <c r="J149" s="85"/>
    </row>
    <row r="150" spans="1:10" x14ac:dyDescent="0.25">
      <c r="A150" s="85"/>
      <c r="B150" s="85"/>
      <c r="C150" s="85"/>
      <c r="D150" s="85"/>
      <c r="E150" s="85"/>
      <c r="F150" s="85"/>
      <c r="G150" s="85"/>
      <c r="H150" s="85"/>
      <c r="I150" s="85"/>
      <c r="J150" s="85"/>
    </row>
    <row r="151" spans="1:10" x14ac:dyDescent="0.25">
      <c r="A151" s="85"/>
      <c r="B151" s="85"/>
      <c r="C151" s="85"/>
      <c r="D151" s="85"/>
      <c r="E151" s="85"/>
      <c r="F151" s="85"/>
      <c r="G151" s="85"/>
      <c r="H151" s="85"/>
      <c r="I151" s="85"/>
      <c r="J151" s="85"/>
    </row>
    <row r="152" spans="1:10" x14ac:dyDescent="0.25">
      <c r="A152" s="85"/>
      <c r="B152" s="85"/>
      <c r="C152" s="85"/>
      <c r="D152" s="85"/>
      <c r="E152" s="85"/>
      <c r="F152" s="85"/>
      <c r="G152" s="85"/>
      <c r="H152" s="85"/>
      <c r="I152" s="85"/>
      <c r="J152" s="85"/>
    </row>
    <row r="153" spans="1:10" x14ac:dyDescent="0.25">
      <c r="A153" s="85"/>
      <c r="B153" s="85"/>
      <c r="C153" s="85"/>
      <c r="D153" s="85"/>
      <c r="E153" s="85"/>
      <c r="F153" s="85"/>
      <c r="G153" s="85"/>
      <c r="H153" s="85"/>
      <c r="I153" s="85"/>
      <c r="J153" s="85"/>
    </row>
    <row r="154" spans="1:10" x14ac:dyDescent="0.25">
      <c r="A154" s="85"/>
      <c r="B154" s="85"/>
      <c r="C154" s="85"/>
      <c r="D154" s="85"/>
      <c r="E154" s="85"/>
      <c r="F154" s="85"/>
      <c r="G154" s="85"/>
      <c r="H154" s="85"/>
      <c r="I154" s="85"/>
      <c r="J154" s="85"/>
    </row>
    <row r="155" spans="1:10" x14ac:dyDescent="0.25">
      <c r="A155" s="85"/>
      <c r="B155" s="85"/>
      <c r="C155" s="85"/>
      <c r="D155" s="85"/>
      <c r="E155" s="85"/>
      <c r="F155" s="85"/>
      <c r="G155" s="85"/>
      <c r="H155" s="85"/>
      <c r="I155" s="85"/>
      <c r="J155" s="85"/>
    </row>
    <row r="156" spans="1:10" x14ac:dyDescent="0.25">
      <c r="A156" s="85"/>
      <c r="B156" s="85"/>
      <c r="C156" s="85"/>
      <c r="D156" s="85"/>
      <c r="E156" s="85"/>
      <c r="F156" s="85"/>
      <c r="G156" s="85"/>
      <c r="H156" s="85"/>
      <c r="I156" s="85"/>
      <c r="J156" s="85"/>
    </row>
    <row r="157" spans="1:10" x14ac:dyDescent="0.25">
      <c r="A157" s="85"/>
      <c r="B157" s="85"/>
      <c r="C157" s="85"/>
      <c r="D157" s="85"/>
      <c r="E157" s="85"/>
      <c r="F157" s="85"/>
      <c r="G157" s="85"/>
      <c r="H157" s="85"/>
      <c r="I157" s="85"/>
      <c r="J157" s="85"/>
    </row>
    <row r="158" spans="1:10" x14ac:dyDescent="0.25">
      <c r="A158" s="85"/>
      <c r="B158" s="85"/>
      <c r="C158" s="85"/>
      <c r="D158" s="85"/>
      <c r="E158" s="85"/>
      <c r="F158" s="85"/>
      <c r="G158" s="85"/>
      <c r="H158" s="85"/>
      <c r="I158" s="85"/>
      <c r="J158" s="85"/>
    </row>
    <row r="159" spans="1:10" x14ac:dyDescent="0.25">
      <c r="A159" s="85"/>
      <c r="B159" s="85"/>
      <c r="C159" s="85"/>
      <c r="D159" s="85"/>
      <c r="E159" s="85"/>
      <c r="F159" s="85"/>
      <c r="G159" s="85"/>
      <c r="H159" s="85"/>
      <c r="I159" s="85"/>
      <c r="J159" s="85"/>
    </row>
    <row r="160" spans="1:10" x14ac:dyDescent="0.25">
      <c r="A160" s="85"/>
      <c r="B160" s="85"/>
      <c r="C160" s="85"/>
      <c r="D160" s="85"/>
      <c r="E160" s="85"/>
      <c r="F160" s="85"/>
      <c r="G160" s="85"/>
      <c r="H160" s="85"/>
      <c r="I160" s="85"/>
      <c r="J160" s="85"/>
    </row>
    <row r="161" spans="1:10" x14ac:dyDescent="0.25">
      <c r="A161" s="85"/>
      <c r="B161" s="85"/>
      <c r="C161" s="85"/>
      <c r="D161" s="85"/>
      <c r="E161" s="85"/>
      <c r="F161" s="85"/>
      <c r="G161" s="85"/>
      <c r="H161" s="85"/>
      <c r="I161" s="85"/>
      <c r="J161" s="85"/>
    </row>
    <row r="162" spans="1:10" x14ac:dyDescent="0.25">
      <c r="A162" s="85"/>
      <c r="B162" s="85"/>
      <c r="C162" s="85"/>
      <c r="D162" s="85"/>
      <c r="E162" s="85"/>
      <c r="F162" s="85"/>
      <c r="G162" s="85"/>
      <c r="H162" s="85"/>
      <c r="I162" s="85"/>
      <c r="J162" s="85"/>
    </row>
    <row r="163" spans="1:10" x14ac:dyDescent="0.25">
      <c r="A163" s="85"/>
      <c r="B163" s="85"/>
      <c r="C163" s="85"/>
      <c r="D163" s="85"/>
      <c r="E163" s="85"/>
      <c r="F163" s="85"/>
      <c r="G163" s="85"/>
      <c r="H163" s="85"/>
      <c r="I163" s="85"/>
      <c r="J163" s="85"/>
    </row>
    <row r="164" spans="1:10" x14ac:dyDescent="0.25">
      <c r="A164" s="85"/>
      <c r="B164" s="85"/>
      <c r="C164" s="85"/>
      <c r="D164" s="85"/>
      <c r="E164" s="85"/>
      <c r="F164" s="85"/>
      <c r="G164" s="85"/>
      <c r="H164" s="85"/>
      <c r="I164" s="85"/>
      <c r="J164" s="85"/>
    </row>
    <row r="165" spans="1:10" x14ac:dyDescent="0.25">
      <c r="A165" s="85"/>
      <c r="B165" s="85"/>
      <c r="C165" s="85"/>
      <c r="D165" s="85"/>
      <c r="E165" s="85"/>
      <c r="F165" s="85"/>
      <c r="G165" s="85"/>
      <c r="H165" s="85"/>
      <c r="I165" s="85"/>
      <c r="J165" s="85"/>
    </row>
    <row r="166" spans="1:10" x14ac:dyDescent="0.25">
      <c r="A166" s="85"/>
      <c r="B166" s="85"/>
      <c r="C166" s="85"/>
      <c r="D166" s="85"/>
      <c r="E166" s="85"/>
      <c r="F166" s="85"/>
      <c r="G166" s="85"/>
      <c r="H166" s="85"/>
      <c r="I166" s="85"/>
      <c r="J166" s="85"/>
    </row>
    <row r="167" spans="1:10" x14ac:dyDescent="0.25">
      <c r="A167" s="85"/>
      <c r="B167" s="85"/>
      <c r="C167" s="85"/>
      <c r="D167" s="85"/>
      <c r="E167" s="85"/>
      <c r="F167" s="85"/>
      <c r="G167" s="85"/>
      <c r="H167" s="85"/>
      <c r="I167" s="85"/>
      <c r="J167" s="85"/>
    </row>
    <row r="168" spans="1:10" x14ac:dyDescent="0.25">
      <c r="A168" s="85"/>
      <c r="B168" s="85"/>
      <c r="C168" s="85"/>
      <c r="D168" s="85"/>
      <c r="E168" s="85"/>
      <c r="F168" s="85"/>
      <c r="G168" s="85"/>
      <c r="H168" s="85"/>
      <c r="I168" s="85"/>
      <c r="J168" s="85"/>
    </row>
    <row r="169" spans="1:10" x14ac:dyDescent="0.25">
      <c r="A169" s="85"/>
      <c r="B169" s="85"/>
      <c r="C169" s="85"/>
      <c r="D169" s="85"/>
      <c r="E169" s="85"/>
      <c r="F169" s="85"/>
      <c r="G169" s="85"/>
      <c r="H169" s="85"/>
      <c r="I169" s="85"/>
      <c r="J169" s="85"/>
    </row>
    <row r="170" spans="1:10" x14ac:dyDescent="0.25">
      <c r="A170" s="85"/>
      <c r="B170" s="85"/>
      <c r="C170" s="85"/>
      <c r="D170" s="85"/>
      <c r="E170" s="85"/>
      <c r="F170" s="85"/>
      <c r="G170" s="85"/>
      <c r="H170" s="85"/>
      <c r="I170" s="85"/>
      <c r="J170" s="85"/>
    </row>
    <row r="171" spans="1:10" x14ac:dyDescent="0.25">
      <c r="A171" s="85"/>
      <c r="B171" s="85"/>
      <c r="C171" s="85"/>
      <c r="D171" s="85"/>
      <c r="E171" s="85"/>
      <c r="F171" s="85"/>
      <c r="G171" s="85"/>
      <c r="H171" s="85"/>
      <c r="I171" s="85"/>
      <c r="J171" s="85"/>
    </row>
    <row r="172" spans="1:10" x14ac:dyDescent="0.25">
      <c r="A172" s="85"/>
      <c r="B172" s="85"/>
      <c r="C172" s="85"/>
      <c r="D172" s="85"/>
      <c r="E172" s="85"/>
      <c r="F172" s="85"/>
      <c r="G172" s="85"/>
      <c r="H172" s="85"/>
      <c r="I172" s="85"/>
      <c r="J172" s="85"/>
    </row>
    <row r="173" spans="1:10" x14ac:dyDescent="0.25">
      <c r="A173" s="85"/>
      <c r="B173" s="85"/>
      <c r="C173" s="85"/>
      <c r="D173" s="85"/>
      <c r="E173" s="85"/>
      <c r="F173" s="85"/>
      <c r="G173" s="85"/>
      <c r="H173" s="85"/>
      <c r="I173" s="85"/>
      <c r="J173" s="85"/>
    </row>
    <row r="174" spans="1:10" x14ac:dyDescent="0.25">
      <c r="A174" s="85"/>
      <c r="B174" s="85"/>
      <c r="C174" s="85"/>
      <c r="D174" s="85"/>
      <c r="E174" s="85"/>
      <c r="F174" s="85"/>
      <c r="G174" s="85"/>
      <c r="H174" s="85"/>
      <c r="I174" s="85"/>
      <c r="J174" s="85"/>
    </row>
    <row r="175" spans="1:10" x14ac:dyDescent="0.25">
      <c r="A175" s="85"/>
      <c r="B175" s="85"/>
      <c r="C175" s="85"/>
      <c r="D175" s="85"/>
      <c r="E175" s="85"/>
      <c r="F175" s="85"/>
      <c r="G175" s="85"/>
      <c r="H175" s="85"/>
      <c r="I175" s="85"/>
      <c r="J175" s="85"/>
    </row>
    <row r="176" spans="1:10" x14ac:dyDescent="0.25">
      <c r="A176" s="85"/>
      <c r="B176" s="85"/>
      <c r="C176" s="85"/>
      <c r="D176" s="85"/>
      <c r="E176" s="85"/>
      <c r="F176" s="85"/>
      <c r="G176" s="85"/>
      <c r="H176" s="85"/>
      <c r="I176" s="85"/>
      <c r="J176" s="85"/>
    </row>
    <row r="177" spans="1:10" x14ac:dyDescent="0.25">
      <c r="A177" s="85"/>
      <c r="B177" s="85"/>
      <c r="C177" s="85"/>
      <c r="D177" s="85"/>
      <c r="E177" s="85"/>
      <c r="F177" s="85"/>
      <c r="G177" s="85"/>
      <c r="H177" s="85"/>
      <c r="I177" s="85"/>
      <c r="J177" s="85"/>
    </row>
    <row r="178" spans="1:10" x14ac:dyDescent="0.25">
      <c r="A178" s="85"/>
      <c r="B178" s="85"/>
      <c r="C178" s="85"/>
      <c r="D178" s="85"/>
      <c r="E178" s="85"/>
      <c r="F178" s="85"/>
      <c r="G178" s="85"/>
      <c r="H178" s="85"/>
      <c r="I178" s="85"/>
      <c r="J178" s="85"/>
    </row>
    <row r="179" spans="1:10" x14ac:dyDescent="0.25">
      <c r="A179" s="85"/>
      <c r="B179" s="85"/>
      <c r="C179" s="85"/>
      <c r="D179" s="85"/>
      <c r="E179" s="85"/>
      <c r="F179" s="85"/>
      <c r="G179" s="85"/>
      <c r="H179" s="85"/>
      <c r="I179" s="85"/>
      <c r="J179" s="85"/>
    </row>
  </sheetData>
  <mergeCells count="67">
    <mergeCell ref="A1:J2"/>
    <mergeCell ref="A3:A4"/>
    <mergeCell ref="B3:E3"/>
    <mergeCell ref="F3:H3"/>
    <mergeCell ref="I3:I4"/>
    <mergeCell ref="J3:J4"/>
    <mergeCell ref="A5:A9"/>
    <mergeCell ref="C5:C6"/>
    <mergeCell ref="D5:D6"/>
    <mergeCell ref="E5:E6"/>
    <mergeCell ref="F5:F6"/>
    <mergeCell ref="G5:G6"/>
    <mergeCell ref="H5:H6"/>
    <mergeCell ref="I5:I6"/>
    <mergeCell ref="J5:J6"/>
    <mergeCell ref="A10:A13"/>
    <mergeCell ref="A16:J16"/>
    <mergeCell ref="A17:A18"/>
    <mergeCell ref="B17:E17"/>
    <mergeCell ref="F17:H17"/>
    <mergeCell ref="I17:I18"/>
    <mergeCell ref="J17:J18"/>
    <mergeCell ref="A19:A20"/>
    <mergeCell ref="A21:A22"/>
    <mergeCell ref="A23:A24"/>
    <mergeCell ref="B23:B24"/>
    <mergeCell ref="C23:C24"/>
    <mergeCell ref="D23:D24"/>
    <mergeCell ref="E23:E24"/>
    <mergeCell ref="F23:F24"/>
    <mergeCell ref="G23:G24"/>
    <mergeCell ref="H23:H24"/>
    <mergeCell ref="I23:I24"/>
    <mergeCell ref="J23:J24"/>
    <mergeCell ref="A27:J27"/>
    <mergeCell ref="A28:A29"/>
    <mergeCell ref="B28:E28"/>
    <mergeCell ref="F28:H28"/>
    <mergeCell ref="I28:I29"/>
    <mergeCell ref="J28:J29"/>
    <mergeCell ref="A30:A32"/>
    <mergeCell ref="A35:J35"/>
    <mergeCell ref="A36:A37"/>
    <mergeCell ref="B36:E36"/>
    <mergeCell ref="F36:H36"/>
    <mergeCell ref="I36:I37"/>
    <mergeCell ref="J36:J37"/>
    <mergeCell ref="A38:A43"/>
    <mergeCell ref="A44:A47"/>
    <mergeCell ref="B44:B45"/>
    <mergeCell ref="C44:C45"/>
    <mergeCell ref="D44:D45"/>
    <mergeCell ref="E44:E45"/>
    <mergeCell ref="F44:F45"/>
    <mergeCell ref="G44:G45"/>
    <mergeCell ref="H44:H45"/>
    <mergeCell ref="I44:I45"/>
    <mergeCell ref="J44:J45"/>
    <mergeCell ref="A48:A49"/>
    <mergeCell ref="A58:A59"/>
    <mergeCell ref="A60:A61"/>
    <mergeCell ref="A55:J55"/>
    <mergeCell ref="A56:A57"/>
    <mergeCell ref="B56:E56"/>
    <mergeCell ref="F56:H56"/>
    <mergeCell ref="I56:I57"/>
    <mergeCell ref="J56:J57"/>
  </mergeCells>
  <pageMargins left="0.25" right="0.25" top="0.75" bottom="0.75" header="0.3" footer="0.3"/>
  <pageSetup paperSize="9" scale="7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/>
  <dimension ref="A1:M40"/>
  <sheetViews>
    <sheetView workbookViewId="0">
      <selection activeCell="K9" sqref="K9"/>
    </sheetView>
  </sheetViews>
  <sheetFormatPr defaultRowHeight="12.75" x14ac:dyDescent="0.2"/>
  <cols>
    <col min="1" max="1" width="4.85546875" style="91" customWidth="1"/>
    <col min="2" max="2" width="19.5703125" style="111" customWidth="1"/>
    <col min="3" max="3" width="17.7109375" style="111" customWidth="1"/>
    <col min="4" max="4" width="10.5703125" style="111" customWidth="1"/>
    <col min="5" max="5" width="10.42578125" style="111" customWidth="1"/>
    <col min="6" max="6" width="8" style="111" customWidth="1"/>
    <col min="7" max="7" width="8.28515625" style="111" customWidth="1"/>
    <col min="8" max="8" width="10.140625" style="111" customWidth="1"/>
    <col min="9" max="9" width="9.85546875" style="111" customWidth="1"/>
    <col min="10" max="10" width="10.5703125" style="111" customWidth="1"/>
    <col min="11" max="11" width="17.5703125" style="111" customWidth="1"/>
    <col min="12" max="12" width="11" style="112" customWidth="1"/>
    <col min="13" max="13" width="19.140625" style="111" customWidth="1"/>
    <col min="14" max="16384" width="9.140625" style="92"/>
  </cols>
  <sheetData>
    <row r="1" spans="1:13" ht="33" customHeight="1" x14ac:dyDescent="0.2">
      <c r="B1" s="370" t="s">
        <v>114</v>
      </c>
      <c r="C1" s="370"/>
      <c r="D1" s="370"/>
      <c r="E1" s="370"/>
      <c r="F1" s="370"/>
      <c r="G1" s="370"/>
      <c r="H1" s="370"/>
      <c r="I1" s="370"/>
      <c r="J1" s="370"/>
      <c r="K1" s="370"/>
      <c r="L1" s="370"/>
      <c r="M1" s="370"/>
    </row>
    <row r="2" spans="1:13" ht="15" customHeight="1" x14ac:dyDescent="0.2">
      <c r="B2" s="370" t="s">
        <v>115</v>
      </c>
      <c r="C2" s="370"/>
      <c r="D2" s="370"/>
      <c r="E2" s="370"/>
      <c r="F2" s="370"/>
      <c r="G2" s="370"/>
      <c r="H2" s="370"/>
      <c r="I2" s="370"/>
      <c r="J2" s="370"/>
      <c r="K2" s="370"/>
      <c r="L2" s="370"/>
      <c r="M2" s="370"/>
    </row>
    <row r="3" spans="1:13" ht="24.95" customHeight="1" x14ac:dyDescent="0.2">
      <c r="A3" s="364" t="s">
        <v>116</v>
      </c>
      <c r="B3" s="364" t="s">
        <v>117</v>
      </c>
      <c r="C3" s="371" t="s">
        <v>118</v>
      </c>
      <c r="D3" s="372" t="s">
        <v>2</v>
      </c>
      <c r="E3" s="372"/>
      <c r="F3" s="372"/>
      <c r="G3" s="372"/>
      <c r="H3" s="372" t="s">
        <v>3</v>
      </c>
      <c r="I3" s="372"/>
      <c r="J3" s="372"/>
      <c r="K3" s="373" t="s">
        <v>4</v>
      </c>
      <c r="L3" s="373" t="s">
        <v>119</v>
      </c>
      <c r="M3" s="373" t="s">
        <v>120</v>
      </c>
    </row>
    <row r="4" spans="1:13" ht="110.25" customHeight="1" x14ac:dyDescent="0.2">
      <c r="A4" s="364"/>
      <c r="B4" s="364"/>
      <c r="C4" s="371"/>
      <c r="D4" s="94" t="s">
        <v>6</v>
      </c>
      <c r="E4" s="94" t="s">
        <v>7</v>
      </c>
      <c r="F4" s="94" t="s">
        <v>8</v>
      </c>
      <c r="G4" s="94" t="s">
        <v>9</v>
      </c>
      <c r="H4" s="94" t="s">
        <v>6</v>
      </c>
      <c r="I4" s="94" t="s">
        <v>8</v>
      </c>
      <c r="J4" s="94" t="s">
        <v>9</v>
      </c>
      <c r="K4" s="373"/>
      <c r="L4" s="373"/>
      <c r="M4" s="373"/>
    </row>
    <row r="5" spans="1:13" s="96" customFormat="1" x14ac:dyDescent="0.2">
      <c r="A5" s="95">
        <v>1</v>
      </c>
      <c r="B5" s="93">
        <v>1</v>
      </c>
      <c r="C5" s="93">
        <v>2</v>
      </c>
      <c r="D5" s="93">
        <v>3</v>
      </c>
      <c r="E5" s="93">
        <v>4</v>
      </c>
      <c r="F5" s="93">
        <v>5</v>
      </c>
      <c r="G5" s="93">
        <v>6</v>
      </c>
      <c r="H5" s="93">
        <v>7</v>
      </c>
      <c r="I5" s="93">
        <v>8</v>
      </c>
      <c r="J5" s="93">
        <v>9</v>
      </c>
      <c r="K5" s="93">
        <v>10</v>
      </c>
      <c r="L5" s="93">
        <v>11</v>
      </c>
      <c r="M5" s="93">
        <v>12</v>
      </c>
    </row>
    <row r="6" spans="1:13" s="101" customFormat="1" ht="25.5" customHeight="1" x14ac:dyDescent="0.25">
      <c r="A6" s="364"/>
      <c r="B6" s="365" t="s">
        <v>121</v>
      </c>
      <c r="C6" s="366" t="s">
        <v>122</v>
      </c>
      <c r="D6" s="98"/>
      <c r="E6" s="98"/>
      <c r="F6" s="98"/>
      <c r="G6" s="98"/>
      <c r="H6" s="98"/>
      <c r="I6" s="99"/>
      <c r="J6" s="98"/>
      <c r="K6" s="98"/>
      <c r="L6" s="100"/>
      <c r="M6" s="98"/>
    </row>
    <row r="7" spans="1:13" s="101" customFormat="1" ht="25.5" x14ac:dyDescent="0.25">
      <c r="A7" s="364"/>
      <c r="B7" s="365"/>
      <c r="C7" s="366"/>
      <c r="D7" s="102" t="s">
        <v>28</v>
      </c>
      <c r="E7" s="102" t="s">
        <v>123</v>
      </c>
      <c r="F7" s="103" t="s">
        <v>124</v>
      </c>
      <c r="G7" s="102" t="s">
        <v>14</v>
      </c>
      <c r="H7" s="102"/>
      <c r="I7" s="99"/>
      <c r="J7" s="98"/>
      <c r="K7" s="98"/>
      <c r="L7" s="100">
        <v>1082591.51</v>
      </c>
      <c r="M7" s="98"/>
    </row>
    <row r="8" spans="1:13" s="101" customFormat="1" ht="25.5" x14ac:dyDescent="0.25">
      <c r="A8" s="364"/>
      <c r="B8" s="365"/>
      <c r="C8" s="366"/>
      <c r="D8" s="102" t="s">
        <v>28</v>
      </c>
      <c r="E8" s="102" t="s">
        <v>90</v>
      </c>
      <c r="F8" s="103" t="s">
        <v>125</v>
      </c>
      <c r="G8" s="102" t="s">
        <v>14</v>
      </c>
      <c r="H8" s="102"/>
      <c r="I8" s="99"/>
      <c r="J8" s="98"/>
      <c r="K8" s="98"/>
      <c r="L8" s="104"/>
      <c r="M8" s="98"/>
    </row>
    <row r="9" spans="1:13" s="101" customFormat="1" ht="25.5" x14ac:dyDescent="0.25">
      <c r="A9" s="364"/>
      <c r="B9" s="365"/>
      <c r="C9" s="366"/>
      <c r="D9" s="102" t="s">
        <v>28</v>
      </c>
      <c r="E9" s="102" t="s">
        <v>29</v>
      </c>
      <c r="F9" s="103" t="s">
        <v>75</v>
      </c>
      <c r="G9" s="98" t="s">
        <v>14</v>
      </c>
      <c r="H9" s="102"/>
      <c r="I9" s="99"/>
      <c r="J9" s="98"/>
      <c r="K9" s="98"/>
      <c r="L9" s="104"/>
      <c r="M9" s="98"/>
    </row>
    <row r="10" spans="1:13" s="101" customFormat="1" ht="25.5" customHeight="1" x14ac:dyDescent="0.25">
      <c r="A10" s="364"/>
      <c r="B10" s="365"/>
      <c r="C10" s="366"/>
      <c r="D10" s="102" t="s">
        <v>89</v>
      </c>
      <c r="E10" s="102" t="s">
        <v>126</v>
      </c>
      <c r="F10" s="98">
        <v>73.3</v>
      </c>
      <c r="G10" s="98" t="s">
        <v>14</v>
      </c>
      <c r="H10" s="102"/>
      <c r="I10" s="99"/>
      <c r="J10" s="98"/>
      <c r="K10" s="98"/>
      <c r="L10" s="104"/>
      <c r="M10" s="98"/>
    </row>
    <row r="11" spans="1:13" s="105" customFormat="1" x14ac:dyDescent="0.25">
      <c r="A11" s="364"/>
      <c r="B11" s="365"/>
      <c r="C11" s="366"/>
      <c r="D11" s="102" t="s">
        <v>89</v>
      </c>
      <c r="E11" s="102" t="s">
        <v>90</v>
      </c>
      <c r="F11" s="98">
        <v>80.2</v>
      </c>
      <c r="G11" s="98" t="s">
        <v>14</v>
      </c>
      <c r="H11" s="102"/>
      <c r="I11" s="99"/>
      <c r="J11" s="98"/>
      <c r="K11" s="98"/>
      <c r="L11" s="104"/>
      <c r="M11" s="98"/>
    </row>
    <row r="12" spans="1:13" s="105" customFormat="1" ht="25.5" x14ac:dyDescent="0.25">
      <c r="A12" s="364"/>
      <c r="B12" s="365"/>
      <c r="C12" s="366"/>
      <c r="D12" s="102" t="s">
        <v>89</v>
      </c>
      <c r="E12" s="102" t="s">
        <v>29</v>
      </c>
      <c r="F12" s="103" t="s">
        <v>127</v>
      </c>
      <c r="G12" s="98" t="s">
        <v>14</v>
      </c>
      <c r="H12" s="102"/>
      <c r="I12" s="99"/>
      <c r="J12" s="98"/>
      <c r="K12" s="98"/>
      <c r="L12" s="104"/>
      <c r="M12" s="98"/>
    </row>
    <row r="13" spans="1:13" s="105" customFormat="1" x14ac:dyDescent="0.25">
      <c r="A13" s="364"/>
      <c r="B13" s="365"/>
      <c r="C13" s="366"/>
      <c r="D13" s="102" t="s">
        <v>94</v>
      </c>
      <c r="E13" s="102" t="s">
        <v>128</v>
      </c>
      <c r="F13" s="98">
        <v>30.4</v>
      </c>
      <c r="G13" s="98" t="s">
        <v>14</v>
      </c>
      <c r="H13" s="102"/>
      <c r="I13" s="99"/>
      <c r="J13" s="98"/>
      <c r="K13" s="98"/>
      <c r="L13" s="104"/>
      <c r="M13" s="98"/>
    </row>
    <row r="14" spans="1:13" s="105" customFormat="1" ht="25.5" x14ac:dyDescent="0.25">
      <c r="A14" s="364"/>
      <c r="B14" s="365"/>
      <c r="C14" s="366"/>
      <c r="D14" s="102" t="s">
        <v>94</v>
      </c>
      <c r="E14" s="102" t="s">
        <v>29</v>
      </c>
      <c r="F14" s="98">
        <v>48.9</v>
      </c>
      <c r="G14" s="98" t="s">
        <v>14</v>
      </c>
      <c r="H14" s="102"/>
      <c r="I14" s="99"/>
      <c r="J14" s="98"/>
      <c r="K14" s="98"/>
      <c r="L14" s="104"/>
      <c r="M14" s="98"/>
    </row>
    <row r="15" spans="1:13" s="105" customFormat="1" x14ac:dyDescent="0.25">
      <c r="A15" s="364"/>
      <c r="B15" s="365"/>
      <c r="C15" s="366"/>
      <c r="D15" s="102" t="s">
        <v>129</v>
      </c>
      <c r="E15" s="102" t="s">
        <v>90</v>
      </c>
      <c r="F15" s="98">
        <v>35.1</v>
      </c>
      <c r="G15" s="98" t="s">
        <v>14</v>
      </c>
      <c r="H15" s="102"/>
      <c r="I15" s="99"/>
      <c r="J15" s="98"/>
      <c r="K15" s="98"/>
      <c r="L15" s="104"/>
      <c r="M15" s="98"/>
    </row>
    <row r="16" spans="1:13" s="101" customFormat="1" x14ac:dyDescent="0.25">
      <c r="A16" s="364"/>
      <c r="B16" s="365"/>
      <c r="C16" s="366"/>
      <c r="D16" s="102" t="s">
        <v>41</v>
      </c>
      <c r="E16" s="102" t="s">
        <v>123</v>
      </c>
      <c r="F16" s="98">
        <v>22.9</v>
      </c>
      <c r="G16" s="98" t="s">
        <v>14</v>
      </c>
      <c r="H16" s="102"/>
      <c r="I16" s="99"/>
      <c r="J16" s="98"/>
      <c r="K16" s="98"/>
      <c r="L16" s="104"/>
      <c r="M16" s="98"/>
    </row>
    <row r="17" spans="1:13" s="101" customFormat="1" ht="25.5" x14ac:dyDescent="0.25">
      <c r="A17" s="364"/>
      <c r="B17" s="366" t="s">
        <v>20</v>
      </c>
      <c r="C17" s="367"/>
      <c r="D17" s="102" t="s">
        <v>28</v>
      </c>
      <c r="E17" s="102" t="s">
        <v>29</v>
      </c>
      <c r="F17" s="103" t="s">
        <v>130</v>
      </c>
      <c r="G17" s="98" t="s">
        <v>14</v>
      </c>
      <c r="H17" s="102" t="s">
        <v>89</v>
      </c>
      <c r="I17" s="98">
        <v>73.3</v>
      </c>
      <c r="J17" s="98" t="s">
        <v>14</v>
      </c>
      <c r="K17" s="104" t="s">
        <v>131</v>
      </c>
      <c r="L17" s="106">
        <v>2962833.81</v>
      </c>
      <c r="M17" s="98"/>
    </row>
    <row r="18" spans="1:13" s="101" customFormat="1" ht="25.5" x14ac:dyDescent="0.25">
      <c r="A18" s="364"/>
      <c r="B18" s="366"/>
      <c r="C18" s="367"/>
      <c r="D18" s="102" t="s">
        <v>28</v>
      </c>
      <c r="E18" s="102" t="s">
        <v>29</v>
      </c>
      <c r="F18" s="103" t="s">
        <v>132</v>
      </c>
      <c r="G18" s="98" t="s">
        <v>14</v>
      </c>
      <c r="H18" s="102"/>
      <c r="I18" s="99"/>
      <c r="J18" s="98"/>
      <c r="K18" s="107" t="s">
        <v>133</v>
      </c>
      <c r="L18" s="104"/>
      <c r="M18" s="98"/>
    </row>
    <row r="19" spans="1:13" s="101" customFormat="1" ht="25.5" x14ac:dyDescent="0.25">
      <c r="A19" s="364"/>
      <c r="B19" s="366"/>
      <c r="C19" s="367"/>
      <c r="D19" s="102" t="s">
        <v>134</v>
      </c>
      <c r="E19" s="102" t="s">
        <v>29</v>
      </c>
      <c r="F19" s="99">
        <v>714.5</v>
      </c>
      <c r="G19" s="98" t="s">
        <v>14</v>
      </c>
      <c r="H19" s="102"/>
      <c r="I19" s="99"/>
      <c r="J19" s="98"/>
      <c r="K19" s="104" t="s">
        <v>135</v>
      </c>
      <c r="L19" s="104"/>
      <c r="M19" s="98"/>
    </row>
    <row r="20" spans="1:13" s="101" customFormat="1" ht="25.5" x14ac:dyDescent="0.25">
      <c r="A20" s="364"/>
      <c r="B20" s="366"/>
      <c r="C20" s="367"/>
      <c r="D20" s="102" t="s">
        <v>134</v>
      </c>
      <c r="E20" s="102" t="s">
        <v>29</v>
      </c>
      <c r="F20" s="99">
        <v>320.89999999999998</v>
      </c>
      <c r="G20" s="98" t="s">
        <v>14</v>
      </c>
      <c r="H20" s="102"/>
      <c r="I20" s="99"/>
      <c r="J20" s="98"/>
      <c r="K20" s="98"/>
      <c r="L20" s="104"/>
      <c r="M20" s="98"/>
    </row>
    <row r="21" spans="1:13" s="101" customFormat="1" ht="38.25" customHeight="1" x14ac:dyDescent="0.25">
      <c r="A21" s="364"/>
      <c r="B21" s="368" t="s">
        <v>136</v>
      </c>
      <c r="C21" s="369" t="s">
        <v>137</v>
      </c>
      <c r="D21" s="98" t="s">
        <v>138</v>
      </c>
      <c r="E21" s="102" t="s">
        <v>29</v>
      </c>
      <c r="F21" s="103" t="s">
        <v>139</v>
      </c>
      <c r="G21" s="98" t="s">
        <v>14</v>
      </c>
      <c r="H21" s="98"/>
      <c r="I21" s="99" t="s">
        <v>140</v>
      </c>
      <c r="J21" s="99"/>
      <c r="K21" s="98"/>
      <c r="L21" s="360">
        <v>696384.84</v>
      </c>
      <c r="M21" s="98"/>
    </row>
    <row r="22" spans="1:13" s="101" customFormat="1" ht="36.75" customHeight="1" x14ac:dyDescent="0.25">
      <c r="A22" s="364"/>
      <c r="B22" s="368"/>
      <c r="C22" s="369"/>
      <c r="D22" s="98" t="s">
        <v>89</v>
      </c>
      <c r="E22" s="102" t="s">
        <v>29</v>
      </c>
      <c r="F22" s="98">
        <v>60.2</v>
      </c>
      <c r="G22" s="98" t="s">
        <v>14</v>
      </c>
      <c r="H22" s="98"/>
      <c r="I22" s="99"/>
      <c r="J22" s="99"/>
      <c r="K22" s="98"/>
      <c r="L22" s="361"/>
      <c r="M22" s="98"/>
    </row>
    <row r="23" spans="1:13" s="101" customFormat="1" ht="33" customHeight="1" x14ac:dyDescent="0.25">
      <c r="A23" s="364"/>
      <c r="B23" s="368"/>
      <c r="C23" s="369"/>
      <c r="D23" s="98" t="s">
        <v>141</v>
      </c>
      <c r="E23" s="102" t="s">
        <v>29</v>
      </c>
      <c r="F23" s="98">
        <v>10.4</v>
      </c>
      <c r="G23" s="98" t="s">
        <v>14</v>
      </c>
      <c r="H23" s="98"/>
      <c r="I23" s="99"/>
      <c r="J23" s="99"/>
      <c r="K23" s="98"/>
      <c r="L23" s="361"/>
      <c r="M23" s="98"/>
    </row>
    <row r="24" spans="1:13" s="101" customFormat="1" ht="29.25" customHeight="1" x14ac:dyDescent="0.25">
      <c r="A24" s="364"/>
      <c r="B24" s="368"/>
      <c r="C24" s="369"/>
      <c r="D24" s="108" t="s">
        <v>94</v>
      </c>
      <c r="E24" s="102" t="s">
        <v>29</v>
      </c>
      <c r="F24" s="103" t="s">
        <v>142</v>
      </c>
      <c r="G24" s="98" t="s">
        <v>14</v>
      </c>
      <c r="H24" s="108"/>
      <c r="I24" s="108"/>
      <c r="J24" s="108"/>
      <c r="K24" s="108"/>
      <c r="L24" s="362"/>
      <c r="M24" s="108"/>
    </row>
    <row r="25" spans="1:13" s="101" customFormat="1" ht="25.5" customHeight="1" x14ac:dyDescent="0.25">
      <c r="A25" s="363"/>
      <c r="L25" s="110"/>
    </row>
    <row r="26" spans="1:13" s="101" customFormat="1" x14ac:dyDescent="0.25">
      <c r="A26" s="363"/>
      <c r="L26" s="110"/>
    </row>
    <row r="27" spans="1:13" s="101" customFormat="1" x14ac:dyDescent="0.25">
      <c r="A27" s="109"/>
      <c r="L27" s="110"/>
    </row>
    <row r="28" spans="1:13" s="101" customFormat="1" ht="26.25" customHeight="1" x14ac:dyDescent="0.25">
      <c r="A28" s="109"/>
      <c r="L28" s="110"/>
    </row>
    <row r="29" spans="1:13" s="101" customFormat="1" x14ac:dyDescent="0.25">
      <c r="A29" s="109"/>
      <c r="L29" s="110"/>
    </row>
    <row r="30" spans="1:13" s="101" customFormat="1" x14ac:dyDescent="0.25">
      <c r="A30" s="109"/>
      <c r="L30" s="110"/>
    </row>
    <row r="31" spans="1:13" s="101" customFormat="1" x14ac:dyDescent="0.25">
      <c r="A31" s="109"/>
      <c r="L31" s="110"/>
    </row>
    <row r="32" spans="1:13" s="101" customFormat="1" ht="12.75" customHeight="1" x14ac:dyDescent="0.25">
      <c r="A32" s="109"/>
      <c r="L32" s="110"/>
    </row>
    <row r="33" spans="1:12" s="101" customFormat="1" x14ac:dyDescent="0.25">
      <c r="A33" s="363"/>
      <c r="L33" s="110"/>
    </row>
    <row r="34" spans="1:12" s="101" customFormat="1" x14ac:dyDescent="0.25">
      <c r="A34" s="363"/>
      <c r="L34" s="110"/>
    </row>
    <row r="35" spans="1:12" s="101" customFormat="1" x14ac:dyDescent="0.25">
      <c r="A35" s="363"/>
      <c r="L35" s="110"/>
    </row>
    <row r="36" spans="1:12" s="101" customFormat="1" x14ac:dyDescent="0.25">
      <c r="A36" s="363"/>
      <c r="L36" s="110"/>
    </row>
    <row r="37" spans="1:12" s="101" customFormat="1" x14ac:dyDescent="0.25">
      <c r="A37" s="363"/>
      <c r="L37" s="110"/>
    </row>
    <row r="38" spans="1:12" s="101" customFormat="1" x14ac:dyDescent="0.25">
      <c r="A38" s="363"/>
      <c r="L38" s="110"/>
    </row>
    <row r="39" spans="1:12" s="101" customFormat="1" x14ac:dyDescent="0.25">
      <c r="A39" s="363"/>
      <c r="L39" s="110"/>
    </row>
    <row r="40" spans="1:12" s="101" customFormat="1" x14ac:dyDescent="0.25">
      <c r="A40" s="363"/>
      <c r="L40" s="110"/>
    </row>
  </sheetData>
  <mergeCells count="24">
    <mergeCell ref="H3:J3"/>
    <mergeCell ref="K3:K4"/>
    <mergeCell ref="L3:L4"/>
    <mergeCell ref="M3:M4"/>
    <mergeCell ref="C17:C20"/>
    <mergeCell ref="A19:A24"/>
    <mergeCell ref="B21:B24"/>
    <mergeCell ref="C21:C24"/>
    <mergeCell ref="B1:M1"/>
    <mergeCell ref="B2:M2"/>
    <mergeCell ref="A3:A4"/>
    <mergeCell ref="B3:B4"/>
    <mergeCell ref="C3:C4"/>
    <mergeCell ref="D3:G3"/>
    <mergeCell ref="L21:L24"/>
    <mergeCell ref="A25:A26"/>
    <mergeCell ref="A33:A34"/>
    <mergeCell ref="A35:A37"/>
    <mergeCell ref="A38:A40"/>
    <mergeCell ref="A6:A9"/>
    <mergeCell ref="B6:B16"/>
    <mergeCell ref="C6:C16"/>
    <mergeCell ref="A10:A18"/>
    <mergeCell ref="B17:B20"/>
  </mergeCells>
  <pageMargins left="0.39370078740157483" right="0.39370078740157483" top="0.19685039370078741" bottom="0.19685039370078741" header="0.11811023622047245" footer="0.11811023622047245"/>
  <pageSetup paperSize="9" scale="75" orientation="landscape" verticalDpi="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/>
  <dimension ref="A1"/>
  <sheetViews>
    <sheetView workbookViewId="0"/>
  </sheetViews>
  <sheetFormatPr defaultRowHeight="12.75" x14ac:dyDescent="0.2"/>
  <cols>
    <col min="1" max="16384" width="9.140625" style="92"/>
  </cols>
  <sheetData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28</vt:i4>
      </vt:variant>
    </vt:vector>
  </HeadingPairs>
  <TitlesOfParts>
    <vt:vector size="28" baseType="lpstr">
      <vt:lpstr>Лист1</vt:lpstr>
      <vt:lpstr>Лист1 (2)</vt:lpstr>
      <vt:lpstr>Лист2</vt:lpstr>
      <vt:lpstr>Лист3</vt:lpstr>
      <vt:lpstr>Лист1 (3)</vt:lpstr>
      <vt:lpstr>Лист2 (2)</vt:lpstr>
      <vt:lpstr>Лист3 (2)</vt:lpstr>
      <vt:lpstr>Лист1 (4)</vt:lpstr>
      <vt:lpstr>Лист2 (3)</vt:lpstr>
      <vt:lpstr>Лист3 (3)</vt:lpstr>
      <vt:lpstr>Лист1 (5)</vt:lpstr>
      <vt:lpstr>Лист2 (4)</vt:lpstr>
      <vt:lpstr>Лист3 (4)</vt:lpstr>
      <vt:lpstr>Лист1 (6)</vt:lpstr>
      <vt:lpstr>Лист2 (5)</vt:lpstr>
      <vt:lpstr>Лист3 (5)</vt:lpstr>
      <vt:lpstr>Лист1 (7)</vt:lpstr>
      <vt:lpstr>Лист2 (6)</vt:lpstr>
      <vt:lpstr>Лист3 (6)</vt:lpstr>
      <vt:lpstr>Лист1 (8)</vt:lpstr>
      <vt:lpstr>Лист2 (7)</vt:lpstr>
      <vt:lpstr>Лист3 (7)</vt:lpstr>
      <vt:lpstr>Лист1 (9)</vt:lpstr>
      <vt:lpstr>Лист2 (8)</vt:lpstr>
      <vt:lpstr>Лист3 (8)</vt:lpstr>
      <vt:lpstr>Лист1 (10)</vt:lpstr>
      <vt:lpstr>Лист2 (9)</vt:lpstr>
      <vt:lpstr>Лист3 (9)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Home</cp:lastModifiedBy>
  <dcterms:created xsi:type="dcterms:W3CDTF">2021-07-28T04:15:21Z</dcterms:created>
  <dcterms:modified xsi:type="dcterms:W3CDTF">2022-11-22T05:44:44Z</dcterms:modified>
</cp:coreProperties>
</file>