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945" windowWidth="14805" windowHeight="7170" tabRatio="712" activeTab="4"/>
  </bookViews>
  <sheets>
    <sheet name="учрежд. общего образования" sheetId="16" r:id="rId1"/>
    <sheet name="учрежд. дошкольного образов " sheetId="15" r:id="rId2"/>
    <sheet name="учреждения по спорту" sheetId="12" r:id="rId3"/>
    <sheet name="учреждения культуры" sheetId="18" r:id="rId4"/>
    <sheet name="иные учреждения " sheetId="17" r:id="rId5"/>
  </sheets>
  <externalReferences>
    <externalReference r:id="rId6"/>
  </externalReferences>
  <definedNames>
    <definedName name="_xlnm._FilterDatabase" localSheetId="2" hidden="1">'учреждения по спорту'!$M$1:$M$127</definedName>
    <definedName name="текст" localSheetId="4">#REF!</definedName>
    <definedName name="текст" localSheetId="1">'учрежд. дошкольного образов '!$E$80</definedName>
    <definedName name="текст" localSheetId="3">#REF!</definedName>
    <definedName name="текст" localSheetId="2">'[1]учрежд. дошкольного образования'!$E$91</definedName>
    <definedName name="текст">#REF!</definedName>
  </definedNames>
  <calcPr calcId="145621" calcMode="manual"/>
</workbook>
</file>

<file path=xl/calcChain.xml><?xml version="1.0" encoding="utf-8"?>
<calcChain xmlns="http://schemas.openxmlformats.org/spreadsheetml/2006/main">
  <c r="M12" i="18" l="1"/>
  <c r="M10" i="17" l="1"/>
  <c r="M12" i="17"/>
  <c r="M19" i="17"/>
  <c r="M31" i="17"/>
  <c r="M38" i="17"/>
  <c r="M41" i="17"/>
  <c r="M48" i="17"/>
  <c r="M56" i="17"/>
  <c r="M66" i="17"/>
  <c r="L4" i="16" l="1"/>
  <c r="L5" i="16"/>
  <c r="L12" i="16"/>
  <c r="L16" i="16"/>
  <c r="L33" i="16"/>
  <c r="L39" i="16"/>
  <c r="L41" i="16"/>
  <c r="L49" i="16"/>
  <c r="M95" i="12" l="1"/>
</calcChain>
</file>

<file path=xl/sharedStrings.xml><?xml version="1.0" encoding="utf-8"?>
<sst xmlns="http://schemas.openxmlformats.org/spreadsheetml/2006/main" count="3706" uniqueCount="804">
  <si>
    <t>вид объекта</t>
  </si>
  <si>
    <t>вид собственности</t>
  </si>
  <si>
    <t>площадь (кв. м.)</t>
  </si>
  <si>
    <t>страна расположения</t>
  </si>
  <si>
    <t>площадь (кв.м.)</t>
  </si>
  <si>
    <t>Транспортные средства (вид, марка)</t>
  </si>
  <si>
    <t>земельный участок</t>
  </si>
  <si>
    <t>индивидуальная</t>
  </si>
  <si>
    <t>Россия</t>
  </si>
  <si>
    <t>жилой дом</t>
  </si>
  <si>
    <t>квартира</t>
  </si>
  <si>
    <t>гараж</t>
  </si>
  <si>
    <t>не имеет</t>
  </si>
  <si>
    <t>супруга</t>
  </si>
  <si>
    <t>супруг</t>
  </si>
  <si>
    <t>дом</t>
  </si>
  <si>
    <t>Директор муниципального автономного общеобразовательного учреждения средняя общеобразовательная школа №88 города Тюмени</t>
  </si>
  <si>
    <t>Директор муниципального автономного общеобразовательного учреждения средняя общеобразовательная школа №65 города Тюмени</t>
  </si>
  <si>
    <t>несовершеннолетний ребенок</t>
  </si>
  <si>
    <t>Общее имущество в многоквартирном доме</t>
  </si>
  <si>
    <t>общая долевая, доля в праве 1/2</t>
  </si>
  <si>
    <t>Директор муниципального автономного общеобразовательного учреждения средняя общеобразовательная школа №27 города Тюмени</t>
  </si>
  <si>
    <t>Директор муниципального автономного общеобразовательного учреждения средняя общеобразовательная школа №5 города Тюмени</t>
  </si>
  <si>
    <t>легковой автомобиль HYUNDAI SOLARIS</t>
  </si>
  <si>
    <t>легковой автомобиль ВАЗ-21214</t>
  </si>
  <si>
    <t>общая долевая, доля в праве 1/3</t>
  </si>
  <si>
    <t>общая долевая, доля в праве 1/4</t>
  </si>
  <si>
    <t>легковой автомобиль TOYOTA AVENSIS</t>
  </si>
  <si>
    <t>Директор муниципального автономного общеобразовательного учреждения лицей №81 города Тюмени</t>
  </si>
  <si>
    <t xml:space="preserve">легковой автомобиль ТОЙОТА CAMRY     </t>
  </si>
  <si>
    <t>Директор муниципального автономного общеобразовательного учреждения гимназия №5 города Тюмени</t>
  </si>
  <si>
    <t>общая долевая, доля в праве 812/201955</t>
  </si>
  <si>
    <t>Директор муниципального автономного общеобразовательного учреждения средняя общеобразовательная школа №63 города Тюмени</t>
  </si>
  <si>
    <t>легковой автомобиль OPEL ASTRA GTC P-J/SW</t>
  </si>
  <si>
    <t>прицеп к легковому автомобилю КМ 38136</t>
  </si>
  <si>
    <t>Директор муниципального автономного общеобразовательного учреждения гимназия №1 города Тюмени</t>
  </si>
  <si>
    <t>Директор муниципального автономного общеобразовательного учреждения средняя общеобразовательная школа №92 города Тюмени</t>
  </si>
  <si>
    <t>Директор муниципального автономного общеобразовательного учреждения средняя общеобразовательная школа №62 города Тюмени</t>
  </si>
  <si>
    <t>общая долевая, доля в праве 3/4</t>
  </si>
  <si>
    <t>общее имущество в многоквартирном доме</t>
  </si>
  <si>
    <t>Директор муниципального автономного общеобразовательного учреждения гимназия №49 города Тюмени</t>
  </si>
  <si>
    <t>общая совместная</t>
  </si>
  <si>
    <t>общая долевая, доля в праве 417/63576</t>
  </si>
  <si>
    <t>легковой автомобиль Фольксваген Touareg</t>
  </si>
  <si>
    <t>Директор муниципального автономного общеобразовательного учреждения средняя общеобразовательная школа №68 города Тюмени</t>
  </si>
  <si>
    <t>Директор муниципального автономного общеобразовательного учреждения гимназия №16 города Тюмени</t>
  </si>
  <si>
    <t>Директор муниципального автономного общеобразовательного учреждения средняя общеобразовательная школа №7 города Тюмени</t>
  </si>
  <si>
    <t>легковой автомобиль Volkswagen polo</t>
  </si>
  <si>
    <t>легковой автомобиль VOLKSWAGEN TIGUAN</t>
  </si>
  <si>
    <t>Директор муниципального автономного общеобразовательного учреждения средняя общеобразовательная школа №73 "Лира" с углубленным изучением предметов искусств города Тюмени</t>
  </si>
  <si>
    <t>Директор муниципального автономного общеобразовательного учреждения основной общеобразовательной школы №52 города Тюмени</t>
  </si>
  <si>
    <t>Директор муниципального автономного общеобразовательного учреждения средняя общеобразовательная школа №41 города Тюмени</t>
  </si>
  <si>
    <t>№ п/п</t>
  </si>
  <si>
    <t>Фамилия и инициалы лица, чьи сведения размещаются</t>
  </si>
  <si>
    <t>Должность</t>
  </si>
  <si>
    <t>Объекты недвижимости, находящиеся в собственности</t>
  </si>
  <si>
    <t>Объекты недвижимости, находящиеся в пользовании</t>
  </si>
  <si>
    <t>Фокина О.Л.</t>
  </si>
  <si>
    <t>Фуникова Н.В.</t>
  </si>
  <si>
    <t>Феденко О.Б.</t>
  </si>
  <si>
    <t>Шевалье Г. В.</t>
  </si>
  <si>
    <t>Немчинов В.В.</t>
  </si>
  <si>
    <t>Лобовская Е.В.</t>
  </si>
  <si>
    <t>Колова И.С.</t>
  </si>
  <si>
    <t>Трифонова Е.И.</t>
  </si>
  <si>
    <t>Колосов М.А.</t>
  </si>
  <si>
    <t>Джумко Ф.С.</t>
  </si>
  <si>
    <t>Карнаухов Ю.И.</t>
  </si>
  <si>
    <t>Панина О.З.</t>
  </si>
  <si>
    <t>Золотарева О.А.</t>
  </si>
  <si>
    <t>Мусина В.Ф.</t>
  </si>
  <si>
    <t>Филиппи Н.А.</t>
  </si>
  <si>
    <t>Амирова Э.Н.</t>
  </si>
  <si>
    <t>Мироненко Т.В.</t>
  </si>
  <si>
    <t>Склюева Е.А.</t>
  </si>
  <si>
    <t>Бурова О.В.</t>
  </si>
  <si>
    <t>Химей В.Р.</t>
  </si>
  <si>
    <t>Манкаева А.З.</t>
  </si>
  <si>
    <t>Жмакина М.В.</t>
  </si>
  <si>
    <t>легковой автомобиль мицубиси OUTLANDER</t>
  </si>
  <si>
    <t>Русакова Л.Н.</t>
  </si>
  <si>
    <t>Нестерова Т.Ю.</t>
  </si>
  <si>
    <t>Директор муниципального автономного общеобразовательного учреждения лицей №34 города Тюмени</t>
  </si>
  <si>
    <t>Белякова Н.А.</t>
  </si>
  <si>
    <t>общая долевая, доля в праве 3/1000</t>
  </si>
  <si>
    <t>грузовой автомобиль ГАЗ 330202</t>
  </si>
  <si>
    <t>Ляпин А.А.</t>
  </si>
  <si>
    <t>Носова И.В.</t>
  </si>
  <si>
    <t>общая долевая, доля в праве 571/157996</t>
  </si>
  <si>
    <t>общая долевая, доля в праве 812/35512</t>
  </si>
  <si>
    <t>земельный  участок</t>
  </si>
  <si>
    <t>несовершеннолетний  ребенок</t>
  </si>
  <si>
    <t>Санник А.О.</t>
  </si>
  <si>
    <t>Директор  МКУ</t>
  </si>
  <si>
    <t>"Тюменьгортранс"</t>
  </si>
  <si>
    <t>Марчук О.В.</t>
  </si>
  <si>
    <t>Грибоедов  Н.М.</t>
  </si>
  <si>
    <t>легковой автомобиль Фольксваген  Тигуан</t>
  </si>
  <si>
    <t>Склюев И.Б.</t>
  </si>
  <si>
    <t>легковой автомобиль  БМВ х3</t>
  </si>
  <si>
    <t xml:space="preserve">квартира </t>
  </si>
  <si>
    <t>общая долевая (1/2 доли)</t>
  </si>
  <si>
    <t>общая долевая (1/3 доли)</t>
  </si>
  <si>
    <t>нежилое помещение</t>
  </si>
  <si>
    <t xml:space="preserve">земельный участок </t>
  </si>
  <si>
    <t>Шпургалов С.Ю.</t>
  </si>
  <si>
    <t>Директор МКУ "Муниципальные закупки  г.Тюмени"</t>
  </si>
  <si>
    <t>Трифонов С.В.</t>
  </si>
  <si>
    <t>легковой автомобиль  Nissan X- TRAIL</t>
  </si>
  <si>
    <t>Окунев Л.Г.</t>
  </si>
  <si>
    <t>Неупокоева Г.Д.</t>
  </si>
  <si>
    <t>общая долевая, 1/3 доли</t>
  </si>
  <si>
    <t>Руководители учреждений культуры</t>
  </si>
  <si>
    <t>общее имущество в многоквартирном жилом доме</t>
  </si>
  <si>
    <t>баня</t>
  </si>
  <si>
    <t>общая долевая (1/4 доли)</t>
  </si>
  <si>
    <t>легковой автомобиль NISSAN X-Trail</t>
  </si>
  <si>
    <t>хозяйственное строение</t>
  </si>
  <si>
    <t>общежитие</t>
  </si>
  <si>
    <t>жилое помещение в коммунальной квартире</t>
  </si>
  <si>
    <t>общая долевая, 1/2 доли</t>
  </si>
  <si>
    <t>общая долевая, доля в праве 14/1000</t>
  </si>
  <si>
    <t xml:space="preserve"> Директор МКУ "Комитет по рекламе"</t>
  </si>
  <si>
    <t>Руководители  учреждений общего образования</t>
  </si>
  <si>
    <t>-</t>
  </si>
  <si>
    <t>Директор  МАУ  ДО города Тюмени  "ДШИ  им.В.В.Знаменского"</t>
  </si>
  <si>
    <t>Директор МКУ "Служба заказчика  по благоустройству Ленинского  административного  округа  города Тюмени"</t>
  </si>
  <si>
    <t xml:space="preserve"> легковой автомобиль  Тойота CAMRY</t>
  </si>
  <si>
    <t>Директор МАОУ В(С)ОШ № 13 города Тюмени</t>
  </si>
  <si>
    <t xml:space="preserve">Директор муниципального автономного общеобразовательного учреждения средняя общеобразовательная школа №32 города Тюмени </t>
  </si>
  <si>
    <t>Директор муниципального автономного общеобразовательного учреждения средняя общеобразовательная школа №15 города Тюмени</t>
  </si>
  <si>
    <t>Панова А.Н.</t>
  </si>
  <si>
    <t>прицеп к легковому автомобилю 821303</t>
  </si>
  <si>
    <t xml:space="preserve">Россия </t>
  </si>
  <si>
    <t>Директор муниципального автономного общеобразовательного учреждения средней общеобразовательнойшколы №89 города Тюмени</t>
  </si>
  <si>
    <t>Долгих В.М.</t>
  </si>
  <si>
    <t>легковой автомобиль Тойота Лэндкруизер Прадо</t>
  </si>
  <si>
    <t>МБОУ ООШ №77 города Тюмени</t>
  </si>
  <si>
    <t>Директор МАУК города Тюмени "Центр культуры и творчества "Тюмень"</t>
  </si>
  <si>
    <t>Директор муниципального бюджетного общеобразовательного учреждения для обучающихся  с ограниченными возможностями здоровья начальной школы-детского сада №76 города Тюмени</t>
  </si>
  <si>
    <t>Директор муниципального автономного учреждения лицея №93 города Тюмени</t>
  </si>
  <si>
    <t>легковой автомобиль KIA RIO</t>
  </si>
  <si>
    <t>долевая, 1/3 доли</t>
  </si>
  <si>
    <t>1 В случае если в отчетном периоде работнику по месту работы предоставлены (выделены) средства на приобретение (строительство) жилого помещения, данные средства суммируются с декларированным годовым доходом, а также указываются отдельно в настоящей графе.</t>
  </si>
  <si>
    <t>2 Сведения указываются, если сумма сделки превышает общий доход работника и его супруги (супруга) за три последних года, предшествующих совершению сделки.</t>
  </si>
  <si>
    <r>
      <t>Сведения об источниках получения средств, за счет которых совершена сделка</t>
    </r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(вид приобретенного имущества, источники)</t>
    </r>
  </si>
  <si>
    <r>
      <rPr>
        <b/>
        <sz val="11"/>
        <rFont val="Calibri"/>
        <family val="2"/>
      </rPr>
      <t>Руководители иных учреждени</t>
    </r>
    <r>
      <rPr>
        <sz val="11"/>
        <rFont val="Calibri"/>
        <family val="2"/>
      </rPr>
      <t>й</t>
    </r>
  </si>
  <si>
    <t>общая долевая, доля в праве 432/140307</t>
  </si>
  <si>
    <t>Тарасова Е.Ю.</t>
  </si>
  <si>
    <t>земельный участок для ведения личного подсобного хозяйства</t>
  </si>
  <si>
    <t>двухкомнатная квартира</t>
  </si>
  <si>
    <t>Директор муниципального автономного общеобразовательного учреждения средняя общеобразовательная школа №69 города Тюмени имени Героя Советского Союза Ивана Ивановича Федюнинского</t>
  </si>
  <si>
    <t>Живодёрова О.В.</t>
  </si>
  <si>
    <t>директор муниципального автономного общеобразовательного учреждения средняя общеобразовательная школа №38 города Тюмени</t>
  </si>
  <si>
    <t>легковой автомобиль ВАЗ-212180-30</t>
  </si>
  <si>
    <t>грузовой автомобиль УАЗ 374195-05, №409110*G3017958</t>
  </si>
  <si>
    <t>Директор муниципального автономного общеобразовательного учреждения средняя общеобразовательная школа №51 города Тюмени</t>
  </si>
  <si>
    <t>Дубонос С.М.</t>
  </si>
  <si>
    <t>Степанова С.В.</t>
  </si>
  <si>
    <t>директор муниципального автономного образовательного учреждения средняя образовательная школа №25 города Тюмени</t>
  </si>
  <si>
    <t xml:space="preserve">Аржиловская А.В. </t>
  </si>
  <si>
    <t>директор муниципального автономного образовательного учреждения средняя образовательная школа №67 города Тюмени</t>
  </si>
  <si>
    <t>Максимова О.А.</t>
  </si>
  <si>
    <t>директор муниципального автономного образовательного учреждения средняя образовательная школа №22 города Тюмени</t>
  </si>
  <si>
    <t>земельный участок для ведения садоводства и огородничества</t>
  </si>
  <si>
    <t>Данчева М.А.</t>
  </si>
  <si>
    <t>земельный участок под гаражом</t>
  </si>
  <si>
    <t xml:space="preserve">жилой дом </t>
  </si>
  <si>
    <t xml:space="preserve"> не имеет</t>
  </si>
  <si>
    <t>Алехина  М.Е.</t>
  </si>
  <si>
    <t>Новакаускене Е.Ю.</t>
  </si>
  <si>
    <t>общая долевая, 522/19886 доли</t>
  </si>
  <si>
    <t>земельный участок для ИЖС</t>
  </si>
  <si>
    <t xml:space="preserve">баня </t>
  </si>
  <si>
    <t>Директор Муниципального автономного общеобразовательного учреждения вечерняя (сменная) общеобразовательная школа №2 города Тюмени</t>
  </si>
  <si>
    <t>общая долевая, доля в праве 381/157996</t>
  </si>
  <si>
    <t>Директор муниципального автономного общеобразовательного учреждения средняя общеобразовательная школа №48 города Тюмени имени Героя Советского Союза Дмитрия Михайловича Карбышева</t>
  </si>
  <si>
    <t xml:space="preserve">Старых Н.Т. </t>
  </si>
  <si>
    <t xml:space="preserve">директор муниципального автономного образовательного учреждения "Информационно-методический центр" город Тюмень </t>
  </si>
  <si>
    <t xml:space="preserve"> директор муниципального автономного общеобразовательного учреждения средняя общеобразовательная школа №58 города Тюмени</t>
  </si>
  <si>
    <t>легковой автомобиль ВАЗ 2106</t>
  </si>
  <si>
    <t>Директор МАУК города Тюмени "Дом культуры Поиск"</t>
  </si>
  <si>
    <t>Директор МАУК "Молодежный театр"Ангажемент" имени В.С. Загоруйко</t>
  </si>
  <si>
    <t>Директор МКУ "Тюменское городское имущественное казначейство"</t>
  </si>
  <si>
    <t>Богданов И.В.</t>
  </si>
  <si>
    <t>легковой автомобиль УАЗ 3741</t>
  </si>
  <si>
    <t xml:space="preserve">легковой автомобиль Renault Kaptur </t>
  </si>
  <si>
    <t>Директор муниципального бюджетного учреждения  "Тюменьгормост"</t>
  </si>
  <si>
    <t xml:space="preserve"> квартира</t>
  </si>
  <si>
    <t>земельный участок под гараж</t>
  </si>
  <si>
    <t>директор МАУ ДО ДЮЦ "Фортуна" города Тюмени</t>
  </si>
  <si>
    <t>Овсянникова С.Г.</t>
  </si>
  <si>
    <t>директор МАУ ДО ЦРТДиЮ "Контакт" города Тюмени</t>
  </si>
  <si>
    <t>Лыскова Е.И.</t>
  </si>
  <si>
    <t xml:space="preserve">несовершеннолетний ребенок </t>
  </si>
  <si>
    <t>долевая, доля в праве 583/187580</t>
  </si>
  <si>
    <t>Директор МАУ ДО  СДЮСШОР №3 города Тюмени</t>
  </si>
  <si>
    <t>Романов А.Р.</t>
  </si>
  <si>
    <t>Чураков В.П.</t>
  </si>
  <si>
    <t>Индивидуальная</t>
  </si>
  <si>
    <t>Голдинов  В.А.</t>
  </si>
  <si>
    <t>легковой автомобиль Nissan Qashqai+2</t>
  </si>
  <si>
    <t>легковой автомобиль ВАЗ 21053</t>
  </si>
  <si>
    <t>легковой автомобиль ВАЗ 21 053</t>
  </si>
  <si>
    <t>Кугаевская  С.В.</t>
  </si>
  <si>
    <t>легковой автомобиль ГАЗ 3110</t>
  </si>
  <si>
    <t>Директор  МАУ ДО ДЮЦ "Авангард" города Тюмени</t>
  </si>
  <si>
    <t>Феоктистова Т.В.</t>
  </si>
  <si>
    <t>нежилое здание( баня  с мансардой)</t>
  </si>
  <si>
    <t>легковой автомобиль  Great WALL</t>
  </si>
  <si>
    <t>легковой автомобиль  ВАЗ 21099</t>
  </si>
  <si>
    <t>Директор МАУ  ДО ЦРТДиЮ "Бригантина" города Тюмени</t>
  </si>
  <si>
    <t>Русакова  Т.А.</t>
  </si>
  <si>
    <t>Вавилов П.В.</t>
  </si>
  <si>
    <t xml:space="preserve"> общая долевая, доля в праве 2/3 </t>
  </si>
  <si>
    <t>Мартьянова И.В.</t>
  </si>
  <si>
    <t>Директор МАУ  ДО СДЮСШОР "Прибой" города Тюмени</t>
  </si>
  <si>
    <t>Яковлев А.В.</t>
  </si>
  <si>
    <t>общая долевая, доля в праве 1/8</t>
  </si>
  <si>
    <t>Гиносян Э.Н.</t>
  </si>
  <si>
    <t>легковой автомобиль Ssang Yong Rexton RJ4</t>
  </si>
  <si>
    <t>россия</t>
  </si>
  <si>
    <t>мотоцикл Honda Shadow</t>
  </si>
  <si>
    <t>Директор МАОУ ДОД ДЮСШ "Центр спортивного танца" города Тюмени</t>
  </si>
  <si>
    <t>Литвинов А.С.</t>
  </si>
  <si>
    <t>общая долевая доля в праве 661/140307</t>
  </si>
  <si>
    <t>а/м легковой Фольксваген Polo</t>
  </si>
  <si>
    <t>легковой автомобиль Мицубиси Pajero 3,8 LWB</t>
  </si>
  <si>
    <t>Директор МАУ ДО ДЮСШ  "Старт XX1 век" города Тюмени</t>
  </si>
  <si>
    <t>Утусиков А.В.</t>
  </si>
  <si>
    <t>Руководители учреждений  по спорту и молодежной политики</t>
  </si>
  <si>
    <t xml:space="preserve"> квартира </t>
  </si>
  <si>
    <t xml:space="preserve"> квартира  </t>
  </si>
  <si>
    <t>Зорина Н.А.</t>
  </si>
  <si>
    <t>директор муницпального общеобразовательного учреждения для детей сирот и детей, оставшихся без попечения родителей, с ограниченными возможностями здоровья школа-интернат "Горизонт" города Тюмени</t>
  </si>
  <si>
    <t>легковой атомобиль МЕРСЕДЕС BENZ</t>
  </si>
  <si>
    <t xml:space="preserve">индивидуальная </t>
  </si>
  <si>
    <t>легковой автомобиль KIA BD (CERATO.FORTE)</t>
  </si>
  <si>
    <t>Кузнецова Ю.Ю.</t>
  </si>
  <si>
    <t>директор муниципального автономного общеобразовательного учреждения средняя общеобразовательная школа №37 города Тюмени имени Героя Советского Союза Николая Ивановича Кузнецова</t>
  </si>
  <si>
    <t>Кулиева Л.В.</t>
  </si>
  <si>
    <t>жилое строение</t>
  </si>
  <si>
    <t xml:space="preserve">легковой автомобиль КИА RIO </t>
  </si>
  <si>
    <t>снегоход LYNX 59 YETI 600 ACE</t>
  </si>
  <si>
    <t>легковой автомобиль ФОРД ФОКУС</t>
  </si>
  <si>
    <t>Ожгибисов М.Б.</t>
  </si>
  <si>
    <t>машино-место</t>
  </si>
  <si>
    <t>Пилецкая О.А.</t>
  </si>
  <si>
    <t>легковой автомобиль Тойота Corolla</t>
  </si>
  <si>
    <t>Ракишева И.В</t>
  </si>
  <si>
    <t>директор муниципального образовательного учреждения средняя общеобразовательная школа №40 города Тюмени</t>
  </si>
  <si>
    <t>директор муниципального образовательного учреждения средняя общеобразовательная школа №42 города Тюмени</t>
  </si>
  <si>
    <t>Директор муниципального автономного общеобразовательного учреждения средняя общеобразовательная школа №70 города Тюмени Великой Победы</t>
  </si>
  <si>
    <t>легковой автомобиль КИА QLE (SPORTAGE)</t>
  </si>
  <si>
    <t>легковой  автомобиль ХОНДА CIVIC</t>
  </si>
  <si>
    <t>Директор МКУ "Служба заказчика по благоустройству Восточного административного округа города Тюмени"</t>
  </si>
  <si>
    <t>общая долевая (1/7 доли)</t>
  </si>
  <si>
    <t>легковой автомобиль МЕРСЕДЕС БЕНЦ G500</t>
  </si>
  <si>
    <t>Третьяков Д.В.</t>
  </si>
  <si>
    <t>автомобиль легковой Nissan Murano</t>
  </si>
  <si>
    <t>прицеп к легковому транспортному средству УАЗ 8109</t>
  </si>
  <si>
    <t>директор МКУ "ЛесПаркХоз"</t>
  </si>
  <si>
    <t xml:space="preserve"> жилой дом </t>
  </si>
  <si>
    <t xml:space="preserve">земельный  участок </t>
  </si>
  <si>
    <t>легковой автомобиль Инфинити qx60</t>
  </si>
  <si>
    <t>директор МАУ ДО Центр эстетического воспитания детей "В доме Буркова" города Тюмени</t>
  </si>
  <si>
    <t>Фуникова Е.В.</t>
  </si>
  <si>
    <t>директор МАУ ДО ДМЦ "Алый парус" города Тюмени</t>
  </si>
  <si>
    <t>Проценко Н.В.</t>
  </si>
  <si>
    <t>Директор МАУ  ДО ДЮСШ "Рубин" города Тюмени</t>
  </si>
  <si>
    <t>Директор МАОУ ДО ДЮСАШ "НЕГЕ" города Тюмени</t>
  </si>
  <si>
    <t>легковой автомобиль ВАЗ 21074</t>
  </si>
  <si>
    <t>автомобиль легковой Мерседес Бенц</t>
  </si>
  <si>
    <t>легковой автомобиль Mitsubishi Pagero 3.0 LWB</t>
  </si>
  <si>
    <t xml:space="preserve">Директор  МАУ  ДО ДЮЦ "Град" города Тюмени </t>
  </si>
  <si>
    <t xml:space="preserve">Директор  МАУ ДО ЦРТДиЮ "Грант" города Тюмени </t>
  </si>
  <si>
    <t>Директор МАУ ДО города Тюмени "Детская школа искусств "Этюд"</t>
  </si>
  <si>
    <t>Шкурина С.М.</t>
  </si>
  <si>
    <t>Директор  МАУ  ДО города Тюмени  Центр творческого развития и гуманитарного образования "Этнос"</t>
  </si>
  <si>
    <t>Сагитова Г.Х.</t>
  </si>
  <si>
    <t>Директор МАУ ДО г.Тюмени "Детская школа искусств "Гармония"</t>
  </si>
  <si>
    <t>Директор  МАУ  ДО "Детская  художественная   школа  им.А.П.Митинского"</t>
  </si>
  <si>
    <t>общая долевая (33/108 доли)</t>
  </si>
  <si>
    <t>1. В случае если в отчетном периоде работнику по месту работы предоставлены (выделены) средства на приобретение (строительство) жилого помещения, данные средства суммируются с декларированным годовым доходом, а также указываются отдельно в настоящей графе.</t>
  </si>
  <si>
    <t>общая долевая (доля в праве 664/104036)</t>
  </si>
  <si>
    <t xml:space="preserve">общее имущество в многоквартиртом доме </t>
  </si>
  <si>
    <t xml:space="preserve">общая совместная </t>
  </si>
  <si>
    <t>легковой автомобиль ВАЗ 21102 Лада</t>
  </si>
  <si>
    <t>Романовская И.В.</t>
  </si>
  <si>
    <t>легковой автомобиль ВАЗ Granta</t>
  </si>
  <si>
    <t>Заведующий МАДОУ д/с №122 города Тюмени</t>
  </si>
  <si>
    <t>Семина Н.М.</t>
  </si>
  <si>
    <t>легковой автомобиль КИА Geed</t>
  </si>
  <si>
    <t>Заведующий МАДОУ ЦРР д/с №123 города Тюмени</t>
  </si>
  <si>
    <t>Татунец М.О.</t>
  </si>
  <si>
    <t>Заведующий         МАДОУ ЦРР д/с №167 города Тюмени</t>
  </si>
  <si>
    <t>Комельских Л.В.</t>
  </si>
  <si>
    <t>Заведующий         МАДОУ д/с №1 города Тюмени</t>
  </si>
  <si>
    <t>Шварц Л.П.</t>
  </si>
  <si>
    <t>Заведующий         МАДОУ д/с №100 города Тюмени</t>
  </si>
  <si>
    <t>Мамедова И.А.</t>
  </si>
  <si>
    <t>легковой автомобиль Land Rover ДИСКАВЕРИ СПОРТ</t>
  </si>
  <si>
    <t>Заведующий МАДОУ д/с  № 87 города Тюмени</t>
  </si>
  <si>
    <t>Романова Н.А.</t>
  </si>
  <si>
    <t>легковой автомобиль Peugeot 408</t>
  </si>
  <si>
    <t>земельный участок под нежилое строение</t>
  </si>
  <si>
    <t xml:space="preserve">земельный участок сельхозяйственного назначения </t>
  </si>
  <si>
    <t>Заведующий  МАДОУ  д/с №185 города Тюмени</t>
  </si>
  <si>
    <t>Коровина Н.Н.</t>
  </si>
  <si>
    <t>легковой автомобиль GREat Wall CC6460 FMK20</t>
  </si>
  <si>
    <t>Заведующий МАДОУ  д/с  № 58 города Тюмени</t>
  </si>
  <si>
    <t>Родионова В.В.</t>
  </si>
  <si>
    <t>легковой автомобиль HYUNDAI TYCSON</t>
  </si>
  <si>
    <t>Заведующий МАДОУ  д/с № 39  города Тюмени</t>
  </si>
  <si>
    <t>Кравцова  Л.В.</t>
  </si>
  <si>
    <t>легковой автомобиль LIFAN X60</t>
  </si>
  <si>
    <t>Заведующий МАДОУ д/с № 42 города Тюмени</t>
  </si>
  <si>
    <t>Блинова Н.И.</t>
  </si>
  <si>
    <t xml:space="preserve"> Заведующий МАДОУ  детский сад № 36 города Тюмени</t>
  </si>
  <si>
    <t>Пальянова С.Е.</t>
  </si>
  <si>
    <t>маломерное судно ОБЬ М</t>
  </si>
  <si>
    <t>заведующий МАДОУ-центр развития ребенка д/с №146 города Тюмени</t>
  </si>
  <si>
    <t>Торопыгина Е.П.</t>
  </si>
  <si>
    <t>земельный участок под многоквартирным жилым домом</t>
  </si>
  <si>
    <t>заведующий МАДОУ д/с №162 города Тюмени</t>
  </si>
  <si>
    <t>Лобачева А.А.</t>
  </si>
  <si>
    <t>заведующий МАДОУ д/с №158 города Тюмени</t>
  </si>
  <si>
    <t>Константинова Т.М.</t>
  </si>
  <si>
    <t>общая долевая (2/3 доли)</t>
  </si>
  <si>
    <t>заведующий МАДОУ д/с №133 города Тюмени</t>
  </si>
  <si>
    <t>Хабарова С.Н.</t>
  </si>
  <si>
    <t xml:space="preserve"> жилой дом</t>
  </si>
  <si>
    <t>земельный участок для индивидуального жилищного строительства</t>
  </si>
  <si>
    <t xml:space="preserve">квартира  </t>
  </si>
  <si>
    <t>заведующий МАДОУ д/с №55 города Тюмени</t>
  </si>
  <si>
    <t>заведующий МАДОУ д/с №132 города Тюмени</t>
  </si>
  <si>
    <t>Канащук М.А.</t>
  </si>
  <si>
    <t>земельный участок под индивидуальное жилищное строительство</t>
  </si>
  <si>
    <t>легковой автомобиль KIA YD (CERATO FORTE)</t>
  </si>
  <si>
    <t>заведующий МАДОУ д/с №183 города Тюмени</t>
  </si>
  <si>
    <t>Сафина А.В.</t>
  </si>
  <si>
    <t>легковой автомобиль CHERY TIGGO2</t>
  </si>
  <si>
    <t>заведующий МАДОУ ЦРР д/с №172 города Тюмени</t>
  </si>
  <si>
    <t>Селивёрстова Ю.В.</t>
  </si>
  <si>
    <t>общая долевая (доля в праве 1/4)</t>
  </si>
  <si>
    <t xml:space="preserve">легковой автомобиль Volkswagen Polo </t>
  </si>
  <si>
    <t>заведующий МАДОУ ЦРР д/с  №135 города Тюмени</t>
  </si>
  <si>
    <t>Полянская В.Г.</t>
  </si>
  <si>
    <t xml:space="preserve"> </t>
  </si>
  <si>
    <t>легковой автомобиль ХЕНДЕ ЭЛАНТРА</t>
  </si>
  <si>
    <t>заведующий МАДОУ д/с №65 города Тюмени</t>
  </si>
  <si>
    <t>Семенова С.В.</t>
  </si>
  <si>
    <t>земельный участок под садоводство и огородничество</t>
  </si>
  <si>
    <t>заведующий МАДОУ д/с  №151 города  Тюмени</t>
  </si>
  <si>
    <t>Орехова С.Г.</t>
  </si>
  <si>
    <t>Захарова М.Б.</t>
  </si>
  <si>
    <t>заведующий МАДОУ д/с №25 города Тюмени</t>
  </si>
  <si>
    <t>Сабанина Л.В.</t>
  </si>
  <si>
    <t>земельный участок под нежилым помещением</t>
  </si>
  <si>
    <t>заведующий МАДОУ д/с  №95 города Тюмени</t>
  </si>
  <si>
    <t>Доронина И.П.</t>
  </si>
  <si>
    <t>общая долевая (доля в праве 1/2)</t>
  </si>
  <si>
    <t>земельный участок для личного подсобного хозяйства</t>
  </si>
  <si>
    <t>легковой автомобиль  ТОЙОТА ЛЕКСУС  RX200Т</t>
  </si>
  <si>
    <t>общая долевая (доля в праве 5/14)</t>
  </si>
  <si>
    <t>Варкентин Л.И.</t>
  </si>
  <si>
    <t>трактор Т-40 АП</t>
  </si>
  <si>
    <t xml:space="preserve">земельный участок для строительства индивидуального жилищного дома </t>
  </si>
  <si>
    <t>легковой автомобиль Renault SR</t>
  </si>
  <si>
    <t>общая долевая, (1/4 доли)</t>
  </si>
  <si>
    <t>заведующий МАДОУ д/с  №62 города Тюмени</t>
  </si>
  <si>
    <t>Солянникова С.А.</t>
  </si>
  <si>
    <t>заведующий МАДОУ д/с  №73 города Тюмени</t>
  </si>
  <si>
    <t>Акатова О.В.</t>
  </si>
  <si>
    <t>легковой автомобиль MAZDA 6</t>
  </si>
  <si>
    <t>заведующий МАДОУ ЦРР д/с №166 города Тюмени</t>
  </si>
  <si>
    <t>Королева Т.Ю.</t>
  </si>
  <si>
    <t>заведующий  МАДОУ д/с №106 города Тюмени</t>
  </si>
  <si>
    <t>Евлаш Е.Н.</t>
  </si>
  <si>
    <t>Петрова Н.В.</t>
  </si>
  <si>
    <t>прицеп АF27АВ</t>
  </si>
  <si>
    <t>заведующий  МАДОУ ЦРР  д/с №50 города Тюмени</t>
  </si>
  <si>
    <t>Вешкурцева Е.В.</t>
  </si>
  <si>
    <t>заведующий  МАДОУ д/с №90 города Тюмени</t>
  </si>
  <si>
    <t>Юхимович Л.В.</t>
  </si>
  <si>
    <t>легковой автомобиль ШКОДА ФАБИЯ</t>
  </si>
  <si>
    <t>легковой автомобиль Фольксваген PASSAT</t>
  </si>
  <si>
    <t>заведующий  МАДОУ д/с №79 города Тюмени</t>
  </si>
  <si>
    <t>Старикова Н.В.</t>
  </si>
  <si>
    <t>легковой автомобиль MITSUBISHI PAJERO</t>
  </si>
  <si>
    <t>заведующий  МАДОУ ЦРР д/с №110  города Тюмени</t>
  </si>
  <si>
    <t>Казистова З.К.</t>
  </si>
  <si>
    <t>общая долевая (1/2 доля)</t>
  </si>
  <si>
    <t xml:space="preserve">легковой автомобиль KIA RIO  хэтчбек </t>
  </si>
  <si>
    <t>Речкалова И.О.</t>
  </si>
  <si>
    <t>земельный участок для ведения садоводства</t>
  </si>
  <si>
    <t>заведующий  МАДОУ д/с №186 города Тюмени</t>
  </si>
  <si>
    <t>Плеханова С.Н.</t>
  </si>
  <si>
    <t>общая долевая (доля в праве 491/150919)</t>
  </si>
  <si>
    <t>легковой автомобиль Nissan ALMERA 1.5 COMFORT</t>
  </si>
  <si>
    <t>заведующий  МАДОУ д/с №118 города Тюмени</t>
  </si>
  <si>
    <t>Гугель И.В.</t>
  </si>
  <si>
    <t xml:space="preserve">земельный участок садовый </t>
  </si>
  <si>
    <t>легковой автомобиль HYUNDAI i30</t>
  </si>
  <si>
    <t>общая долевая      (1/5 доля)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</si>
  <si>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</si>
  <si>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автомобиль легковой HYUNDAI SOLARIS</t>
  </si>
  <si>
    <t>общая долевая (1/5 доля)</t>
  </si>
  <si>
    <t>заведующий МАДОУ д/с №153 города Тюмени</t>
  </si>
  <si>
    <t>Смирнова Т.В.</t>
  </si>
  <si>
    <t>жилое строение без права регистрации</t>
  </si>
  <si>
    <t>заведующий  МАДОУ д/с №60  города Тюмени</t>
  </si>
  <si>
    <t>Чистилова С.С.</t>
  </si>
  <si>
    <t>земельный участок под жилой дом</t>
  </si>
  <si>
    <t>заведующий  МАДОУ д/с №127 города Тюмени</t>
  </si>
  <si>
    <t>Токарева Г.В.</t>
  </si>
  <si>
    <t>заведующий  МАДОУ д/с №85 города Тюмени</t>
  </si>
  <si>
    <t>Пупкова Л.Г.</t>
  </si>
  <si>
    <t>заведующий  МАДОУ д/с №134 города Тюмени</t>
  </si>
  <si>
    <t>Пуртова Е.М.</t>
  </si>
  <si>
    <t>легковой автомобиль КИА Соул</t>
  </si>
  <si>
    <t>заведующий  МАДОУ д/с №101 города Тюмени</t>
  </si>
  <si>
    <t>Епанчинцева О.Ю.</t>
  </si>
  <si>
    <t>легковой автомобиль ХОВЕР Great Wall H6</t>
  </si>
  <si>
    <t xml:space="preserve">не имеет </t>
  </si>
  <si>
    <t>заведующий МАДОУ д/с  №61 города Тюмени</t>
  </si>
  <si>
    <t>Захарова С.В.</t>
  </si>
  <si>
    <t xml:space="preserve">земельный участок для коллективного садоводства и огородничества </t>
  </si>
  <si>
    <t>легковой автомобиль ХУНДАЙ Hyundai Santa Fe</t>
  </si>
  <si>
    <t>легковой автомобиль DAEWOO NEXIA BDC (GLE)</t>
  </si>
  <si>
    <t>заведующий  МАДОУ ЦРР д/с  №111 города Тюмени</t>
  </si>
  <si>
    <t>Новикова С.А.</t>
  </si>
  <si>
    <t>легковой автомобиль NISSAN QASHQAI</t>
  </si>
  <si>
    <t>общая  долевая (1/2 доли)</t>
  </si>
  <si>
    <t>заведующий МАДОУ д/с №3 городаТюмени</t>
  </si>
  <si>
    <t>Андреева Л.А.</t>
  </si>
  <si>
    <t>общая  долевая (1/3 доли)</t>
  </si>
  <si>
    <t>легковой автомобиль Ниссан LEAF</t>
  </si>
  <si>
    <t>заведующий МАДОУ д/с №160 города Тюмени</t>
  </si>
  <si>
    <t>Азаматова О.В.</t>
  </si>
  <si>
    <t>Руководители учреждений дошкольного образования</t>
  </si>
  <si>
    <r>
      <t>Сведения об источниках получения средств, за счет которых совершена сделка</t>
    </r>
    <r>
      <rPr>
        <vertAlign val="superscript"/>
        <sz val="11"/>
        <rFont val="Calibri"/>
        <family val="2"/>
      </rPr>
      <t xml:space="preserve">2 </t>
    </r>
    <r>
      <rPr>
        <sz val="11"/>
        <rFont val="Calibri"/>
        <family val="2"/>
      </rPr>
      <t>(вид приобретенного имущества, источники)</t>
    </r>
  </si>
  <si>
    <t>143.4</t>
  </si>
  <si>
    <t>Директор МКУ "Некрополь"</t>
  </si>
  <si>
    <t xml:space="preserve">Хохряков И.А. </t>
  </si>
  <si>
    <t>Директор МКУ "Служба заказчика по благоустройству Калининского административного округа города Тюмени"</t>
  </si>
  <si>
    <t>легковой автомобиль kia rio</t>
  </si>
  <si>
    <t>легковой автомобиль chevrolet niva</t>
  </si>
  <si>
    <t>прицеп 821303</t>
  </si>
  <si>
    <t xml:space="preserve">супруга </t>
  </si>
  <si>
    <t>общая совместная с супругой</t>
  </si>
  <si>
    <t>общая совместная с супругом</t>
  </si>
  <si>
    <t>Кленская Л.А.</t>
  </si>
  <si>
    <t>Директор МКУ "Административно-хозяйственное управление"</t>
  </si>
  <si>
    <t>общая долевая 1/4 доли</t>
  </si>
  <si>
    <t>легковой автомобиль мерседес бенц ГЛА</t>
  </si>
  <si>
    <t>легковой автомобиль фольксваген Тигуан</t>
  </si>
  <si>
    <t>легковой автомобиль Hyundai creta</t>
  </si>
  <si>
    <t>автомобиль  легковой Инфинити ЕХ35 Элит</t>
  </si>
  <si>
    <t>Пупов О.А.</t>
  </si>
  <si>
    <t xml:space="preserve">легковой  автомобиль Форд Focus </t>
  </si>
  <si>
    <t>прицеп к легковому ТС КМЗ8284 КМZ8284</t>
  </si>
  <si>
    <t xml:space="preserve">нежилое помещение </t>
  </si>
  <si>
    <t>легковой автомобиль Nissan Terrano Nissan</t>
  </si>
  <si>
    <t>Солянников Д.М.</t>
  </si>
  <si>
    <t>Директор ДО ДЮСШ "Центр дзюдо" города Тюмени</t>
  </si>
  <si>
    <t>легковой автомобиль ФОЛЬКСВАГЕН пассат сс</t>
  </si>
  <si>
    <t>60.6</t>
  </si>
  <si>
    <t>Куприянова И.А.</t>
  </si>
  <si>
    <t>Директор ДО ДЮСШ "Водник" города Тюмени</t>
  </si>
  <si>
    <t>не  имеет</t>
  </si>
  <si>
    <t>легковой автомобиль Suzuki Jimny</t>
  </si>
  <si>
    <t>легковой автомобиль Nissan Qashqai</t>
  </si>
  <si>
    <t>Колычев А.В.</t>
  </si>
  <si>
    <t>легковой автомобиль SUBARU IMPREZA XV</t>
  </si>
  <si>
    <t>Антипова О.Н.</t>
  </si>
  <si>
    <t xml:space="preserve">директор муниципального бюджетного образовательного учреждения для обучающихся с ограниченными возможностями здоровья общеобразовательная школа №2 города Тюмени </t>
  </si>
  <si>
    <t>легковой автомобиль ТОЙОТА PROBOX</t>
  </si>
  <si>
    <t xml:space="preserve">легковой автомобиль ЛЕКСУС LX570 </t>
  </si>
  <si>
    <t>Бородин Д.В.</t>
  </si>
  <si>
    <t>легковой автомобиль форд фокус</t>
  </si>
  <si>
    <t>Головчак Е.В.</t>
  </si>
  <si>
    <t>легковой автомобиль субару XV</t>
  </si>
  <si>
    <t>директор муниципального автономного общеобразовательного учреждения средняя общеобразовательная школа №13 города Тюмени</t>
  </si>
  <si>
    <t>легковой автомобиль ТОЙОТА Camry</t>
  </si>
  <si>
    <t>ФИО</t>
  </si>
  <si>
    <t>директор МАОУ СОШ №9 города Тюмени с углубленным изучением краеведения</t>
  </si>
  <si>
    <t>Кириллова Е.И.</t>
  </si>
  <si>
    <t>общая долевая, доля в праве 6/10</t>
  </si>
  <si>
    <t>легковой автомобиль МИЦУБИСИ I MIEV</t>
  </si>
  <si>
    <t>Колчанова С.С.</t>
  </si>
  <si>
    <t>директор муниципального образовательного учреждения средняя общеобразовательная школа №94 города Тюмени</t>
  </si>
  <si>
    <t xml:space="preserve">легковой автомобиль НИССАН X-TRAIL </t>
  </si>
  <si>
    <t>легковой автомобиль KIA СD</t>
  </si>
  <si>
    <t>Блатова Н.В.</t>
  </si>
  <si>
    <t xml:space="preserve">легковой автомобиль КИА KIA RIO </t>
  </si>
  <si>
    <t xml:space="preserve">не  имеет </t>
  </si>
  <si>
    <t>общая долевая, 1/4 доли</t>
  </si>
  <si>
    <t>жилое здание</t>
  </si>
  <si>
    <t>здание нежилое</t>
  </si>
  <si>
    <t>здание нежилое баня</t>
  </si>
  <si>
    <t>легковой автомобиль РЕНО FLUENCE</t>
  </si>
  <si>
    <t>легковой автомобиль ВАЗ 21051</t>
  </si>
  <si>
    <t>легковой автомобиль SKODA KODIAQ</t>
  </si>
  <si>
    <t>квартира (4/5 доли)</t>
  </si>
  <si>
    <t>здание</t>
  </si>
  <si>
    <t xml:space="preserve">земельный участок сельхозяйственного использования </t>
  </si>
  <si>
    <t>легковой автомобиль Фольксваген TIGUAN</t>
  </si>
  <si>
    <t>грузовой автомобиль ГАЗ-3302</t>
  </si>
  <si>
    <t>легковой автомобиль ХЕНДЭ КРЕТА</t>
  </si>
  <si>
    <t>заведующий МАДОУ д/с  №7 города Тюмени</t>
  </si>
  <si>
    <t>заведующий МАДОУ ЦРР д/с №176 орода Тюмени</t>
  </si>
  <si>
    <t>легковой автомобиль ХЕНДЭ i30</t>
  </si>
  <si>
    <t>земельный участок для ведения ЛПХ</t>
  </si>
  <si>
    <t>земельный участок дачный</t>
  </si>
  <si>
    <t>дача жилое строение без права регистрации проживания</t>
  </si>
  <si>
    <t>долевая (доля в праве 12/156)</t>
  </si>
  <si>
    <t xml:space="preserve">легковой автомобиль РЕНО Duster </t>
  </si>
  <si>
    <t>общая долевая (1/2 доля в праве)</t>
  </si>
  <si>
    <t>Чернова Т.Н.</t>
  </si>
  <si>
    <t>общая долевая (1/3 доля в праве)</t>
  </si>
  <si>
    <t>квартира (2/3 доли)</t>
  </si>
  <si>
    <t>автомобиль легковой KIA JA (PICANTO)</t>
  </si>
  <si>
    <t>автомобиль легковой HUNDAI ACCENT</t>
  </si>
  <si>
    <t>земельный участок для размещения  многоэтажной жилой застройки</t>
  </si>
  <si>
    <t>общая долевая (909/108712 доля в праве)</t>
  </si>
  <si>
    <t>автомобиль  легковой KIA YNS (VENGA)</t>
  </si>
  <si>
    <t>земельный участок для ЛПХ</t>
  </si>
  <si>
    <t>общая долевая (доля в праве 1/3)</t>
  </si>
  <si>
    <t>автоприцеп к легковым транспортным средствам 821306</t>
  </si>
  <si>
    <t>автомобиль легковой УАЗ 31514</t>
  </si>
  <si>
    <t>автомобиль  легковой ТОЙОТА RAV4</t>
  </si>
  <si>
    <t>автомобиль легковой VOLKSWAGEN TIGUAN</t>
  </si>
  <si>
    <t>общая долевая (доля в праве 2/92)</t>
  </si>
  <si>
    <t xml:space="preserve">легковой автомобиль VOLKSWAGEN JETTA </t>
  </si>
  <si>
    <t>общая долевая (712/47238 доля в праве)</t>
  </si>
  <si>
    <t>Заведующий         МАДОУ д/с №78 города  Тюмени</t>
  </si>
  <si>
    <t>Никитина С.В.</t>
  </si>
  <si>
    <t>Заведующий МАДОУ д/с №12 города Тюмени</t>
  </si>
  <si>
    <t>легковой автомобиль ниссан микра 1.2</t>
  </si>
  <si>
    <t>общая долевая, доля в праве 5/6</t>
  </si>
  <si>
    <t xml:space="preserve">общая долевая, доля в праве 1/4 </t>
  </si>
  <si>
    <t>легковой автомобиль KIA RIO  G4LCHD</t>
  </si>
  <si>
    <t>легковой автомобиль VOLKSWAGEN TOUAREG</t>
  </si>
  <si>
    <t>легковой автомобиль Tоyota RAV4</t>
  </si>
  <si>
    <t>легковой автомобиль ТОЙОТА ЛЕКСУС RX300</t>
  </si>
  <si>
    <t>грузовой автомобиль, ГАЗ 3302</t>
  </si>
  <si>
    <t>легковой автомобиль HYUNDAI IX35</t>
  </si>
  <si>
    <t xml:space="preserve">легковоц автомобиль НИССАН NP 300 PICK-UP </t>
  </si>
  <si>
    <t>прицеп 8213В5 Х8L8213B5K0237346</t>
  </si>
  <si>
    <t>легковой автомобиль BMW X1</t>
  </si>
  <si>
    <t>объект индивидуального жилищного строительства</t>
  </si>
  <si>
    <t>легковой автомобиль Toyota RAV 4</t>
  </si>
  <si>
    <t>легковой автомобиль НИССАН NV100КЛИППЕР</t>
  </si>
  <si>
    <t>легковой автомобиль Лексус ES 350</t>
  </si>
  <si>
    <t>легковой автомобиль НИССАН QASH0AI</t>
  </si>
  <si>
    <t>легковой автомобиль КИА SOUL PS</t>
  </si>
  <si>
    <t>Директор мунципального автономного общеобразовательного учреждения средняя общеобразовательная школа №60 города Тюмени</t>
  </si>
  <si>
    <t>легковой автомобиль Renault Logan</t>
  </si>
  <si>
    <t>общая долевая, доля в праве 2/3</t>
  </si>
  <si>
    <t>Хмелёва О.В.</t>
  </si>
  <si>
    <t>Директор муниципального автономного общеобразовательного учреждения гимназия №83 города Тюмени</t>
  </si>
  <si>
    <t>легковой автомобиль LADA Granta</t>
  </si>
  <si>
    <t>Иванищева Т.В.</t>
  </si>
  <si>
    <t>Директор муниципального автономного общеобразовательного учреждения средняя общеобразовательная школа №26 города Тюмени</t>
  </si>
  <si>
    <t>легковой автомобиль НИССАН жук</t>
  </si>
  <si>
    <t>легковой автомобиль ВАЗ 2105</t>
  </si>
  <si>
    <t>прицеп к легковым ТС КЗАП8021</t>
  </si>
  <si>
    <t>Директор муницпального бюджетного общеобразовательноо учреждения для обучающихся с ограниченными возможностями здоровья начальная школа-детский сад №82 города Тюмени</t>
  </si>
  <si>
    <t>земельный участок, находящийся в составе дачных, садоводческих и огороднических объединений</t>
  </si>
  <si>
    <t>мотоцикл Racer Ranger RC-GY8</t>
  </si>
  <si>
    <t xml:space="preserve">легковой автомобиль мицубиси OUTLANDER </t>
  </si>
  <si>
    <t>легковой автомобиль Changan CS35SC7164B5</t>
  </si>
  <si>
    <t>легковой автомобиль Пежо 308</t>
  </si>
  <si>
    <t>общая долевая 1/2 доли</t>
  </si>
  <si>
    <t>легковой автомобиль ХУНДАЙ GRETA</t>
  </si>
  <si>
    <t>Коростелева Ю.В.</t>
  </si>
  <si>
    <t>Заведующий         МАДОУ д/с №155 города  Тюмени</t>
  </si>
  <si>
    <t>легковой автомобиль changan SC55</t>
  </si>
  <si>
    <t>легковой автомобиль фольксваген POLO</t>
  </si>
  <si>
    <t>Лихотоп О.А.</t>
  </si>
  <si>
    <t>заведующий МАДОУ д/с №92 города Тюмени</t>
  </si>
  <si>
    <t>легковой автомобиль Пиканто ТА</t>
  </si>
  <si>
    <t>общая долевая 2/3 доли</t>
  </si>
  <si>
    <t>Росиия</t>
  </si>
  <si>
    <t>Квартира</t>
  </si>
  <si>
    <t xml:space="preserve">легковой автомобиль HYUNDAI CRETA </t>
  </si>
  <si>
    <t>легковой автомобиль Lexus nx300</t>
  </si>
  <si>
    <t>Акуленко Л.Н.</t>
  </si>
  <si>
    <t>Директор МКУ "Комитет по информатизации города Тюмени"</t>
  </si>
  <si>
    <t>общая долевая (2/1000 доля в праве)</t>
  </si>
  <si>
    <t>общая долевая (1/4 доля в праве)</t>
  </si>
  <si>
    <t>Гараж</t>
  </si>
  <si>
    <t>легковой автомобиль джип Grant Cherroki</t>
  </si>
  <si>
    <t>легковой автомобиль ХОНДА Civic</t>
  </si>
  <si>
    <t>Директор МКУ "Ахират"</t>
  </si>
  <si>
    <t>Бикмулин М.Х.</t>
  </si>
  <si>
    <t>легковой автомобиль Шевроле нива</t>
  </si>
  <si>
    <t>комната в общежитии</t>
  </si>
  <si>
    <t>Нефедов С.В.</t>
  </si>
  <si>
    <t>Воротников А.В.</t>
  </si>
  <si>
    <t>МКУ "Единый центр оперативного реагирования города Тюмени"</t>
  </si>
  <si>
    <t>легковой автомобиль ТОЙОТА RAV4</t>
  </si>
  <si>
    <t>легковой автомобиль ФОРД Фиеста</t>
  </si>
  <si>
    <t>земельный участок под ИЖС</t>
  </si>
  <si>
    <t>Ченыкаев В.Н.</t>
  </si>
  <si>
    <t>Директор МКУ "Служба заказчика по благоустройству Центрального административного округа города Тюмени"</t>
  </si>
  <si>
    <t xml:space="preserve">легковой автомобиль Volkswagen Touareg </t>
  </si>
  <si>
    <t>нежилое</t>
  </si>
  <si>
    <t>общая долевая (доля в праве 568/390342)</t>
  </si>
  <si>
    <t>общая долевая (586/390342 доля в праве)</t>
  </si>
  <si>
    <t>легковой автомобиль  СУЗУКИ Grant Vitara</t>
  </si>
  <si>
    <t>Константинов О.И.</t>
  </si>
  <si>
    <t>Директор МКУ "Управление градостроительного планирования"</t>
  </si>
  <si>
    <t xml:space="preserve">легковой автомобиль Honda Civic </t>
  </si>
  <si>
    <t>индивидуальная колясочная</t>
  </si>
  <si>
    <t>легковой автомобиль Skoda Kodiaq</t>
  </si>
  <si>
    <t>долевая, доля в праве 59/9930</t>
  </si>
  <si>
    <t>общая долевая доля в праве 59/9930</t>
  </si>
  <si>
    <t>Ухман Т.Г.</t>
  </si>
  <si>
    <t>Директор МАУ культуры города Тюмени Центр росийской культуры</t>
  </si>
  <si>
    <t>легковой автомобиль  KIA JA (PIKANTO)</t>
  </si>
  <si>
    <t>легковой автомобиль  PEUGEOT 508</t>
  </si>
  <si>
    <t>легковой автомобиль Тойота Аурис</t>
  </si>
  <si>
    <t>Кабиров М.М.</t>
  </si>
  <si>
    <t>Директор муницпального автономного учреждения культуры города Тюмени "Центр татарской культуры"</t>
  </si>
  <si>
    <t>Директор МАУ  ДО ДЮСШ №2 города Тюмени</t>
  </si>
  <si>
    <t>легковой автомобиль мицубиси OUTLENDER</t>
  </si>
  <si>
    <t>легковой автомобиль ФОЛЬКСВАГЕН CRAFTER</t>
  </si>
  <si>
    <t>жилой  дом</t>
  </si>
  <si>
    <t>легковой автомобиль Шкода KAROQ</t>
  </si>
  <si>
    <t xml:space="preserve">7 575 167,22 (в том числе от продажи имущества 4 600 000) </t>
  </si>
  <si>
    <t>легковой автомобиль BMW 5201 71AG</t>
  </si>
  <si>
    <t>4 672 757,44 (в том числе от продажи имущества 415408)</t>
  </si>
  <si>
    <t>Директор МАОУ ДО ДЮЦ "Старт" города Тюмени</t>
  </si>
  <si>
    <t>Закожурникова Г.Н.</t>
  </si>
  <si>
    <t>МАУ "ТГМЦ"</t>
  </si>
  <si>
    <t>а/м легковой ФОЛЬКСВАГЕН пассат</t>
  </si>
  <si>
    <t>Директор  МАУ спортивная школа "Ладья"</t>
  </si>
  <si>
    <t>7 712 487,81 (в том числе доход от продажи имущества 6560 000)</t>
  </si>
  <si>
    <t>общая долевая (1/2 доли в праве)</t>
  </si>
  <si>
    <t>МАУ Спортивная школа "Тура" города Тюмени</t>
  </si>
  <si>
    <t>Леонтьев А.А.</t>
  </si>
  <si>
    <t>директор ДО ДЮЦ "Клуб детского творчества им. А.М. Кижеватова" города Тюмени</t>
  </si>
  <si>
    <t>9 093 054,59 (в  том числе доход от продажи имущества 4 600 000)</t>
  </si>
  <si>
    <t>Коломейцева  Ю.В.</t>
  </si>
  <si>
    <t>3136628,31 (в том числе от продажи имущества 1500 000)</t>
  </si>
  <si>
    <t>легковой автомобиль МИЦУБИСИ OUTLANDER</t>
  </si>
  <si>
    <t>грузовой автомобиль УАЗ 390945</t>
  </si>
  <si>
    <t>2 202 073,24 (в том числе от продажи имущества 865 000)</t>
  </si>
  <si>
    <t xml:space="preserve">легковой автомобиль ФОЛЬКСВАГЕН polo </t>
  </si>
  <si>
    <t>1 682 509,43, в том числе доход полученный от продажи имущества 190 000</t>
  </si>
  <si>
    <t>19 356 488,26 (в том числе доход от продажи имущества 780 000)</t>
  </si>
  <si>
    <t>легковой автомоболь Шкода KAROQ</t>
  </si>
  <si>
    <t>общая долевая 1/3 доли</t>
  </si>
  <si>
    <t>Директор  МАУ ДО ДЮЦ "Вероника" города Тюмени</t>
  </si>
  <si>
    <t>2 743 261,29 (в том числе от продажи имущества 1 650 000)</t>
  </si>
  <si>
    <t>6040862,88 (в том числе от продажи имущества 4 629 629,63)</t>
  </si>
  <si>
    <t>190 832 (в том числе от продажи имущества 185185,19)</t>
  </si>
  <si>
    <t>общая долевая, доля в праве 1/16</t>
  </si>
  <si>
    <t>185185,19 (в том числе от продажи имущества 185185,19)</t>
  </si>
  <si>
    <t>Семейных Н.Ю.</t>
  </si>
  <si>
    <t xml:space="preserve">легковой автомобиль HUNDAI CRETA </t>
  </si>
  <si>
    <t>7 415 231,93 (в том числе от продажи имущества 5 780 000)</t>
  </si>
  <si>
    <t>1419039,55, в том числе доход от продажи имущества 540000</t>
  </si>
  <si>
    <t>легковой автомобиль КИА RIO</t>
  </si>
  <si>
    <t>легковой автомобиль БМВ Х3</t>
  </si>
  <si>
    <t>общая долевая, доля в праве 1\2</t>
  </si>
  <si>
    <t>Заведующий МАДОУ ЦРР детский сад №125 города Тюмени</t>
  </si>
  <si>
    <t>Юровских А.В.</t>
  </si>
  <si>
    <t>общая долевая (0/1)</t>
  </si>
  <si>
    <t>помещение</t>
  </si>
  <si>
    <t>комната</t>
  </si>
  <si>
    <t>легковой автомобиль КИА РИО</t>
  </si>
  <si>
    <t>общая долевая (1/292)</t>
  </si>
  <si>
    <t>Заведующий МАДОУ детский сад №51 города Тюмени</t>
  </si>
  <si>
    <t>Плашинова И.В.</t>
  </si>
  <si>
    <t>2938598,94, в том числе от отчуждения имущества 2025000</t>
  </si>
  <si>
    <t>легковой автомобиль ТОЙОТА CAMRY</t>
  </si>
  <si>
    <t>легковой автомобиль ФОЛЬКСВАГЕН TIGUAN</t>
  </si>
  <si>
    <t>Заведующий МАДОУ ЦРР детский сад №121 города Тюмени</t>
  </si>
  <si>
    <t>общая долевая, доля в праве 3/6</t>
  </si>
  <si>
    <t>общая долевая, доля в праве 1/6</t>
  </si>
  <si>
    <t>Заведующий МАДОУ д/с №164 города Тюмени</t>
  </si>
  <si>
    <t>Коваленко Е.П.</t>
  </si>
  <si>
    <t>Заведующий МАДОУ д/с №149 города Тюмени</t>
  </si>
  <si>
    <t>Клецова Т.Л.</t>
  </si>
  <si>
    <t>1923467,38, в том числе доход от продажи имущества 200000</t>
  </si>
  <si>
    <t>легковой автомобиль KIA K5</t>
  </si>
  <si>
    <t>1113265,65, в том числе от продажи имущества 85000</t>
  </si>
  <si>
    <t>общая долевая (712/47238)</t>
  </si>
  <si>
    <t>легковой автомобиль Шевроле KLIT (AVEO)</t>
  </si>
  <si>
    <t>6497790,93, в том числе доход от продажи имущества 4590000</t>
  </si>
  <si>
    <t>легковой автомобиль Lada Largus</t>
  </si>
  <si>
    <t>1425700,25, в том числе от продажи имущества 285000</t>
  </si>
  <si>
    <t>3140918,76,в том числе доход от продажи имущества 1179881,83</t>
  </si>
  <si>
    <t>легковой автомобиль ВАЗ 21011</t>
  </si>
  <si>
    <t>1783500,76, в том числе доход от продажи имущества 1700000</t>
  </si>
  <si>
    <t>6543?50</t>
  </si>
  <si>
    <t>автомобиль легковой RIA RIO</t>
  </si>
  <si>
    <t>1442382,86, в том числе от продажи имущества 890000</t>
  </si>
  <si>
    <t>автомобиль легковой РЕНО Talisman</t>
  </si>
  <si>
    <t>2435813,88, в том числе от продажи имущества 275000</t>
  </si>
  <si>
    <t>2645476,27, в том числе от продажи имущества 540000</t>
  </si>
  <si>
    <t>2403020,84, в том числе от продажи имущества 300000</t>
  </si>
  <si>
    <t>легковой автомобиль DAEWOO MATIZ MX</t>
  </si>
  <si>
    <t>2529358,71, в том числе доход от отчуждения имущества 2000000</t>
  </si>
  <si>
    <t>легковой автомобиль Toyota LAND CRUSER 150</t>
  </si>
  <si>
    <t>3442665,12, в том числе от продажи имущества 1660000</t>
  </si>
  <si>
    <t xml:space="preserve">дача </t>
  </si>
  <si>
    <t>5445117,15, в том числе от продажи имущества 3200000</t>
  </si>
  <si>
    <t>3555065,84, в том числе от продажи имущества 2750000</t>
  </si>
  <si>
    <t>4299320,98, в том числе от продажи имущества 2750000</t>
  </si>
  <si>
    <t>заведующий  МАДОУ д/с №141 города Тюмени</t>
  </si>
  <si>
    <t>5686585,98, в том числе от продажи имущества 350000</t>
  </si>
  <si>
    <t xml:space="preserve">Декларированный годовой доход1 за 2021 год * (руб.)                          &lt;*&gt; отдельной строкой выделяется доход от отчуждения имущества </t>
  </si>
  <si>
    <t>легковой автомобиль LADA VESTA CFL110</t>
  </si>
  <si>
    <t>Директор муниципального автономного общеобразовательного учреждения средняя общеобразовательная школа №72 города Тюмени</t>
  </si>
  <si>
    <t>Рычкова Ю.П.</t>
  </si>
  <si>
    <t>легковой автомобиль МАЗДА CX-5</t>
  </si>
  <si>
    <t>Директор муниципального автономного общеобразвательного учреждения средняя общеобразовательная школа №30 города Тюмени имени Федора Ефимовича Федорова</t>
  </si>
  <si>
    <t>Бормотов А.В.</t>
  </si>
  <si>
    <t>грузовой рефрижератор 172421</t>
  </si>
  <si>
    <t>Директор МАОУ гимназия с углубленном изучением иностранных языков №21 города Тюмени</t>
  </si>
  <si>
    <t>Емельянова М.В.</t>
  </si>
  <si>
    <t>легковой автомобиль ФОРД Kuqa</t>
  </si>
  <si>
    <t>Директор муниципального автономного общеобразовательного учреждения средняя общеобразовательная школа №17 города Тюмени</t>
  </si>
  <si>
    <t>Голикова Н.Г.</t>
  </si>
  <si>
    <t>2182892,49, в том числе доход от отчуждения имущества 665000,00</t>
  </si>
  <si>
    <t>общая долевая, доля в праве 1/5</t>
  </si>
  <si>
    <t>директор муниципального автономного общеобразовательное учреждение средняя общеобразовательная школа №43 города Тюмени</t>
  </si>
  <si>
    <t>876606,87, в том числе доход от отчуждения имущества 420000,00</t>
  </si>
  <si>
    <t>2536128,89, в том числе доход от отчуждения имущества 1530000,00</t>
  </si>
  <si>
    <t>жилое помещение (общая долевая, доля 1/12)</t>
  </si>
  <si>
    <t>4638549,95, в том числе доход от отчуждения имущества 2800 000,0</t>
  </si>
  <si>
    <t>легковой автомобиль Renault Kaptur</t>
  </si>
  <si>
    <t>6687216,09, в том числе доход от отчуждения имущества 5200000,00</t>
  </si>
  <si>
    <t>3712455,8, в том числе доход от отчуждения имущества 600000</t>
  </si>
  <si>
    <t>грузовой автомобиль, марка 174474</t>
  </si>
  <si>
    <t>нежилое строение</t>
  </si>
  <si>
    <t>легковой автомобиль ФОРД FUSION</t>
  </si>
  <si>
    <t>легковой автомобиль LADA VESTA CFK110</t>
  </si>
  <si>
    <t>7650167,94, в том числе доход от отчуждения имущества 4100000,00</t>
  </si>
  <si>
    <t>7971206,31, в том числе доход от отчуждения имущества                    6080000,0</t>
  </si>
  <si>
    <t>легковой автомобиль mazda cx5</t>
  </si>
  <si>
    <t>6986347,92, в том числе доход от отчуждения имущества 4300000</t>
  </si>
  <si>
    <r>
      <t>Декларированный годовой доход</t>
    </r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за 2021 год * (руб.)                          &lt;*&gt; отдельной строкой выделяется доход от отчуждения имущества </t>
    </r>
  </si>
  <si>
    <t>1561532,51, в том числе от продажи имущества 10000</t>
  </si>
  <si>
    <t>легковой автомобиль УАЗ 31519</t>
  </si>
  <si>
    <t>370000, в том числе от продажи имущества 370000</t>
  </si>
  <si>
    <t>жилой дом (незавершенное строительство)</t>
  </si>
  <si>
    <t>легковой автомобиль  HYNDAY GRETA</t>
  </si>
  <si>
    <t>1735089,17, в том числе доход от продажи имущества 710000</t>
  </si>
  <si>
    <t>долевая, 1/2 доли</t>
  </si>
  <si>
    <t>5373970,19, в том числе доход от продажи имущества 2550000</t>
  </si>
  <si>
    <t>легковой  автомобиль LEXUS RX 300</t>
  </si>
  <si>
    <t>общая долевая (1/1000 доля в праве)</t>
  </si>
  <si>
    <t>53 ,8</t>
  </si>
  <si>
    <t>1 523 777, 39</t>
  </si>
  <si>
    <t>Директор  МАУК города Тюмени  "Централизованная  городская библиотечная система"</t>
  </si>
  <si>
    <t>Некрасова  Н.А.</t>
  </si>
  <si>
    <t>83 ,1</t>
  </si>
  <si>
    <t>2626 ,8</t>
  </si>
  <si>
    <t>общая долевая (12/1000)</t>
  </si>
  <si>
    <t>иные строения (сооружения)</t>
  </si>
  <si>
    <t xml:space="preserve"> 2 584 257 ,50, в том числе от продажи имущества  1 570 000,0 руб)</t>
  </si>
  <si>
    <t>легковой автомобиль Nissan Teana</t>
  </si>
  <si>
    <t xml:space="preserve"> 1 645 230 ,95</t>
  </si>
  <si>
    <t>17 ,3</t>
  </si>
  <si>
    <t>222 795 ,59</t>
  </si>
  <si>
    <t>58 ,8</t>
  </si>
  <si>
    <t xml:space="preserve"> 1 660 717 .48</t>
  </si>
  <si>
    <t xml:space="preserve"> 1 329 157 .20</t>
  </si>
  <si>
    <t>49 ,0</t>
  </si>
  <si>
    <t>633 ,0</t>
  </si>
  <si>
    <t>51 ,9</t>
  </si>
  <si>
    <t>1233 .0</t>
  </si>
  <si>
    <t>22 ,1</t>
  </si>
  <si>
    <t>1233 ,0</t>
  </si>
  <si>
    <t xml:space="preserve"> 2 787 580 ,90</t>
  </si>
  <si>
    <t xml:space="preserve"> 36 078 .82</t>
  </si>
  <si>
    <t>967 193 ,79</t>
  </si>
  <si>
    <t xml:space="preserve"> 1 677 356 ,10</t>
  </si>
  <si>
    <t xml:space="preserve"> 1 564  402 ,28</t>
  </si>
  <si>
    <t>19 ,0</t>
  </si>
  <si>
    <t>703 ,0</t>
  </si>
  <si>
    <t>2 343 889 , 23</t>
  </si>
  <si>
    <t xml:space="preserve">800 ,0 </t>
  </si>
  <si>
    <t>общая долевая (1/24 доли)</t>
  </si>
  <si>
    <t>623 283 ,86</t>
  </si>
  <si>
    <t>легковой автомобиль РАВОН  НЕКСИЯ</t>
  </si>
  <si>
    <t>63 ,1</t>
  </si>
  <si>
    <t>800 ,0</t>
  </si>
  <si>
    <t>общая долевая (1/6 доли)</t>
  </si>
  <si>
    <t>900 ,0</t>
  </si>
  <si>
    <t>324 .0</t>
  </si>
  <si>
    <t xml:space="preserve"> 4  257 512 ,61</t>
  </si>
  <si>
    <t>2 177 369 ,36</t>
  </si>
  <si>
    <t>общая долевая (земельная доля  с оценкой 304  баллогектаров площадью  14,98 га)</t>
  </si>
  <si>
    <t xml:space="preserve"> 1 166 064 ,00 ( в том числе доход от продажи имущества  970 000,00 руб.)</t>
  </si>
  <si>
    <t xml:space="preserve">ДДекларированный годовой доход1 за 2021 год * (руб.)                          &lt;*&gt; отдельной строкой выделяется доход от отчуждения имущества </t>
  </si>
  <si>
    <t>72 ,5</t>
  </si>
  <si>
    <t>квартира (3/4 доли)</t>
  </si>
  <si>
    <t>2211281,95, в том числе доход от отчуждения имущества 850000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</si>
</sst>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&lt;=9999999]###\-####;\(###\)\ ###\-####"/>
  </numFmts>
  <fonts count="7" x14ac:knownFonts="1">
    <font>
      <sz val="11"/>
      <color theme="1"/>
      <name val="Calibri"/>
      <family val="2"/>
      <scheme val="minor"/>
    </font>
    <font>
      <sz val="11"/>
      <name val="Calibri"/>
      <family val="2"/>
    </font>
    <font>
      <vertAlign val="superscript"/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16">
    <xf numFmtId="0" fontId="0" fillId="0" borderId="0" xfId="0"/>
    <xf numFmtId="0" fontId="4" fillId="0" borderId="0" xfId="0" applyFont="1" applyBorder="1"/>
    <xf numFmtId="0" fontId="4" fillId="0" borderId="2" xfId="0" applyFont="1" applyBorder="1" applyAlignment="1">
      <alignment horizontal="center" vertical="top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/>
    <xf numFmtId="49" fontId="4" fillId="0" borderId="0" xfId="0" applyNumberFormat="1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/>
    </xf>
    <xf numFmtId="164" fontId="4" fillId="0" borderId="0" xfId="0" applyNumberFormat="1" applyFont="1" applyBorder="1"/>
    <xf numFmtId="164" fontId="5" fillId="0" borderId="0" xfId="0" applyNumberFormat="1" applyFont="1" applyBorder="1" applyAlignment="1">
      <alignment horizontal="center" vertical="center"/>
    </xf>
    <xf numFmtId="164" fontId="4" fillId="0" borderId="0" xfId="0" applyNumberFormat="1" applyFont="1" applyBorder="1" applyAlignment="1">
      <alignment vertical="center"/>
    </xf>
    <xf numFmtId="49" fontId="4" fillId="0" borderId="0" xfId="0" applyNumberFormat="1" applyFont="1" applyBorder="1" applyAlignment="1">
      <alignment vertical="center"/>
    </xf>
    <xf numFmtId="49" fontId="4" fillId="0" borderId="0" xfId="0" applyNumberFormat="1" applyFont="1" applyBorder="1"/>
    <xf numFmtId="0" fontId="4" fillId="0" borderId="0" xfId="0" applyFont="1" applyBorder="1" applyAlignment="1">
      <alignment horizontal="center" vertical="top"/>
    </xf>
    <xf numFmtId="0" fontId="4" fillId="0" borderId="0" xfId="0" applyFont="1" applyAlignment="1">
      <alignment horizontal="center" vertical="center"/>
    </xf>
    <xf numFmtId="49" fontId="4" fillId="0" borderId="0" xfId="0" applyNumberFormat="1" applyFont="1"/>
    <xf numFmtId="0" fontId="4" fillId="0" borderId="12" xfId="0" applyFont="1" applyBorder="1"/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0" xfId="0" applyFont="1" applyAlignment="1">
      <alignment horizontal="center" wrapText="1"/>
    </xf>
    <xf numFmtId="0" fontId="4" fillId="0" borderId="0" xfId="0" applyFont="1" applyBorder="1" applyAlignment="1">
      <alignment horizontal="left" vertical="center"/>
    </xf>
    <xf numFmtId="164" fontId="4" fillId="0" borderId="11" xfId="0" applyNumberFormat="1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 wrapText="1"/>
    </xf>
    <xf numFmtId="4" fontId="4" fillId="0" borderId="9" xfId="0" applyNumberFormat="1" applyFont="1" applyBorder="1" applyAlignment="1">
      <alignment horizontal="center" vertical="center" wrapText="1"/>
    </xf>
    <xf numFmtId="4" fontId="4" fillId="0" borderId="0" xfId="0" applyNumberFormat="1" applyFont="1" applyBorder="1" applyAlignment="1">
      <alignment horizontal="center" vertical="center" wrapText="1"/>
    </xf>
    <xf numFmtId="4" fontId="4" fillId="0" borderId="12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/>
    </xf>
    <xf numFmtId="164" fontId="4" fillId="0" borderId="3" xfId="0" applyNumberFormat="1" applyFont="1" applyBorder="1" applyAlignment="1">
      <alignment horizontal="center" vertical="center"/>
    </xf>
    <xf numFmtId="0" fontId="4" fillId="0" borderId="11" xfId="0" applyFont="1" applyBorder="1" applyAlignment="1">
      <alignment wrapText="1"/>
    </xf>
    <xf numFmtId="0" fontId="4" fillId="0" borderId="12" xfId="0" applyFont="1" applyBorder="1" applyAlignment="1">
      <alignment horizontal="center" wrapText="1"/>
    </xf>
    <xf numFmtId="0" fontId="4" fillId="0" borderId="37" xfId="0" applyFont="1" applyBorder="1" applyAlignment="1">
      <alignment horizontal="center" wrapText="1"/>
    </xf>
    <xf numFmtId="49" fontId="4" fillId="0" borderId="0" xfId="0" applyNumberFormat="1" applyFont="1" applyAlignment="1">
      <alignment horizontal="center" vertical="center" wrapText="1"/>
    </xf>
    <xf numFmtId="49" fontId="4" fillId="0" borderId="10" xfId="0" applyNumberFormat="1" applyFont="1" applyBorder="1" applyAlignment="1">
      <alignment horizontal="center" vertical="center"/>
    </xf>
    <xf numFmtId="49" fontId="4" fillId="0" borderId="5" xfId="0" applyNumberFormat="1" applyFont="1" applyBorder="1" applyAlignment="1">
      <alignment horizontal="center" vertical="center"/>
    </xf>
    <xf numFmtId="164" fontId="4" fillId="0" borderId="20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center" vertical="top" wrapText="1"/>
    </xf>
    <xf numFmtId="0" fontId="4" fillId="0" borderId="2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0" xfId="0" applyFont="1" applyAlignment="1">
      <alignment wrapText="1"/>
    </xf>
    <xf numFmtId="49" fontId="4" fillId="0" borderId="5" xfId="0" applyNumberFormat="1" applyFont="1" applyBorder="1"/>
    <xf numFmtId="49" fontId="4" fillId="0" borderId="20" xfId="0" applyNumberFormat="1" applyFont="1" applyBorder="1" applyAlignment="1">
      <alignment horizontal="center" vertical="center"/>
    </xf>
    <xf numFmtId="164" fontId="4" fillId="0" borderId="5" xfId="0" applyNumberFormat="1" applyFont="1" applyBorder="1"/>
    <xf numFmtId="0" fontId="5" fillId="0" borderId="0" xfId="0" applyFont="1" applyBorder="1" applyAlignment="1">
      <alignment horizontal="center" vertical="center" wrapText="1"/>
    </xf>
    <xf numFmtId="4" fontId="5" fillId="0" borderId="0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top"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/>
    </xf>
    <xf numFmtId="0" fontId="4" fillId="0" borderId="9" xfId="0" applyFont="1" applyBorder="1" applyAlignment="1">
      <alignment horizont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164" fontId="4" fillId="0" borderId="8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164" fontId="4" fillId="0" borderId="10" xfId="0" applyNumberFormat="1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 wrapText="1"/>
    </xf>
    <xf numFmtId="0" fontId="4" fillId="0" borderId="0" xfId="0" applyFont="1" applyBorder="1" applyAlignment="1">
      <alignment wrapText="1"/>
    </xf>
    <xf numFmtId="0" fontId="4" fillId="0" borderId="27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top" wrapText="1"/>
    </xf>
    <xf numFmtId="0" fontId="4" fillId="0" borderId="13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/>
    </xf>
    <xf numFmtId="4" fontId="4" fillId="0" borderId="13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top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/>
    </xf>
    <xf numFmtId="0" fontId="4" fillId="0" borderId="12" xfId="0" applyFont="1" applyBorder="1" applyAlignment="1">
      <alignment horizontal="center" vertical="top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4" fontId="4" fillId="0" borderId="0" xfId="0" applyNumberFormat="1" applyFont="1" applyBorder="1" applyAlignment="1">
      <alignment horizontal="center" vertical="center"/>
    </xf>
    <xf numFmtId="164" fontId="4" fillId="0" borderId="25" xfId="0" applyNumberFormat="1" applyFont="1" applyBorder="1" applyAlignment="1">
      <alignment horizontal="center" vertical="center"/>
    </xf>
    <xf numFmtId="0" fontId="4" fillId="0" borderId="7" xfId="0" applyFont="1" applyBorder="1"/>
    <xf numFmtId="0" fontId="4" fillId="0" borderId="7" xfId="0" applyFont="1" applyBorder="1" applyAlignment="1">
      <alignment horizontal="center" vertical="center" wrapText="1"/>
    </xf>
    <xf numFmtId="0" fontId="4" fillId="0" borderId="7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164" fontId="4" fillId="0" borderId="6" xfId="0" applyNumberFormat="1" applyFont="1" applyBorder="1"/>
    <xf numFmtId="164" fontId="4" fillId="0" borderId="25" xfId="0" applyNumberFormat="1" applyFont="1" applyBorder="1"/>
    <xf numFmtId="0" fontId="4" fillId="0" borderId="0" xfId="0" applyFont="1" applyBorder="1" applyAlignment="1">
      <alignment horizontal="center" wrapText="1"/>
    </xf>
    <xf numFmtId="0" fontId="4" fillId="0" borderId="7" xfId="0" applyFont="1" applyBorder="1" applyAlignment="1">
      <alignment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4" fontId="4" fillId="0" borderId="22" xfId="0" applyNumberFormat="1" applyFont="1" applyBorder="1" applyAlignment="1">
      <alignment horizontal="center" vertical="center"/>
    </xf>
    <xf numFmtId="164" fontId="4" fillId="0" borderId="23" xfId="0" applyNumberFormat="1" applyFont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4" fontId="4" fillId="0" borderId="13" xfId="0" applyNumberFormat="1" applyFont="1" applyBorder="1" applyAlignment="1">
      <alignment horizontal="center" vertical="center" wrapText="1"/>
    </xf>
    <xf numFmtId="4" fontId="4" fillId="0" borderId="9" xfId="0" applyNumberFormat="1" applyFont="1" applyBorder="1" applyAlignment="1">
      <alignment horizontal="center" vertical="center"/>
    </xf>
    <xf numFmtId="164" fontId="4" fillId="0" borderId="10" xfId="0" applyNumberFormat="1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164" fontId="4" fillId="0" borderId="8" xfId="0" applyNumberFormat="1" applyFont="1" applyBorder="1" applyAlignment="1">
      <alignment horizontal="center" vertical="center" wrapText="1"/>
    </xf>
    <xf numFmtId="4" fontId="4" fillId="0" borderId="14" xfId="0" applyNumberFormat="1" applyFont="1" applyBorder="1" applyAlignment="1">
      <alignment horizontal="center" vertical="center" wrapText="1"/>
    </xf>
    <xf numFmtId="164" fontId="4" fillId="0" borderId="20" xfId="0" applyNumberFormat="1" applyFont="1" applyBorder="1" applyAlignment="1">
      <alignment horizontal="center" vertical="center" wrapText="1"/>
    </xf>
    <xf numFmtId="0" fontId="4" fillId="0" borderId="13" xfId="0" applyFont="1" applyBorder="1"/>
    <xf numFmtId="0" fontId="4" fillId="0" borderId="13" xfId="0" applyFont="1" applyBorder="1" applyAlignment="1">
      <alignment vertical="center" wrapText="1"/>
    </xf>
    <xf numFmtId="49" fontId="4" fillId="0" borderId="10" xfId="0" applyNumberFormat="1" applyFont="1" applyBorder="1" applyAlignment="1">
      <alignment vertical="center"/>
    </xf>
    <xf numFmtId="0" fontId="4" fillId="0" borderId="0" xfId="0" applyFont="1" applyBorder="1" applyAlignment="1">
      <alignment vertical="center" wrapText="1"/>
    </xf>
    <xf numFmtId="4" fontId="4" fillId="0" borderId="0" xfId="0" applyNumberFormat="1" applyFont="1" applyBorder="1" applyAlignment="1">
      <alignment vertical="center"/>
    </xf>
    <xf numFmtId="49" fontId="4" fillId="0" borderId="5" xfId="0" applyNumberFormat="1" applyFont="1" applyBorder="1" applyAlignment="1">
      <alignment vertical="center"/>
    </xf>
    <xf numFmtId="0" fontId="4" fillId="0" borderId="12" xfId="0" applyFont="1" applyBorder="1" applyAlignment="1">
      <alignment vertical="center" wrapText="1"/>
    </xf>
    <xf numFmtId="0" fontId="4" fillId="0" borderId="12" xfId="0" applyFont="1" applyFill="1" applyBorder="1" applyAlignment="1">
      <alignment vertical="center" wrapText="1"/>
    </xf>
    <xf numFmtId="4" fontId="4" fillId="0" borderId="12" xfId="0" applyNumberFormat="1" applyFont="1" applyBorder="1" applyAlignment="1">
      <alignment vertical="center"/>
    </xf>
    <xf numFmtId="49" fontId="4" fillId="0" borderId="25" xfId="0" applyNumberFormat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164" fontId="4" fillId="0" borderId="5" xfId="0" applyNumberFormat="1" applyFont="1" applyBorder="1" applyAlignment="1">
      <alignment vertical="center"/>
    </xf>
    <xf numFmtId="0" fontId="4" fillId="0" borderId="0" xfId="0" applyFont="1" applyFill="1" applyBorder="1" applyAlignment="1">
      <alignment vertical="center" wrapText="1"/>
    </xf>
    <xf numFmtId="0" fontId="4" fillId="0" borderId="7" xfId="0" applyFont="1" applyBorder="1" applyAlignment="1">
      <alignment vertical="center"/>
    </xf>
    <xf numFmtId="0" fontId="4" fillId="0" borderId="7" xfId="0" applyFont="1" applyBorder="1" applyAlignment="1">
      <alignment vertical="center" wrapText="1"/>
    </xf>
    <xf numFmtId="164" fontId="4" fillId="0" borderId="6" xfId="0" applyNumberFormat="1" applyFont="1" applyBorder="1" applyAlignment="1">
      <alignment vertical="center"/>
    </xf>
    <xf numFmtId="0" fontId="4" fillId="0" borderId="19" xfId="0" applyFont="1" applyBorder="1" applyAlignment="1">
      <alignment horizontal="center" vertical="center"/>
    </xf>
    <xf numFmtId="0" fontId="4" fillId="0" borderId="14" xfId="0" applyFont="1" applyBorder="1"/>
    <xf numFmtId="4" fontId="4" fillId="0" borderId="14" xfId="0" applyNumberFormat="1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 wrapText="1"/>
    </xf>
    <xf numFmtId="4" fontId="4" fillId="0" borderId="7" xfId="0" applyNumberFormat="1" applyFont="1" applyBorder="1" applyAlignment="1">
      <alignment horizontal="center" vertical="center" wrapText="1"/>
    </xf>
    <xf numFmtId="0" fontId="4" fillId="0" borderId="9" xfId="0" applyNumberFormat="1" applyFont="1" applyBorder="1" applyAlignment="1">
      <alignment horizontal="center" vertical="center" wrapText="1"/>
    </xf>
    <xf numFmtId="49" fontId="4" fillId="0" borderId="8" xfId="0" applyNumberFormat="1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 wrapText="1"/>
    </xf>
    <xf numFmtId="0" fontId="4" fillId="0" borderId="0" xfId="0" applyNumberFormat="1" applyFont="1" applyBorder="1" applyAlignment="1">
      <alignment horizontal="center" vertical="center" wrapText="1"/>
    </xf>
    <xf numFmtId="0" fontId="4" fillId="0" borderId="7" xfId="0" applyNumberFormat="1" applyFont="1" applyBorder="1" applyAlignment="1">
      <alignment horizontal="center" vertical="center" wrapText="1"/>
    </xf>
    <xf numFmtId="49" fontId="4" fillId="0" borderId="6" xfId="0" applyNumberFormat="1" applyFont="1" applyBorder="1" applyAlignment="1">
      <alignment horizontal="center" vertical="center"/>
    </xf>
    <xf numFmtId="49" fontId="4" fillId="0" borderId="5" xfId="0" applyNumberFormat="1" applyFont="1" applyBorder="1" applyAlignment="1">
      <alignment horizontal="center"/>
    </xf>
    <xf numFmtId="49" fontId="4" fillId="0" borderId="6" xfId="0" applyNumberFormat="1" applyFont="1" applyBorder="1"/>
    <xf numFmtId="3" fontId="4" fillId="0" borderId="0" xfId="0" applyNumberFormat="1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top" wrapText="1"/>
    </xf>
    <xf numFmtId="0" fontId="4" fillId="0" borderId="29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4" fontId="4" fillId="0" borderId="30" xfId="0" applyNumberFormat="1" applyFont="1" applyBorder="1" applyAlignment="1">
      <alignment horizontal="center" vertical="center" wrapText="1"/>
    </xf>
    <xf numFmtId="49" fontId="4" fillId="0" borderId="31" xfId="0" applyNumberFormat="1" applyFont="1" applyBorder="1" applyAlignment="1">
      <alignment horizontal="center" vertical="center"/>
    </xf>
    <xf numFmtId="49" fontId="4" fillId="0" borderId="25" xfId="0" applyNumberFormat="1" applyFont="1" applyBorder="1"/>
    <xf numFmtId="4" fontId="4" fillId="0" borderId="22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/>
    </xf>
    <xf numFmtId="49" fontId="4" fillId="0" borderId="23" xfId="0" applyNumberFormat="1" applyFont="1" applyBorder="1" applyAlignment="1">
      <alignment horizontal="center" vertical="center"/>
    </xf>
    <xf numFmtId="3" fontId="4" fillId="0" borderId="7" xfId="0" applyNumberFormat="1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wrapText="1"/>
    </xf>
    <xf numFmtId="0" fontId="4" fillId="0" borderId="13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4" fontId="4" fillId="0" borderId="13" xfId="0" applyNumberFormat="1" applyFont="1" applyBorder="1" applyAlignment="1">
      <alignment horizontal="center" wrapText="1"/>
    </xf>
    <xf numFmtId="0" fontId="6" fillId="0" borderId="10" xfId="0" applyFont="1" applyBorder="1" applyAlignment="1">
      <alignment horizontal="center"/>
    </xf>
    <xf numFmtId="0" fontId="4" fillId="0" borderId="24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/>
    </xf>
    <xf numFmtId="0" fontId="4" fillId="2" borderId="12" xfId="0" applyFont="1" applyFill="1" applyBorder="1" applyAlignment="1">
      <alignment horizontal="center" vertical="center" wrapText="1"/>
    </xf>
    <xf numFmtId="0" fontId="6" fillId="0" borderId="12" xfId="0" applyFont="1" applyBorder="1" applyAlignment="1">
      <alignment horizontal="center"/>
    </xf>
    <xf numFmtId="4" fontId="4" fillId="0" borderId="12" xfId="0" applyNumberFormat="1" applyFont="1" applyBorder="1" applyAlignment="1">
      <alignment horizontal="center"/>
    </xf>
    <xf numFmtId="0" fontId="6" fillId="0" borderId="25" xfId="0" applyFont="1" applyBorder="1" applyAlignment="1">
      <alignment horizontal="center"/>
    </xf>
    <xf numFmtId="0" fontId="4" fillId="0" borderId="17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wrapText="1"/>
    </xf>
    <xf numFmtId="0" fontId="4" fillId="0" borderId="16" xfId="0" applyFont="1" applyBorder="1" applyAlignment="1">
      <alignment horizontal="center"/>
    </xf>
    <xf numFmtId="0" fontId="4" fillId="2" borderId="16" xfId="0" applyFont="1" applyFill="1" applyBorder="1" applyAlignment="1">
      <alignment horizontal="center" vertical="center" wrapText="1"/>
    </xf>
    <xf numFmtId="0" fontId="6" fillId="0" borderId="16" xfId="0" applyFont="1" applyBorder="1" applyAlignment="1">
      <alignment horizontal="center"/>
    </xf>
    <xf numFmtId="4" fontId="4" fillId="0" borderId="16" xfId="0" applyNumberFormat="1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4" fillId="0" borderId="14" xfId="0" applyFont="1" applyBorder="1" applyAlignment="1">
      <alignment horizontal="center" wrapText="1"/>
    </xf>
    <xf numFmtId="0" fontId="4" fillId="0" borderId="14" xfId="0" applyFont="1" applyBorder="1" applyAlignment="1">
      <alignment horizontal="center"/>
    </xf>
    <xf numFmtId="0" fontId="4" fillId="2" borderId="14" xfId="0" applyFont="1" applyFill="1" applyBorder="1" applyAlignment="1">
      <alignment horizontal="center" vertical="center" wrapText="1"/>
    </xf>
    <xf numFmtId="0" fontId="6" fillId="0" borderId="14" xfId="0" applyFont="1" applyBorder="1" applyAlignment="1">
      <alignment horizontal="center"/>
    </xf>
    <xf numFmtId="4" fontId="4" fillId="0" borderId="14" xfId="0" applyNumberFormat="1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4" fillId="0" borderId="22" xfId="0" applyFont="1" applyBorder="1" applyAlignment="1">
      <alignment horizontal="center" wrapText="1"/>
    </xf>
    <xf numFmtId="0" fontId="4" fillId="0" borderId="22" xfId="0" applyFont="1" applyBorder="1" applyAlignment="1">
      <alignment horizontal="center"/>
    </xf>
    <xf numFmtId="0" fontId="4" fillId="2" borderId="13" xfId="0" applyFont="1" applyFill="1" applyBorder="1" applyAlignment="1">
      <alignment horizontal="center" vertical="center" wrapText="1"/>
    </xf>
    <xf numFmtId="0" fontId="6" fillId="0" borderId="22" xfId="0" applyFont="1" applyBorder="1" applyAlignment="1">
      <alignment horizontal="center"/>
    </xf>
    <xf numFmtId="4" fontId="4" fillId="0" borderId="22" xfId="0" applyNumberFormat="1" applyFont="1" applyBorder="1" applyAlignment="1">
      <alignment horizontal="center" wrapText="1"/>
    </xf>
    <xf numFmtId="0" fontId="6" fillId="0" borderId="23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2" borderId="9" xfId="0" applyFont="1" applyFill="1" applyBorder="1" applyAlignment="1">
      <alignment horizontal="center" vertical="center" wrapText="1"/>
    </xf>
    <xf numFmtId="4" fontId="4" fillId="0" borderId="9" xfId="0" applyNumberFormat="1" applyFont="1" applyBorder="1" applyAlignment="1">
      <alignment horizontal="center" wrapText="1"/>
    </xf>
    <xf numFmtId="0" fontId="6" fillId="0" borderId="8" xfId="0" applyFont="1" applyBorder="1" applyAlignment="1">
      <alignment horizontal="center"/>
    </xf>
    <xf numFmtId="0" fontId="4" fillId="2" borderId="0" xfId="0" applyFont="1" applyFill="1" applyBorder="1" applyAlignment="1">
      <alignment horizontal="center" vertical="center" wrapText="1"/>
    </xf>
    <xf numFmtId="4" fontId="4" fillId="0" borderId="0" xfId="0" applyNumberFormat="1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4" fillId="0" borderId="10" xfId="0" applyFont="1" applyBorder="1"/>
    <xf numFmtId="0" fontId="4" fillId="0" borderId="5" xfId="0" applyFont="1" applyBorder="1"/>
    <xf numFmtId="4" fontId="4" fillId="0" borderId="7" xfId="0" applyNumberFormat="1" applyFont="1" applyBorder="1" applyAlignment="1">
      <alignment horizontal="center" vertical="center"/>
    </xf>
    <xf numFmtId="0" fontId="4" fillId="0" borderId="6" xfId="0" applyFont="1" applyBorder="1"/>
    <xf numFmtId="0" fontId="4" fillId="0" borderId="28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9" xfId="0" applyFont="1" applyFill="1" applyBorder="1" applyAlignment="1">
      <alignment horizontal="center" vertical="center" wrapText="1"/>
    </xf>
    <xf numFmtId="0" fontId="4" fillId="0" borderId="30" xfId="0" applyFont="1" applyFill="1" applyBorder="1" applyAlignment="1">
      <alignment horizontal="center" vertical="center" wrapText="1"/>
    </xf>
    <xf numFmtId="0" fontId="4" fillId="0" borderId="30" xfId="0" applyFont="1" applyFill="1" applyBorder="1" applyAlignment="1">
      <alignment horizontal="center" vertical="center"/>
    </xf>
    <xf numFmtId="4" fontId="4" fillId="0" borderId="30" xfId="0" applyNumberFormat="1" applyFont="1" applyFill="1" applyBorder="1" applyAlignment="1">
      <alignment horizontal="center" vertical="center" wrapText="1"/>
    </xf>
    <xf numFmtId="164" fontId="4" fillId="0" borderId="31" xfId="0" applyNumberFormat="1" applyFont="1" applyFill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164" fontId="4" fillId="0" borderId="31" xfId="0" applyNumberFormat="1" applyFont="1" applyBorder="1" applyAlignment="1">
      <alignment horizontal="center" vertical="center"/>
    </xf>
    <xf numFmtId="4" fontId="4" fillId="0" borderId="13" xfId="0" applyNumberFormat="1" applyFont="1" applyFill="1" applyBorder="1" applyAlignment="1">
      <alignment horizontal="center" vertical="center"/>
    </xf>
    <xf numFmtId="164" fontId="4" fillId="0" borderId="10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4" fontId="4" fillId="0" borderId="13" xfId="0" applyNumberFormat="1" applyFont="1" applyBorder="1" applyAlignment="1">
      <alignment horizontal="center" vertical="center" wrapText="1" shrinkToFit="1"/>
    </xf>
    <xf numFmtId="0" fontId="4" fillId="0" borderId="10" xfId="0" applyNumberFormat="1" applyFont="1" applyBorder="1" applyAlignment="1">
      <alignment horizontal="center" vertical="center"/>
    </xf>
    <xf numFmtId="0" fontId="4" fillId="0" borderId="5" xfId="0" applyNumberFormat="1" applyFont="1" applyBorder="1" applyAlignment="1">
      <alignment horizontal="center" vertical="center"/>
    </xf>
    <xf numFmtId="0" fontId="4" fillId="0" borderId="6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 shrinkToFit="1"/>
    </xf>
    <xf numFmtId="0" fontId="4" fillId="0" borderId="12" xfId="0" applyFont="1" applyBorder="1" applyAlignment="1">
      <alignment horizontal="center" vertical="center" shrinkToFit="1"/>
    </xf>
    <xf numFmtId="0" fontId="4" fillId="0" borderId="25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 shrinkToFit="1"/>
    </xf>
    <xf numFmtId="4" fontId="4" fillId="0" borderId="30" xfId="0" applyNumberFormat="1" applyFont="1" applyBorder="1" applyAlignment="1">
      <alignment horizontal="center" vertical="center"/>
    </xf>
    <xf numFmtId="0" fontId="4" fillId="0" borderId="13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center"/>
    </xf>
    <xf numFmtId="4" fontId="4" fillId="0" borderId="13" xfId="0" applyNumberFormat="1" applyFont="1" applyFill="1" applyBorder="1" applyAlignment="1">
      <alignment horizontal="center" vertical="center" wrapText="1"/>
    </xf>
    <xf numFmtId="4" fontId="4" fillId="0" borderId="0" xfId="0" applyNumberFormat="1" applyFont="1" applyFill="1" applyBorder="1" applyAlignment="1">
      <alignment horizontal="center" vertical="center" wrapText="1"/>
    </xf>
    <xf numFmtId="164" fontId="4" fillId="0" borderId="5" xfId="0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164" fontId="4" fillId="0" borderId="31" xfId="0" applyNumberFormat="1" applyFont="1" applyBorder="1" applyAlignment="1">
      <alignment horizontal="center" vertical="center" wrapText="1"/>
    </xf>
    <xf numFmtId="49" fontId="4" fillId="0" borderId="10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6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164" fontId="4" fillId="0" borderId="25" xfId="0" applyNumberFormat="1" applyFont="1" applyBorder="1" applyAlignment="1">
      <alignment horizontal="center" vertical="center" wrapText="1"/>
    </xf>
    <xf numFmtId="164" fontId="4" fillId="0" borderId="18" xfId="0" applyNumberFormat="1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wrapText="1"/>
    </xf>
    <xf numFmtId="49" fontId="4" fillId="0" borderId="8" xfId="0" applyNumberFormat="1" applyFont="1" applyBorder="1" applyAlignment="1">
      <alignment horizontal="center" vertical="center" wrapText="1"/>
    </xf>
    <xf numFmtId="0" fontId="4" fillId="0" borderId="43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4" fillId="0" borderId="27" xfId="0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4" fillId="0" borderId="26" xfId="0" applyFont="1" applyFill="1" applyBorder="1" applyAlignment="1">
      <alignment horizontal="center" vertical="center" wrapText="1"/>
    </xf>
    <xf numFmtId="0" fontId="4" fillId="0" borderId="32" xfId="0" applyFont="1" applyFill="1" applyBorder="1" applyAlignment="1">
      <alignment horizontal="center" vertical="center" wrapText="1"/>
    </xf>
    <xf numFmtId="0" fontId="4" fillId="0" borderId="28" xfId="0" applyFont="1" applyFill="1" applyBorder="1" applyAlignment="1">
      <alignment horizontal="center" vertical="center" wrapText="1"/>
    </xf>
    <xf numFmtId="0" fontId="4" fillId="0" borderId="27" xfId="0" applyFont="1" applyFill="1" applyBorder="1" applyAlignment="1">
      <alignment vertical="center" wrapText="1"/>
    </xf>
    <xf numFmtId="0" fontId="4" fillId="0" borderId="13" xfId="0" applyFont="1" applyFill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4" fillId="0" borderId="24" xfId="0" applyFont="1" applyFill="1" applyBorder="1" applyAlignment="1">
      <alignment vertical="center" wrapText="1"/>
    </xf>
    <xf numFmtId="0" fontId="4" fillId="0" borderId="25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4" fillId="0" borderId="32" xfId="0" applyFont="1" applyFill="1" applyBorder="1" applyAlignment="1">
      <alignment vertical="center" wrapText="1"/>
    </xf>
    <xf numFmtId="0" fontId="4" fillId="0" borderId="32" xfId="0" applyFont="1" applyBorder="1"/>
    <xf numFmtId="0" fontId="4" fillId="0" borderId="8" xfId="0" applyNumberFormat="1" applyFont="1" applyBorder="1" applyAlignment="1">
      <alignment horizontal="center" vertical="center"/>
    </xf>
    <xf numFmtId="0" fontId="4" fillId="0" borderId="52" xfId="0" applyFont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center" vertical="center"/>
    </xf>
    <xf numFmtId="0" fontId="4" fillId="0" borderId="11" xfId="0" applyNumberFormat="1" applyFont="1" applyBorder="1" applyAlignment="1">
      <alignment horizontal="center" vertical="center"/>
    </xf>
    <xf numFmtId="0" fontId="4" fillId="0" borderId="25" xfId="0" applyNumberFormat="1" applyFont="1" applyBorder="1" applyAlignment="1">
      <alignment horizontal="center" vertical="center"/>
    </xf>
    <xf numFmtId="4" fontId="4" fillId="0" borderId="16" xfId="0" applyNumberFormat="1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48" xfId="0" applyFont="1" applyBorder="1" applyAlignment="1">
      <alignment horizontal="center" vertical="center" wrapText="1"/>
    </xf>
    <xf numFmtId="0" fontId="4" fillId="0" borderId="44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wrapText="1"/>
    </xf>
    <xf numFmtId="0" fontId="4" fillId="0" borderId="8" xfId="0" applyFont="1" applyBorder="1" applyAlignment="1">
      <alignment horizontal="center" wrapText="1"/>
    </xf>
    <xf numFmtId="0" fontId="4" fillId="0" borderId="24" xfId="0" applyFont="1" applyBorder="1" applyAlignment="1">
      <alignment horizontal="center" wrapText="1"/>
    </xf>
    <xf numFmtId="0" fontId="4" fillId="0" borderId="25" xfId="0" applyFont="1" applyBorder="1" applyAlignment="1">
      <alignment horizontal="center" wrapText="1"/>
    </xf>
    <xf numFmtId="0" fontId="4" fillId="0" borderId="17" xfId="0" applyFont="1" applyBorder="1" applyAlignment="1">
      <alignment horizontal="center" wrapText="1"/>
    </xf>
    <xf numFmtId="0" fontId="4" fillId="0" borderId="18" xfId="0" applyFont="1" applyBorder="1" applyAlignment="1">
      <alignment horizontal="center" wrapText="1"/>
    </xf>
    <xf numFmtId="0" fontId="4" fillId="0" borderId="26" xfId="0" applyFont="1" applyBorder="1" applyAlignment="1">
      <alignment horizontal="center" wrapText="1"/>
    </xf>
    <xf numFmtId="0" fontId="4" fillId="0" borderId="20" xfId="0" applyFont="1" applyBorder="1" applyAlignment="1">
      <alignment horizont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4" fillId="0" borderId="11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11" xfId="0" applyFont="1" applyBorder="1"/>
    <xf numFmtId="3" fontId="4" fillId="0" borderId="16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4" fontId="4" fillId="0" borderId="9" xfId="0" applyNumberFormat="1" applyFont="1" applyBorder="1" applyAlignment="1">
      <alignment horizontal="center" vertical="center" wrapText="1"/>
    </xf>
    <xf numFmtId="4" fontId="4" fillId="0" borderId="0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/>
    </xf>
    <xf numFmtId="0" fontId="4" fillId="0" borderId="32" xfId="0" applyFont="1" applyBorder="1" applyAlignment="1"/>
    <xf numFmtId="0" fontId="4" fillId="0" borderId="26" xfId="0" applyFont="1" applyBorder="1" applyAlignment="1"/>
    <xf numFmtId="0" fontId="4" fillId="0" borderId="13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4" fillId="0" borderId="0" xfId="0" applyFont="1" applyBorder="1" applyAlignment="1"/>
    <xf numFmtId="0" fontId="4" fillId="0" borderId="12" xfId="0" applyFont="1" applyBorder="1" applyAlignment="1"/>
    <xf numFmtId="4" fontId="4" fillId="0" borderId="9" xfId="0" applyNumberFormat="1" applyFont="1" applyBorder="1" applyAlignment="1">
      <alignment horizontal="center" vertical="center" wrapText="1"/>
    </xf>
    <xf numFmtId="4" fontId="4" fillId="0" borderId="0" xfId="0" applyNumberFormat="1" applyFont="1" applyBorder="1" applyAlignment="1">
      <alignment horizontal="center" vertical="center" wrapText="1"/>
    </xf>
    <xf numFmtId="4" fontId="4" fillId="0" borderId="7" xfId="0" applyNumberFormat="1" applyFont="1" applyBorder="1" applyAlignment="1">
      <alignment horizontal="center" vertical="center" wrapText="1"/>
    </xf>
    <xf numFmtId="0" fontId="4" fillId="0" borderId="24" xfId="0" applyFont="1" applyBorder="1" applyAlignment="1"/>
    <xf numFmtId="0" fontId="4" fillId="0" borderId="32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top" wrapText="1"/>
    </xf>
    <xf numFmtId="0" fontId="4" fillId="0" borderId="15" xfId="0" applyFont="1" applyBorder="1" applyAlignment="1">
      <alignment horizontal="center" vertical="top" wrapText="1"/>
    </xf>
    <xf numFmtId="0" fontId="4" fillId="0" borderId="39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6" fillId="0" borderId="0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4" fillId="0" borderId="40" xfId="0" applyFont="1" applyBorder="1" applyAlignment="1">
      <alignment horizontal="center" vertical="top" wrapText="1"/>
    </xf>
    <xf numFmtId="0" fontId="4" fillId="0" borderId="4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38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3" fontId="4" fillId="0" borderId="9" xfId="0" applyNumberFormat="1" applyFont="1" applyBorder="1" applyAlignment="1">
      <alignment horizontal="center" vertical="center" wrapText="1"/>
    </xf>
    <xf numFmtId="3" fontId="4" fillId="0" borderId="7" xfId="0" applyNumberFormat="1" applyFont="1" applyBorder="1" applyAlignment="1">
      <alignment horizontal="center" vertical="center" wrapText="1"/>
    </xf>
    <xf numFmtId="4" fontId="4" fillId="0" borderId="9" xfId="0" applyNumberFormat="1" applyFont="1" applyBorder="1" applyAlignment="1">
      <alignment horizontal="center" vertical="top" wrapText="1"/>
    </xf>
    <xf numFmtId="4" fontId="4" fillId="0" borderId="0" xfId="0" applyNumberFormat="1" applyFont="1" applyBorder="1" applyAlignment="1">
      <alignment horizontal="center" vertical="top" wrapText="1"/>
    </xf>
    <xf numFmtId="4" fontId="4" fillId="0" borderId="7" xfId="0" applyNumberFormat="1" applyFont="1" applyBorder="1" applyAlignment="1">
      <alignment horizontal="center" vertical="top" wrapText="1"/>
    </xf>
    <xf numFmtId="4" fontId="4" fillId="0" borderId="13" xfId="0" applyNumberFormat="1" applyFont="1" applyBorder="1" applyAlignment="1">
      <alignment horizontal="center" vertical="center" wrapText="1"/>
    </xf>
    <xf numFmtId="4" fontId="4" fillId="0" borderId="12" xfId="0" applyNumberFormat="1" applyFont="1" applyBorder="1" applyAlignment="1">
      <alignment horizontal="center" vertical="center" wrapText="1"/>
    </xf>
    <xf numFmtId="4" fontId="4" fillId="0" borderId="13" xfId="0" applyNumberFormat="1" applyFont="1" applyBorder="1" applyAlignment="1">
      <alignment horizontal="center" vertical="top" wrapText="1"/>
    </xf>
    <xf numFmtId="0" fontId="4" fillId="0" borderId="0" xfId="0" applyFont="1" applyAlignment="1">
      <alignment wrapText="1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164" fontId="4" fillId="0" borderId="10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164" fontId="4" fillId="0" borderId="8" xfId="0" applyNumberFormat="1" applyFont="1" applyBorder="1" applyAlignment="1">
      <alignment horizontal="center" vertical="center" wrapText="1"/>
    </xf>
    <xf numFmtId="0" fontId="4" fillId="0" borderId="27" xfId="0" applyFont="1" applyFill="1" applyBorder="1" applyAlignment="1">
      <alignment horizontal="center" vertical="center" wrapText="1"/>
    </xf>
    <xf numFmtId="0" fontId="4" fillId="0" borderId="32" xfId="0" applyFont="1" applyFill="1" applyBorder="1" applyAlignment="1">
      <alignment horizontal="center" vertical="center" wrapText="1"/>
    </xf>
    <xf numFmtId="0" fontId="4" fillId="0" borderId="26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wrapText="1"/>
    </xf>
    <xf numFmtId="0" fontId="4" fillId="0" borderId="40" xfId="0" applyFont="1" applyBorder="1" applyAlignment="1">
      <alignment horizontal="center" vertical="center" wrapText="1"/>
    </xf>
    <xf numFmtId="0" fontId="4" fillId="0" borderId="4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4" fontId="4" fillId="0" borderId="9" xfId="0" applyNumberFormat="1" applyFont="1" applyBorder="1" applyAlignment="1">
      <alignment horizontal="center" vertical="top" wrapText="1" shrinkToFit="1"/>
    </xf>
    <xf numFmtId="4" fontId="4" fillId="0" borderId="0" xfId="0" applyNumberFormat="1" applyFont="1" applyBorder="1" applyAlignment="1">
      <alignment horizontal="center" vertical="top" wrapText="1" shrinkToFit="1"/>
    </xf>
    <xf numFmtId="0" fontId="4" fillId="0" borderId="7" xfId="0" applyFont="1" applyFill="1" applyBorder="1" applyAlignment="1">
      <alignment horizontal="center" vertical="center"/>
    </xf>
    <xf numFmtId="0" fontId="4" fillId="0" borderId="26" xfId="0" applyFont="1" applyFill="1" applyBorder="1" applyAlignment="1">
      <alignment horizontal="center" vertical="center"/>
    </xf>
    <xf numFmtId="0" fontId="4" fillId="0" borderId="32" xfId="0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49" fontId="4" fillId="0" borderId="40" xfId="0" applyNumberFormat="1" applyFont="1" applyBorder="1" applyAlignment="1">
      <alignment horizontal="center" vertical="top" wrapText="1"/>
    </xf>
    <xf numFmtId="49" fontId="4" fillId="0" borderId="41" xfId="0" applyNumberFormat="1" applyFont="1" applyBorder="1" applyAlignment="1">
      <alignment horizontal="center" vertical="top" wrapText="1"/>
    </xf>
    <xf numFmtId="0" fontId="4" fillId="0" borderId="35" xfId="0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6" fillId="0" borderId="35" xfId="0" applyFont="1" applyBorder="1" applyAlignment="1">
      <alignment horizontal="center" wrapText="1"/>
    </xf>
    <xf numFmtId="0" fontId="4" fillId="0" borderId="9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4" fillId="0" borderId="36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11" xfId="0" applyFont="1" applyBorder="1" applyAlignment="1"/>
    <xf numFmtId="0" fontId="5" fillId="0" borderId="0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164" fontId="4" fillId="0" borderId="8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0" fontId="4" fillId="0" borderId="51" xfId="0" applyFont="1" applyBorder="1" applyAlignment="1">
      <alignment horizontal="center" vertical="center"/>
    </xf>
    <xf numFmtId="164" fontId="4" fillId="0" borderId="10" xfId="0" applyNumberFormat="1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4" fillId="0" borderId="47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 wrapText="1"/>
    </xf>
    <xf numFmtId="0" fontId="4" fillId="0" borderId="0" xfId="0" applyFont="1" applyBorder="1" applyAlignment="1">
      <alignment wrapText="1"/>
    </xf>
    <xf numFmtId="0" fontId="4" fillId="0" borderId="12" xfId="0" applyFont="1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tyumen-city.ru/Users/KalinkinaES/AppData/Local/Microsoft/Windows/Temporary%20Internet%20Files/Content.Outlook/A7L2JILT/&#1088;&#1091;&#1082;-&#1083;&#1080;%20&#1080;&#1085;&#1099;&#1093;%20&#1091;&#1095;&#1088;&#1077;&#1078;&#1076;&#1077;&#1085;&#1080;&#1081;%202018%20(3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учрежд. дошкольного образования"/>
      <sheetName val="учрежд. общего образования"/>
    </sheetNames>
    <sheetDataSet>
      <sheetData sheetId="0">
        <row r="91">
          <cell r="E91">
            <v>36.299999999999997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6"/>
  <sheetViews>
    <sheetView topLeftCell="A115" zoomScale="96" zoomScaleNormal="96" workbookViewId="0">
      <selection activeCell="C132" sqref="C132"/>
    </sheetView>
  </sheetViews>
  <sheetFormatPr defaultRowHeight="15" x14ac:dyDescent="0.25"/>
  <cols>
    <col min="1" max="1" width="21.42578125" style="4" customWidth="1"/>
    <col min="2" max="2" width="27.7109375" style="4" customWidth="1"/>
    <col min="3" max="3" width="23.5703125" style="4" customWidth="1"/>
    <col min="4" max="4" width="18.85546875" style="4" customWidth="1"/>
    <col min="5" max="5" width="17.42578125" style="4" customWidth="1"/>
    <col min="6" max="6" width="10.28515625" style="4" customWidth="1"/>
    <col min="7" max="7" width="19.5703125" style="4" customWidth="1"/>
    <col min="8" max="8" width="14.85546875" style="4" customWidth="1"/>
    <col min="9" max="9" width="10.7109375" style="4" customWidth="1"/>
    <col min="10" max="10" width="22.5703125" style="4" customWidth="1"/>
    <col min="11" max="11" width="19.5703125" style="4" customWidth="1"/>
    <col min="12" max="12" width="20.42578125" style="4" customWidth="1"/>
    <col min="13" max="13" width="20.85546875" style="4" hidden="1" customWidth="1"/>
    <col min="14" max="14" width="28.140625" style="4" hidden="1" customWidth="1"/>
    <col min="15" max="16384" width="9.140625" style="4"/>
  </cols>
  <sheetData>
    <row r="1" spans="1:14" ht="33.75" customHeight="1" x14ac:dyDescent="0.25">
      <c r="A1" s="335" t="s">
        <v>485</v>
      </c>
      <c r="B1" s="343" t="s">
        <v>54</v>
      </c>
      <c r="C1" s="343" t="s">
        <v>55</v>
      </c>
      <c r="D1" s="343"/>
      <c r="E1" s="343"/>
      <c r="F1" s="343"/>
      <c r="G1" s="343" t="s">
        <v>56</v>
      </c>
      <c r="H1" s="343"/>
      <c r="I1" s="343"/>
      <c r="J1" s="333" t="s">
        <v>5</v>
      </c>
      <c r="K1" s="342" t="s">
        <v>746</v>
      </c>
      <c r="L1" s="340" t="s">
        <v>145</v>
      </c>
      <c r="M1" s="45"/>
    </row>
    <row r="2" spans="1:14" ht="96" customHeight="1" x14ac:dyDescent="0.25">
      <c r="A2" s="336"/>
      <c r="B2" s="342"/>
      <c r="C2" s="2" t="s">
        <v>0</v>
      </c>
      <c r="D2" s="64" t="s">
        <v>1</v>
      </c>
      <c r="E2" s="64" t="s">
        <v>2</v>
      </c>
      <c r="F2" s="64" t="s">
        <v>3</v>
      </c>
      <c r="G2" s="64" t="s">
        <v>0</v>
      </c>
      <c r="H2" s="64" t="s">
        <v>4</v>
      </c>
      <c r="I2" s="64" t="s">
        <v>3</v>
      </c>
      <c r="J2" s="334"/>
      <c r="K2" s="342"/>
      <c r="L2" s="341"/>
      <c r="M2" s="45"/>
    </row>
    <row r="3" spans="1:14" ht="20.25" customHeight="1" thickBot="1" x14ac:dyDescent="0.3">
      <c r="A3" s="337" t="s">
        <v>123</v>
      </c>
      <c r="B3" s="337"/>
      <c r="C3" s="337"/>
      <c r="D3" s="337"/>
      <c r="E3" s="337"/>
      <c r="F3" s="337"/>
      <c r="G3" s="337"/>
      <c r="H3" s="337"/>
      <c r="I3" s="337"/>
      <c r="J3" s="337"/>
      <c r="K3" s="337"/>
      <c r="L3" s="337"/>
      <c r="M3" s="338"/>
      <c r="N3" s="339"/>
    </row>
    <row r="4" spans="1:14" ht="90.75" customHeight="1" x14ac:dyDescent="0.25">
      <c r="A4" s="82" t="s">
        <v>481</v>
      </c>
      <c r="B4" s="83" t="s">
        <v>16</v>
      </c>
      <c r="C4" s="84" t="s">
        <v>10</v>
      </c>
      <c r="D4" s="85" t="s">
        <v>7</v>
      </c>
      <c r="E4" s="85">
        <v>45.7</v>
      </c>
      <c r="F4" s="85" t="s">
        <v>8</v>
      </c>
      <c r="G4" s="86" t="s">
        <v>6</v>
      </c>
      <c r="H4" s="87">
        <v>1000</v>
      </c>
      <c r="I4" s="87" t="s">
        <v>8</v>
      </c>
      <c r="J4" s="84" t="s">
        <v>482</v>
      </c>
      <c r="K4" s="88">
        <v>2265855.48</v>
      </c>
      <c r="L4" s="75">
        <f>-O5</f>
        <v>0</v>
      </c>
      <c r="M4" s="6"/>
    </row>
    <row r="5" spans="1:14" ht="90.75" customHeight="1" x14ac:dyDescent="0.25">
      <c r="A5" s="23" t="s">
        <v>57</v>
      </c>
      <c r="B5" s="89" t="s">
        <v>17</v>
      </c>
      <c r="C5" s="90" t="s">
        <v>231</v>
      </c>
      <c r="D5" s="77" t="s">
        <v>7</v>
      </c>
      <c r="E5" s="91">
        <v>91.6</v>
      </c>
      <c r="F5" s="91" t="s">
        <v>8</v>
      </c>
      <c r="G5" s="90" t="s">
        <v>12</v>
      </c>
      <c r="H5" s="91"/>
      <c r="I5" s="91"/>
      <c r="J5" s="90" t="s">
        <v>12</v>
      </c>
      <c r="K5" s="26">
        <v>2154179.4300000002</v>
      </c>
      <c r="L5" s="29">
        <f>-O7</f>
        <v>0</v>
      </c>
      <c r="M5" s="6"/>
    </row>
    <row r="6" spans="1:14" ht="90.75" customHeight="1" x14ac:dyDescent="0.25">
      <c r="A6" s="24"/>
      <c r="B6" s="92"/>
      <c r="C6" s="93" t="s">
        <v>10</v>
      </c>
      <c r="D6" s="79" t="s">
        <v>7</v>
      </c>
      <c r="E6" s="94">
        <v>67.3</v>
      </c>
      <c r="F6" s="94" t="s">
        <v>8</v>
      </c>
      <c r="G6" s="93"/>
      <c r="H6" s="94"/>
      <c r="I6" s="94"/>
      <c r="J6" s="93"/>
      <c r="K6" s="28"/>
      <c r="L6" s="22"/>
      <c r="M6" s="6"/>
    </row>
    <row r="7" spans="1:14" ht="38.25" customHeight="1" x14ac:dyDescent="0.25">
      <c r="A7" s="316" t="s">
        <v>131</v>
      </c>
      <c r="B7" s="309" t="s">
        <v>176</v>
      </c>
      <c r="C7" s="95" t="s">
        <v>104</v>
      </c>
      <c r="D7" s="95" t="s">
        <v>7</v>
      </c>
      <c r="E7" s="96">
        <v>1000</v>
      </c>
      <c r="F7" s="96" t="s">
        <v>8</v>
      </c>
      <c r="G7" s="95" t="s">
        <v>12</v>
      </c>
      <c r="H7" s="78"/>
      <c r="I7" s="78"/>
      <c r="J7" s="67" t="s">
        <v>116</v>
      </c>
      <c r="K7" s="97">
        <v>1750175.2</v>
      </c>
      <c r="L7" s="74"/>
      <c r="M7" s="6"/>
    </row>
    <row r="8" spans="1:14" ht="20.25" customHeight="1" x14ac:dyDescent="0.25">
      <c r="A8" s="331"/>
      <c r="B8" s="344"/>
      <c r="C8" s="67" t="s">
        <v>100</v>
      </c>
      <c r="D8" s="95" t="s">
        <v>7</v>
      </c>
      <c r="E8" s="96">
        <v>47.7</v>
      </c>
      <c r="F8" s="96" t="s">
        <v>8</v>
      </c>
      <c r="G8" s="67"/>
      <c r="H8" s="78"/>
      <c r="I8" s="78"/>
      <c r="J8" s="78"/>
      <c r="K8" s="78"/>
      <c r="L8" s="74"/>
      <c r="M8" s="7"/>
    </row>
    <row r="9" spans="1:14" ht="29.25" customHeight="1" x14ac:dyDescent="0.25">
      <c r="A9" s="331"/>
      <c r="B9" s="344"/>
      <c r="C9" s="67" t="s">
        <v>10</v>
      </c>
      <c r="D9" s="95" t="s">
        <v>7</v>
      </c>
      <c r="E9" s="96">
        <v>28.7</v>
      </c>
      <c r="F9" s="96" t="s">
        <v>8</v>
      </c>
      <c r="G9" s="78"/>
      <c r="H9" s="78"/>
      <c r="I9" s="78"/>
      <c r="J9" s="78"/>
      <c r="K9" s="78"/>
      <c r="L9" s="74"/>
      <c r="M9" s="7"/>
    </row>
    <row r="10" spans="1:14" ht="32.25" customHeight="1" x14ac:dyDescent="0.25">
      <c r="A10" s="331"/>
      <c r="B10" s="344"/>
      <c r="C10" s="67" t="s">
        <v>10</v>
      </c>
      <c r="D10" s="95" t="s">
        <v>7</v>
      </c>
      <c r="E10" s="96">
        <v>62.3</v>
      </c>
      <c r="F10" s="96" t="s">
        <v>8</v>
      </c>
      <c r="G10" s="78"/>
      <c r="H10" s="78"/>
      <c r="I10" s="78"/>
      <c r="J10" s="78"/>
      <c r="K10" s="78"/>
      <c r="L10" s="74"/>
      <c r="M10" s="7"/>
    </row>
    <row r="11" spans="1:14" x14ac:dyDescent="0.25">
      <c r="A11" s="346"/>
      <c r="B11" s="345"/>
      <c r="C11" s="79" t="s">
        <v>246</v>
      </c>
      <c r="D11" s="79" t="s">
        <v>7</v>
      </c>
      <c r="E11" s="79">
        <v>14.8</v>
      </c>
      <c r="F11" s="79" t="s">
        <v>8</v>
      </c>
      <c r="G11" s="79"/>
      <c r="H11" s="79"/>
      <c r="I11" s="79"/>
      <c r="J11" s="79"/>
      <c r="K11" s="79"/>
      <c r="L11" s="98"/>
      <c r="M11" s="7"/>
    </row>
    <row r="12" spans="1:14" ht="32.25" customHeight="1" x14ac:dyDescent="0.25">
      <c r="A12" s="318" t="s">
        <v>14</v>
      </c>
      <c r="B12" s="78"/>
      <c r="C12" s="67" t="s">
        <v>11</v>
      </c>
      <c r="D12" s="95" t="s">
        <v>7</v>
      </c>
      <c r="E12" s="96">
        <v>18.600000000000001</v>
      </c>
      <c r="F12" s="96" t="s">
        <v>8</v>
      </c>
      <c r="G12" s="67" t="s">
        <v>188</v>
      </c>
      <c r="H12" s="78">
        <v>47.7</v>
      </c>
      <c r="I12" s="78" t="s">
        <v>8</v>
      </c>
      <c r="J12" s="67" t="s">
        <v>132</v>
      </c>
      <c r="K12" s="97">
        <v>1128418.05</v>
      </c>
      <c r="L12" s="73">
        <f>-O25</f>
        <v>0</v>
      </c>
      <c r="M12" s="6"/>
    </row>
    <row r="13" spans="1:14" ht="14.25" customHeight="1" x14ac:dyDescent="0.25">
      <c r="A13" s="331"/>
      <c r="B13" s="78"/>
      <c r="C13" s="67"/>
      <c r="D13" s="95"/>
      <c r="E13" s="96"/>
      <c r="F13" s="96"/>
      <c r="G13" s="67" t="s">
        <v>10</v>
      </c>
      <c r="H13" s="78">
        <v>62.3</v>
      </c>
      <c r="I13" s="78" t="s">
        <v>8</v>
      </c>
      <c r="J13" s="67"/>
      <c r="K13" s="97"/>
      <c r="L13" s="74"/>
      <c r="M13" s="6"/>
    </row>
    <row r="14" spans="1:14" ht="21.75" customHeight="1" x14ac:dyDescent="0.25">
      <c r="A14" s="331"/>
      <c r="B14" s="78"/>
      <c r="C14" s="67"/>
      <c r="D14" s="95"/>
      <c r="E14" s="96"/>
      <c r="F14" s="96"/>
      <c r="G14" s="67" t="s">
        <v>104</v>
      </c>
      <c r="H14" s="78">
        <v>1000</v>
      </c>
      <c r="I14" s="78" t="s">
        <v>8</v>
      </c>
      <c r="J14" s="67"/>
      <c r="K14" s="97"/>
      <c r="L14" s="74"/>
      <c r="M14" s="6"/>
    </row>
    <row r="15" spans="1:14" ht="22.5" customHeight="1" thickBot="1" x14ac:dyDescent="0.3">
      <c r="A15" s="320"/>
      <c r="B15" s="99"/>
      <c r="C15" s="99"/>
      <c r="D15" s="99"/>
      <c r="E15" s="99"/>
      <c r="F15" s="99"/>
      <c r="G15" s="100" t="s">
        <v>6</v>
      </c>
      <c r="H15" s="101">
        <v>18.600000000000001</v>
      </c>
      <c r="I15" s="102" t="s">
        <v>8</v>
      </c>
      <c r="J15" s="99"/>
      <c r="K15" s="99"/>
      <c r="L15" s="103"/>
      <c r="M15" s="7"/>
    </row>
    <row r="16" spans="1:14" ht="22.5" customHeight="1" x14ac:dyDescent="0.25">
      <c r="A16" s="311" t="s">
        <v>58</v>
      </c>
      <c r="B16" s="321" t="s">
        <v>140</v>
      </c>
      <c r="C16" s="86" t="s">
        <v>104</v>
      </c>
      <c r="D16" s="85" t="s">
        <v>7</v>
      </c>
      <c r="E16" s="85">
        <v>557</v>
      </c>
      <c r="F16" s="85" t="s">
        <v>8</v>
      </c>
      <c r="G16" s="85" t="s">
        <v>10</v>
      </c>
      <c r="H16" s="87">
        <v>47.5</v>
      </c>
      <c r="I16" s="87" t="s">
        <v>8</v>
      </c>
      <c r="J16" s="85" t="s">
        <v>12</v>
      </c>
      <c r="K16" s="88">
        <v>1734614.33</v>
      </c>
      <c r="L16" s="75">
        <f>-O27</f>
        <v>0</v>
      </c>
      <c r="M16" s="6"/>
    </row>
    <row r="17" spans="1:13" ht="21.75" customHeight="1" x14ac:dyDescent="0.25">
      <c r="A17" s="316"/>
      <c r="B17" s="322"/>
      <c r="C17" s="95" t="s">
        <v>10</v>
      </c>
      <c r="D17" s="78" t="s">
        <v>7</v>
      </c>
      <c r="E17" s="96">
        <v>29.7</v>
      </c>
      <c r="F17" s="78" t="s">
        <v>8</v>
      </c>
      <c r="G17" s="78"/>
      <c r="H17" s="96"/>
      <c r="I17" s="96"/>
      <c r="J17" s="78"/>
      <c r="K17" s="97"/>
      <c r="L17" s="74"/>
      <c r="M17" s="6"/>
    </row>
    <row r="18" spans="1:13" ht="18" customHeight="1" x14ac:dyDescent="0.25">
      <c r="A18" s="330"/>
      <c r="B18" s="326"/>
      <c r="C18" s="93" t="s">
        <v>9</v>
      </c>
      <c r="D18" s="79" t="s">
        <v>7</v>
      </c>
      <c r="E18" s="79">
        <v>112</v>
      </c>
      <c r="F18" s="79" t="s">
        <v>8</v>
      </c>
      <c r="G18" s="15"/>
      <c r="H18" s="15"/>
      <c r="I18" s="15"/>
      <c r="J18" s="15"/>
      <c r="K18" s="15"/>
      <c r="L18" s="104"/>
      <c r="M18" s="7"/>
    </row>
    <row r="19" spans="1:13" ht="36" customHeight="1" x14ac:dyDescent="0.25">
      <c r="A19" s="315" t="s">
        <v>14</v>
      </c>
      <c r="B19" s="81"/>
      <c r="C19" s="95" t="s">
        <v>100</v>
      </c>
      <c r="D19" s="67" t="s">
        <v>540</v>
      </c>
      <c r="E19" s="67">
        <v>74.7</v>
      </c>
      <c r="F19" s="67" t="s">
        <v>8</v>
      </c>
      <c r="G19" s="67" t="s">
        <v>11</v>
      </c>
      <c r="H19" s="67">
        <v>19.100000000000001</v>
      </c>
      <c r="I19" s="67" t="s">
        <v>8</v>
      </c>
      <c r="J19" s="105" t="s">
        <v>242</v>
      </c>
      <c r="K19" s="327">
        <v>207214.5</v>
      </c>
      <c r="L19" s="51"/>
      <c r="M19" s="7"/>
    </row>
    <row r="20" spans="1:13" ht="33" customHeight="1" x14ac:dyDescent="0.25">
      <c r="A20" s="316"/>
      <c r="B20" s="81"/>
      <c r="C20" s="95" t="s">
        <v>10</v>
      </c>
      <c r="D20" s="67" t="s">
        <v>20</v>
      </c>
      <c r="E20" s="67">
        <v>47.5</v>
      </c>
      <c r="F20" s="67" t="s">
        <v>8</v>
      </c>
      <c r="G20" s="67" t="s">
        <v>6</v>
      </c>
      <c r="H20" s="67">
        <v>19.100000000000001</v>
      </c>
      <c r="I20" s="67" t="s">
        <v>8</v>
      </c>
      <c r="J20" s="81"/>
      <c r="K20" s="328"/>
      <c r="L20" s="51"/>
      <c r="M20" s="7"/>
    </row>
    <row r="21" spans="1:13" ht="33" customHeight="1" x14ac:dyDescent="0.25">
      <c r="A21" s="316"/>
      <c r="B21" s="81"/>
      <c r="C21" s="95" t="s">
        <v>10</v>
      </c>
      <c r="D21" s="67" t="s">
        <v>7</v>
      </c>
      <c r="E21" s="67">
        <v>37.700000000000003</v>
      </c>
      <c r="F21" s="67" t="s">
        <v>8</v>
      </c>
      <c r="G21" s="67" t="s">
        <v>10</v>
      </c>
      <c r="H21" s="67">
        <v>74.7</v>
      </c>
      <c r="I21" s="67" t="s">
        <v>8</v>
      </c>
      <c r="J21" s="81"/>
      <c r="K21" s="328"/>
      <c r="L21" s="51"/>
      <c r="M21" s="7"/>
    </row>
    <row r="22" spans="1:13" ht="33" customHeight="1" x14ac:dyDescent="0.25">
      <c r="A22" s="316"/>
      <c r="B22" s="81"/>
      <c r="C22" s="95"/>
      <c r="D22" s="67"/>
      <c r="E22" s="67"/>
      <c r="F22" s="67"/>
      <c r="G22" s="67" t="s">
        <v>10</v>
      </c>
      <c r="H22" s="67">
        <v>47.5</v>
      </c>
      <c r="I22" s="67" t="s">
        <v>8</v>
      </c>
      <c r="J22" s="81"/>
      <c r="K22" s="328"/>
      <c r="L22" s="51"/>
      <c r="M22" s="7"/>
    </row>
    <row r="23" spans="1:13" ht="33" customHeight="1" x14ac:dyDescent="0.25">
      <c r="A23" s="316"/>
      <c r="B23" s="81"/>
      <c r="C23" s="95"/>
      <c r="D23" s="67"/>
      <c r="E23" s="67"/>
      <c r="F23" s="67"/>
      <c r="G23" s="67" t="s">
        <v>9</v>
      </c>
      <c r="H23" s="67">
        <v>112</v>
      </c>
      <c r="I23" s="67" t="s">
        <v>8</v>
      </c>
      <c r="J23" s="81"/>
      <c r="K23" s="328"/>
      <c r="L23" s="51"/>
      <c r="M23" s="7"/>
    </row>
    <row r="24" spans="1:13" ht="33" customHeight="1" thickBot="1" x14ac:dyDescent="0.3">
      <c r="A24" s="317"/>
      <c r="B24" s="106"/>
      <c r="C24" s="107"/>
      <c r="D24" s="100"/>
      <c r="E24" s="100"/>
      <c r="F24" s="100"/>
      <c r="G24" s="100" t="s">
        <v>104</v>
      </c>
      <c r="H24" s="100">
        <v>557</v>
      </c>
      <c r="I24" s="100" t="s">
        <v>8</v>
      </c>
      <c r="J24" s="106"/>
      <c r="K24" s="329"/>
      <c r="L24" s="103"/>
      <c r="M24" s="7"/>
    </row>
    <row r="25" spans="1:13" ht="32.25" customHeight="1" x14ac:dyDescent="0.25">
      <c r="A25" s="311" t="s">
        <v>59</v>
      </c>
      <c r="B25" s="321" t="s">
        <v>21</v>
      </c>
      <c r="C25" s="86" t="s">
        <v>188</v>
      </c>
      <c r="D25" s="86" t="s">
        <v>20</v>
      </c>
      <c r="E25" s="87">
        <v>90.2</v>
      </c>
      <c r="F25" s="87" t="s">
        <v>8</v>
      </c>
      <c r="G25" s="84" t="s">
        <v>12</v>
      </c>
      <c r="H25" s="85"/>
      <c r="I25" s="85"/>
      <c r="J25" s="84" t="s">
        <v>12</v>
      </c>
      <c r="K25" s="88">
        <v>1595936.67</v>
      </c>
      <c r="L25" s="75"/>
      <c r="M25" s="6"/>
    </row>
    <row r="26" spans="1:13" ht="18" customHeight="1" x14ac:dyDescent="0.25">
      <c r="A26" s="316"/>
      <c r="B26" s="322"/>
      <c r="C26" s="95" t="s">
        <v>188</v>
      </c>
      <c r="D26" s="95" t="s">
        <v>7</v>
      </c>
      <c r="E26" s="96">
        <v>29.4</v>
      </c>
      <c r="F26" s="96" t="s">
        <v>8</v>
      </c>
      <c r="G26" s="1"/>
      <c r="H26" s="1"/>
      <c r="I26" s="1"/>
      <c r="J26" s="1"/>
      <c r="K26" s="1"/>
      <c r="L26" s="51"/>
      <c r="M26" s="7"/>
    </row>
    <row r="27" spans="1:13" ht="30" customHeight="1" thickBot="1" x14ac:dyDescent="0.3">
      <c r="A27" s="108" t="s">
        <v>18</v>
      </c>
      <c r="B27" s="109"/>
      <c r="C27" s="110" t="s">
        <v>10</v>
      </c>
      <c r="D27" s="110" t="s">
        <v>20</v>
      </c>
      <c r="E27" s="111">
        <v>90.2</v>
      </c>
      <c r="F27" s="111" t="s">
        <v>8</v>
      </c>
      <c r="G27" s="110" t="s">
        <v>12</v>
      </c>
      <c r="H27" s="112"/>
      <c r="I27" s="111"/>
      <c r="J27" s="112" t="s">
        <v>12</v>
      </c>
      <c r="K27" s="112" t="s">
        <v>12</v>
      </c>
      <c r="L27" s="37"/>
      <c r="M27" s="6"/>
    </row>
    <row r="28" spans="1:13" ht="99.75" customHeight="1" x14ac:dyDescent="0.25">
      <c r="A28" s="113" t="s">
        <v>60</v>
      </c>
      <c r="B28" s="114" t="s">
        <v>22</v>
      </c>
      <c r="C28" s="115" t="s">
        <v>10</v>
      </c>
      <c r="D28" s="115" t="s">
        <v>7</v>
      </c>
      <c r="E28" s="116">
        <v>40.299999999999997</v>
      </c>
      <c r="F28" s="116" t="s">
        <v>8</v>
      </c>
      <c r="G28" s="114" t="s">
        <v>10</v>
      </c>
      <c r="H28" s="114">
        <v>58.8</v>
      </c>
      <c r="I28" s="114" t="s">
        <v>8</v>
      </c>
      <c r="J28" s="117" t="s">
        <v>12</v>
      </c>
      <c r="K28" s="118">
        <v>2229547.2000000002</v>
      </c>
      <c r="L28" s="119"/>
      <c r="M28" s="6"/>
    </row>
    <row r="29" spans="1:13" ht="36" customHeight="1" x14ac:dyDescent="0.25">
      <c r="A29" s="331" t="s">
        <v>14</v>
      </c>
      <c r="B29" s="78"/>
      <c r="C29" s="78" t="s">
        <v>10</v>
      </c>
      <c r="D29" s="67" t="s">
        <v>20</v>
      </c>
      <c r="E29" s="78">
        <v>42.3</v>
      </c>
      <c r="F29" s="78" t="s">
        <v>8</v>
      </c>
      <c r="G29" s="95" t="s">
        <v>10</v>
      </c>
      <c r="H29" s="95">
        <v>58.8</v>
      </c>
      <c r="I29" s="95" t="s">
        <v>8</v>
      </c>
      <c r="J29" s="67" t="s">
        <v>23</v>
      </c>
      <c r="K29" s="97">
        <v>499390.26</v>
      </c>
      <c r="L29" s="74"/>
      <c r="M29" s="6"/>
    </row>
    <row r="30" spans="1:13" ht="31.5" customHeight="1" x14ac:dyDescent="0.25">
      <c r="A30" s="319"/>
      <c r="B30" s="1"/>
      <c r="C30" s="78" t="s">
        <v>11</v>
      </c>
      <c r="D30" s="67" t="s">
        <v>7</v>
      </c>
      <c r="E30" s="78">
        <v>20.8</v>
      </c>
      <c r="F30" s="78" t="s">
        <v>8</v>
      </c>
      <c r="G30" s="95" t="s">
        <v>104</v>
      </c>
      <c r="H30" s="95">
        <v>20.8</v>
      </c>
      <c r="I30" s="95" t="s">
        <v>8</v>
      </c>
      <c r="J30" s="67" t="s">
        <v>24</v>
      </c>
      <c r="K30" s="1"/>
      <c r="L30" s="51"/>
      <c r="M30" s="7"/>
    </row>
    <row r="31" spans="1:13" ht="17.25" customHeight="1" x14ac:dyDescent="0.25">
      <c r="A31" s="319"/>
      <c r="B31" s="1"/>
      <c r="C31" s="78"/>
      <c r="D31" s="67"/>
      <c r="E31" s="78"/>
      <c r="F31" s="78"/>
      <c r="G31" s="95" t="s">
        <v>11</v>
      </c>
      <c r="H31" s="95">
        <v>24</v>
      </c>
      <c r="I31" s="95" t="s">
        <v>8</v>
      </c>
      <c r="J31" s="67"/>
      <c r="K31" s="1"/>
      <c r="L31" s="51"/>
      <c r="M31" s="7"/>
    </row>
    <row r="32" spans="1:13" ht="18" customHeight="1" thickBot="1" x14ac:dyDescent="0.3">
      <c r="A32" s="320"/>
      <c r="B32" s="99"/>
      <c r="C32" s="102"/>
      <c r="D32" s="100"/>
      <c r="E32" s="102"/>
      <c r="F32" s="102"/>
      <c r="G32" s="107" t="s">
        <v>6</v>
      </c>
      <c r="H32" s="107">
        <v>24</v>
      </c>
      <c r="I32" s="107" t="s">
        <v>8</v>
      </c>
      <c r="J32" s="100"/>
      <c r="K32" s="99"/>
      <c r="L32" s="103"/>
      <c r="M32" s="7"/>
    </row>
    <row r="33" spans="1:13" ht="30" x14ac:dyDescent="0.25">
      <c r="A33" s="311" t="s">
        <v>61</v>
      </c>
      <c r="B33" s="321" t="s">
        <v>174</v>
      </c>
      <c r="C33" s="86" t="s">
        <v>6</v>
      </c>
      <c r="D33" s="86" t="s">
        <v>7</v>
      </c>
      <c r="E33" s="85">
        <v>609</v>
      </c>
      <c r="F33" s="86" t="s">
        <v>8</v>
      </c>
      <c r="G33" s="86" t="s">
        <v>104</v>
      </c>
      <c r="H33" s="86">
        <v>18</v>
      </c>
      <c r="I33" s="86" t="s">
        <v>8</v>
      </c>
      <c r="J33" s="84" t="s">
        <v>27</v>
      </c>
      <c r="K33" s="88">
        <v>1521839.8</v>
      </c>
      <c r="L33" s="75" t="e">
        <f>-#REF!</f>
        <v>#REF!</v>
      </c>
      <c r="M33" s="6"/>
    </row>
    <row r="34" spans="1:13" ht="30" x14ac:dyDescent="0.25">
      <c r="A34" s="319"/>
      <c r="B34" s="325"/>
      <c r="C34" s="95" t="s">
        <v>10</v>
      </c>
      <c r="D34" s="95" t="s">
        <v>541</v>
      </c>
      <c r="E34" s="78">
        <v>49.8</v>
      </c>
      <c r="F34" s="95" t="s">
        <v>8</v>
      </c>
      <c r="G34" s="95" t="s">
        <v>10</v>
      </c>
      <c r="H34" s="95">
        <v>49.8</v>
      </c>
      <c r="I34" s="95" t="s">
        <v>8</v>
      </c>
      <c r="J34" s="105" t="s">
        <v>48</v>
      </c>
      <c r="K34" s="1"/>
      <c r="L34" s="51"/>
      <c r="M34" s="7"/>
    </row>
    <row r="35" spans="1:13" x14ac:dyDescent="0.25">
      <c r="A35" s="319"/>
      <c r="B35" s="325"/>
      <c r="C35" s="95" t="s">
        <v>9</v>
      </c>
      <c r="D35" s="95" t="s">
        <v>7</v>
      </c>
      <c r="E35" s="78">
        <v>76.7</v>
      </c>
      <c r="F35" s="95" t="s">
        <v>8</v>
      </c>
      <c r="G35" s="95"/>
      <c r="H35" s="95"/>
      <c r="I35" s="95"/>
      <c r="J35" s="1"/>
      <c r="K35" s="1"/>
      <c r="L35" s="51"/>
      <c r="M35" s="7"/>
    </row>
    <row r="36" spans="1:13" ht="41.25" customHeight="1" x14ac:dyDescent="0.25">
      <c r="A36" s="319"/>
      <c r="B36" s="325"/>
      <c r="C36" s="95" t="s">
        <v>10</v>
      </c>
      <c r="D36" s="95" t="s">
        <v>26</v>
      </c>
      <c r="E36" s="78">
        <v>49.8</v>
      </c>
      <c r="F36" s="95" t="s">
        <v>8</v>
      </c>
      <c r="G36" s="1"/>
      <c r="H36" s="1"/>
      <c r="I36" s="1"/>
      <c r="J36" s="1"/>
      <c r="K36" s="1"/>
      <c r="L36" s="51"/>
      <c r="M36" s="7"/>
    </row>
    <row r="37" spans="1:13" ht="20.25" customHeight="1" x14ac:dyDescent="0.25">
      <c r="A37" s="319"/>
      <c r="B37" s="325"/>
      <c r="C37" s="95" t="s">
        <v>11</v>
      </c>
      <c r="D37" s="95" t="s">
        <v>7</v>
      </c>
      <c r="E37" s="78">
        <v>16.2</v>
      </c>
      <c r="F37" s="95" t="s">
        <v>8</v>
      </c>
      <c r="G37" s="1"/>
      <c r="H37" s="1"/>
      <c r="I37" s="1"/>
      <c r="J37" s="1"/>
      <c r="K37" s="1"/>
      <c r="L37" s="51"/>
      <c r="M37" s="7"/>
    </row>
    <row r="38" spans="1:13" ht="39.75" customHeight="1" x14ac:dyDescent="0.25">
      <c r="A38" s="330"/>
      <c r="B38" s="326"/>
      <c r="C38" s="93" t="s">
        <v>10</v>
      </c>
      <c r="D38" s="93" t="s">
        <v>120</v>
      </c>
      <c r="E38" s="79">
        <v>56.2</v>
      </c>
      <c r="F38" s="93" t="s">
        <v>8</v>
      </c>
      <c r="G38" s="15"/>
      <c r="H38" s="15"/>
      <c r="I38" s="15"/>
      <c r="J38" s="15"/>
      <c r="K38" s="15"/>
      <c r="L38" s="104"/>
      <c r="M38" s="7"/>
    </row>
    <row r="39" spans="1:13" ht="30.75" customHeight="1" x14ac:dyDescent="0.25">
      <c r="A39" s="318" t="s">
        <v>13</v>
      </c>
      <c r="B39" s="78"/>
      <c r="C39" s="95" t="s">
        <v>10</v>
      </c>
      <c r="D39" s="95" t="s">
        <v>26</v>
      </c>
      <c r="E39" s="96">
        <v>49.8</v>
      </c>
      <c r="F39" s="95" t="s">
        <v>8</v>
      </c>
      <c r="G39" s="95" t="s">
        <v>10</v>
      </c>
      <c r="H39" s="95">
        <v>49.8</v>
      </c>
      <c r="I39" s="95" t="s">
        <v>8</v>
      </c>
      <c r="J39" s="78" t="s">
        <v>12</v>
      </c>
      <c r="K39" s="97">
        <v>883496.76</v>
      </c>
      <c r="L39" s="73" t="e">
        <f>-#REF!</f>
        <v>#REF!</v>
      </c>
      <c r="M39" s="6"/>
    </row>
    <row r="40" spans="1:13" ht="35.25" customHeight="1" thickBot="1" x14ac:dyDescent="0.3">
      <c r="A40" s="320"/>
      <c r="B40" s="99"/>
      <c r="C40" s="107" t="s">
        <v>10</v>
      </c>
      <c r="D40" s="107" t="s">
        <v>20</v>
      </c>
      <c r="E40" s="120">
        <v>56.2</v>
      </c>
      <c r="F40" s="107" t="s">
        <v>8</v>
      </c>
      <c r="G40" s="107"/>
      <c r="H40" s="107"/>
      <c r="I40" s="107"/>
      <c r="J40" s="99"/>
      <c r="K40" s="99"/>
      <c r="L40" s="103"/>
      <c r="M40" s="7"/>
    </row>
    <row r="41" spans="1:13" ht="63.75" customHeight="1" x14ac:dyDescent="0.25">
      <c r="A41" s="316" t="s">
        <v>62</v>
      </c>
      <c r="B41" s="322" t="s">
        <v>28</v>
      </c>
      <c r="C41" s="304" t="s">
        <v>100</v>
      </c>
      <c r="D41" s="297" t="s">
        <v>26</v>
      </c>
      <c r="E41" s="302">
        <v>50.4</v>
      </c>
      <c r="F41" s="302" t="s">
        <v>8</v>
      </c>
      <c r="G41" s="304" t="s">
        <v>6</v>
      </c>
      <c r="H41" s="96">
        <v>19.3</v>
      </c>
      <c r="I41" s="96" t="s">
        <v>8</v>
      </c>
      <c r="J41" s="304" t="s">
        <v>12</v>
      </c>
      <c r="K41" s="301" t="s">
        <v>745</v>
      </c>
      <c r="L41" s="307">
        <f>-O51</f>
        <v>0</v>
      </c>
      <c r="M41" s="6"/>
    </row>
    <row r="42" spans="1:13" ht="30" x14ac:dyDescent="0.25">
      <c r="A42" s="319"/>
      <c r="B42" s="325"/>
      <c r="C42" s="95" t="s">
        <v>10</v>
      </c>
      <c r="D42" s="67" t="s">
        <v>20</v>
      </c>
      <c r="E42" s="78">
        <v>75.900000000000006</v>
      </c>
      <c r="F42" s="78" t="s">
        <v>8</v>
      </c>
      <c r="G42" s="96" t="s">
        <v>10</v>
      </c>
      <c r="H42" s="96">
        <v>50.4</v>
      </c>
      <c r="I42" s="96" t="s">
        <v>8</v>
      </c>
      <c r="J42" s="1"/>
      <c r="K42" s="1"/>
      <c r="L42" s="51"/>
      <c r="M42" s="7"/>
    </row>
    <row r="43" spans="1:13" x14ac:dyDescent="0.25">
      <c r="A43" s="319"/>
      <c r="B43" s="325"/>
      <c r="C43" s="95" t="s">
        <v>11</v>
      </c>
      <c r="D43" s="78" t="s">
        <v>7</v>
      </c>
      <c r="E43" s="78">
        <v>19.3</v>
      </c>
      <c r="F43" s="78" t="s">
        <v>8</v>
      </c>
      <c r="G43" s="95"/>
      <c r="H43" s="96"/>
      <c r="I43" s="96"/>
      <c r="J43" s="1"/>
      <c r="K43" s="1"/>
      <c r="L43" s="51"/>
      <c r="M43" s="7"/>
    </row>
    <row r="44" spans="1:13" ht="48" customHeight="1" x14ac:dyDescent="0.25">
      <c r="A44" s="318" t="s">
        <v>14</v>
      </c>
      <c r="B44" s="77"/>
      <c r="C44" s="90" t="s">
        <v>104</v>
      </c>
      <c r="D44" s="77" t="s">
        <v>7</v>
      </c>
      <c r="E44" s="91">
        <v>1638</v>
      </c>
      <c r="F44" s="91" t="s">
        <v>8</v>
      </c>
      <c r="G44" s="90" t="s">
        <v>104</v>
      </c>
      <c r="H44" s="91">
        <v>19.8</v>
      </c>
      <c r="I44" s="91" t="s">
        <v>8</v>
      </c>
      <c r="J44" s="70" t="s">
        <v>155</v>
      </c>
      <c r="K44" s="122">
        <v>589361.1</v>
      </c>
      <c r="L44" s="73"/>
      <c r="M44" s="6"/>
    </row>
    <row r="45" spans="1:13" ht="30" x14ac:dyDescent="0.25">
      <c r="A45" s="319"/>
      <c r="B45" s="1"/>
      <c r="C45" s="95" t="s">
        <v>9</v>
      </c>
      <c r="D45" s="78" t="s">
        <v>7</v>
      </c>
      <c r="E45" s="96">
        <v>59.3</v>
      </c>
      <c r="F45" s="96" t="s">
        <v>8</v>
      </c>
      <c r="G45" s="96" t="s">
        <v>10</v>
      </c>
      <c r="H45" s="96">
        <v>50.4</v>
      </c>
      <c r="I45" s="96" t="s">
        <v>8</v>
      </c>
      <c r="J45" s="67" t="s">
        <v>29</v>
      </c>
      <c r="K45" s="1"/>
      <c r="L45" s="51"/>
      <c r="M45" s="7"/>
    </row>
    <row r="46" spans="1:13" ht="30" x14ac:dyDescent="0.25">
      <c r="A46" s="319"/>
      <c r="B46" s="1"/>
      <c r="C46" s="95" t="s">
        <v>188</v>
      </c>
      <c r="D46" s="67" t="s">
        <v>26</v>
      </c>
      <c r="E46" s="96">
        <v>50.4</v>
      </c>
      <c r="F46" s="96" t="s">
        <v>8</v>
      </c>
      <c r="G46" s="96"/>
      <c r="H46" s="96"/>
      <c r="I46" s="96"/>
      <c r="J46" s="105" t="s">
        <v>243</v>
      </c>
      <c r="K46" s="1"/>
      <c r="L46" s="51"/>
      <c r="M46" s="7"/>
    </row>
    <row r="47" spans="1:13" ht="35.25" customHeight="1" x14ac:dyDescent="0.25">
      <c r="A47" s="319"/>
      <c r="B47" s="1"/>
      <c r="C47" s="95" t="s">
        <v>100</v>
      </c>
      <c r="D47" s="67" t="s">
        <v>20</v>
      </c>
      <c r="E47" s="96">
        <v>75.900000000000006</v>
      </c>
      <c r="F47" s="96" t="s">
        <v>8</v>
      </c>
      <c r="G47" s="1"/>
      <c r="H47" s="1"/>
      <c r="I47" s="1"/>
      <c r="J47" s="105" t="s">
        <v>744</v>
      </c>
      <c r="K47" s="1"/>
      <c r="L47" s="51"/>
      <c r="M47" s="7"/>
    </row>
    <row r="48" spans="1:13" ht="20.25" customHeight="1" thickBot="1" x14ac:dyDescent="0.3">
      <c r="A48" s="320"/>
      <c r="B48" s="99"/>
      <c r="C48" s="107" t="s">
        <v>11</v>
      </c>
      <c r="D48" s="102" t="s">
        <v>7</v>
      </c>
      <c r="E48" s="120">
        <v>19.8</v>
      </c>
      <c r="F48" s="120" t="s">
        <v>8</v>
      </c>
      <c r="G48" s="99"/>
      <c r="H48" s="99"/>
      <c r="I48" s="99"/>
      <c r="J48" s="99"/>
      <c r="K48" s="99"/>
      <c r="L48" s="103"/>
      <c r="M48" s="7"/>
    </row>
    <row r="49" spans="1:13" ht="38.25" customHeight="1" x14ac:dyDescent="0.25">
      <c r="A49" s="311" t="s">
        <v>63</v>
      </c>
      <c r="B49" s="321" t="s">
        <v>30</v>
      </c>
      <c r="C49" s="86" t="s">
        <v>104</v>
      </c>
      <c r="D49" s="86" t="s">
        <v>7</v>
      </c>
      <c r="E49" s="87">
        <v>721</v>
      </c>
      <c r="F49" s="87" t="s">
        <v>8</v>
      </c>
      <c r="G49" s="87" t="s">
        <v>12</v>
      </c>
      <c r="H49" s="128"/>
      <c r="I49" s="128"/>
      <c r="J49" s="86" t="s">
        <v>542</v>
      </c>
      <c r="K49" s="88">
        <v>1662807.77</v>
      </c>
      <c r="L49" s="75">
        <f>-O57</f>
        <v>0</v>
      </c>
      <c r="M49" s="6"/>
    </row>
    <row r="50" spans="1:13" ht="45" x14ac:dyDescent="0.25">
      <c r="A50" s="319"/>
      <c r="B50" s="322"/>
      <c r="C50" s="95" t="s">
        <v>6</v>
      </c>
      <c r="D50" s="95" t="s">
        <v>31</v>
      </c>
      <c r="E50" s="96">
        <v>10551</v>
      </c>
      <c r="F50" s="96" t="s">
        <v>8</v>
      </c>
      <c r="G50" s="1"/>
      <c r="H50" s="1"/>
      <c r="I50" s="1"/>
      <c r="J50" s="1"/>
      <c r="K50" s="1"/>
      <c r="L50" s="51"/>
      <c r="M50" s="7"/>
    </row>
    <row r="51" spans="1:13" x14ac:dyDescent="0.25">
      <c r="A51" s="319"/>
      <c r="B51" s="322"/>
      <c r="C51" s="95" t="s">
        <v>10</v>
      </c>
      <c r="D51" s="95" t="s">
        <v>7</v>
      </c>
      <c r="E51" s="96">
        <v>81.2</v>
      </c>
      <c r="F51" s="96" t="s">
        <v>8</v>
      </c>
      <c r="G51" s="1"/>
      <c r="H51" s="1"/>
      <c r="I51" s="1"/>
      <c r="J51" s="1"/>
      <c r="K51" s="1"/>
      <c r="L51" s="51"/>
      <c r="M51" s="7"/>
    </row>
    <row r="52" spans="1:13" ht="45.75" thickBot="1" x14ac:dyDescent="0.3">
      <c r="A52" s="320"/>
      <c r="B52" s="323"/>
      <c r="C52" s="107" t="s">
        <v>39</v>
      </c>
      <c r="D52" s="107" t="s">
        <v>89</v>
      </c>
      <c r="E52" s="120">
        <v>1097.0999999999999</v>
      </c>
      <c r="F52" s="120" t="s">
        <v>8</v>
      </c>
      <c r="G52" s="99"/>
      <c r="H52" s="99"/>
      <c r="I52" s="99"/>
      <c r="J52" s="99"/>
      <c r="K52" s="99"/>
      <c r="L52" s="103"/>
      <c r="M52" s="7"/>
    </row>
    <row r="53" spans="1:13" ht="35.25" customHeight="1" x14ac:dyDescent="0.25">
      <c r="A53" s="311" t="s">
        <v>64</v>
      </c>
      <c r="B53" s="321" t="s">
        <v>32</v>
      </c>
      <c r="C53" s="84" t="s">
        <v>104</v>
      </c>
      <c r="D53" s="84" t="s">
        <v>7</v>
      </c>
      <c r="E53" s="84">
        <v>1000</v>
      </c>
      <c r="F53" s="129" t="s">
        <v>8</v>
      </c>
      <c r="G53" s="86" t="s">
        <v>10</v>
      </c>
      <c r="H53" s="87">
        <v>60.2</v>
      </c>
      <c r="I53" s="87" t="s">
        <v>8</v>
      </c>
      <c r="J53" s="86" t="s">
        <v>33</v>
      </c>
      <c r="K53" s="88">
        <v>2500425.23</v>
      </c>
      <c r="L53" s="130"/>
      <c r="M53" s="10"/>
    </row>
    <row r="54" spans="1:13" ht="21.75" customHeight="1" x14ac:dyDescent="0.25">
      <c r="A54" s="316"/>
      <c r="B54" s="322"/>
      <c r="C54" s="67" t="s">
        <v>498</v>
      </c>
      <c r="D54" s="67" t="s">
        <v>7</v>
      </c>
      <c r="E54" s="67">
        <v>112.9</v>
      </c>
      <c r="F54" s="131" t="s">
        <v>8</v>
      </c>
      <c r="G54" s="95"/>
      <c r="H54" s="96"/>
      <c r="I54" s="96"/>
      <c r="J54" s="95"/>
      <c r="K54" s="132"/>
      <c r="L54" s="133"/>
      <c r="M54" s="10"/>
    </row>
    <row r="55" spans="1:13" ht="19.5" customHeight="1" x14ac:dyDescent="0.25">
      <c r="A55" s="316"/>
      <c r="B55" s="322"/>
      <c r="C55" s="67" t="s">
        <v>10</v>
      </c>
      <c r="D55" s="67" t="s">
        <v>41</v>
      </c>
      <c r="E55" s="67">
        <v>41.6</v>
      </c>
      <c r="F55" s="131" t="s">
        <v>8</v>
      </c>
      <c r="G55" s="95"/>
      <c r="H55" s="96"/>
      <c r="I55" s="96"/>
      <c r="J55" s="95"/>
      <c r="K55" s="132"/>
      <c r="L55" s="133"/>
      <c r="M55" s="10"/>
    </row>
    <row r="56" spans="1:13" ht="21.75" customHeight="1" x14ac:dyDescent="0.25">
      <c r="A56" s="316"/>
      <c r="B56" s="324"/>
      <c r="C56" s="93" t="s">
        <v>188</v>
      </c>
      <c r="D56" s="80" t="s">
        <v>7</v>
      </c>
      <c r="E56" s="80">
        <v>47.3</v>
      </c>
      <c r="F56" s="134" t="s">
        <v>8</v>
      </c>
      <c r="G56" s="15"/>
      <c r="H56" s="15"/>
      <c r="I56" s="15"/>
      <c r="J56" s="140"/>
      <c r="K56" s="136"/>
      <c r="L56" s="137"/>
      <c r="M56" s="10"/>
    </row>
    <row r="57" spans="1:13" ht="36.75" customHeight="1" x14ac:dyDescent="0.25">
      <c r="A57" s="318" t="s">
        <v>14</v>
      </c>
      <c r="B57" s="138"/>
      <c r="C57" s="95" t="s">
        <v>188</v>
      </c>
      <c r="D57" s="67" t="s">
        <v>25</v>
      </c>
      <c r="E57" s="78">
        <v>60.2</v>
      </c>
      <c r="F57" s="78" t="s">
        <v>8</v>
      </c>
      <c r="G57" s="95" t="s">
        <v>100</v>
      </c>
      <c r="H57" s="96">
        <v>60.2</v>
      </c>
      <c r="I57" s="96" t="s">
        <v>8</v>
      </c>
      <c r="J57" s="90" t="s">
        <v>543</v>
      </c>
      <c r="K57" s="349">
        <v>515375</v>
      </c>
      <c r="L57" s="139"/>
      <c r="M57" s="9"/>
    </row>
    <row r="58" spans="1:13" ht="30" x14ac:dyDescent="0.25">
      <c r="A58" s="331"/>
      <c r="B58" s="138"/>
      <c r="C58" s="95" t="s">
        <v>11</v>
      </c>
      <c r="D58" s="67" t="s">
        <v>7</v>
      </c>
      <c r="E58" s="78">
        <v>17.8</v>
      </c>
      <c r="F58" s="78" t="s">
        <v>8</v>
      </c>
      <c r="G58" s="140"/>
      <c r="H58" s="140"/>
      <c r="I58" s="140"/>
      <c r="J58" s="95" t="s">
        <v>180</v>
      </c>
      <c r="K58" s="350"/>
      <c r="L58" s="139"/>
      <c r="M58" s="9"/>
    </row>
    <row r="59" spans="1:13" ht="30.75" thickBot="1" x14ac:dyDescent="0.3">
      <c r="A59" s="332"/>
      <c r="B59" s="141"/>
      <c r="C59" s="102" t="s">
        <v>100</v>
      </c>
      <c r="D59" s="100" t="s">
        <v>41</v>
      </c>
      <c r="E59" s="100">
        <v>41.6</v>
      </c>
      <c r="F59" s="142" t="s">
        <v>8</v>
      </c>
      <c r="G59" s="142"/>
      <c r="H59" s="142"/>
      <c r="I59" s="142"/>
      <c r="J59" s="107" t="s">
        <v>34</v>
      </c>
      <c r="K59" s="351"/>
      <c r="L59" s="143"/>
      <c r="M59" s="9"/>
    </row>
    <row r="60" spans="1:13" ht="30" customHeight="1" x14ac:dyDescent="0.25">
      <c r="A60" s="311" t="s">
        <v>65</v>
      </c>
      <c r="B60" s="313" t="s">
        <v>35</v>
      </c>
      <c r="C60" s="87" t="s">
        <v>11</v>
      </c>
      <c r="D60" s="85" t="s">
        <v>7</v>
      </c>
      <c r="E60" s="85">
        <v>19</v>
      </c>
      <c r="F60" s="85" t="s">
        <v>8</v>
      </c>
      <c r="G60" s="85" t="s">
        <v>6</v>
      </c>
      <c r="H60" s="85">
        <v>19</v>
      </c>
      <c r="I60" s="85" t="s">
        <v>8</v>
      </c>
      <c r="J60" s="84" t="s">
        <v>544</v>
      </c>
      <c r="K60" s="352">
        <v>2622171.19</v>
      </c>
      <c r="L60" s="75"/>
      <c r="M60" s="6"/>
    </row>
    <row r="61" spans="1:13" ht="26.25" customHeight="1" x14ac:dyDescent="0.25">
      <c r="A61" s="316"/>
      <c r="B61" s="309"/>
      <c r="C61" s="96" t="s">
        <v>6</v>
      </c>
      <c r="D61" s="78" t="s">
        <v>7</v>
      </c>
      <c r="E61" s="78">
        <v>1316</v>
      </c>
      <c r="F61" s="78" t="s">
        <v>8</v>
      </c>
      <c r="G61" s="78" t="s">
        <v>10</v>
      </c>
      <c r="H61" s="78">
        <v>49.2</v>
      </c>
      <c r="I61" s="78" t="s">
        <v>8</v>
      </c>
      <c r="J61" s="67"/>
      <c r="K61" s="328"/>
      <c r="L61" s="74"/>
      <c r="M61" s="6"/>
    </row>
    <row r="62" spans="1:13" ht="25.5" customHeight="1" x14ac:dyDescent="0.25">
      <c r="A62" s="316"/>
      <c r="B62" s="309"/>
      <c r="C62" s="96" t="s">
        <v>100</v>
      </c>
      <c r="D62" s="78" t="s">
        <v>7</v>
      </c>
      <c r="E62" s="78">
        <v>57.6</v>
      </c>
      <c r="F62" s="78" t="s">
        <v>8</v>
      </c>
      <c r="G62" s="67"/>
      <c r="H62" s="78"/>
      <c r="I62" s="78"/>
      <c r="J62" s="67"/>
      <c r="K62" s="353"/>
      <c r="L62" s="74"/>
      <c r="M62" s="6"/>
    </row>
    <row r="63" spans="1:13" ht="15.75" thickBot="1" x14ac:dyDescent="0.3">
      <c r="A63" s="144" t="s">
        <v>13</v>
      </c>
      <c r="B63" s="112"/>
      <c r="C63" s="111" t="s">
        <v>100</v>
      </c>
      <c r="D63" s="145" t="s">
        <v>7</v>
      </c>
      <c r="E63" s="111">
        <v>49.2</v>
      </c>
      <c r="F63" s="111" t="s">
        <v>8</v>
      </c>
      <c r="G63" s="111" t="s">
        <v>12</v>
      </c>
      <c r="H63" s="145"/>
      <c r="I63" s="145"/>
      <c r="J63" s="112" t="s">
        <v>12</v>
      </c>
      <c r="K63" s="146">
        <v>247178.32</v>
      </c>
      <c r="L63" s="50"/>
      <c r="M63" s="5"/>
    </row>
    <row r="64" spans="1:13" ht="15" customHeight="1" x14ac:dyDescent="0.25">
      <c r="A64" s="311" t="s">
        <v>66</v>
      </c>
      <c r="B64" s="313" t="s">
        <v>134</v>
      </c>
      <c r="C64" s="84" t="s">
        <v>104</v>
      </c>
      <c r="D64" s="84" t="s">
        <v>7</v>
      </c>
      <c r="E64" s="84">
        <v>1672</v>
      </c>
      <c r="F64" s="84" t="s">
        <v>8</v>
      </c>
      <c r="G64" s="84" t="s">
        <v>9</v>
      </c>
      <c r="H64" s="84">
        <v>87.9</v>
      </c>
      <c r="I64" s="84" t="s">
        <v>8</v>
      </c>
      <c r="J64" s="321" t="s">
        <v>545</v>
      </c>
      <c r="K64" s="354" t="s">
        <v>743</v>
      </c>
      <c r="L64" s="35"/>
      <c r="M64" s="5"/>
    </row>
    <row r="65" spans="1:13" x14ac:dyDescent="0.25">
      <c r="A65" s="316"/>
      <c r="B65" s="309"/>
      <c r="C65" s="309" t="s">
        <v>104</v>
      </c>
      <c r="D65" s="309" t="s">
        <v>7</v>
      </c>
      <c r="E65" s="309">
        <v>1500</v>
      </c>
      <c r="F65" s="309" t="s">
        <v>8</v>
      </c>
      <c r="G65" s="67" t="s">
        <v>6</v>
      </c>
      <c r="H65" s="67">
        <v>1988</v>
      </c>
      <c r="I65" s="67" t="s">
        <v>8</v>
      </c>
      <c r="J65" s="322"/>
      <c r="K65" s="350"/>
      <c r="L65" s="51"/>
      <c r="M65" s="7"/>
    </row>
    <row r="66" spans="1:13" x14ac:dyDescent="0.25">
      <c r="A66" s="316"/>
      <c r="B66" s="309"/>
      <c r="C66" s="309"/>
      <c r="D66" s="309"/>
      <c r="E66" s="309"/>
      <c r="F66" s="309"/>
      <c r="G66" s="67"/>
      <c r="H66" s="67"/>
      <c r="I66" s="67"/>
      <c r="J66" s="322"/>
      <c r="K66" s="350"/>
      <c r="L66" s="51"/>
      <c r="M66" s="7"/>
    </row>
    <row r="67" spans="1:13" x14ac:dyDescent="0.25">
      <c r="A67" s="316"/>
      <c r="B67" s="309"/>
      <c r="C67" s="309" t="s">
        <v>232</v>
      </c>
      <c r="D67" s="309" t="s">
        <v>7</v>
      </c>
      <c r="E67" s="309">
        <v>91.3</v>
      </c>
      <c r="F67" s="309" t="s">
        <v>8</v>
      </c>
      <c r="G67" s="67"/>
      <c r="H67" s="67"/>
      <c r="I67" s="67"/>
      <c r="J67" s="322"/>
      <c r="K67" s="350"/>
      <c r="L67" s="51"/>
      <c r="M67" s="7"/>
    </row>
    <row r="68" spans="1:13" x14ac:dyDescent="0.25">
      <c r="A68" s="316"/>
      <c r="B68" s="309"/>
      <c r="C68" s="309"/>
      <c r="D68" s="309"/>
      <c r="E68" s="309"/>
      <c r="F68" s="309"/>
      <c r="G68" s="67"/>
      <c r="H68" s="67"/>
      <c r="I68" s="67"/>
      <c r="J68" s="322"/>
      <c r="K68" s="350"/>
      <c r="L68" s="51"/>
      <c r="M68" s="7"/>
    </row>
    <row r="69" spans="1:13" ht="45" customHeight="1" x14ac:dyDescent="0.25">
      <c r="A69" s="316"/>
      <c r="B69" s="309"/>
      <c r="C69" s="309"/>
      <c r="D69" s="309"/>
      <c r="E69" s="309"/>
      <c r="F69" s="309"/>
      <c r="G69" s="67"/>
      <c r="H69" s="67"/>
      <c r="I69" s="67"/>
      <c r="J69" s="322"/>
      <c r="K69" s="350"/>
      <c r="L69" s="51"/>
      <c r="M69" s="7"/>
    </row>
    <row r="70" spans="1:13" ht="42.75" customHeight="1" x14ac:dyDescent="0.25">
      <c r="A70" s="316"/>
      <c r="B70" s="309"/>
      <c r="C70" s="309"/>
      <c r="D70" s="309"/>
      <c r="E70" s="309"/>
      <c r="F70" s="309"/>
      <c r="G70" s="67"/>
      <c r="H70" s="67"/>
      <c r="I70" s="67"/>
      <c r="J70" s="322"/>
      <c r="K70" s="350"/>
      <c r="L70" s="51"/>
      <c r="M70" s="7"/>
    </row>
    <row r="71" spans="1:13" x14ac:dyDescent="0.25">
      <c r="A71" s="316"/>
      <c r="B71" s="309"/>
      <c r="C71" s="309"/>
      <c r="D71" s="309"/>
      <c r="E71" s="309"/>
      <c r="F71" s="309"/>
      <c r="G71" s="67"/>
      <c r="H71" s="67"/>
      <c r="I71" s="67"/>
      <c r="J71" s="322"/>
      <c r="K71" s="350"/>
      <c r="L71" s="51"/>
      <c r="M71" s="7"/>
    </row>
    <row r="72" spans="1:13" ht="15.75" thickBot="1" x14ac:dyDescent="0.3">
      <c r="A72" s="317"/>
      <c r="B72" s="310"/>
      <c r="C72" s="310"/>
      <c r="D72" s="310"/>
      <c r="E72" s="310"/>
      <c r="F72" s="310"/>
      <c r="G72" s="100"/>
      <c r="H72" s="100"/>
      <c r="I72" s="100"/>
      <c r="J72" s="323"/>
      <c r="K72" s="351"/>
      <c r="L72" s="103"/>
      <c r="M72" s="7"/>
    </row>
    <row r="73" spans="1:13" ht="120" customHeight="1" x14ac:dyDescent="0.25">
      <c r="A73" s="311" t="s">
        <v>67</v>
      </c>
      <c r="B73" s="313" t="s">
        <v>36</v>
      </c>
      <c r="C73" s="84" t="s">
        <v>10</v>
      </c>
      <c r="D73" s="84" t="s">
        <v>7</v>
      </c>
      <c r="E73" s="84">
        <v>64.5</v>
      </c>
      <c r="F73" s="84" t="s">
        <v>8</v>
      </c>
      <c r="G73" s="84" t="s">
        <v>12</v>
      </c>
      <c r="H73" s="84"/>
      <c r="I73" s="84"/>
      <c r="J73" s="84" t="s">
        <v>237</v>
      </c>
      <c r="K73" s="121" t="s">
        <v>742</v>
      </c>
      <c r="L73" s="35"/>
      <c r="M73" s="5"/>
    </row>
    <row r="74" spans="1:13" x14ac:dyDescent="0.25">
      <c r="A74" s="316"/>
      <c r="B74" s="309"/>
      <c r="C74" s="67" t="s">
        <v>104</v>
      </c>
      <c r="D74" s="67" t="s">
        <v>7</v>
      </c>
      <c r="E74" s="67">
        <v>802</v>
      </c>
      <c r="F74" s="67" t="s">
        <v>8</v>
      </c>
      <c r="G74" s="67"/>
      <c r="H74" s="67"/>
      <c r="I74" s="67"/>
      <c r="J74" s="67"/>
      <c r="K74" s="27"/>
      <c r="L74" s="36"/>
      <c r="M74" s="5"/>
    </row>
    <row r="75" spans="1:13" x14ac:dyDescent="0.25">
      <c r="A75" s="316"/>
      <c r="B75" s="314"/>
      <c r="C75" s="67" t="s">
        <v>10</v>
      </c>
      <c r="D75" s="67" t="s">
        <v>7</v>
      </c>
      <c r="E75" s="67">
        <v>41.6</v>
      </c>
      <c r="F75" s="67" t="s">
        <v>8</v>
      </c>
      <c r="G75" s="67"/>
      <c r="H75" s="67"/>
      <c r="I75" s="67"/>
      <c r="J75" s="67"/>
      <c r="K75" s="27"/>
      <c r="L75" s="36"/>
      <c r="M75" s="5"/>
    </row>
    <row r="76" spans="1:13" x14ac:dyDescent="0.25">
      <c r="A76" s="124" t="s">
        <v>13</v>
      </c>
      <c r="B76" s="70"/>
      <c r="C76" s="70" t="s">
        <v>104</v>
      </c>
      <c r="D76" s="70" t="s">
        <v>7</v>
      </c>
      <c r="E76" s="70">
        <v>835</v>
      </c>
      <c r="F76" s="70" t="s">
        <v>8</v>
      </c>
      <c r="G76" s="70" t="s">
        <v>10</v>
      </c>
      <c r="H76" s="70">
        <v>64.5</v>
      </c>
      <c r="I76" s="70" t="s">
        <v>8</v>
      </c>
      <c r="J76" s="70" t="s">
        <v>12</v>
      </c>
      <c r="K76" s="26">
        <v>1125209.01</v>
      </c>
      <c r="L76" s="73"/>
      <c r="M76" s="6"/>
    </row>
    <row r="77" spans="1:13" ht="15.75" thickBot="1" x14ac:dyDescent="0.3">
      <c r="A77" s="147"/>
      <c r="B77" s="100"/>
      <c r="C77" s="100" t="s">
        <v>10</v>
      </c>
      <c r="D77" s="100" t="s">
        <v>7</v>
      </c>
      <c r="E77" s="100">
        <v>16.899999999999999</v>
      </c>
      <c r="F77" s="100" t="s">
        <v>221</v>
      </c>
      <c r="G77" s="100"/>
      <c r="H77" s="100"/>
      <c r="I77" s="100"/>
      <c r="J77" s="100"/>
      <c r="K77" s="148"/>
      <c r="L77" s="63"/>
      <c r="M77" s="6"/>
    </row>
    <row r="78" spans="1:13" ht="33" customHeight="1" x14ac:dyDescent="0.25">
      <c r="A78" s="311" t="s">
        <v>68</v>
      </c>
      <c r="B78" s="313" t="s">
        <v>37</v>
      </c>
      <c r="C78" s="84" t="s">
        <v>6</v>
      </c>
      <c r="D78" s="84" t="s">
        <v>7</v>
      </c>
      <c r="E78" s="84">
        <v>2347</v>
      </c>
      <c r="F78" s="84" t="s">
        <v>8</v>
      </c>
      <c r="G78" s="84" t="s">
        <v>10</v>
      </c>
      <c r="H78" s="84">
        <v>48.1</v>
      </c>
      <c r="I78" s="84" t="s">
        <v>8</v>
      </c>
      <c r="J78" s="84" t="s">
        <v>389</v>
      </c>
      <c r="K78" s="121">
        <v>1391666.83</v>
      </c>
      <c r="L78" s="35"/>
      <c r="M78" s="5"/>
    </row>
    <row r="79" spans="1:13" ht="30" x14ac:dyDescent="0.25">
      <c r="A79" s="316"/>
      <c r="B79" s="309"/>
      <c r="C79" s="67" t="s">
        <v>9</v>
      </c>
      <c r="D79" s="67" t="s">
        <v>7</v>
      </c>
      <c r="E79" s="67">
        <v>34.9</v>
      </c>
      <c r="F79" s="67" t="s">
        <v>8</v>
      </c>
      <c r="G79" s="67"/>
      <c r="H79" s="67"/>
      <c r="I79" s="67"/>
      <c r="J79" s="67" t="s">
        <v>741</v>
      </c>
      <c r="K79" s="67"/>
      <c r="L79" s="49"/>
      <c r="M79" s="11"/>
    </row>
    <row r="80" spans="1:13" x14ac:dyDescent="0.25">
      <c r="A80" s="316"/>
      <c r="B80" s="309"/>
      <c r="C80" s="67" t="s">
        <v>100</v>
      </c>
      <c r="D80" s="67" t="s">
        <v>7</v>
      </c>
      <c r="E80" s="67">
        <v>64.2</v>
      </c>
      <c r="F80" s="67" t="s">
        <v>8</v>
      </c>
      <c r="G80" s="67"/>
      <c r="H80" s="67"/>
      <c r="I80" s="67"/>
      <c r="J80" s="67"/>
      <c r="K80" s="67"/>
      <c r="L80" s="49"/>
      <c r="M80" s="11"/>
    </row>
    <row r="81" spans="1:13" ht="32.25" customHeight="1" x14ac:dyDescent="0.25">
      <c r="A81" s="316"/>
      <c r="B81" s="314"/>
      <c r="C81" s="67" t="s">
        <v>10</v>
      </c>
      <c r="D81" s="67" t="s">
        <v>38</v>
      </c>
      <c r="E81" s="67">
        <v>48.1</v>
      </c>
      <c r="F81" s="67" t="s">
        <v>8</v>
      </c>
      <c r="G81" s="67"/>
      <c r="H81" s="67"/>
      <c r="I81" s="67"/>
      <c r="J81" s="67"/>
      <c r="K81" s="67"/>
      <c r="L81" s="49"/>
      <c r="M81" s="11"/>
    </row>
    <row r="82" spans="1:13" ht="33" customHeight="1" x14ac:dyDescent="0.25">
      <c r="A82" s="124" t="s">
        <v>14</v>
      </c>
      <c r="B82" s="70"/>
      <c r="C82" s="70" t="s">
        <v>12</v>
      </c>
      <c r="D82" s="70"/>
      <c r="E82" s="70"/>
      <c r="F82" s="70"/>
      <c r="G82" s="70" t="s">
        <v>9</v>
      </c>
      <c r="H82" s="70">
        <v>34.9</v>
      </c>
      <c r="I82" s="70" t="s">
        <v>8</v>
      </c>
      <c r="J82" s="70" t="s">
        <v>546</v>
      </c>
      <c r="K82" s="149">
        <v>151725</v>
      </c>
      <c r="L82" s="150"/>
      <c r="M82" s="5"/>
    </row>
    <row r="83" spans="1:13" ht="20.25" customHeight="1" x14ac:dyDescent="0.25">
      <c r="A83" s="151"/>
      <c r="B83" s="67"/>
      <c r="C83" s="67"/>
      <c r="D83" s="67"/>
      <c r="E83" s="67"/>
      <c r="F83" s="67"/>
      <c r="G83" s="67" t="s">
        <v>6</v>
      </c>
      <c r="H83" s="67">
        <v>2347</v>
      </c>
      <c r="I83" s="67" t="s">
        <v>8</v>
      </c>
      <c r="J83" s="67"/>
      <c r="K83" s="152"/>
      <c r="L83" s="36"/>
      <c r="M83" s="5"/>
    </row>
    <row r="84" spans="1:13" ht="17.25" customHeight="1" thickBot="1" x14ac:dyDescent="0.3">
      <c r="A84" s="147"/>
      <c r="B84" s="100"/>
      <c r="C84" s="100"/>
      <c r="D84" s="100"/>
      <c r="E84" s="100"/>
      <c r="F84" s="100"/>
      <c r="G84" s="100" t="s">
        <v>100</v>
      </c>
      <c r="H84" s="100">
        <v>48.1</v>
      </c>
      <c r="I84" s="100" t="s">
        <v>8</v>
      </c>
      <c r="J84" s="100"/>
      <c r="K84" s="153"/>
      <c r="L84" s="154"/>
      <c r="M84" s="5"/>
    </row>
    <row r="85" spans="1:13" ht="75" x14ac:dyDescent="0.25">
      <c r="A85" s="82" t="s">
        <v>69</v>
      </c>
      <c r="B85" s="84" t="s">
        <v>40</v>
      </c>
      <c r="C85" s="84" t="s">
        <v>10</v>
      </c>
      <c r="D85" s="84" t="s">
        <v>7</v>
      </c>
      <c r="E85" s="84">
        <v>59.9</v>
      </c>
      <c r="F85" s="84" t="s">
        <v>8</v>
      </c>
      <c r="G85" s="84" t="s">
        <v>12</v>
      </c>
      <c r="H85" s="84"/>
      <c r="I85" s="84"/>
      <c r="J85" s="84" t="s">
        <v>484</v>
      </c>
      <c r="K85" s="121">
        <v>2457812.09</v>
      </c>
      <c r="L85" s="35"/>
      <c r="M85" s="5"/>
    </row>
    <row r="86" spans="1:13" ht="30" customHeight="1" thickBot="1" x14ac:dyDescent="0.3">
      <c r="A86" s="108" t="s">
        <v>18</v>
      </c>
      <c r="B86" s="109"/>
      <c r="C86" s="109" t="s">
        <v>12</v>
      </c>
      <c r="D86" s="109"/>
      <c r="E86" s="109"/>
      <c r="F86" s="109"/>
      <c r="G86" s="109" t="s">
        <v>10</v>
      </c>
      <c r="H86" s="109">
        <v>59.9</v>
      </c>
      <c r="I86" s="109" t="s">
        <v>8</v>
      </c>
      <c r="J86" s="109" t="s">
        <v>12</v>
      </c>
      <c r="K86" s="126" t="s">
        <v>12</v>
      </c>
      <c r="L86" s="50"/>
      <c r="M86" s="5"/>
    </row>
    <row r="87" spans="1:13" ht="33.75" customHeight="1" x14ac:dyDescent="0.25">
      <c r="A87" s="311" t="s">
        <v>70</v>
      </c>
      <c r="B87" s="313" t="s">
        <v>44</v>
      </c>
      <c r="C87" s="84" t="s">
        <v>10</v>
      </c>
      <c r="D87" s="84" t="s">
        <v>7</v>
      </c>
      <c r="E87" s="84">
        <v>89.9</v>
      </c>
      <c r="F87" s="84" t="s">
        <v>8</v>
      </c>
      <c r="G87" s="84" t="s">
        <v>12</v>
      </c>
      <c r="H87" s="84"/>
      <c r="I87" s="84"/>
      <c r="J87" s="84" t="s">
        <v>12</v>
      </c>
      <c r="K87" s="121">
        <v>2020244.46</v>
      </c>
      <c r="L87" s="35"/>
      <c r="M87" s="5"/>
    </row>
    <row r="88" spans="1:13" ht="19.5" customHeight="1" x14ac:dyDescent="0.25">
      <c r="A88" s="316"/>
      <c r="B88" s="309"/>
      <c r="C88" s="67" t="s">
        <v>9</v>
      </c>
      <c r="D88" s="67" t="s">
        <v>7</v>
      </c>
      <c r="E88" s="67">
        <v>75.2</v>
      </c>
      <c r="F88" s="67" t="s">
        <v>8</v>
      </c>
      <c r="G88" s="67"/>
      <c r="H88" s="67"/>
      <c r="I88" s="67"/>
      <c r="J88" s="67"/>
      <c r="K88" s="27"/>
      <c r="L88" s="36"/>
      <c r="M88" s="5"/>
    </row>
    <row r="89" spans="1:13" ht="36" customHeight="1" x14ac:dyDescent="0.25">
      <c r="A89" s="316"/>
      <c r="B89" s="309"/>
      <c r="C89" s="67" t="s">
        <v>10</v>
      </c>
      <c r="D89" s="67" t="s">
        <v>41</v>
      </c>
      <c r="E89" s="67">
        <v>41.7</v>
      </c>
      <c r="F89" s="67" t="s">
        <v>8</v>
      </c>
      <c r="G89" s="67"/>
      <c r="H89" s="67"/>
      <c r="I89" s="67"/>
      <c r="J89" s="67"/>
      <c r="K89" s="67"/>
      <c r="L89" s="155"/>
      <c r="M89" s="11"/>
    </row>
    <row r="90" spans="1:13" ht="36" customHeight="1" x14ac:dyDescent="0.25">
      <c r="A90" s="316"/>
      <c r="B90" s="309"/>
      <c r="C90" s="67" t="s">
        <v>6</v>
      </c>
      <c r="D90" s="67" t="s">
        <v>7</v>
      </c>
      <c r="E90" s="67">
        <v>2464</v>
      </c>
      <c r="F90" s="67" t="s">
        <v>8</v>
      </c>
      <c r="G90" s="67"/>
      <c r="H90" s="67"/>
      <c r="I90" s="67"/>
      <c r="J90" s="67"/>
      <c r="K90" s="67"/>
      <c r="L90" s="155"/>
      <c r="M90" s="11"/>
    </row>
    <row r="91" spans="1:13" ht="51.75" customHeight="1" x14ac:dyDescent="0.25">
      <c r="A91" s="316"/>
      <c r="B91" s="309"/>
      <c r="C91" s="67" t="s">
        <v>39</v>
      </c>
      <c r="D91" s="67" t="s">
        <v>42</v>
      </c>
      <c r="E91" s="67">
        <v>2408.8000000000002</v>
      </c>
      <c r="F91" s="67" t="s">
        <v>8</v>
      </c>
      <c r="G91" s="67"/>
      <c r="H91" s="67"/>
      <c r="I91" s="67"/>
      <c r="J91" s="67"/>
      <c r="K91" s="67"/>
      <c r="L91" s="155"/>
      <c r="M91" s="11"/>
    </row>
    <row r="92" spans="1:13" ht="36.75" customHeight="1" x14ac:dyDescent="0.25">
      <c r="A92" s="315" t="s">
        <v>14</v>
      </c>
      <c r="B92" s="308"/>
      <c r="C92" s="70" t="s">
        <v>10</v>
      </c>
      <c r="D92" s="70" t="s">
        <v>41</v>
      </c>
      <c r="E92" s="70">
        <v>41.7</v>
      </c>
      <c r="F92" s="70" t="s">
        <v>8</v>
      </c>
      <c r="G92" s="70" t="s">
        <v>10</v>
      </c>
      <c r="H92" s="70">
        <v>89.9</v>
      </c>
      <c r="I92" s="70" t="s">
        <v>8</v>
      </c>
      <c r="J92" s="70" t="s">
        <v>547</v>
      </c>
      <c r="K92" s="349">
        <v>677340.1</v>
      </c>
      <c r="L92" s="150"/>
      <c r="M92" s="5"/>
    </row>
    <row r="93" spans="1:13" ht="30" x14ac:dyDescent="0.25">
      <c r="A93" s="316"/>
      <c r="B93" s="309"/>
      <c r="C93" s="67" t="s">
        <v>11</v>
      </c>
      <c r="D93" s="67" t="s">
        <v>7</v>
      </c>
      <c r="E93" s="67">
        <v>21.1</v>
      </c>
      <c r="F93" s="67" t="s">
        <v>8</v>
      </c>
      <c r="G93" s="67" t="s">
        <v>104</v>
      </c>
      <c r="H93" s="67">
        <v>21.1</v>
      </c>
      <c r="I93" s="67" t="s">
        <v>8</v>
      </c>
      <c r="J93" s="67" t="s">
        <v>43</v>
      </c>
      <c r="K93" s="350"/>
      <c r="L93" s="49"/>
      <c r="M93" s="11"/>
    </row>
    <row r="94" spans="1:13" x14ac:dyDescent="0.25">
      <c r="A94" s="316"/>
      <c r="B94" s="309"/>
      <c r="C94" s="67" t="s">
        <v>6</v>
      </c>
      <c r="D94" s="67" t="s">
        <v>7</v>
      </c>
      <c r="E94" s="67">
        <v>1110</v>
      </c>
      <c r="F94" s="67" t="s">
        <v>8</v>
      </c>
      <c r="G94" s="67"/>
      <c r="H94" s="67"/>
      <c r="I94" s="67"/>
      <c r="J94" s="67"/>
      <c r="K94" s="350"/>
      <c r="L94" s="49"/>
      <c r="M94" s="11"/>
    </row>
    <row r="95" spans="1:13" ht="45.75" thickBot="1" x14ac:dyDescent="0.3">
      <c r="A95" s="317"/>
      <c r="B95" s="310"/>
      <c r="C95" s="100" t="s">
        <v>39</v>
      </c>
      <c r="D95" s="100" t="s">
        <v>42</v>
      </c>
      <c r="E95" s="100">
        <v>2408.8000000000002</v>
      </c>
      <c r="F95" s="100" t="s">
        <v>8</v>
      </c>
      <c r="G95" s="99"/>
      <c r="H95" s="99"/>
      <c r="I95" s="99"/>
      <c r="J95" s="100"/>
      <c r="K95" s="351"/>
      <c r="L95" s="156"/>
      <c r="M95" s="11"/>
    </row>
    <row r="96" spans="1:13" ht="75" x14ac:dyDescent="0.25">
      <c r="A96" s="311" t="s">
        <v>71</v>
      </c>
      <c r="B96" s="84" t="s">
        <v>45</v>
      </c>
      <c r="C96" s="84" t="s">
        <v>6</v>
      </c>
      <c r="D96" s="84" t="s">
        <v>7</v>
      </c>
      <c r="E96" s="84">
        <v>200</v>
      </c>
      <c r="F96" s="84" t="s">
        <v>8</v>
      </c>
      <c r="G96" s="84" t="s">
        <v>12</v>
      </c>
      <c r="H96" s="84"/>
      <c r="I96" s="84"/>
      <c r="J96" s="84" t="s">
        <v>253</v>
      </c>
      <c r="K96" s="121">
        <v>2959643.06</v>
      </c>
      <c r="L96" s="35"/>
      <c r="M96" s="5"/>
    </row>
    <row r="97" spans="1:13" x14ac:dyDescent="0.25">
      <c r="A97" s="316"/>
      <c r="B97" s="67"/>
      <c r="C97" s="67" t="s">
        <v>6</v>
      </c>
      <c r="D97" s="67" t="s">
        <v>7</v>
      </c>
      <c r="E97" s="67">
        <v>1270</v>
      </c>
      <c r="F97" s="67" t="s">
        <v>8</v>
      </c>
      <c r="G97" s="67"/>
      <c r="H97" s="67"/>
      <c r="I97" s="67"/>
      <c r="J97" s="67"/>
      <c r="K97" s="27"/>
      <c r="L97" s="36"/>
      <c r="M97" s="5"/>
    </row>
    <row r="98" spans="1:13" x14ac:dyDescent="0.25">
      <c r="A98" s="316"/>
      <c r="B98" s="67"/>
      <c r="C98" s="67" t="s">
        <v>6</v>
      </c>
      <c r="D98" s="67" t="s">
        <v>7</v>
      </c>
      <c r="E98" s="67">
        <v>1200</v>
      </c>
      <c r="F98" s="67" t="s">
        <v>8</v>
      </c>
      <c r="G98" s="67"/>
      <c r="H98" s="67"/>
      <c r="I98" s="67"/>
      <c r="J98" s="67"/>
      <c r="K98" s="27"/>
      <c r="L98" s="36"/>
      <c r="M98" s="5"/>
    </row>
    <row r="99" spans="1:13" x14ac:dyDescent="0.25">
      <c r="A99" s="316"/>
      <c r="B99" s="67"/>
      <c r="C99" s="67" t="s">
        <v>9</v>
      </c>
      <c r="D99" s="67" t="s">
        <v>7</v>
      </c>
      <c r="E99" s="67">
        <v>130</v>
      </c>
      <c r="F99" s="67" t="s">
        <v>8</v>
      </c>
      <c r="G99" s="67"/>
      <c r="H99" s="67"/>
      <c r="I99" s="67"/>
      <c r="J99" s="67"/>
      <c r="K99" s="27"/>
      <c r="L99" s="36"/>
      <c r="M99" s="5"/>
    </row>
    <row r="100" spans="1:13" ht="18.75" customHeight="1" x14ac:dyDescent="0.25">
      <c r="A100" s="316"/>
      <c r="B100" s="67"/>
      <c r="C100" s="67" t="s">
        <v>10</v>
      </c>
      <c r="D100" s="67" t="s">
        <v>7</v>
      </c>
      <c r="E100" s="67">
        <v>45</v>
      </c>
      <c r="F100" s="67" t="s">
        <v>8</v>
      </c>
      <c r="G100" s="67"/>
      <c r="H100" s="67"/>
      <c r="I100" s="67"/>
      <c r="J100" s="67"/>
      <c r="K100" s="67"/>
      <c r="L100" s="49"/>
      <c r="M100" s="11"/>
    </row>
    <row r="101" spans="1:13" ht="37.5" customHeight="1" x14ac:dyDescent="0.25">
      <c r="A101" s="124" t="s">
        <v>14</v>
      </c>
      <c r="B101" s="70"/>
      <c r="C101" s="70" t="s">
        <v>12</v>
      </c>
      <c r="D101" s="70"/>
      <c r="E101" s="70"/>
      <c r="F101" s="70"/>
      <c r="G101" s="70" t="s">
        <v>9</v>
      </c>
      <c r="H101" s="70">
        <v>130</v>
      </c>
      <c r="I101" s="70" t="s">
        <v>8</v>
      </c>
      <c r="J101" s="70" t="s">
        <v>548</v>
      </c>
      <c r="K101" s="149">
        <v>207987.14</v>
      </c>
      <c r="L101" s="150"/>
      <c r="M101" s="11"/>
    </row>
    <row r="102" spans="1:13" ht="37.5" customHeight="1" x14ac:dyDescent="0.25">
      <c r="A102" s="151"/>
      <c r="B102" s="67"/>
      <c r="C102" s="67"/>
      <c r="D102" s="67"/>
      <c r="E102" s="67"/>
      <c r="F102" s="67"/>
      <c r="G102" s="67" t="s">
        <v>6</v>
      </c>
      <c r="H102" s="67">
        <v>1270</v>
      </c>
      <c r="I102" s="67" t="s">
        <v>8</v>
      </c>
      <c r="J102" s="67" t="s">
        <v>740</v>
      </c>
      <c r="K102" s="157"/>
      <c r="L102" s="36"/>
      <c r="M102" s="11"/>
    </row>
    <row r="103" spans="1:13" ht="37.5" customHeight="1" thickBot="1" x14ac:dyDescent="0.3">
      <c r="A103" s="147"/>
      <c r="B103" s="100"/>
      <c r="C103" s="100"/>
      <c r="D103" s="100"/>
      <c r="E103" s="100"/>
      <c r="F103" s="100"/>
      <c r="G103" s="100" t="s">
        <v>6</v>
      </c>
      <c r="H103" s="100">
        <v>200</v>
      </c>
      <c r="I103" s="100" t="s">
        <v>8</v>
      </c>
      <c r="J103" s="158" t="s">
        <v>549</v>
      </c>
      <c r="K103" s="100"/>
      <c r="L103" s="156"/>
      <c r="M103" s="11"/>
    </row>
    <row r="104" spans="1:13" ht="135" customHeight="1" thickBot="1" x14ac:dyDescent="0.3">
      <c r="A104" s="159" t="s">
        <v>72</v>
      </c>
      <c r="B104" s="160" t="s">
        <v>151</v>
      </c>
      <c r="C104" s="160" t="s">
        <v>10</v>
      </c>
      <c r="D104" s="160" t="s">
        <v>7</v>
      </c>
      <c r="E104" s="160">
        <v>66.099999999999994</v>
      </c>
      <c r="F104" s="160" t="s">
        <v>8</v>
      </c>
      <c r="G104" s="160"/>
      <c r="H104" s="160"/>
      <c r="I104" s="160"/>
      <c r="J104" s="160" t="s">
        <v>550</v>
      </c>
      <c r="K104" s="161">
        <v>2566103.75</v>
      </c>
      <c r="L104" s="162"/>
      <c r="M104" s="5"/>
    </row>
    <row r="105" spans="1:13" ht="105" customHeight="1" thickBot="1" x14ac:dyDescent="0.3">
      <c r="A105" s="159" t="s">
        <v>73</v>
      </c>
      <c r="B105" s="160" t="s">
        <v>156</v>
      </c>
      <c r="C105" s="160" t="s">
        <v>10</v>
      </c>
      <c r="D105" s="160" t="s">
        <v>7</v>
      </c>
      <c r="E105" s="160">
        <v>31.2</v>
      </c>
      <c r="F105" s="160" t="s">
        <v>8</v>
      </c>
      <c r="G105" s="160" t="s">
        <v>12</v>
      </c>
      <c r="H105" s="160"/>
      <c r="I105" s="160"/>
      <c r="J105" s="160" t="s">
        <v>12</v>
      </c>
      <c r="K105" s="161">
        <v>1379824.74</v>
      </c>
      <c r="L105" s="162"/>
      <c r="M105" s="5"/>
    </row>
    <row r="106" spans="1:13" ht="61.5" customHeight="1" x14ac:dyDescent="0.25">
      <c r="A106" s="311" t="s">
        <v>74</v>
      </c>
      <c r="B106" s="313" t="s">
        <v>46</v>
      </c>
      <c r="C106" s="84" t="s">
        <v>10</v>
      </c>
      <c r="D106" s="84" t="s">
        <v>7</v>
      </c>
      <c r="E106" s="84">
        <v>43.6</v>
      </c>
      <c r="F106" s="84" t="s">
        <v>8</v>
      </c>
      <c r="G106" s="84" t="s">
        <v>10</v>
      </c>
      <c r="H106" s="84">
        <v>68.5</v>
      </c>
      <c r="I106" s="84" t="s">
        <v>8</v>
      </c>
      <c r="J106" s="84" t="s">
        <v>12</v>
      </c>
      <c r="K106" s="121">
        <v>1927931.22</v>
      </c>
      <c r="L106" s="35"/>
      <c r="M106" s="5"/>
    </row>
    <row r="107" spans="1:13" x14ac:dyDescent="0.25">
      <c r="A107" s="316"/>
      <c r="B107" s="309"/>
      <c r="C107" s="67"/>
      <c r="D107" s="67"/>
      <c r="E107" s="67"/>
      <c r="F107" s="67"/>
      <c r="G107" s="67" t="s">
        <v>6</v>
      </c>
      <c r="H107" s="67">
        <v>18</v>
      </c>
      <c r="I107" s="67" t="s">
        <v>8</v>
      </c>
      <c r="J107" s="67"/>
      <c r="K107" s="27"/>
      <c r="L107" s="36"/>
      <c r="M107" s="5"/>
    </row>
    <row r="108" spans="1:13" x14ac:dyDescent="0.25">
      <c r="A108" s="312"/>
      <c r="B108" s="314"/>
      <c r="C108" s="80"/>
      <c r="D108" s="80"/>
      <c r="E108" s="80"/>
      <c r="F108" s="80"/>
      <c r="G108" s="80" t="s">
        <v>11</v>
      </c>
      <c r="H108" s="80">
        <v>18</v>
      </c>
      <c r="I108" s="80" t="s">
        <v>8</v>
      </c>
      <c r="J108" s="80"/>
      <c r="K108" s="80"/>
      <c r="L108" s="163"/>
      <c r="M108" s="11"/>
    </row>
    <row r="109" spans="1:13" ht="35.25" customHeight="1" x14ac:dyDescent="0.25">
      <c r="A109" s="315" t="s">
        <v>14</v>
      </c>
      <c r="B109" s="70"/>
      <c r="C109" s="70" t="s">
        <v>12</v>
      </c>
      <c r="D109" s="70"/>
      <c r="E109" s="70"/>
      <c r="F109" s="70"/>
      <c r="G109" s="70" t="s">
        <v>10</v>
      </c>
      <c r="H109" s="70">
        <v>68.5</v>
      </c>
      <c r="I109" s="70" t="s">
        <v>8</v>
      </c>
      <c r="J109" s="70" t="s">
        <v>47</v>
      </c>
      <c r="K109" s="26">
        <v>640585.91</v>
      </c>
      <c r="L109" s="150"/>
      <c r="M109" s="5"/>
    </row>
    <row r="110" spans="1:13" ht="18" customHeight="1" x14ac:dyDescent="0.25">
      <c r="A110" s="316"/>
      <c r="B110" s="67"/>
      <c r="C110" s="67"/>
      <c r="D110" s="67"/>
      <c r="E110" s="67"/>
      <c r="F110" s="67"/>
      <c r="G110" s="67" t="s">
        <v>6</v>
      </c>
      <c r="H110" s="67">
        <v>18</v>
      </c>
      <c r="I110" s="67" t="s">
        <v>8</v>
      </c>
      <c r="J110" s="67"/>
      <c r="K110" s="27"/>
      <c r="L110" s="36"/>
      <c r="M110" s="5"/>
    </row>
    <row r="111" spans="1:13" ht="15.75" thickBot="1" x14ac:dyDescent="0.3">
      <c r="A111" s="317"/>
      <c r="B111" s="100"/>
      <c r="C111" s="100"/>
      <c r="D111" s="100"/>
      <c r="E111" s="100"/>
      <c r="F111" s="100"/>
      <c r="G111" s="100" t="s">
        <v>11</v>
      </c>
      <c r="H111" s="100">
        <v>18</v>
      </c>
      <c r="I111" s="100" t="s">
        <v>8</v>
      </c>
      <c r="J111" s="100"/>
      <c r="K111" s="100"/>
      <c r="L111" s="156"/>
      <c r="M111" s="11"/>
    </row>
    <row r="112" spans="1:13" ht="135" x14ac:dyDescent="0.25">
      <c r="A112" s="82" t="s">
        <v>75</v>
      </c>
      <c r="B112" s="114" t="s">
        <v>139</v>
      </c>
      <c r="C112" s="114" t="s">
        <v>10</v>
      </c>
      <c r="D112" s="114" t="s">
        <v>7</v>
      </c>
      <c r="E112" s="114">
        <v>80.400000000000006</v>
      </c>
      <c r="F112" s="114" t="s">
        <v>8</v>
      </c>
      <c r="G112" s="114" t="s">
        <v>12</v>
      </c>
      <c r="H112" s="114"/>
      <c r="I112" s="114"/>
      <c r="J112" s="114" t="s">
        <v>48</v>
      </c>
      <c r="K112" s="164">
        <v>1084061.1000000001</v>
      </c>
      <c r="L112" s="35"/>
      <c r="M112" s="5"/>
    </row>
    <row r="113" spans="1:13" ht="51.75" customHeight="1" x14ac:dyDescent="0.25">
      <c r="A113" s="315" t="s">
        <v>14</v>
      </c>
      <c r="B113" s="67"/>
      <c r="C113" s="308" t="s">
        <v>6</v>
      </c>
      <c r="D113" s="308" t="s">
        <v>7</v>
      </c>
      <c r="E113" s="308">
        <v>1743</v>
      </c>
      <c r="F113" s="308" t="s">
        <v>8</v>
      </c>
      <c r="G113" s="67" t="s">
        <v>10</v>
      </c>
      <c r="H113" s="67">
        <v>35.9</v>
      </c>
      <c r="I113" s="67" t="s">
        <v>8</v>
      </c>
      <c r="J113" s="67" t="s">
        <v>154</v>
      </c>
      <c r="K113" s="157">
        <v>2829207.18</v>
      </c>
      <c r="L113" s="150"/>
      <c r="M113" s="5"/>
    </row>
    <row r="114" spans="1:13" ht="27" customHeight="1" x14ac:dyDescent="0.25">
      <c r="A114" s="316"/>
      <c r="B114" s="67"/>
      <c r="C114" s="309"/>
      <c r="D114" s="309"/>
      <c r="E114" s="309"/>
      <c r="F114" s="309"/>
      <c r="G114" s="1" t="s">
        <v>739</v>
      </c>
      <c r="H114" s="78">
        <v>792.5</v>
      </c>
      <c r="I114" s="165" t="s">
        <v>8</v>
      </c>
      <c r="J114" s="67" t="s">
        <v>478</v>
      </c>
      <c r="K114" s="67"/>
      <c r="L114" s="49"/>
      <c r="M114" s="11"/>
    </row>
    <row r="115" spans="1:13" ht="46.5" customHeight="1" x14ac:dyDescent="0.25">
      <c r="A115" s="316"/>
      <c r="B115" s="67"/>
      <c r="C115" s="67" t="s">
        <v>551</v>
      </c>
      <c r="D115" s="67" t="s">
        <v>20</v>
      </c>
      <c r="E115" s="67">
        <v>51.5</v>
      </c>
      <c r="F115" s="67" t="s">
        <v>8</v>
      </c>
      <c r="G115" s="1" t="s">
        <v>6</v>
      </c>
      <c r="H115" s="165">
        <v>1301</v>
      </c>
      <c r="I115" s="165" t="s">
        <v>8</v>
      </c>
      <c r="J115" s="67" t="s">
        <v>738</v>
      </c>
      <c r="K115" s="67"/>
      <c r="L115" s="49"/>
      <c r="M115" s="11"/>
    </row>
    <row r="116" spans="1:13" ht="20.25" customHeight="1" x14ac:dyDescent="0.25">
      <c r="A116" s="316"/>
      <c r="B116" s="67"/>
      <c r="C116" s="67" t="s">
        <v>10</v>
      </c>
      <c r="D116" s="67" t="s">
        <v>7</v>
      </c>
      <c r="E116" s="67">
        <v>35.9</v>
      </c>
      <c r="F116" s="67" t="s">
        <v>8</v>
      </c>
      <c r="G116" s="1"/>
      <c r="H116" s="1"/>
      <c r="I116" s="1"/>
      <c r="J116" s="67"/>
      <c r="K116" s="67"/>
      <c r="L116" s="49"/>
      <c r="M116" s="11"/>
    </row>
    <row r="117" spans="1:13" ht="20.25" customHeight="1" x14ac:dyDescent="0.25">
      <c r="A117" s="316"/>
      <c r="B117" s="67"/>
      <c r="C117" s="67" t="s">
        <v>10</v>
      </c>
      <c r="D117" s="67" t="s">
        <v>7</v>
      </c>
      <c r="E117" s="67">
        <v>61</v>
      </c>
      <c r="F117" s="67" t="s">
        <v>8</v>
      </c>
      <c r="G117" s="1"/>
      <c r="H117" s="1"/>
      <c r="I117" s="1"/>
      <c r="J117" s="67"/>
      <c r="K117" s="67"/>
      <c r="L117" s="49"/>
      <c r="M117" s="11"/>
    </row>
    <row r="118" spans="1:13" ht="52.5" customHeight="1" thickBot="1" x14ac:dyDescent="0.3">
      <c r="A118" s="317"/>
      <c r="B118" s="100"/>
      <c r="C118" s="100" t="s">
        <v>9</v>
      </c>
      <c r="D118" s="100" t="s">
        <v>7</v>
      </c>
      <c r="E118" s="100">
        <v>173.9</v>
      </c>
      <c r="F118" s="100" t="s">
        <v>8</v>
      </c>
      <c r="G118" s="100"/>
      <c r="H118" s="100"/>
      <c r="I118" s="100"/>
      <c r="J118" s="107"/>
      <c r="K118" s="100"/>
      <c r="L118" s="156"/>
      <c r="M118" s="11"/>
    </row>
    <row r="119" spans="1:13" ht="58.5" customHeight="1" x14ac:dyDescent="0.25">
      <c r="A119" s="311" t="s">
        <v>76</v>
      </c>
      <c r="B119" s="313" t="s">
        <v>49</v>
      </c>
      <c r="C119" s="84" t="s">
        <v>104</v>
      </c>
      <c r="D119" s="84" t="s">
        <v>7</v>
      </c>
      <c r="E119" s="84">
        <v>685</v>
      </c>
      <c r="F119" s="84" t="s">
        <v>8</v>
      </c>
      <c r="G119" s="84" t="s">
        <v>104</v>
      </c>
      <c r="H119" s="84">
        <v>19.399999999999999</v>
      </c>
      <c r="I119" s="84" t="s">
        <v>8</v>
      </c>
      <c r="J119" s="321" t="s">
        <v>552</v>
      </c>
      <c r="K119" s="121" t="s">
        <v>737</v>
      </c>
      <c r="L119" s="35"/>
      <c r="M119" s="5"/>
    </row>
    <row r="120" spans="1:13" ht="21" customHeight="1" x14ac:dyDescent="0.25">
      <c r="A120" s="316"/>
      <c r="B120" s="309"/>
      <c r="C120" s="67" t="s">
        <v>104</v>
      </c>
      <c r="D120" s="67" t="s">
        <v>7</v>
      </c>
      <c r="E120" s="67">
        <v>1120</v>
      </c>
      <c r="F120" s="67" t="s">
        <v>8</v>
      </c>
      <c r="G120" s="67" t="s">
        <v>104</v>
      </c>
      <c r="H120" s="67">
        <v>19.100000000000001</v>
      </c>
      <c r="I120" s="67" t="s">
        <v>8</v>
      </c>
      <c r="J120" s="322"/>
      <c r="K120" s="67"/>
      <c r="L120" s="49"/>
      <c r="M120" s="11"/>
    </row>
    <row r="121" spans="1:13" ht="15.75" customHeight="1" x14ac:dyDescent="0.25">
      <c r="A121" s="316"/>
      <c r="B121" s="309"/>
      <c r="C121" s="67" t="s">
        <v>10</v>
      </c>
      <c r="D121" s="67" t="s">
        <v>7</v>
      </c>
      <c r="E121" s="67">
        <v>33.700000000000003</v>
      </c>
      <c r="F121" s="67" t="s">
        <v>8</v>
      </c>
      <c r="G121" s="67" t="s">
        <v>11</v>
      </c>
      <c r="H121" s="67">
        <v>19.100000000000001</v>
      </c>
      <c r="I121" s="67" t="s">
        <v>8</v>
      </c>
      <c r="J121" s="324"/>
      <c r="K121" s="67"/>
      <c r="L121" s="49"/>
      <c r="M121" s="11"/>
    </row>
    <row r="122" spans="1:13" ht="16.5" customHeight="1" x14ac:dyDescent="0.25">
      <c r="A122" s="316"/>
      <c r="B122" s="309"/>
      <c r="C122" s="67" t="s">
        <v>498</v>
      </c>
      <c r="D122" s="67" t="s">
        <v>7</v>
      </c>
      <c r="E122" s="67">
        <v>158.9</v>
      </c>
      <c r="F122" s="67" t="s">
        <v>8</v>
      </c>
      <c r="G122" s="67" t="s">
        <v>11</v>
      </c>
      <c r="H122" s="67">
        <v>19.399999999999999</v>
      </c>
      <c r="I122" s="67" t="s">
        <v>8</v>
      </c>
      <c r="J122" s="322"/>
      <c r="K122" s="67"/>
      <c r="L122" s="49"/>
      <c r="M122" s="11"/>
    </row>
    <row r="123" spans="1:13" ht="21.75" customHeight="1" x14ac:dyDescent="0.25">
      <c r="A123" s="316"/>
      <c r="B123" s="309"/>
      <c r="C123" s="67" t="s">
        <v>499</v>
      </c>
      <c r="D123" s="67" t="s">
        <v>7</v>
      </c>
      <c r="E123" s="67">
        <v>27.9</v>
      </c>
      <c r="F123" s="67" t="s">
        <v>8</v>
      </c>
      <c r="G123" s="78" t="s">
        <v>10</v>
      </c>
      <c r="H123" s="78">
        <v>65</v>
      </c>
      <c r="I123" s="67" t="s">
        <v>8</v>
      </c>
      <c r="J123" s="322"/>
      <c r="K123" s="67"/>
      <c r="L123" s="49"/>
      <c r="M123" s="11"/>
    </row>
    <row r="124" spans="1:13" ht="20.25" customHeight="1" x14ac:dyDescent="0.25">
      <c r="A124" s="316"/>
      <c r="B124" s="309"/>
      <c r="C124" s="80" t="s">
        <v>500</v>
      </c>
      <c r="D124" s="80" t="s">
        <v>7</v>
      </c>
      <c r="E124" s="80">
        <v>7.7</v>
      </c>
      <c r="F124" s="80" t="s">
        <v>8</v>
      </c>
      <c r="G124" s="80"/>
      <c r="H124" s="80"/>
      <c r="I124" s="80"/>
      <c r="J124" s="324"/>
      <c r="K124" s="80"/>
      <c r="L124" s="49"/>
      <c r="M124" s="11"/>
    </row>
    <row r="125" spans="1:13" ht="57" customHeight="1" x14ac:dyDescent="0.25">
      <c r="A125" s="315" t="s">
        <v>13</v>
      </c>
      <c r="B125" s="308"/>
      <c r="C125" s="67" t="s">
        <v>188</v>
      </c>
      <c r="D125" s="67" t="s">
        <v>7</v>
      </c>
      <c r="E125" s="67">
        <v>53.1</v>
      </c>
      <c r="F125" s="67" t="s">
        <v>8</v>
      </c>
      <c r="G125" s="67" t="s">
        <v>12</v>
      </c>
      <c r="H125" s="67"/>
      <c r="I125" s="67"/>
      <c r="J125" s="67" t="s">
        <v>12</v>
      </c>
      <c r="K125" s="327">
        <v>237005.98</v>
      </c>
      <c r="L125" s="150"/>
      <c r="M125" s="5"/>
    </row>
    <row r="126" spans="1:13" ht="15.75" thickBot="1" x14ac:dyDescent="0.3">
      <c r="A126" s="317"/>
      <c r="B126" s="310"/>
      <c r="C126" s="100" t="s">
        <v>10</v>
      </c>
      <c r="D126" s="100" t="s">
        <v>7</v>
      </c>
      <c r="E126" s="100">
        <v>65</v>
      </c>
      <c r="F126" s="100" t="s">
        <v>8</v>
      </c>
      <c r="G126" s="100"/>
      <c r="H126" s="100"/>
      <c r="I126" s="100"/>
      <c r="J126" s="100"/>
      <c r="K126" s="329"/>
      <c r="L126" s="156"/>
      <c r="M126" s="11"/>
    </row>
    <row r="127" spans="1:13" ht="57.75" customHeight="1" x14ac:dyDescent="0.25">
      <c r="A127" s="311" t="s">
        <v>77</v>
      </c>
      <c r="B127" s="313" t="s">
        <v>50</v>
      </c>
      <c r="C127" s="84" t="s">
        <v>6</v>
      </c>
      <c r="D127" s="84" t="s">
        <v>7</v>
      </c>
      <c r="E127" s="84">
        <v>800</v>
      </c>
      <c r="F127" s="84" t="s">
        <v>8</v>
      </c>
      <c r="G127" s="84" t="s">
        <v>12</v>
      </c>
      <c r="H127" s="84"/>
      <c r="I127" s="84"/>
      <c r="J127" s="84" t="s">
        <v>12</v>
      </c>
      <c r="K127" s="121">
        <v>2103737.71</v>
      </c>
      <c r="L127" s="35"/>
      <c r="M127" s="5"/>
    </row>
    <row r="128" spans="1:13" ht="35.25" customHeight="1" x14ac:dyDescent="0.25">
      <c r="A128" s="316"/>
      <c r="B128" s="309"/>
      <c r="C128" s="80" t="s">
        <v>9</v>
      </c>
      <c r="D128" s="80" t="s">
        <v>7</v>
      </c>
      <c r="E128" s="80">
        <v>76.599999999999994</v>
      </c>
      <c r="F128" s="80" t="s">
        <v>8</v>
      </c>
      <c r="G128" s="80"/>
      <c r="H128" s="80"/>
      <c r="I128" s="80"/>
      <c r="J128" s="80"/>
      <c r="K128" s="80"/>
      <c r="L128" s="49"/>
      <c r="M128" s="11"/>
    </row>
    <row r="129" spans="1:13" ht="42.75" customHeight="1" x14ac:dyDescent="0.25">
      <c r="A129" s="124" t="s">
        <v>14</v>
      </c>
      <c r="B129" s="70"/>
      <c r="C129" s="67" t="s">
        <v>12</v>
      </c>
      <c r="D129" s="67"/>
      <c r="E129" s="67"/>
      <c r="F129" s="67"/>
      <c r="G129" s="67" t="s">
        <v>9</v>
      </c>
      <c r="H129" s="67">
        <v>76.599999999999994</v>
      </c>
      <c r="I129" s="67" t="s">
        <v>8</v>
      </c>
      <c r="J129" s="67" t="s">
        <v>553</v>
      </c>
      <c r="K129" s="347">
        <v>183744</v>
      </c>
      <c r="L129" s="150"/>
      <c r="M129" s="5"/>
    </row>
    <row r="130" spans="1:13" ht="33.75" customHeight="1" thickBot="1" x14ac:dyDescent="0.3">
      <c r="A130" s="147"/>
      <c r="B130" s="100"/>
      <c r="C130" s="100"/>
      <c r="D130" s="100"/>
      <c r="E130" s="100"/>
      <c r="F130" s="100"/>
      <c r="G130" s="100" t="s">
        <v>104</v>
      </c>
      <c r="H130" s="100">
        <v>800</v>
      </c>
      <c r="I130" s="100" t="s">
        <v>8</v>
      </c>
      <c r="J130" s="100" t="s">
        <v>489</v>
      </c>
      <c r="K130" s="348"/>
      <c r="L130" s="154"/>
      <c r="M130" s="5"/>
    </row>
    <row r="131" spans="1:13" ht="90" x14ac:dyDescent="0.25">
      <c r="A131" s="113" t="s">
        <v>152</v>
      </c>
      <c r="B131" s="114" t="s">
        <v>51</v>
      </c>
      <c r="C131" s="114" t="s">
        <v>12</v>
      </c>
      <c r="D131" s="114"/>
      <c r="E131" s="114"/>
      <c r="F131" s="114"/>
      <c r="G131" s="114" t="s">
        <v>9</v>
      </c>
      <c r="H131" s="114">
        <v>83.9</v>
      </c>
      <c r="I131" s="114" t="s">
        <v>8</v>
      </c>
      <c r="J131" s="114" t="s">
        <v>12</v>
      </c>
      <c r="K131" s="164" t="s">
        <v>736</v>
      </c>
      <c r="L131" s="166"/>
      <c r="M131" s="5"/>
    </row>
    <row r="132" spans="1:13" x14ac:dyDescent="0.25">
      <c r="A132" s="151"/>
      <c r="B132" s="67"/>
      <c r="C132" s="67"/>
      <c r="D132" s="67"/>
      <c r="E132" s="67"/>
      <c r="F132" s="67"/>
      <c r="G132" s="67" t="s">
        <v>6</v>
      </c>
      <c r="H132" s="67">
        <v>1000</v>
      </c>
      <c r="I132" s="67" t="s">
        <v>8</v>
      </c>
      <c r="J132" s="67"/>
      <c r="K132" s="27"/>
      <c r="L132" s="36"/>
      <c r="M132" s="5"/>
    </row>
    <row r="133" spans="1:13" x14ac:dyDescent="0.25">
      <c r="A133" s="151" t="s">
        <v>14</v>
      </c>
      <c r="B133" s="67"/>
      <c r="C133" s="67" t="s">
        <v>12</v>
      </c>
      <c r="D133" s="67"/>
      <c r="E133" s="67"/>
      <c r="F133" s="67"/>
      <c r="G133" s="67" t="s">
        <v>9</v>
      </c>
      <c r="H133" s="67">
        <v>83.9</v>
      </c>
      <c r="I133" s="67" t="s">
        <v>8</v>
      </c>
      <c r="J133" s="67" t="s">
        <v>12</v>
      </c>
      <c r="K133" s="157">
        <v>2456000</v>
      </c>
      <c r="L133" s="36"/>
      <c r="M133" s="5"/>
    </row>
    <row r="134" spans="1:13" ht="15.75" thickBot="1" x14ac:dyDescent="0.3">
      <c r="A134" s="147"/>
      <c r="B134" s="100"/>
      <c r="C134" s="100"/>
      <c r="D134" s="100"/>
      <c r="E134" s="100"/>
      <c r="F134" s="100"/>
      <c r="G134" s="100" t="s">
        <v>6</v>
      </c>
      <c r="H134" s="100">
        <v>1000</v>
      </c>
      <c r="I134" s="100" t="s">
        <v>8</v>
      </c>
      <c r="J134" s="100"/>
      <c r="K134" s="167"/>
      <c r="L134" s="154"/>
      <c r="M134" s="5"/>
    </row>
    <row r="135" spans="1:13" ht="48.75" customHeight="1" x14ac:dyDescent="0.25">
      <c r="A135" s="311" t="s">
        <v>78</v>
      </c>
      <c r="B135" s="313" t="s">
        <v>129</v>
      </c>
      <c r="C135" s="84" t="s">
        <v>104</v>
      </c>
      <c r="D135" s="84" t="s">
        <v>20</v>
      </c>
      <c r="E135" s="84">
        <v>1600</v>
      </c>
      <c r="F135" s="84" t="s">
        <v>8</v>
      </c>
      <c r="G135" s="84" t="s">
        <v>6</v>
      </c>
      <c r="H135" s="84">
        <v>1600</v>
      </c>
      <c r="I135" s="84" t="s">
        <v>8</v>
      </c>
      <c r="J135" s="84" t="s">
        <v>735</v>
      </c>
      <c r="K135" s="121">
        <v>2159573.63</v>
      </c>
      <c r="L135" s="35"/>
      <c r="M135" s="5"/>
    </row>
    <row r="136" spans="1:13" ht="30" x14ac:dyDescent="0.25">
      <c r="A136" s="316"/>
      <c r="B136" s="309"/>
      <c r="C136" s="67" t="s">
        <v>167</v>
      </c>
      <c r="D136" s="70" t="s">
        <v>20</v>
      </c>
      <c r="E136" s="67">
        <v>102.9</v>
      </c>
      <c r="F136" s="67" t="s">
        <v>8</v>
      </c>
      <c r="G136" s="67" t="s">
        <v>9</v>
      </c>
      <c r="H136" s="67">
        <v>102.9</v>
      </c>
      <c r="I136" s="67" t="s">
        <v>8</v>
      </c>
      <c r="J136" s="67"/>
      <c r="K136" s="67"/>
      <c r="L136" s="49"/>
      <c r="M136" s="11"/>
    </row>
    <row r="137" spans="1:13" ht="45" x14ac:dyDescent="0.25">
      <c r="A137" s="316"/>
      <c r="B137" s="309"/>
      <c r="C137" s="67" t="s">
        <v>10</v>
      </c>
      <c r="D137" s="67" t="s">
        <v>7</v>
      </c>
      <c r="E137" s="67">
        <v>53.7</v>
      </c>
      <c r="F137" s="67" t="s">
        <v>8</v>
      </c>
      <c r="G137" s="67" t="s">
        <v>119</v>
      </c>
      <c r="H137" s="67">
        <v>12.5</v>
      </c>
      <c r="I137" s="67" t="s">
        <v>8</v>
      </c>
      <c r="J137" s="67"/>
      <c r="K137" s="67"/>
      <c r="L137" s="49"/>
      <c r="M137" s="11"/>
    </row>
    <row r="138" spans="1:13" ht="44.25" customHeight="1" thickBot="1" x14ac:dyDescent="0.3">
      <c r="A138" s="317"/>
      <c r="B138" s="310"/>
      <c r="C138" s="100" t="s">
        <v>119</v>
      </c>
      <c r="D138" s="100" t="s">
        <v>20</v>
      </c>
      <c r="E138" s="100">
        <v>12.5</v>
      </c>
      <c r="F138" s="100" t="s">
        <v>8</v>
      </c>
      <c r="G138" s="100"/>
      <c r="H138" s="100"/>
      <c r="I138" s="100"/>
      <c r="J138" s="100"/>
      <c r="K138" s="100"/>
      <c r="L138" s="156"/>
      <c r="M138" s="11"/>
    </row>
    <row r="139" spans="1:13" ht="105.75" thickBot="1" x14ac:dyDescent="0.3">
      <c r="A139" s="159" t="s">
        <v>80</v>
      </c>
      <c r="B139" s="160" t="s">
        <v>252</v>
      </c>
      <c r="C139" s="160" t="s">
        <v>10</v>
      </c>
      <c r="D139" s="160" t="s">
        <v>7</v>
      </c>
      <c r="E139" s="160">
        <v>64.599999999999994</v>
      </c>
      <c r="F139" s="160" t="s">
        <v>8</v>
      </c>
      <c r="G139" s="160" t="s">
        <v>12</v>
      </c>
      <c r="H139" s="160"/>
      <c r="I139" s="160"/>
      <c r="J139" s="160" t="s">
        <v>12</v>
      </c>
      <c r="K139" s="161">
        <v>2587129.7400000002</v>
      </c>
      <c r="L139" s="162"/>
      <c r="M139" s="5"/>
    </row>
    <row r="140" spans="1:13" ht="72.75" customHeight="1" thickBot="1" x14ac:dyDescent="0.3">
      <c r="A140" s="159" t="s">
        <v>81</v>
      </c>
      <c r="B140" s="160" t="s">
        <v>82</v>
      </c>
      <c r="C140" s="160" t="s">
        <v>10</v>
      </c>
      <c r="D140" s="160" t="s">
        <v>7</v>
      </c>
      <c r="E140" s="160">
        <v>64.8</v>
      </c>
      <c r="F140" s="160" t="s">
        <v>8</v>
      </c>
      <c r="G140" s="160" t="s">
        <v>12</v>
      </c>
      <c r="H140" s="160"/>
      <c r="I140" s="160"/>
      <c r="J140" s="160" t="s">
        <v>12</v>
      </c>
      <c r="K140" s="161" t="s">
        <v>734</v>
      </c>
      <c r="L140" s="162"/>
      <c r="M140" s="5"/>
    </row>
    <row r="141" spans="1:13" ht="75" x14ac:dyDescent="0.25">
      <c r="A141" s="82" t="s">
        <v>83</v>
      </c>
      <c r="B141" s="84" t="s">
        <v>137</v>
      </c>
      <c r="C141" s="114" t="s">
        <v>733</v>
      </c>
      <c r="D141" s="114">
        <v>60.5</v>
      </c>
      <c r="E141" s="114" t="s">
        <v>8</v>
      </c>
      <c r="F141" s="114"/>
      <c r="G141" s="114" t="s">
        <v>10</v>
      </c>
      <c r="H141" s="114">
        <v>53.5</v>
      </c>
      <c r="I141" s="114" t="s">
        <v>8</v>
      </c>
      <c r="J141" s="114" t="s">
        <v>12</v>
      </c>
      <c r="K141" s="164" t="s">
        <v>732</v>
      </c>
      <c r="L141" s="35"/>
      <c r="M141" s="5"/>
    </row>
    <row r="142" spans="1:13" ht="34.5" customHeight="1" x14ac:dyDescent="0.25">
      <c r="A142" s="315" t="s">
        <v>14</v>
      </c>
      <c r="B142" s="308"/>
      <c r="C142" s="67" t="s">
        <v>10</v>
      </c>
      <c r="D142" s="67" t="s">
        <v>7</v>
      </c>
      <c r="E142" s="67">
        <v>53.5</v>
      </c>
      <c r="F142" s="67" t="s">
        <v>8</v>
      </c>
      <c r="G142" s="67" t="s">
        <v>12</v>
      </c>
      <c r="H142" s="67"/>
      <c r="I142" s="67"/>
      <c r="J142" s="67" t="s">
        <v>85</v>
      </c>
      <c r="K142" s="349">
        <v>1403202.05</v>
      </c>
      <c r="L142" s="150"/>
      <c r="M142" s="5"/>
    </row>
    <row r="143" spans="1:13" ht="33.75" customHeight="1" x14ac:dyDescent="0.25">
      <c r="A143" s="316"/>
      <c r="B143" s="309"/>
      <c r="C143" s="67" t="s">
        <v>104</v>
      </c>
      <c r="D143" s="67" t="s">
        <v>7</v>
      </c>
      <c r="E143" s="67">
        <v>1910</v>
      </c>
      <c r="F143" s="67" t="s">
        <v>133</v>
      </c>
      <c r="G143" s="67"/>
      <c r="H143" s="67"/>
      <c r="I143" s="67"/>
      <c r="J143" s="67" t="s">
        <v>554</v>
      </c>
      <c r="K143" s="350"/>
      <c r="L143" s="36"/>
      <c r="M143" s="5"/>
    </row>
    <row r="144" spans="1:13" ht="33" customHeight="1" thickBot="1" x14ac:dyDescent="0.3">
      <c r="A144" s="317"/>
      <c r="B144" s="310"/>
      <c r="C144" s="100" t="s">
        <v>39</v>
      </c>
      <c r="D144" s="100" t="s">
        <v>84</v>
      </c>
      <c r="E144" s="100">
        <v>6200</v>
      </c>
      <c r="F144" s="100" t="s">
        <v>8</v>
      </c>
      <c r="G144" s="100"/>
      <c r="H144" s="100"/>
      <c r="I144" s="100"/>
      <c r="J144" s="100"/>
      <c r="K144" s="351"/>
      <c r="L144" s="156"/>
      <c r="M144" s="11"/>
    </row>
    <row r="145" spans="1:13" ht="76.5" customHeight="1" x14ac:dyDescent="0.25">
      <c r="A145" s="82" t="s">
        <v>86</v>
      </c>
      <c r="B145" s="114" t="s">
        <v>128</v>
      </c>
      <c r="C145" s="114" t="s">
        <v>12</v>
      </c>
      <c r="D145" s="114"/>
      <c r="E145" s="114"/>
      <c r="F145" s="114"/>
      <c r="G145" s="114" t="s">
        <v>10</v>
      </c>
      <c r="H145" s="114">
        <v>13</v>
      </c>
      <c r="I145" s="114" t="s">
        <v>8</v>
      </c>
      <c r="J145" s="114" t="s">
        <v>12</v>
      </c>
      <c r="K145" s="164">
        <v>1376725.72</v>
      </c>
      <c r="L145" s="166"/>
      <c r="M145" s="5"/>
    </row>
    <row r="146" spans="1:13" ht="76.5" customHeight="1" x14ac:dyDescent="0.25">
      <c r="A146" s="124"/>
      <c r="B146" s="67"/>
      <c r="C146" s="67"/>
      <c r="D146" s="67"/>
      <c r="E146" s="67"/>
      <c r="F146" s="67"/>
      <c r="G146" s="67" t="s">
        <v>10</v>
      </c>
      <c r="H146" s="67">
        <v>52.4</v>
      </c>
      <c r="I146" s="67" t="s">
        <v>8</v>
      </c>
      <c r="J146" s="67"/>
      <c r="K146" s="26"/>
      <c r="L146" s="36"/>
      <c r="M146" s="5"/>
    </row>
    <row r="147" spans="1:13" ht="42" customHeight="1" x14ac:dyDescent="0.25">
      <c r="A147" s="315" t="s">
        <v>13</v>
      </c>
      <c r="B147" s="70"/>
      <c r="C147" s="70" t="s">
        <v>10</v>
      </c>
      <c r="D147" s="70" t="s">
        <v>7</v>
      </c>
      <c r="E147" s="70">
        <v>52.4</v>
      </c>
      <c r="F147" s="70" t="s">
        <v>8</v>
      </c>
      <c r="G147" s="70" t="s">
        <v>12</v>
      </c>
      <c r="H147" s="70"/>
      <c r="I147" s="70"/>
      <c r="J147" s="70" t="s">
        <v>555</v>
      </c>
      <c r="K147" s="327">
        <v>435194.63</v>
      </c>
      <c r="L147" s="150"/>
      <c r="M147" s="5"/>
    </row>
    <row r="148" spans="1:13" ht="30.75" thickBot="1" x14ac:dyDescent="0.3">
      <c r="A148" s="317"/>
      <c r="B148" s="100"/>
      <c r="C148" s="100" t="s">
        <v>10</v>
      </c>
      <c r="D148" s="100" t="s">
        <v>26</v>
      </c>
      <c r="E148" s="100">
        <v>86.9</v>
      </c>
      <c r="F148" s="100" t="s">
        <v>8</v>
      </c>
      <c r="G148" s="100"/>
      <c r="H148" s="100"/>
      <c r="I148" s="100"/>
      <c r="J148" s="100"/>
      <c r="K148" s="329"/>
      <c r="L148" s="156"/>
      <c r="M148" s="11"/>
    </row>
    <row r="149" spans="1:13" ht="45.75" customHeight="1" x14ac:dyDescent="0.25">
      <c r="A149" s="311" t="s">
        <v>87</v>
      </c>
      <c r="B149" s="313" t="s">
        <v>130</v>
      </c>
      <c r="C149" s="84" t="s">
        <v>10</v>
      </c>
      <c r="D149" s="84" t="s">
        <v>488</v>
      </c>
      <c r="E149" s="84">
        <v>63.4</v>
      </c>
      <c r="F149" s="84" t="s">
        <v>8</v>
      </c>
      <c r="G149" s="84" t="s">
        <v>10</v>
      </c>
      <c r="H149" s="84">
        <v>63.4</v>
      </c>
      <c r="I149" s="84" t="s">
        <v>8</v>
      </c>
      <c r="J149" s="84" t="s">
        <v>12</v>
      </c>
      <c r="K149" s="121">
        <v>3122342.36</v>
      </c>
      <c r="L149" s="35"/>
      <c r="M149" s="5"/>
    </row>
    <row r="150" spans="1:13" ht="42.75" customHeight="1" x14ac:dyDescent="0.25">
      <c r="A150" s="316"/>
      <c r="B150" s="309"/>
      <c r="C150" s="67" t="s">
        <v>19</v>
      </c>
      <c r="D150" s="67" t="s">
        <v>88</v>
      </c>
      <c r="E150" s="67">
        <v>4403.8</v>
      </c>
      <c r="F150" s="67" t="s">
        <v>8</v>
      </c>
      <c r="G150" s="67"/>
      <c r="H150" s="67"/>
      <c r="I150" s="67"/>
      <c r="J150" s="67"/>
      <c r="K150" s="67"/>
      <c r="L150" s="49"/>
      <c r="M150" s="11"/>
    </row>
    <row r="151" spans="1:13" ht="50.25" customHeight="1" x14ac:dyDescent="0.25">
      <c r="A151" s="316"/>
      <c r="B151" s="309"/>
      <c r="C151" s="67" t="s">
        <v>6</v>
      </c>
      <c r="D151" s="67" t="s">
        <v>175</v>
      </c>
      <c r="E151" s="67">
        <v>6193</v>
      </c>
      <c r="F151" s="67" t="s">
        <v>8</v>
      </c>
      <c r="G151" s="67"/>
      <c r="H151" s="67"/>
      <c r="I151" s="67"/>
      <c r="J151" s="67"/>
      <c r="K151" s="67"/>
      <c r="L151" s="49"/>
      <c r="M151" s="11"/>
    </row>
    <row r="152" spans="1:13" ht="54" customHeight="1" x14ac:dyDescent="0.25">
      <c r="A152" s="316"/>
      <c r="B152" s="314"/>
      <c r="C152" s="67" t="s">
        <v>6</v>
      </c>
      <c r="D152" s="67" t="s">
        <v>175</v>
      </c>
      <c r="E152" s="67">
        <v>422</v>
      </c>
      <c r="F152" s="67" t="s">
        <v>8</v>
      </c>
      <c r="G152" s="67"/>
      <c r="H152" s="67"/>
      <c r="I152" s="67"/>
      <c r="J152" s="67"/>
      <c r="K152" s="67"/>
      <c r="L152" s="49"/>
      <c r="M152" s="11"/>
    </row>
    <row r="153" spans="1:13" ht="30.75" thickBot="1" x14ac:dyDescent="0.3">
      <c r="A153" s="108" t="s">
        <v>14</v>
      </c>
      <c r="B153" s="109"/>
      <c r="C153" s="109" t="s">
        <v>12</v>
      </c>
      <c r="D153" s="109"/>
      <c r="E153" s="109"/>
      <c r="F153" s="109"/>
      <c r="G153" s="109" t="s">
        <v>10</v>
      </c>
      <c r="H153" s="109">
        <v>63.4</v>
      </c>
      <c r="I153" s="109" t="s">
        <v>8</v>
      </c>
      <c r="J153" s="109" t="s">
        <v>244</v>
      </c>
      <c r="K153" s="109" t="s">
        <v>12</v>
      </c>
      <c r="L153" s="50"/>
      <c r="M153" s="5"/>
    </row>
    <row r="154" spans="1:13" ht="37.5" customHeight="1" x14ac:dyDescent="0.25">
      <c r="A154" s="311" t="s">
        <v>165</v>
      </c>
      <c r="B154" s="313" t="s">
        <v>483</v>
      </c>
      <c r="C154" s="84" t="s">
        <v>100</v>
      </c>
      <c r="D154" s="84" t="s">
        <v>7</v>
      </c>
      <c r="E154" s="84">
        <v>43.2</v>
      </c>
      <c r="F154" s="84" t="s">
        <v>8</v>
      </c>
      <c r="G154" s="84" t="s">
        <v>12</v>
      </c>
      <c r="H154" s="84"/>
      <c r="I154" s="84"/>
      <c r="J154" s="84" t="s">
        <v>556</v>
      </c>
      <c r="K154" s="352">
        <v>1248619.52</v>
      </c>
      <c r="L154" s="40"/>
      <c r="M154" s="67"/>
    </row>
    <row r="155" spans="1:13" ht="54.75" customHeight="1" thickBot="1" x14ac:dyDescent="0.3">
      <c r="A155" s="317"/>
      <c r="B155" s="310"/>
      <c r="C155" s="100" t="s">
        <v>113</v>
      </c>
      <c r="D155" s="100" t="s">
        <v>147</v>
      </c>
      <c r="E155" s="100">
        <v>4244.7</v>
      </c>
      <c r="F155" s="100" t="s">
        <v>8</v>
      </c>
      <c r="G155" s="100"/>
      <c r="H155" s="100"/>
      <c r="I155" s="100"/>
      <c r="J155" s="100"/>
      <c r="K155" s="310"/>
      <c r="L155" s="39"/>
      <c r="M155" s="67"/>
    </row>
    <row r="156" spans="1:13" ht="105" customHeight="1" x14ac:dyDescent="0.25">
      <c r="A156" s="113" t="s">
        <v>245</v>
      </c>
      <c r="B156" s="114" t="s">
        <v>153</v>
      </c>
      <c r="C156" s="114" t="s">
        <v>100</v>
      </c>
      <c r="D156" s="114" t="s">
        <v>7</v>
      </c>
      <c r="E156" s="114">
        <v>26.6</v>
      </c>
      <c r="F156" s="114" t="s">
        <v>8</v>
      </c>
      <c r="G156" s="114" t="s">
        <v>10</v>
      </c>
      <c r="H156" s="114">
        <v>30.4</v>
      </c>
      <c r="I156" s="114" t="s">
        <v>8</v>
      </c>
      <c r="J156" s="114" t="s">
        <v>79</v>
      </c>
      <c r="K156" s="164">
        <v>1940395.55</v>
      </c>
      <c r="L156" s="168"/>
      <c r="M156" s="67"/>
    </row>
    <row r="157" spans="1:13" ht="35.25" customHeight="1" thickBot="1" x14ac:dyDescent="0.3">
      <c r="A157" s="147" t="s">
        <v>18</v>
      </c>
      <c r="B157" s="100"/>
      <c r="C157" s="100" t="s">
        <v>12</v>
      </c>
      <c r="D157" s="100"/>
      <c r="E157" s="100"/>
      <c r="F157" s="100"/>
      <c r="G157" s="100" t="s">
        <v>10</v>
      </c>
      <c r="H157" s="100">
        <v>91.3</v>
      </c>
      <c r="I157" s="100" t="s">
        <v>8</v>
      </c>
      <c r="J157" s="100" t="s">
        <v>12</v>
      </c>
      <c r="K157" s="100" t="s">
        <v>12</v>
      </c>
      <c r="L157" s="39"/>
      <c r="M157" s="67"/>
    </row>
    <row r="158" spans="1:13" ht="32.25" customHeight="1" x14ac:dyDescent="0.25">
      <c r="A158" s="311" t="s">
        <v>158</v>
      </c>
      <c r="B158" s="313" t="s">
        <v>179</v>
      </c>
      <c r="C158" s="84" t="s">
        <v>12</v>
      </c>
      <c r="D158" s="84"/>
      <c r="E158" s="84"/>
      <c r="F158" s="84"/>
      <c r="G158" s="84" t="s">
        <v>6</v>
      </c>
      <c r="H158" s="84">
        <v>1000</v>
      </c>
      <c r="I158" s="84" t="s">
        <v>8</v>
      </c>
      <c r="J158" s="84" t="s">
        <v>12</v>
      </c>
      <c r="K158" s="121">
        <v>1652427.12</v>
      </c>
      <c r="L158" s="40"/>
      <c r="M158" s="67"/>
    </row>
    <row r="159" spans="1:13" ht="56.25" customHeight="1" thickBot="1" x14ac:dyDescent="0.3">
      <c r="A159" s="317"/>
      <c r="B159" s="310"/>
      <c r="C159" s="100"/>
      <c r="D159" s="100"/>
      <c r="E159" s="100"/>
      <c r="F159" s="100"/>
      <c r="G159" s="100" t="s">
        <v>9</v>
      </c>
      <c r="H159" s="100">
        <v>186</v>
      </c>
      <c r="I159" s="100" t="s">
        <v>8</v>
      </c>
      <c r="J159" s="100"/>
      <c r="K159" s="100"/>
      <c r="L159" s="39"/>
      <c r="M159" s="67"/>
    </row>
    <row r="160" spans="1:13" ht="39" customHeight="1" x14ac:dyDescent="0.25">
      <c r="A160" s="311" t="s">
        <v>157</v>
      </c>
      <c r="B160" s="313" t="s">
        <v>159</v>
      </c>
      <c r="C160" s="84" t="s">
        <v>104</v>
      </c>
      <c r="D160" s="84" t="s">
        <v>7</v>
      </c>
      <c r="E160" s="84">
        <v>337</v>
      </c>
      <c r="F160" s="84" t="s">
        <v>8</v>
      </c>
      <c r="G160" s="84" t="s">
        <v>12</v>
      </c>
      <c r="H160" s="84"/>
      <c r="I160" s="84"/>
      <c r="J160" s="84" t="s">
        <v>12</v>
      </c>
      <c r="K160" s="121">
        <v>2326216.67</v>
      </c>
      <c r="L160" s="40"/>
      <c r="M160" s="67"/>
    </row>
    <row r="161" spans="1:13" ht="36.75" customHeight="1" x14ac:dyDescent="0.25">
      <c r="A161" s="316"/>
      <c r="B161" s="309"/>
      <c r="C161" s="67" t="s">
        <v>9</v>
      </c>
      <c r="D161" s="67" t="s">
        <v>7</v>
      </c>
      <c r="E161" s="67">
        <v>85.4</v>
      </c>
      <c r="F161" s="67" t="s">
        <v>8</v>
      </c>
      <c r="G161" s="67"/>
      <c r="H161" s="67"/>
      <c r="I161" s="67"/>
      <c r="J161" s="67"/>
      <c r="K161" s="67"/>
      <c r="L161" s="38"/>
      <c r="M161" s="67"/>
    </row>
    <row r="162" spans="1:13" ht="24.75" customHeight="1" thickBot="1" x14ac:dyDescent="0.3">
      <c r="A162" s="317"/>
      <c r="B162" s="310"/>
      <c r="C162" s="100" t="s">
        <v>100</v>
      </c>
      <c r="D162" s="100" t="s">
        <v>7</v>
      </c>
      <c r="E162" s="100">
        <v>53.6</v>
      </c>
      <c r="F162" s="100" t="s">
        <v>8</v>
      </c>
      <c r="G162" s="100"/>
      <c r="H162" s="100"/>
      <c r="I162" s="100"/>
      <c r="J162" s="100"/>
      <c r="K162" s="100"/>
      <c r="L162" s="39"/>
      <c r="M162" s="65"/>
    </row>
    <row r="163" spans="1:13" ht="46.5" customHeight="1" x14ac:dyDescent="0.25">
      <c r="A163" s="311" t="s">
        <v>160</v>
      </c>
      <c r="B163" s="313" t="s">
        <v>161</v>
      </c>
      <c r="C163" s="84" t="s">
        <v>10</v>
      </c>
      <c r="D163" s="84" t="s">
        <v>7</v>
      </c>
      <c r="E163" s="84">
        <v>49.7</v>
      </c>
      <c r="F163" s="84" t="s">
        <v>8</v>
      </c>
      <c r="G163" s="84" t="s">
        <v>6</v>
      </c>
      <c r="H163" s="84">
        <v>500</v>
      </c>
      <c r="I163" s="84" t="s">
        <v>8</v>
      </c>
      <c r="J163" s="84" t="s">
        <v>141</v>
      </c>
      <c r="K163" s="121">
        <v>1701909.96</v>
      </c>
      <c r="L163" s="40"/>
      <c r="M163" s="65"/>
    </row>
    <row r="164" spans="1:13" ht="36" customHeight="1" thickBot="1" x14ac:dyDescent="0.3">
      <c r="A164" s="317"/>
      <c r="B164" s="310"/>
      <c r="C164" s="100"/>
      <c r="D164" s="100"/>
      <c r="E164" s="100"/>
      <c r="F164" s="100"/>
      <c r="G164" s="100" t="s">
        <v>9</v>
      </c>
      <c r="H164" s="100">
        <v>54</v>
      </c>
      <c r="I164" s="100" t="s">
        <v>8</v>
      </c>
      <c r="J164" s="100"/>
      <c r="K164" s="100"/>
      <c r="L164" s="39"/>
      <c r="M164" s="65"/>
    </row>
    <row r="165" spans="1:13" ht="67.5" customHeight="1" x14ac:dyDescent="0.25">
      <c r="A165" s="311" t="s">
        <v>162</v>
      </c>
      <c r="B165" s="313" t="s">
        <v>163</v>
      </c>
      <c r="C165" s="84" t="s">
        <v>10</v>
      </c>
      <c r="D165" s="84" t="s">
        <v>25</v>
      </c>
      <c r="E165" s="84">
        <v>35.700000000000003</v>
      </c>
      <c r="F165" s="84" t="s">
        <v>8</v>
      </c>
      <c r="G165" s="84" t="s">
        <v>12</v>
      </c>
      <c r="H165" s="84"/>
      <c r="I165" s="84"/>
      <c r="J165" s="84" t="s">
        <v>12</v>
      </c>
      <c r="K165" s="121">
        <v>2172559.34</v>
      </c>
      <c r="L165" s="40"/>
      <c r="M165" s="65"/>
    </row>
    <row r="166" spans="1:13" ht="27" customHeight="1" thickBot="1" x14ac:dyDescent="0.3">
      <c r="A166" s="317"/>
      <c r="B166" s="310"/>
      <c r="C166" s="100" t="s">
        <v>10</v>
      </c>
      <c r="D166" s="100" t="s">
        <v>7</v>
      </c>
      <c r="E166" s="100">
        <v>64.2</v>
      </c>
      <c r="F166" s="100" t="s">
        <v>8</v>
      </c>
      <c r="G166" s="100"/>
      <c r="H166" s="100"/>
      <c r="I166" s="100"/>
      <c r="J166" s="100"/>
      <c r="K166" s="100"/>
      <c r="L166" s="39"/>
      <c r="M166" s="65"/>
    </row>
    <row r="167" spans="1:13" ht="105.75" thickBot="1" x14ac:dyDescent="0.3">
      <c r="A167" s="159" t="s">
        <v>177</v>
      </c>
      <c r="B167" s="160" t="s">
        <v>178</v>
      </c>
      <c r="C167" s="160" t="s">
        <v>100</v>
      </c>
      <c r="D167" s="160" t="s">
        <v>7</v>
      </c>
      <c r="E167" s="160">
        <v>67.7</v>
      </c>
      <c r="F167" s="160" t="s">
        <v>8</v>
      </c>
      <c r="G167" s="160" t="s">
        <v>12</v>
      </c>
      <c r="H167" s="160"/>
      <c r="I167" s="160"/>
      <c r="J167" s="160" t="s">
        <v>12</v>
      </c>
      <c r="K167" s="161">
        <v>1993038.51</v>
      </c>
      <c r="L167" s="169"/>
      <c r="M167" s="65"/>
    </row>
    <row r="168" spans="1:13" ht="135" x14ac:dyDescent="0.25">
      <c r="A168" s="82" t="s">
        <v>233</v>
      </c>
      <c r="B168" s="114" t="s">
        <v>234</v>
      </c>
      <c r="C168" s="114" t="s">
        <v>12</v>
      </c>
      <c r="D168" s="114"/>
      <c r="E168" s="114"/>
      <c r="F168" s="114"/>
      <c r="G168" s="114" t="s">
        <v>10</v>
      </c>
      <c r="H168" s="114">
        <v>93.1</v>
      </c>
      <c r="I168" s="114" t="s">
        <v>8</v>
      </c>
      <c r="J168" s="114" t="s">
        <v>235</v>
      </c>
      <c r="K168" s="164">
        <v>1383395.39</v>
      </c>
      <c r="L168" s="168"/>
      <c r="M168" s="65"/>
    </row>
    <row r="169" spans="1:13" ht="75" x14ac:dyDescent="0.25">
      <c r="A169" s="315" t="s">
        <v>14</v>
      </c>
      <c r="B169" s="67"/>
      <c r="C169" s="67" t="s">
        <v>6</v>
      </c>
      <c r="D169" s="67" t="s">
        <v>236</v>
      </c>
      <c r="E169" s="67">
        <v>1500</v>
      </c>
      <c r="F169" s="67" t="s">
        <v>8</v>
      </c>
      <c r="G169" s="67" t="s">
        <v>12</v>
      </c>
      <c r="H169" s="67"/>
      <c r="I169" s="67"/>
      <c r="J169" s="67" t="s">
        <v>12</v>
      </c>
      <c r="K169" s="67" t="s">
        <v>731</v>
      </c>
      <c r="L169" s="38"/>
      <c r="M169" s="65"/>
    </row>
    <row r="170" spans="1:13" x14ac:dyDescent="0.25">
      <c r="A170" s="316"/>
      <c r="B170" s="67"/>
      <c r="C170" s="67" t="s">
        <v>6</v>
      </c>
      <c r="D170" s="67" t="s">
        <v>236</v>
      </c>
      <c r="E170" s="67">
        <v>1500</v>
      </c>
      <c r="F170" s="67" t="s">
        <v>8</v>
      </c>
      <c r="G170" s="67"/>
      <c r="H170" s="67"/>
      <c r="I170" s="67"/>
      <c r="J170" s="67"/>
      <c r="K170" s="67"/>
      <c r="L170" s="38"/>
      <c r="M170" s="65"/>
    </row>
    <row r="171" spans="1:13" ht="30" x14ac:dyDescent="0.25">
      <c r="A171" s="316"/>
      <c r="B171" s="67"/>
      <c r="C171" s="67" t="s">
        <v>6</v>
      </c>
      <c r="D171" s="67" t="s">
        <v>20</v>
      </c>
      <c r="E171" s="67">
        <v>1500</v>
      </c>
      <c r="F171" s="67" t="s">
        <v>8</v>
      </c>
      <c r="G171" s="67"/>
      <c r="H171" s="67"/>
      <c r="I171" s="67"/>
      <c r="J171" s="67"/>
      <c r="K171" s="67"/>
      <c r="L171" s="38"/>
      <c r="M171" s="65"/>
    </row>
    <row r="172" spans="1:13" x14ac:dyDescent="0.25">
      <c r="A172" s="316"/>
      <c r="B172" s="67"/>
      <c r="C172" s="67" t="s">
        <v>167</v>
      </c>
      <c r="D172" s="67" t="s">
        <v>236</v>
      </c>
      <c r="E172" s="67">
        <v>403.6</v>
      </c>
      <c r="F172" s="67" t="s">
        <v>8</v>
      </c>
      <c r="G172" s="67"/>
      <c r="H172" s="67"/>
      <c r="I172" s="67"/>
      <c r="J172" s="67"/>
      <c r="K172" s="67"/>
      <c r="L172" s="38"/>
      <c r="M172" s="65"/>
    </row>
    <row r="173" spans="1:13" ht="15.75" thickBot="1" x14ac:dyDescent="0.3">
      <c r="A173" s="317"/>
      <c r="B173" s="100"/>
      <c r="C173" s="100" t="s">
        <v>10</v>
      </c>
      <c r="D173" s="100" t="s">
        <v>236</v>
      </c>
      <c r="E173" s="100">
        <v>93.1</v>
      </c>
      <c r="F173" s="100" t="s">
        <v>8</v>
      </c>
      <c r="G173" s="100"/>
      <c r="H173" s="100"/>
      <c r="I173" s="100"/>
      <c r="J173" s="100"/>
      <c r="K173" s="100"/>
      <c r="L173" s="39"/>
      <c r="M173" s="65"/>
    </row>
    <row r="174" spans="1:13" ht="135.75" thickBot="1" x14ac:dyDescent="0.3">
      <c r="A174" s="159" t="s">
        <v>238</v>
      </c>
      <c r="B174" s="160" t="s">
        <v>239</v>
      </c>
      <c r="C174" s="160" t="s">
        <v>10</v>
      </c>
      <c r="D174" s="160" t="s">
        <v>7</v>
      </c>
      <c r="E174" s="160">
        <v>80.7</v>
      </c>
      <c r="F174" s="160" t="s">
        <v>133</v>
      </c>
      <c r="G174" s="160" t="s">
        <v>12</v>
      </c>
      <c r="H174" s="160"/>
      <c r="I174" s="160"/>
      <c r="J174" s="160" t="s">
        <v>12</v>
      </c>
      <c r="K174" s="161">
        <v>1324125.81</v>
      </c>
      <c r="L174" s="169"/>
      <c r="M174" s="65"/>
    </row>
    <row r="175" spans="1:13" ht="30" x14ac:dyDescent="0.25">
      <c r="A175" s="311" t="s">
        <v>240</v>
      </c>
      <c r="B175" s="313" t="s">
        <v>557</v>
      </c>
      <c r="C175" s="84" t="s">
        <v>6</v>
      </c>
      <c r="D175" s="84" t="s">
        <v>7</v>
      </c>
      <c r="E175" s="84">
        <v>516</v>
      </c>
      <c r="F175" s="84" t="s">
        <v>8</v>
      </c>
      <c r="G175" s="84" t="s">
        <v>10</v>
      </c>
      <c r="H175" s="84">
        <v>88.6</v>
      </c>
      <c r="I175" s="84" t="s">
        <v>8</v>
      </c>
      <c r="J175" s="84" t="s">
        <v>493</v>
      </c>
      <c r="K175" s="84">
        <v>1894915.45</v>
      </c>
      <c r="L175" s="40"/>
      <c r="M175" s="65"/>
    </row>
    <row r="176" spans="1:13" ht="68.25" customHeight="1" thickBot="1" x14ac:dyDescent="0.3">
      <c r="A176" s="317"/>
      <c r="B176" s="310"/>
      <c r="C176" s="100" t="s">
        <v>241</v>
      </c>
      <c r="D176" s="100" t="s">
        <v>7</v>
      </c>
      <c r="E176" s="100">
        <v>20</v>
      </c>
      <c r="F176" s="100" t="s">
        <v>8</v>
      </c>
      <c r="G176" s="100"/>
      <c r="H176" s="100"/>
      <c r="I176" s="100"/>
      <c r="J176" s="100"/>
      <c r="K176" s="100"/>
      <c r="L176" s="39"/>
      <c r="M176" s="65"/>
    </row>
    <row r="177" spans="1:13" ht="75.75" thickBot="1" x14ac:dyDescent="0.3">
      <c r="A177" s="159" t="s">
        <v>247</v>
      </c>
      <c r="B177" s="160" t="s">
        <v>250</v>
      </c>
      <c r="C177" s="160" t="s">
        <v>10</v>
      </c>
      <c r="D177" s="160" t="s">
        <v>7</v>
      </c>
      <c r="E177" s="160">
        <v>61</v>
      </c>
      <c r="F177" s="160" t="s">
        <v>8</v>
      </c>
      <c r="G177" s="160" t="s">
        <v>12</v>
      </c>
      <c r="H177" s="160"/>
      <c r="I177" s="160"/>
      <c r="J177" s="160" t="s">
        <v>248</v>
      </c>
      <c r="K177" s="161">
        <v>1549369.46</v>
      </c>
      <c r="L177" s="169"/>
      <c r="M177" s="65"/>
    </row>
    <row r="178" spans="1:13" ht="64.5" customHeight="1" x14ac:dyDescent="0.25">
      <c r="A178" s="311" t="s">
        <v>249</v>
      </c>
      <c r="B178" s="313" t="s">
        <v>251</v>
      </c>
      <c r="C178" s="84" t="s">
        <v>10</v>
      </c>
      <c r="D178" s="84" t="s">
        <v>7</v>
      </c>
      <c r="E178" s="84">
        <v>30.9</v>
      </c>
      <c r="F178" s="84" t="s">
        <v>8</v>
      </c>
      <c r="G178" s="84" t="s">
        <v>12</v>
      </c>
      <c r="H178" s="84"/>
      <c r="I178" s="84"/>
      <c r="J178" s="84" t="s">
        <v>558</v>
      </c>
      <c r="K178" s="121">
        <v>1565065.55</v>
      </c>
      <c r="L178" s="40"/>
      <c r="M178" s="65"/>
    </row>
    <row r="179" spans="1:13" x14ac:dyDescent="0.25">
      <c r="A179" s="312"/>
      <c r="B179" s="314"/>
      <c r="C179" s="80" t="s">
        <v>10</v>
      </c>
      <c r="D179" s="80" t="s">
        <v>286</v>
      </c>
      <c r="E179" s="80">
        <v>70.7</v>
      </c>
      <c r="F179" s="80" t="s">
        <v>8</v>
      </c>
      <c r="G179" s="80"/>
      <c r="H179" s="80"/>
      <c r="I179" s="80"/>
      <c r="J179" s="80"/>
      <c r="K179" s="80"/>
      <c r="L179" s="46"/>
      <c r="M179" s="65"/>
    </row>
    <row r="180" spans="1:13" x14ac:dyDescent="0.25">
      <c r="A180" s="151" t="s">
        <v>14</v>
      </c>
      <c r="B180" s="67"/>
      <c r="C180" s="80" t="s">
        <v>10</v>
      </c>
      <c r="D180" s="80" t="s">
        <v>286</v>
      </c>
      <c r="E180" s="80">
        <v>70.7</v>
      </c>
      <c r="F180" s="80" t="s">
        <v>8</v>
      </c>
      <c r="G180" s="67" t="s">
        <v>10</v>
      </c>
      <c r="H180" s="67">
        <v>30.9</v>
      </c>
      <c r="I180" s="67" t="s">
        <v>8</v>
      </c>
      <c r="J180" s="67" t="s">
        <v>12</v>
      </c>
      <c r="K180" s="27">
        <v>501245.69</v>
      </c>
      <c r="L180" s="38"/>
      <c r="M180" s="65"/>
    </row>
    <row r="181" spans="1:13" ht="22.5" customHeight="1" x14ac:dyDescent="0.25">
      <c r="A181" s="315" t="s">
        <v>18</v>
      </c>
      <c r="B181" s="308"/>
      <c r="C181" s="70" t="s">
        <v>12</v>
      </c>
      <c r="D181" s="70"/>
      <c r="E181" s="70"/>
      <c r="F181" s="70"/>
      <c r="G181" s="70" t="s">
        <v>10</v>
      </c>
      <c r="H181" s="70">
        <v>30.9</v>
      </c>
      <c r="I181" s="70" t="s">
        <v>8</v>
      </c>
      <c r="J181" s="70" t="s">
        <v>12</v>
      </c>
      <c r="K181" s="70" t="s">
        <v>12</v>
      </c>
      <c r="L181" s="170"/>
      <c r="M181" s="65"/>
    </row>
    <row r="182" spans="1:13" ht="15.75" thickBot="1" x14ac:dyDescent="0.3">
      <c r="A182" s="317"/>
      <c r="B182" s="310"/>
      <c r="C182" s="100"/>
      <c r="D182" s="100"/>
      <c r="E182" s="100"/>
      <c r="F182" s="100"/>
      <c r="G182" s="100" t="s">
        <v>10</v>
      </c>
      <c r="H182" s="100">
        <v>70.7</v>
      </c>
      <c r="I182" s="100" t="s">
        <v>8</v>
      </c>
      <c r="J182" s="100"/>
      <c r="K182" s="100"/>
      <c r="L182" s="39"/>
      <c r="M182" s="65"/>
    </row>
    <row r="183" spans="1:13" ht="135" x14ac:dyDescent="0.25">
      <c r="A183" s="113" t="s">
        <v>475</v>
      </c>
      <c r="B183" s="114" t="s">
        <v>476</v>
      </c>
      <c r="C183" s="114" t="s">
        <v>10</v>
      </c>
      <c r="D183" s="114" t="s">
        <v>559</v>
      </c>
      <c r="E183" s="114">
        <v>66.099999999999994</v>
      </c>
      <c r="F183" s="114" t="s">
        <v>8</v>
      </c>
      <c r="G183" s="114" t="s">
        <v>100</v>
      </c>
      <c r="H183" s="114">
        <v>66.099999999999994</v>
      </c>
      <c r="I183" s="114" t="s">
        <v>8</v>
      </c>
      <c r="J183" s="114" t="s">
        <v>12</v>
      </c>
      <c r="K183" s="164">
        <v>1271893.1000000001</v>
      </c>
      <c r="L183" s="168"/>
      <c r="M183" s="65"/>
    </row>
    <row r="184" spans="1:13" ht="30.75" thickBot="1" x14ac:dyDescent="0.3">
      <c r="A184" s="147" t="s">
        <v>14</v>
      </c>
      <c r="B184" s="100"/>
      <c r="C184" s="100" t="s">
        <v>12</v>
      </c>
      <c r="D184" s="100"/>
      <c r="E184" s="100"/>
      <c r="F184" s="100"/>
      <c r="G184" s="100" t="s">
        <v>100</v>
      </c>
      <c r="H184" s="100">
        <v>66.099999999999994</v>
      </c>
      <c r="I184" s="100" t="s">
        <v>8</v>
      </c>
      <c r="J184" s="100" t="s">
        <v>477</v>
      </c>
      <c r="K184" s="148">
        <v>1533882.91</v>
      </c>
      <c r="L184" s="39"/>
      <c r="M184" s="65"/>
    </row>
    <row r="185" spans="1:13" ht="90" x14ac:dyDescent="0.25">
      <c r="A185" s="113" t="s">
        <v>479</v>
      </c>
      <c r="B185" s="114" t="s">
        <v>730</v>
      </c>
      <c r="C185" s="114" t="s">
        <v>10</v>
      </c>
      <c r="D185" s="114" t="s">
        <v>41</v>
      </c>
      <c r="E185" s="114">
        <v>62.3</v>
      </c>
      <c r="F185" s="114" t="s">
        <v>8</v>
      </c>
      <c r="G185" s="114" t="s">
        <v>12</v>
      </c>
      <c r="H185" s="114"/>
      <c r="I185" s="114"/>
      <c r="J185" s="114" t="s">
        <v>480</v>
      </c>
      <c r="K185" s="164">
        <v>1423178</v>
      </c>
      <c r="L185" s="168"/>
      <c r="M185" s="65"/>
    </row>
    <row r="186" spans="1:13" x14ac:dyDescent="0.25">
      <c r="A186" s="171" t="s">
        <v>13</v>
      </c>
      <c r="B186" s="80"/>
      <c r="C186" s="80" t="s">
        <v>10</v>
      </c>
      <c r="D186" s="80" t="s">
        <v>41</v>
      </c>
      <c r="E186" s="80">
        <v>62.3</v>
      </c>
      <c r="F186" s="80" t="s">
        <v>8</v>
      </c>
      <c r="G186" s="80" t="s">
        <v>12</v>
      </c>
      <c r="H186" s="80"/>
      <c r="I186" s="80"/>
      <c r="J186" s="80" t="s">
        <v>12</v>
      </c>
      <c r="K186" s="28">
        <v>628698.34</v>
      </c>
      <c r="L186" s="46"/>
      <c r="M186" s="65"/>
    </row>
    <row r="187" spans="1:13" ht="30.75" thickBot="1" x14ac:dyDescent="0.3">
      <c r="A187" s="147" t="s">
        <v>18</v>
      </c>
      <c r="B187" s="100"/>
      <c r="C187" s="100" t="s">
        <v>12</v>
      </c>
      <c r="D187" s="100"/>
      <c r="E187" s="100"/>
      <c r="F187" s="100"/>
      <c r="G187" s="100" t="s">
        <v>10</v>
      </c>
      <c r="H187" s="100">
        <v>62.3</v>
      </c>
      <c r="I187" s="100" t="s">
        <v>8</v>
      </c>
      <c r="J187" s="100" t="s">
        <v>12</v>
      </c>
      <c r="K187" s="100" t="s">
        <v>12</v>
      </c>
      <c r="L187" s="39"/>
      <c r="M187" s="65"/>
    </row>
    <row r="188" spans="1:13" ht="46.5" customHeight="1" x14ac:dyDescent="0.25">
      <c r="A188" s="82" t="s">
        <v>487</v>
      </c>
      <c r="B188" s="84" t="s">
        <v>486</v>
      </c>
      <c r="C188" s="84" t="s">
        <v>10</v>
      </c>
      <c r="D188" s="84" t="s">
        <v>729</v>
      </c>
      <c r="E188" s="84">
        <v>89.9</v>
      </c>
      <c r="F188" s="84" t="s">
        <v>8</v>
      </c>
      <c r="G188" s="84" t="s">
        <v>12</v>
      </c>
      <c r="H188" s="84"/>
      <c r="I188" s="84"/>
      <c r="J188" s="84" t="s">
        <v>12</v>
      </c>
      <c r="K188" s="121">
        <v>1682879.81</v>
      </c>
      <c r="L188" s="40"/>
      <c r="M188" s="65"/>
    </row>
    <row r="189" spans="1:13" ht="30" x14ac:dyDescent="0.25">
      <c r="A189" s="171" t="s">
        <v>18</v>
      </c>
      <c r="B189" s="80"/>
      <c r="C189" s="80" t="s">
        <v>10</v>
      </c>
      <c r="D189" s="70" t="s">
        <v>729</v>
      </c>
      <c r="E189" s="80">
        <v>89.9</v>
      </c>
      <c r="F189" s="80" t="s">
        <v>8</v>
      </c>
      <c r="G189" s="80" t="s">
        <v>10</v>
      </c>
      <c r="H189" s="80">
        <v>89.9</v>
      </c>
      <c r="I189" s="80" t="s">
        <v>8</v>
      </c>
      <c r="J189" s="80" t="s">
        <v>12</v>
      </c>
      <c r="K189" s="80" t="s">
        <v>12</v>
      </c>
      <c r="L189" s="46"/>
      <c r="M189" s="65"/>
    </row>
    <row r="190" spans="1:13" ht="30" x14ac:dyDescent="0.25">
      <c r="A190" s="171" t="s">
        <v>18</v>
      </c>
      <c r="B190" s="80"/>
      <c r="C190" s="80" t="s">
        <v>10</v>
      </c>
      <c r="D190" s="70" t="s">
        <v>729</v>
      </c>
      <c r="E190" s="80">
        <v>89.9</v>
      </c>
      <c r="F190" s="80" t="s">
        <v>8</v>
      </c>
      <c r="G190" s="80" t="s">
        <v>10</v>
      </c>
      <c r="H190" s="80">
        <v>89.9</v>
      </c>
      <c r="I190" s="80" t="s">
        <v>8</v>
      </c>
      <c r="J190" s="80" t="s">
        <v>12</v>
      </c>
      <c r="K190" s="80" t="s">
        <v>12</v>
      </c>
      <c r="L190" s="46"/>
      <c r="M190" s="65"/>
    </row>
    <row r="191" spans="1:13" ht="30.75" thickBot="1" x14ac:dyDescent="0.3">
      <c r="A191" s="147" t="s">
        <v>18</v>
      </c>
      <c r="B191" s="100"/>
      <c r="C191" s="100" t="s">
        <v>10</v>
      </c>
      <c r="D191" s="109" t="s">
        <v>729</v>
      </c>
      <c r="E191" s="100">
        <v>89.9</v>
      </c>
      <c r="F191" s="100" t="s">
        <v>8</v>
      </c>
      <c r="G191" s="100" t="s">
        <v>10</v>
      </c>
      <c r="H191" s="100">
        <v>89.9</v>
      </c>
      <c r="I191" s="100" t="s">
        <v>8</v>
      </c>
      <c r="J191" s="100" t="s">
        <v>12</v>
      </c>
      <c r="K191" s="148">
        <v>7490.26</v>
      </c>
      <c r="L191" s="39"/>
      <c r="M191" s="65"/>
    </row>
    <row r="192" spans="1:13" ht="68.25" customHeight="1" x14ac:dyDescent="0.25">
      <c r="A192" s="311" t="s">
        <v>490</v>
      </c>
      <c r="B192" s="313" t="s">
        <v>491</v>
      </c>
      <c r="C192" s="84" t="s">
        <v>100</v>
      </c>
      <c r="D192" s="84" t="s">
        <v>286</v>
      </c>
      <c r="E192" s="84">
        <v>54</v>
      </c>
      <c r="F192" s="84" t="s">
        <v>8</v>
      </c>
      <c r="G192" s="84" t="s">
        <v>12</v>
      </c>
      <c r="H192" s="84"/>
      <c r="I192" s="84"/>
      <c r="J192" s="84" t="s">
        <v>244</v>
      </c>
      <c r="K192" s="121">
        <v>1623103.65</v>
      </c>
      <c r="L192" s="40"/>
      <c r="M192" s="65"/>
    </row>
    <row r="193" spans="1:13" x14ac:dyDescent="0.25">
      <c r="A193" s="312"/>
      <c r="B193" s="314"/>
      <c r="C193" s="80" t="s">
        <v>10</v>
      </c>
      <c r="D193" s="80" t="s">
        <v>7</v>
      </c>
      <c r="E193" s="80">
        <v>38</v>
      </c>
      <c r="F193" s="80" t="s">
        <v>8</v>
      </c>
      <c r="G193" s="80"/>
      <c r="H193" s="80"/>
      <c r="I193" s="80"/>
      <c r="J193" s="80"/>
      <c r="K193" s="28"/>
      <c r="L193" s="46"/>
      <c r="M193" s="65"/>
    </row>
    <row r="194" spans="1:13" ht="45" customHeight="1" x14ac:dyDescent="0.25">
      <c r="A194" s="124" t="s">
        <v>14</v>
      </c>
      <c r="B194" s="70"/>
      <c r="C194" s="70" t="s">
        <v>100</v>
      </c>
      <c r="D194" s="70" t="s">
        <v>286</v>
      </c>
      <c r="E194" s="70">
        <v>54</v>
      </c>
      <c r="F194" s="70" t="s">
        <v>8</v>
      </c>
      <c r="G194" s="70" t="s">
        <v>104</v>
      </c>
      <c r="H194" s="70">
        <v>23.1</v>
      </c>
      <c r="I194" s="70" t="s">
        <v>8</v>
      </c>
      <c r="J194" s="70" t="s">
        <v>492</v>
      </c>
      <c r="K194" s="327">
        <v>517043.27</v>
      </c>
      <c r="L194" s="170"/>
      <c r="M194" s="65"/>
    </row>
    <row r="195" spans="1:13" x14ac:dyDescent="0.25">
      <c r="A195" s="171"/>
      <c r="B195" s="80"/>
      <c r="C195" s="80" t="s">
        <v>11</v>
      </c>
      <c r="D195" s="80" t="s">
        <v>7</v>
      </c>
      <c r="E195" s="80">
        <v>23.1</v>
      </c>
      <c r="F195" s="80" t="s">
        <v>8</v>
      </c>
      <c r="G195" s="80"/>
      <c r="H195" s="80"/>
      <c r="I195" s="80"/>
      <c r="J195" s="80"/>
      <c r="K195" s="314"/>
      <c r="L195" s="46"/>
      <c r="M195" s="65"/>
    </row>
    <row r="196" spans="1:13" ht="30.75" thickBot="1" x14ac:dyDescent="0.3">
      <c r="A196" s="108" t="s">
        <v>18</v>
      </c>
      <c r="B196" s="109"/>
      <c r="C196" s="109" t="s">
        <v>12</v>
      </c>
      <c r="D196" s="109"/>
      <c r="E196" s="109"/>
      <c r="F196" s="109"/>
      <c r="G196" s="109" t="s">
        <v>10</v>
      </c>
      <c r="H196" s="109">
        <v>54</v>
      </c>
      <c r="I196" s="109" t="s">
        <v>8</v>
      </c>
      <c r="J196" s="109" t="s">
        <v>12</v>
      </c>
      <c r="K196" s="109" t="s">
        <v>12</v>
      </c>
      <c r="L196" s="172"/>
      <c r="M196" s="65"/>
    </row>
    <row r="197" spans="1:13" ht="105.75" customHeight="1" x14ac:dyDescent="0.25">
      <c r="A197" s="311" t="s">
        <v>494</v>
      </c>
      <c r="B197" s="313" t="s">
        <v>568</v>
      </c>
      <c r="C197" s="84" t="s">
        <v>10</v>
      </c>
      <c r="D197" s="84" t="s">
        <v>7</v>
      </c>
      <c r="E197" s="84">
        <v>35.1</v>
      </c>
      <c r="F197" s="84" t="s">
        <v>8</v>
      </c>
      <c r="G197" s="84" t="s">
        <v>12</v>
      </c>
      <c r="H197" s="84"/>
      <c r="I197" s="84"/>
      <c r="J197" s="84" t="s">
        <v>495</v>
      </c>
      <c r="K197" s="121" t="s">
        <v>728</v>
      </c>
      <c r="L197" s="40"/>
      <c r="M197" s="65"/>
    </row>
    <row r="198" spans="1:13" ht="30" x14ac:dyDescent="0.25">
      <c r="A198" s="312"/>
      <c r="B198" s="314"/>
      <c r="C198" s="80" t="s">
        <v>10</v>
      </c>
      <c r="D198" s="80" t="s">
        <v>20</v>
      </c>
      <c r="E198" s="80">
        <v>72.2</v>
      </c>
      <c r="F198" s="80" t="s">
        <v>8</v>
      </c>
      <c r="G198" s="80"/>
      <c r="H198" s="80"/>
      <c r="I198" s="80"/>
      <c r="J198" s="80"/>
      <c r="K198" s="80"/>
      <c r="L198" s="46"/>
      <c r="M198" s="65"/>
    </row>
    <row r="199" spans="1:13" x14ac:dyDescent="0.25">
      <c r="A199" s="173"/>
      <c r="B199" s="80" t="s">
        <v>14</v>
      </c>
      <c r="C199" s="80" t="s">
        <v>496</v>
      </c>
      <c r="D199" s="80"/>
      <c r="E199" s="80"/>
      <c r="F199" s="80"/>
      <c r="G199" s="80" t="s">
        <v>10</v>
      </c>
      <c r="H199" s="80">
        <v>31</v>
      </c>
      <c r="I199" s="80" t="s">
        <v>8</v>
      </c>
      <c r="J199" s="80" t="s">
        <v>12</v>
      </c>
      <c r="K199" s="80">
        <v>8711244.4600000009</v>
      </c>
      <c r="L199" s="46"/>
      <c r="M199" s="65"/>
    </row>
    <row r="200" spans="1:13" x14ac:dyDescent="0.25">
      <c r="A200" s="173"/>
      <c r="B200" s="80"/>
      <c r="C200" s="80"/>
      <c r="D200" s="80"/>
      <c r="E200" s="80"/>
      <c r="F200" s="80"/>
      <c r="G200" s="80" t="s">
        <v>10</v>
      </c>
      <c r="H200" s="80">
        <v>72.2</v>
      </c>
      <c r="I200" s="80" t="s">
        <v>8</v>
      </c>
      <c r="J200" s="80"/>
      <c r="K200" s="80"/>
      <c r="L200" s="46"/>
      <c r="M200" s="65"/>
    </row>
    <row r="201" spans="1:13" ht="30" x14ac:dyDescent="0.25">
      <c r="A201" s="173"/>
      <c r="B201" s="17" t="s">
        <v>18</v>
      </c>
      <c r="C201" s="80" t="s">
        <v>10</v>
      </c>
      <c r="D201" s="80" t="s">
        <v>497</v>
      </c>
      <c r="E201" s="80">
        <v>72.2</v>
      </c>
      <c r="F201" s="80" t="s">
        <v>8</v>
      </c>
      <c r="G201" s="80" t="s">
        <v>12</v>
      </c>
      <c r="H201" s="80"/>
      <c r="I201" s="80"/>
      <c r="J201" s="80" t="s">
        <v>12</v>
      </c>
      <c r="K201" s="80" t="s">
        <v>12</v>
      </c>
      <c r="L201" s="46"/>
      <c r="M201" s="65"/>
    </row>
    <row r="202" spans="1:13" ht="30.75" thickBot="1" x14ac:dyDescent="0.3">
      <c r="A202" s="147"/>
      <c r="B202" s="109" t="s">
        <v>18</v>
      </c>
      <c r="C202" s="100" t="s">
        <v>10</v>
      </c>
      <c r="D202" s="100" t="s">
        <v>497</v>
      </c>
      <c r="E202" s="100">
        <v>72.2</v>
      </c>
      <c r="F202" s="100" t="s">
        <v>8</v>
      </c>
      <c r="G202" s="100" t="s">
        <v>12</v>
      </c>
      <c r="H202" s="100"/>
      <c r="I202" s="100"/>
      <c r="J202" s="100" t="s">
        <v>12</v>
      </c>
      <c r="K202" s="100" t="s">
        <v>12</v>
      </c>
      <c r="L202" s="39"/>
      <c r="M202" s="65"/>
    </row>
    <row r="203" spans="1:13" ht="82.5" customHeight="1" thickBot="1" x14ac:dyDescent="0.3">
      <c r="A203" s="82" t="s">
        <v>560</v>
      </c>
      <c r="B203" s="84" t="s">
        <v>561</v>
      </c>
      <c r="C203" s="84" t="s">
        <v>10</v>
      </c>
      <c r="D203" s="84" t="s">
        <v>7</v>
      </c>
      <c r="E203" s="84">
        <v>51.5</v>
      </c>
      <c r="F203" s="84" t="s">
        <v>8</v>
      </c>
      <c r="G203" s="84" t="s">
        <v>10</v>
      </c>
      <c r="H203" s="84">
        <v>32.1</v>
      </c>
      <c r="I203" s="84" t="s">
        <v>8</v>
      </c>
      <c r="J203" s="84" t="s">
        <v>562</v>
      </c>
      <c r="K203" s="121">
        <v>2511930.96</v>
      </c>
      <c r="L203" s="40"/>
      <c r="M203" s="65"/>
    </row>
    <row r="204" spans="1:13" ht="90" x14ac:dyDescent="0.25">
      <c r="A204" s="82" t="s">
        <v>727</v>
      </c>
      <c r="B204" s="84" t="s">
        <v>726</v>
      </c>
      <c r="C204" s="84" t="s">
        <v>10</v>
      </c>
      <c r="D204" s="84" t="s">
        <v>41</v>
      </c>
      <c r="E204" s="84">
        <v>78.900000000000006</v>
      </c>
      <c r="F204" s="84" t="s">
        <v>8</v>
      </c>
      <c r="G204" s="84" t="s">
        <v>12</v>
      </c>
      <c r="H204" s="84"/>
      <c r="I204" s="84"/>
      <c r="J204" s="84" t="s">
        <v>725</v>
      </c>
      <c r="K204" s="84">
        <v>1441674.25</v>
      </c>
      <c r="L204" s="40"/>
      <c r="M204" s="65"/>
    </row>
    <row r="205" spans="1:13" x14ac:dyDescent="0.25">
      <c r="A205" s="151" t="s">
        <v>14</v>
      </c>
      <c r="B205" s="67"/>
      <c r="C205" s="67" t="s">
        <v>10</v>
      </c>
      <c r="D205" s="67" t="s">
        <v>41</v>
      </c>
      <c r="E205" s="67">
        <v>78.900000000000006</v>
      </c>
      <c r="F205" s="67" t="s">
        <v>8</v>
      </c>
      <c r="G205" s="67"/>
      <c r="H205" s="67"/>
      <c r="I205" s="67"/>
      <c r="J205" s="67" t="s">
        <v>12</v>
      </c>
      <c r="K205" s="67">
        <v>245459.63</v>
      </c>
      <c r="L205" s="38"/>
      <c r="M205" s="65"/>
    </row>
    <row r="206" spans="1:13" ht="30" x14ac:dyDescent="0.25">
      <c r="A206" s="151"/>
      <c r="B206" s="67"/>
      <c r="C206" s="67" t="s">
        <v>10</v>
      </c>
      <c r="D206" s="67" t="s">
        <v>25</v>
      </c>
      <c r="E206" s="67">
        <v>33.200000000000003</v>
      </c>
      <c r="F206" s="67" t="s">
        <v>8</v>
      </c>
      <c r="G206" s="67"/>
      <c r="H206" s="67"/>
      <c r="I206" s="67"/>
      <c r="J206" s="67"/>
      <c r="K206" s="67"/>
      <c r="L206" s="38"/>
      <c r="M206" s="65"/>
    </row>
    <row r="207" spans="1:13" ht="30.75" thickBot="1" x14ac:dyDescent="0.3">
      <c r="A207" s="147"/>
      <c r="B207" s="100" t="s">
        <v>18</v>
      </c>
      <c r="C207" s="100" t="s">
        <v>12</v>
      </c>
      <c r="D207" s="100"/>
      <c r="E207" s="100"/>
      <c r="F207" s="100"/>
      <c r="G207" s="100" t="s">
        <v>10</v>
      </c>
      <c r="H207" s="100">
        <v>78.900000000000006</v>
      </c>
      <c r="I207" s="100" t="s">
        <v>8</v>
      </c>
      <c r="J207" s="100" t="s">
        <v>12</v>
      </c>
      <c r="K207" s="100" t="s">
        <v>12</v>
      </c>
      <c r="L207" s="39"/>
      <c r="M207" s="65"/>
    </row>
    <row r="208" spans="1:13" ht="60" x14ac:dyDescent="0.25">
      <c r="A208" s="82" t="s">
        <v>724</v>
      </c>
      <c r="B208" s="84" t="s">
        <v>723</v>
      </c>
      <c r="C208" s="84" t="s">
        <v>10</v>
      </c>
      <c r="D208" s="84" t="s">
        <v>41</v>
      </c>
      <c r="E208" s="84">
        <v>27.5</v>
      </c>
      <c r="F208" s="84" t="s">
        <v>8</v>
      </c>
      <c r="G208" s="84" t="s">
        <v>10</v>
      </c>
      <c r="H208" s="84">
        <v>47.2</v>
      </c>
      <c r="I208" s="84" t="s">
        <v>8</v>
      </c>
      <c r="J208" s="84" t="s">
        <v>242</v>
      </c>
      <c r="K208" s="84">
        <v>1994344.55</v>
      </c>
      <c r="L208" s="40"/>
      <c r="M208" s="65"/>
    </row>
    <row r="209" spans="1:13" ht="30" x14ac:dyDescent="0.25">
      <c r="A209" s="151"/>
      <c r="B209" s="67"/>
      <c r="C209" s="67" t="s">
        <v>10</v>
      </c>
      <c r="D209" s="67" t="s">
        <v>25</v>
      </c>
      <c r="E209" s="67">
        <v>47.2</v>
      </c>
      <c r="F209" s="67" t="s">
        <v>8</v>
      </c>
      <c r="G209" s="67"/>
      <c r="H209" s="67"/>
      <c r="I209" s="67"/>
      <c r="J209" s="67"/>
      <c r="K209" s="67"/>
      <c r="L209" s="38"/>
      <c r="M209" s="65"/>
    </row>
    <row r="210" spans="1:13" ht="30.75" thickBot="1" x14ac:dyDescent="0.3">
      <c r="A210" s="147" t="s">
        <v>14</v>
      </c>
      <c r="B210" s="100"/>
      <c r="C210" s="100" t="s">
        <v>10</v>
      </c>
      <c r="D210" s="100" t="s">
        <v>41</v>
      </c>
      <c r="E210" s="100">
        <v>27.5</v>
      </c>
      <c r="F210" s="100" t="s">
        <v>8</v>
      </c>
      <c r="G210" s="100" t="s">
        <v>12</v>
      </c>
      <c r="H210" s="100"/>
      <c r="I210" s="100"/>
      <c r="J210" s="100" t="s">
        <v>722</v>
      </c>
      <c r="K210" s="100">
        <v>327420.49</v>
      </c>
      <c r="L210" s="39"/>
      <c r="M210" s="65"/>
    </row>
    <row r="211" spans="1:13" ht="120" x14ac:dyDescent="0.25">
      <c r="A211" s="82" t="s">
        <v>721</v>
      </c>
      <c r="B211" s="84" t="s">
        <v>720</v>
      </c>
      <c r="C211" s="84" t="s">
        <v>6</v>
      </c>
      <c r="D211" s="84" t="s">
        <v>7</v>
      </c>
      <c r="E211" s="84">
        <v>1981</v>
      </c>
      <c r="F211" s="84" t="s">
        <v>8</v>
      </c>
      <c r="G211" s="84" t="s">
        <v>12</v>
      </c>
      <c r="H211" s="84"/>
      <c r="I211" s="84"/>
      <c r="J211" s="84" t="s">
        <v>719</v>
      </c>
      <c r="K211" s="84">
        <v>1607258</v>
      </c>
      <c r="L211" s="40"/>
      <c r="M211" s="65"/>
    </row>
    <row r="212" spans="1:13" x14ac:dyDescent="0.25">
      <c r="A212" s="151"/>
      <c r="B212" s="67"/>
      <c r="C212" s="67" t="s">
        <v>241</v>
      </c>
      <c r="D212" s="67" t="s">
        <v>7</v>
      </c>
      <c r="E212" s="67">
        <v>110</v>
      </c>
      <c r="F212" s="67" t="s">
        <v>8</v>
      </c>
      <c r="G212" s="67"/>
      <c r="H212" s="67"/>
      <c r="I212" s="67"/>
      <c r="J212" s="67"/>
      <c r="K212" s="67"/>
      <c r="L212" s="38"/>
      <c r="M212" s="65"/>
    </row>
    <row r="213" spans="1:13" x14ac:dyDescent="0.25">
      <c r="A213" s="151"/>
      <c r="B213" s="67"/>
      <c r="C213" s="67" t="s">
        <v>10</v>
      </c>
      <c r="D213" s="67" t="s">
        <v>7</v>
      </c>
      <c r="E213" s="67">
        <v>59.4</v>
      </c>
      <c r="F213" s="67" t="s">
        <v>8</v>
      </c>
      <c r="G213" s="67"/>
      <c r="H213" s="67"/>
      <c r="I213" s="67"/>
      <c r="J213" s="67"/>
      <c r="K213" s="67"/>
      <c r="L213" s="38"/>
      <c r="M213" s="65"/>
    </row>
    <row r="214" spans="1:13" x14ac:dyDescent="0.25">
      <c r="A214" s="151" t="s">
        <v>13</v>
      </c>
      <c r="B214" s="67"/>
      <c r="C214" s="67" t="s">
        <v>12</v>
      </c>
      <c r="D214" s="67"/>
      <c r="E214" s="67"/>
      <c r="F214" s="67"/>
      <c r="G214" s="67" t="s">
        <v>10</v>
      </c>
      <c r="H214" s="67">
        <v>59.4</v>
      </c>
      <c r="I214" s="67" t="s">
        <v>8</v>
      </c>
      <c r="J214" s="67" t="s">
        <v>12</v>
      </c>
      <c r="K214" s="67">
        <v>736301.98</v>
      </c>
      <c r="L214" s="38"/>
      <c r="M214" s="65"/>
    </row>
    <row r="215" spans="1:13" x14ac:dyDescent="0.25">
      <c r="A215" s="151"/>
      <c r="B215" s="67"/>
      <c r="C215" s="67"/>
      <c r="D215" s="67"/>
      <c r="E215" s="67"/>
      <c r="F215" s="67"/>
      <c r="G215" s="67" t="s">
        <v>9</v>
      </c>
      <c r="H215" s="67">
        <v>110</v>
      </c>
      <c r="I215" s="67" t="s">
        <v>8</v>
      </c>
      <c r="J215" s="67"/>
      <c r="K215" s="67"/>
      <c r="L215" s="38"/>
      <c r="M215" s="65"/>
    </row>
    <row r="216" spans="1:13" x14ac:dyDescent="0.25">
      <c r="A216" s="151"/>
      <c r="B216" s="67"/>
      <c r="C216" s="67"/>
      <c r="D216" s="67"/>
      <c r="E216" s="67"/>
      <c r="F216" s="67"/>
      <c r="G216" s="67" t="s">
        <v>6</v>
      </c>
      <c r="H216" s="67">
        <v>1981</v>
      </c>
      <c r="I216" s="67" t="s">
        <v>8</v>
      </c>
      <c r="J216" s="67"/>
      <c r="K216" s="67"/>
      <c r="L216" s="38"/>
      <c r="M216" s="65"/>
    </row>
    <row r="217" spans="1:13" ht="30" x14ac:dyDescent="0.25">
      <c r="A217" s="151"/>
      <c r="B217" s="67" t="s">
        <v>18</v>
      </c>
      <c r="C217" s="67" t="s">
        <v>12</v>
      </c>
      <c r="D217" s="67"/>
      <c r="E217" s="67"/>
      <c r="F217" s="67"/>
      <c r="G217" s="67" t="s">
        <v>10</v>
      </c>
      <c r="H217" s="67">
        <v>59.4</v>
      </c>
      <c r="I217" s="67" t="s">
        <v>8</v>
      </c>
      <c r="J217" s="67" t="s">
        <v>12</v>
      </c>
      <c r="K217" s="67" t="s">
        <v>12</v>
      </c>
      <c r="L217" s="38"/>
      <c r="M217" s="65"/>
    </row>
    <row r="218" spans="1:13" x14ac:dyDescent="0.25">
      <c r="A218" s="151"/>
      <c r="B218" s="67"/>
      <c r="C218" s="67"/>
      <c r="D218" s="67"/>
      <c r="E218" s="67"/>
      <c r="F218" s="67"/>
      <c r="G218" s="67" t="s">
        <v>9</v>
      </c>
      <c r="H218" s="67">
        <v>110</v>
      </c>
      <c r="I218" s="67" t="s">
        <v>8</v>
      </c>
      <c r="J218" s="67"/>
      <c r="K218" s="67"/>
      <c r="L218" s="38"/>
      <c r="M218" s="65"/>
    </row>
    <row r="219" spans="1:13" x14ac:dyDescent="0.25">
      <c r="A219" s="151"/>
      <c r="B219" s="67"/>
      <c r="C219" s="67"/>
      <c r="D219" s="67"/>
      <c r="E219" s="67"/>
      <c r="F219" s="67"/>
      <c r="G219" s="67" t="s">
        <v>6</v>
      </c>
      <c r="H219" s="67">
        <v>1981</v>
      </c>
      <c r="I219" s="67" t="s">
        <v>8</v>
      </c>
      <c r="J219" s="67"/>
      <c r="K219" s="67"/>
      <c r="L219" s="38"/>
      <c r="M219" s="65"/>
    </row>
    <row r="220" spans="1:13" ht="30" x14ac:dyDescent="0.25">
      <c r="A220" s="151"/>
      <c r="B220" s="67" t="s">
        <v>18</v>
      </c>
      <c r="C220" s="67" t="s">
        <v>12</v>
      </c>
      <c r="D220" s="67"/>
      <c r="E220" s="67"/>
      <c r="F220" s="67"/>
      <c r="G220" s="67" t="s">
        <v>10</v>
      </c>
      <c r="H220" s="67">
        <v>59.4</v>
      </c>
      <c r="I220" s="67" t="s">
        <v>8</v>
      </c>
      <c r="J220" s="67" t="s">
        <v>12</v>
      </c>
      <c r="K220" s="67" t="s">
        <v>12</v>
      </c>
      <c r="L220" s="38"/>
      <c r="M220" s="65"/>
    </row>
    <row r="221" spans="1:13" x14ac:dyDescent="0.25">
      <c r="A221" s="151"/>
      <c r="B221" s="67"/>
      <c r="C221" s="67"/>
      <c r="D221" s="67"/>
      <c r="E221" s="67"/>
      <c r="F221" s="67"/>
      <c r="G221" s="67" t="s">
        <v>9</v>
      </c>
      <c r="H221" s="67">
        <v>110</v>
      </c>
      <c r="I221" s="67" t="s">
        <v>8</v>
      </c>
      <c r="J221" s="67"/>
      <c r="K221" s="67"/>
      <c r="L221" s="38"/>
      <c r="M221" s="65"/>
    </row>
    <row r="222" spans="1:13" ht="15.75" thickBot="1" x14ac:dyDescent="0.3">
      <c r="A222" s="147"/>
      <c r="B222" s="100"/>
      <c r="C222" s="100"/>
      <c r="D222" s="100"/>
      <c r="E222" s="100"/>
      <c r="F222" s="100"/>
      <c r="G222" s="100" t="s">
        <v>6</v>
      </c>
      <c r="H222" s="100">
        <v>1981</v>
      </c>
      <c r="I222" s="100" t="s">
        <v>8</v>
      </c>
      <c r="J222" s="100"/>
      <c r="K222" s="100"/>
      <c r="L222" s="39"/>
      <c r="M222" s="65"/>
    </row>
    <row r="223" spans="1:13" ht="102" customHeight="1" x14ac:dyDescent="0.25">
      <c r="A223" s="82" t="s">
        <v>718</v>
      </c>
      <c r="B223" s="313" t="s">
        <v>717</v>
      </c>
      <c r="C223" s="84" t="s">
        <v>10</v>
      </c>
      <c r="D223" s="84" t="s">
        <v>26</v>
      </c>
      <c r="E223" s="84">
        <v>74.7</v>
      </c>
      <c r="F223" s="84" t="s">
        <v>8</v>
      </c>
      <c r="G223" s="84" t="s">
        <v>12</v>
      </c>
      <c r="H223" s="84"/>
      <c r="I223" s="84"/>
      <c r="J223" s="84" t="s">
        <v>716</v>
      </c>
      <c r="K223" s="84">
        <v>1575938.46</v>
      </c>
      <c r="L223" s="40"/>
      <c r="M223" s="65"/>
    </row>
    <row r="224" spans="1:13" ht="30" x14ac:dyDescent="0.25">
      <c r="A224" s="151" t="s">
        <v>14</v>
      </c>
      <c r="B224" s="309"/>
      <c r="C224" s="67" t="s">
        <v>10</v>
      </c>
      <c r="D224" s="70" t="s">
        <v>26</v>
      </c>
      <c r="E224" s="67">
        <v>74.7</v>
      </c>
      <c r="F224" s="67" t="s">
        <v>8</v>
      </c>
      <c r="G224" s="67" t="s">
        <v>12</v>
      </c>
      <c r="H224" s="67"/>
      <c r="I224" s="67"/>
      <c r="J224" s="67" t="s">
        <v>12</v>
      </c>
      <c r="K224" s="67">
        <v>344329.22</v>
      </c>
      <c r="L224" s="38"/>
      <c r="M224" s="65"/>
    </row>
    <row r="225" spans="1:13" x14ac:dyDescent="0.25">
      <c r="A225" s="171"/>
      <c r="B225" s="314"/>
      <c r="C225" s="80"/>
      <c r="D225" s="80"/>
      <c r="E225" s="80"/>
      <c r="F225" s="80"/>
      <c r="G225" s="80"/>
      <c r="H225" s="80"/>
      <c r="I225" s="80"/>
      <c r="J225" s="80"/>
      <c r="K225" s="80"/>
      <c r="L225" s="46"/>
      <c r="M225" s="65"/>
    </row>
    <row r="226" spans="1:13" ht="30.75" thickBot="1" x14ac:dyDescent="0.3">
      <c r="A226" s="147"/>
      <c r="B226" s="100" t="s">
        <v>18</v>
      </c>
      <c r="C226" s="100" t="s">
        <v>10</v>
      </c>
      <c r="D226" s="109" t="s">
        <v>26</v>
      </c>
      <c r="E226" s="100">
        <v>74.7</v>
      </c>
      <c r="F226" s="100" t="s">
        <v>8</v>
      </c>
      <c r="G226" s="100" t="s">
        <v>12</v>
      </c>
      <c r="H226" s="100"/>
      <c r="I226" s="100"/>
      <c r="J226" s="100" t="s">
        <v>12</v>
      </c>
      <c r="K226" s="100" t="s">
        <v>12</v>
      </c>
      <c r="L226" s="39"/>
      <c r="M226" s="65"/>
    </row>
    <row r="227" spans="1:13" ht="64.5" customHeight="1" x14ac:dyDescent="0.25">
      <c r="A227" s="311" t="s">
        <v>563</v>
      </c>
      <c r="B227" s="313" t="s">
        <v>564</v>
      </c>
      <c r="C227" s="84" t="s">
        <v>10</v>
      </c>
      <c r="D227" s="84" t="s">
        <v>20</v>
      </c>
      <c r="E227" s="84">
        <v>43.1</v>
      </c>
      <c r="F227" s="84" t="s">
        <v>8</v>
      </c>
      <c r="G227" s="84" t="s">
        <v>9</v>
      </c>
      <c r="H227" s="84">
        <v>182.4</v>
      </c>
      <c r="I227" s="84" t="s">
        <v>8</v>
      </c>
      <c r="J227" s="84" t="s">
        <v>565</v>
      </c>
      <c r="K227" s="121">
        <v>1371248.79</v>
      </c>
      <c r="L227" s="40"/>
      <c r="M227" s="65"/>
    </row>
    <row r="228" spans="1:13" x14ac:dyDescent="0.25">
      <c r="A228" s="316"/>
      <c r="B228" s="309"/>
      <c r="C228" s="67" t="s">
        <v>100</v>
      </c>
      <c r="D228" s="67" t="s">
        <v>7</v>
      </c>
      <c r="E228" s="67">
        <v>48.5</v>
      </c>
      <c r="F228" s="67" t="s">
        <v>8</v>
      </c>
      <c r="G228" s="67"/>
      <c r="H228" s="67"/>
      <c r="I228" s="67"/>
      <c r="J228" s="67"/>
      <c r="K228" s="67"/>
      <c r="L228" s="38"/>
      <c r="M228" s="65"/>
    </row>
    <row r="229" spans="1:13" x14ac:dyDescent="0.25">
      <c r="A229" s="312"/>
      <c r="B229" s="314"/>
      <c r="C229" s="67" t="s">
        <v>11</v>
      </c>
      <c r="D229" s="67" t="s">
        <v>7</v>
      </c>
      <c r="E229" s="67">
        <v>18.3</v>
      </c>
      <c r="F229" s="67" t="s">
        <v>8</v>
      </c>
      <c r="G229" s="67"/>
      <c r="H229" s="67"/>
      <c r="I229" s="67"/>
      <c r="J229" s="67"/>
      <c r="K229" s="67"/>
      <c r="L229" s="38"/>
      <c r="M229" s="65"/>
    </row>
    <row r="230" spans="1:13" ht="30" x14ac:dyDescent="0.25">
      <c r="A230" s="124" t="s">
        <v>14</v>
      </c>
      <c r="B230" s="70"/>
      <c r="C230" s="70" t="s">
        <v>6</v>
      </c>
      <c r="D230" s="70" t="s">
        <v>7</v>
      </c>
      <c r="E230" s="70">
        <v>1078</v>
      </c>
      <c r="F230" s="70" t="s">
        <v>8</v>
      </c>
      <c r="G230" s="70" t="s">
        <v>12</v>
      </c>
      <c r="H230" s="70"/>
      <c r="I230" s="70"/>
      <c r="J230" s="70" t="s">
        <v>566</v>
      </c>
      <c r="K230" s="26">
        <v>297715.69</v>
      </c>
      <c r="L230" s="170"/>
      <c r="M230" s="65"/>
    </row>
    <row r="231" spans="1:13" ht="30" x14ac:dyDescent="0.25">
      <c r="A231" s="151"/>
      <c r="B231" s="67"/>
      <c r="C231" s="67" t="s">
        <v>9</v>
      </c>
      <c r="D231" s="67" t="s">
        <v>7</v>
      </c>
      <c r="E231" s="67">
        <v>182.4</v>
      </c>
      <c r="F231" s="67" t="s">
        <v>133</v>
      </c>
      <c r="G231" s="67"/>
      <c r="H231" s="67"/>
      <c r="I231" s="67"/>
      <c r="J231" s="67" t="s">
        <v>567</v>
      </c>
      <c r="K231" s="67"/>
      <c r="L231" s="38"/>
      <c r="M231" s="65"/>
    </row>
    <row r="232" spans="1:13" ht="15.75" thickBot="1" x14ac:dyDescent="0.3">
      <c r="A232" s="147"/>
      <c r="B232" s="100"/>
      <c r="C232" s="100" t="s">
        <v>11</v>
      </c>
      <c r="D232" s="100" t="s">
        <v>7</v>
      </c>
      <c r="E232" s="100">
        <v>190</v>
      </c>
      <c r="F232" s="100" t="s">
        <v>8</v>
      </c>
      <c r="G232" s="100"/>
      <c r="H232" s="100"/>
      <c r="I232" s="100"/>
      <c r="J232" s="100"/>
      <c r="K232" s="100"/>
      <c r="L232" s="39"/>
      <c r="M232" s="65"/>
    </row>
    <row r="233" spans="1:13" x14ac:dyDescent="0.25">
      <c r="A233" s="43"/>
      <c r="B233" s="43"/>
      <c r="C233" s="43"/>
      <c r="D233" s="43"/>
      <c r="E233" s="43"/>
      <c r="F233" s="43"/>
      <c r="G233" s="43"/>
      <c r="H233" s="43"/>
      <c r="I233" s="43"/>
      <c r="J233" s="43"/>
      <c r="K233" s="43"/>
      <c r="L233" s="43"/>
      <c r="M233" s="42"/>
    </row>
    <row r="234" spans="1:13" x14ac:dyDescent="0.25">
      <c r="A234" s="43"/>
      <c r="B234" s="43"/>
      <c r="C234" s="43"/>
      <c r="D234" s="43"/>
      <c r="E234" s="43"/>
      <c r="F234" s="43"/>
      <c r="G234" s="43"/>
      <c r="H234" s="43"/>
      <c r="I234" s="43"/>
      <c r="J234" s="43"/>
      <c r="K234" s="43"/>
      <c r="L234" s="43"/>
      <c r="M234" s="42"/>
    </row>
    <row r="235" spans="1:13" ht="27" customHeight="1" x14ac:dyDescent="0.25">
      <c r="A235" s="355" t="s">
        <v>143</v>
      </c>
      <c r="B235" s="355"/>
      <c r="C235" s="355"/>
      <c r="D235" s="355"/>
      <c r="E235" s="355"/>
      <c r="F235" s="355"/>
      <c r="G235" s="355"/>
      <c r="H235" s="355"/>
      <c r="I235" s="355"/>
      <c r="J235" s="355"/>
      <c r="K235" s="355"/>
      <c r="L235" s="355"/>
      <c r="M235" s="42"/>
    </row>
    <row r="236" spans="1:13" x14ac:dyDescent="0.25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  <c r="L236" s="42"/>
      <c r="M236" s="42"/>
    </row>
    <row r="237" spans="1:13" ht="15" customHeight="1" x14ac:dyDescent="0.25">
      <c r="A237" s="355" t="s">
        <v>144</v>
      </c>
      <c r="B237" s="355"/>
      <c r="C237" s="355"/>
      <c r="D237" s="355"/>
      <c r="E237" s="355"/>
      <c r="F237" s="355"/>
      <c r="G237" s="355"/>
      <c r="H237" s="355"/>
      <c r="I237" s="355"/>
      <c r="J237" s="355"/>
      <c r="K237" s="355"/>
      <c r="L237" s="355"/>
      <c r="M237" s="42"/>
    </row>
    <row r="240" spans="1:13" ht="90" customHeight="1" x14ac:dyDescent="0.25"/>
    <row r="241" spans="14:14" ht="147" customHeight="1" x14ac:dyDescent="0.25"/>
    <row r="245" spans="14:14" ht="91.5" customHeight="1" x14ac:dyDescent="0.25"/>
    <row r="247" spans="14:14" ht="15" customHeight="1" x14ac:dyDescent="0.25"/>
    <row r="248" spans="14:14" x14ac:dyDescent="0.25">
      <c r="N248" s="3"/>
    </row>
    <row r="249" spans="14:14" x14ac:dyDescent="0.25">
      <c r="N249" s="21"/>
    </row>
    <row r="250" spans="14:14" ht="94.5" customHeight="1" x14ac:dyDescent="0.25"/>
    <row r="253" spans="14:14" ht="123.75" customHeight="1" x14ac:dyDescent="0.25"/>
    <row r="257" ht="92.25" customHeight="1" x14ac:dyDescent="0.25"/>
    <row r="262" ht="94.5" customHeight="1" x14ac:dyDescent="0.25"/>
    <row r="264" ht="89.25" customHeight="1" x14ac:dyDescent="0.25"/>
    <row r="275" ht="39" customHeight="1" x14ac:dyDescent="0.25"/>
    <row r="276" ht="24" customHeight="1" x14ac:dyDescent="0.25"/>
    <row r="279" ht="91.5" customHeight="1" x14ac:dyDescent="0.25"/>
    <row r="281" ht="30" customHeight="1" x14ac:dyDescent="0.25"/>
    <row r="283" ht="23.25" customHeight="1" x14ac:dyDescent="0.25"/>
    <row r="286" ht="31.5" customHeight="1" x14ac:dyDescent="0.25"/>
  </sheetData>
  <mergeCells count="110">
    <mergeCell ref="B223:B225"/>
    <mergeCell ref="A237:L237"/>
    <mergeCell ref="A142:A144"/>
    <mergeCell ref="B142:B144"/>
    <mergeCell ref="B154:B155"/>
    <mergeCell ref="A147:A148"/>
    <mergeCell ref="A165:A166"/>
    <mergeCell ref="A163:A164"/>
    <mergeCell ref="A160:A162"/>
    <mergeCell ref="A158:A159"/>
    <mergeCell ref="A235:L235"/>
    <mergeCell ref="B197:B198"/>
    <mergeCell ref="K142:K144"/>
    <mergeCell ref="K147:K148"/>
    <mergeCell ref="K154:K155"/>
    <mergeCell ref="B227:B229"/>
    <mergeCell ref="A227:A229"/>
    <mergeCell ref="A197:A198"/>
    <mergeCell ref="A181:A182"/>
    <mergeCell ref="B181:B182"/>
    <mergeCell ref="A149:A152"/>
    <mergeCell ref="K194:K195"/>
    <mergeCell ref="B160:B162"/>
    <mergeCell ref="B163:B164"/>
    <mergeCell ref="J122:J124"/>
    <mergeCell ref="K125:K126"/>
    <mergeCell ref="K129:K130"/>
    <mergeCell ref="K92:K95"/>
    <mergeCell ref="K57:K59"/>
    <mergeCell ref="K60:K62"/>
    <mergeCell ref="K64:K72"/>
    <mergeCell ref="J64:J72"/>
    <mergeCell ref="A25:A26"/>
    <mergeCell ref="A113:A118"/>
    <mergeCell ref="A119:A124"/>
    <mergeCell ref="A125:A126"/>
    <mergeCell ref="B106:B108"/>
    <mergeCell ref="B64:B72"/>
    <mergeCell ref="B73:B75"/>
    <mergeCell ref="B87:B91"/>
    <mergeCell ref="B119:B124"/>
    <mergeCell ref="B125:B126"/>
    <mergeCell ref="B92:B95"/>
    <mergeCell ref="B78:B81"/>
    <mergeCell ref="A73:A75"/>
    <mergeCell ref="A60:A62"/>
    <mergeCell ref="A29:A32"/>
    <mergeCell ref="A53:A56"/>
    <mergeCell ref="J1:J2"/>
    <mergeCell ref="A16:A18"/>
    <mergeCell ref="A1:A2"/>
    <mergeCell ref="A3:N3"/>
    <mergeCell ref="L1:L2"/>
    <mergeCell ref="K1:K2"/>
    <mergeCell ref="C1:F1"/>
    <mergeCell ref="B16:B18"/>
    <mergeCell ref="G1:I1"/>
    <mergeCell ref="B1:B2"/>
    <mergeCell ref="B7:B11"/>
    <mergeCell ref="A7:A11"/>
    <mergeCell ref="A12:A15"/>
    <mergeCell ref="B25:B26"/>
    <mergeCell ref="K19:K24"/>
    <mergeCell ref="A19:A24"/>
    <mergeCell ref="J119:J121"/>
    <mergeCell ref="B135:B138"/>
    <mergeCell ref="C65:C66"/>
    <mergeCell ref="D65:D66"/>
    <mergeCell ref="B127:B128"/>
    <mergeCell ref="B41:B43"/>
    <mergeCell ref="A127:A128"/>
    <mergeCell ref="A33:A38"/>
    <mergeCell ref="A41:A43"/>
    <mergeCell ref="A39:A40"/>
    <mergeCell ref="A92:A95"/>
    <mergeCell ref="A64:A72"/>
    <mergeCell ref="B60:B62"/>
    <mergeCell ref="A87:A91"/>
    <mergeCell ref="A109:A111"/>
    <mergeCell ref="A78:A81"/>
    <mergeCell ref="A106:A108"/>
    <mergeCell ref="A96:A100"/>
    <mergeCell ref="A57:A59"/>
    <mergeCell ref="A44:A48"/>
    <mergeCell ref="F67:F72"/>
    <mergeCell ref="A49:A52"/>
    <mergeCell ref="E65:E66"/>
    <mergeCell ref="F65:F66"/>
    <mergeCell ref="B49:B52"/>
    <mergeCell ref="B53:B56"/>
    <mergeCell ref="B33:B38"/>
    <mergeCell ref="C113:C114"/>
    <mergeCell ref="D113:D114"/>
    <mergeCell ref="E113:E114"/>
    <mergeCell ref="F113:F114"/>
    <mergeCell ref="C67:C72"/>
    <mergeCell ref="D67:D72"/>
    <mergeCell ref="E67:E72"/>
    <mergeCell ref="A192:A193"/>
    <mergeCell ref="B178:B179"/>
    <mergeCell ref="B149:B152"/>
    <mergeCell ref="B158:B159"/>
    <mergeCell ref="A169:A173"/>
    <mergeCell ref="B192:B193"/>
    <mergeCell ref="A154:A155"/>
    <mergeCell ref="A135:A138"/>
    <mergeCell ref="B175:B176"/>
    <mergeCell ref="A178:A179"/>
    <mergeCell ref="A175:A176"/>
    <mergeCell ref="B165:B16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61"/>
  <sheetViews>
    <sheetView topLeftCell="A238" zoomScale="98" zoomScaleNormal="98" workbookViewId="0">
      <selection activeCell="E255" sqref="E255"/>
    </sheetView>
  </sheetViews>
  <sheetFormatPr defaultRowHeight="15" x14ac:dyDescent="0.25"/>
  <cols>
    <col min="1" max="1" width="15.42578125" style="4" customWidth="1"/>
    <col min="2" max="2" width="21.28515625" style="4" customWidth="1"/>
    <col min="3" max="3" width="21" style="4" customWidth="1"/>
    <col min="4" max="4" width="19.140625" style="4" customWidth="1"/>
    <col min="5" max="5" width="19.42578125" style="4" customWidth="1"/>
    <col min="6" max="6" width="9.140625" style="4"/>
    <col min="7" max="7" width="15" style="4" customWidth="1"/>
    <col min="8" max="8" width="18.85546875" style="4" customWidth="1"/>
    <col min="9" max="9" width="9.140625" style="4"/>
    <col min="10" max="10" width="14.42578125" style="4" customWidth="1"/>
    <col min="11" max="11" width="17.28515625" style="4" customWidth="1"/>
    <col min="12" max="12" width="16.140625" style="4" customWidth="1"/>
    <col min="13" max="13" width="0.140625" style="4" customWidth="1"/>
    <col min="14" max="16384" width="9.140625" style="4"/>
  </cols>
  <sheetData>
    <row r="1" spans="1:13" ht="36.75" customHeight="1" x14ac:dyDescent="0.25">
      <c r="A1" s="340" t="s">
        <v>53</v>
      </c>
      <c r="B1" s="335" t="s">
        <v>54</v>
      </c>
      <c r="C1" s="343" t="s">
        <v>55</v>
      </c>
      <c r="D1" s="343"/>
      <c r="E1" s="343"/>
      <c r="F1" s="343"/>
      <c r="G1" s="343" t="s">
        <v>56</v>
      </c>
      <c r="H1" s="343"/>
      <c r="I1" s="343"/>
      <c r="J1" s="342" t="s">
        <v>5</v>
      </c>
      <c r="K1" s="342" t="s">
        <v>715</v>
      </c>
      <c r="L1" s="368" t="s">
        <v>441</v>
      </c>
    </row>
    <row r="2" spans="1:13" ht="111.75" customHeight="1" x14ac:dyDescent="0.25">
      <c r="A2" s="341"/>
      <c r="B2" s="336"/>
      <c r="C2" s="2" t="s">
        <v>0</v>
      </c>
      <c r="D2" s="64" t="s">
        <v>1</v>
      </c>
      <c r="E2" s="64" t="s">
        <v>2</v>
      </c>
      <c r="F2" s="64" t="s">
        <v>3</v>
      </c>
      <c r="G2" s="64" t="s">
        <v>0</v>
      </c>
      <c r="H2" s="64" t="s">
        <v>4</v>
      </c>
      <c r="I2" s="64" t="s">
        <v>3</v>
      </c>
      <c r="J2" s="342"/>
      <c r="K2" s="342"/>
      <c r="L2" s="369"/>
    </row>
    <row r="3" spans="1:13" ht="15.75" thickBot="1" x14ac:dyDescent="0.3">
      <c r="A3" s="370" t="s">
        <v>440</v>
      </c>
      <c r="B3" s="370"/>
      <c r="C3" s="370"/>
      <c r="D3" s="370"/>
      <c r="E3" s="370"/>
      <c r="F3" s="370"/>
      <c r="G3" s="370"/>
      <c r="H3" s="370"/>
      <c r="I3" s="370"/>
      <c r="J3" s="370"/>
      <c r="K3" s="370"/>
      <c r="L3" s="370"/>
      <c r="M3" s="371"/>
    </row>
    <row r="4" spans="1:13" ht="60" x14ac:dyDescent="0.25">
      <c r="A4" s="174" t="s">
        <v>439</v>
      </c>
      <c r="B4" s="175" t="s">
        <v>438</v>
      </c>
      <c r="C4" s="176" t="s">
        <v>6</v>
      </c>
      <c r="D4" s="205" t="s">
        <v>7</v>
      </c>
      <c r="E4" s="176">
        <v>760</v>
      </c>
      <c r="F4" s="176" t="s">
        <v>8</v>
      </c>
      <c r="G4" s="176" t="s">
        <v>12</v>
      </c>
      <c r="H4" s="177"/>
      <c r="I4" s="177"/>
      <c r="J4" s="175" t="s">
        <v>572</v>
      </c>
      <c r="K4" s="178">
        <v>1691003.74</v>
      </c>
      <c r="L4" s="179"/>
      <c r="M4" s="68"/>
    </row>
    <row r="5" spans="1:13" ht="30" x14ac:dyDescent="0.25">
      <c r="A5" s="180"/>
      <c r="B5" s="32"/>
      <c r="C5" s="181" t="s">
        <v>10</v>
      </c>
      <c r="D5" s="182" t="s">
        <v>436</v>
      </c>
      <c r="E5" s="181">
        <v>66.7</v>
      </c>
      <c r="F5" s="181" t="s">
        <v>8</v>
      </c>
      <c r="G5" s="183"/>
      <c r="H5" s="183"/>
      <c r="I5" s="183"/>
      <c r="J5" s="183"/>
      <c r="K5" s="184"/>
      <c r="L5" s="185"/>
      <c r="M5" s="68"/>
    </row>
    <row r="6" spans="1:13" ht="45" x14ac:dyDescent="0.25">
      <c r="A6" s="186" t="s">
        <v>14</v>
      </c>
      <c r="B6" s="187"/>
      <c r="C6" s="188" t="s">
        <v>10</v>
      </c>
      <c r="D6" s="189" t="s">
        <v>436</v>
      </c>
      <c r="E6" s="188">
        <v>66.7</v>
      </c>
      <c r="F6" s="188" t="s">
        <v>8</v>
      </c>
      <c r="G6" s="188" t="s">
        <v>12</v>
      </c>
      <c r="H6" s="190"/>
      <c r="I6" s="190"/>
      <c r="J6" s="69" t="s">
        <v>437</v>
      </c>
      <c r="K6" s="191">
        <v>732690.65</v>
      </c>
      <c r="L6" s="192"/>
      <c r="M6" s="68"/>
    </row>
    <row r="7" spans="1:13" ht="45" x14ac:dyDescent="0.25">
      <c r="A7" s="173" t="s">
        <v>18</v>
      </c>
      <c r="B7" s="187"/>
      <c r="C7" s="188" t="s">
        <v>12</v>
      </c>
      <c r="D7" s="189"/>
      <c r="E7" s="188"/>
      <c r="F7" s="188"/>
      <c r="G7" s="188" t="s">
        <v>10</v>
      </c>
      <c r="H7" s="188">
        <v>66.7</v>
      </c>
      <c r="I7" s="188" t="s">
        <v>8</v>
      </c>
      <c r="J7" s="69" t="s">
        <v>12</v>
      </c>
      <c r="K7" s="191">
        <v>12573.58</v>
      </c>
      <c r="L7" s="192"/>
      <c r="M7" s="68"/>
    </row>
    <row r="8" spans="1:13" ht="45.75" thickBot="1" x14ac:dyDescent="0.3">
      <c r="A8" s="108" t="s">
        <v>18</v>
      </c>
      <c r="B8" s="193"/>
      <c r="C8" s="194" t="s">
        <v>10</v>
      </c>
      <c r="D8" s="195" t="s">
        <v>436</v>
      </c>
      <c r="E8" s="194">
        <v>66.7</v>
      </c>
      <c r="F8" s="194" t="s">
        <v>8</v>
      </c>
      <c r="G8" s="194" t="s">
        <v>12</v>
      </c>
      <c r="H8" s="196"/>
      <c r="I8" s="196"/>
      <c r="J8" s="193" t="s">
        <v>12</v>
      </c>
      <c r="K8" s="197">
        <v>23593.18</v>
      </c>
      <c r="L8" s="198"/>
      <c r="M8" s="68"/>
    </row>
    <row r="9" spans="1:13" ht="60" x14ac:dyDescent="0.25">
      <c r="A9" s="113" t="s">
        <v>435</v>
      </c>
      <c r="B9" s="199" t="s">
        <v>434</v>
      </c>
      <c r="C9" s="200" t="s">
        <v>10</v>
      </c>
      <c r="D9" s="201" t="s">
        <v>433</v>
      </c>
      <c r="E9" s="200">
        <v>91</v>
      </c>
      <c r="F9" s="200" t="s">
        <v>8</v>
      </c>
      <c r="G9" s="200" t="s">
        <v>12</v>
      </c>
      <c r="H9" s="202"/>
      <c r="I9" s="202"/>
      <c r="J9" s="199" t="s">
        <v>432</v>
      </c>
      <c r="K9" s="203">
        <v>1634683.35</v>
      </c>
      <c r="L9" s="204"/>
      <c r="M9" s="68"/>
    </row>
    <row r="10" spans="1:13" ht="60" x14ac:dyDescent="0.25">
      <c r="A10" s="124" t="s">
        <v>14</v>
      </c>
      <c r="B10" s="69"/>
      <c r="C10" s="205" t="s">
        <v>10</v>
      </c>
      <c r="D10" s="206" t="s">
        <v>101</v>
      </c>
      <c r="E10" s="205">
        <v>91</v>
      </c>
      <c r="F10" s="205" t="s">
        <v>8</v>
      </c>
      <c r="G10" s="69" t="s">
        <v>6</v>
      </c>
      <c r="H10" s="205">
        <v>17.2</v>
      </c>
      <c r="I10" s="205" t="s">
        <v>8</v>
      </c>
      <c r="J10" s="69" t="s">
        <v>571</v>
      </c>
      <c r="K10" s="207">
        <v>791788.82</v>
      </c>
      <c r="L10" s="208"/>
      <c r="M10" s="68"/>
    </row>
    <row r="11" spans="1:13" x14ac:dyDescent="0.25">
      <c r="A11" s="151"/>
      <c r="B11" s="105"/>
      <c r="C11" s="165" t="s">
        <v>10</v>
      </c>
      <c r="D11" s="209" t="s">
        <v>7</v>
      </c>
      <c r="E11" s="165">
        <v>31.2</v>
      </c>
      <c r="F11" s="165" t="s">
        <v>8</v>
      </c>
      <c r="G11" s="105"/>
      <c r="H11" s="165"/>
      <c r="I11" s="165"/>
      <c r="J11" s="105"/>
      <c r="K11" s="210"/>
      <c r="L11" s="211"/>
      <c r="M11" s="68"/>
    </row>
    <row r="12" spans="1:13" ht="15.75" thickBot="1" x14ac:dyDescent="0.3">
      <c r="A12" s="151"/>
      <c r="B12" s="105"/>
      <c r="C12" s="165" t="s">
        <v>11</v>
      </c>
      <c r="D12" s="209" t="s">
        <v>7</v>
      </c>
      <c r="E12" s="165">
        <v>17.2</v>
      </c>
      <c r="F12" s="165" t="s">
        <v>8</v>
      </c>
      <c r="G12" s="165"/>
      <c r="H12" s="68"/>
      <c r="I12" s="68"/>
      <c r="J12" s="105"/>
      <c r="K12" s="210"/>
      <c r="L12" s="211"/>
      <c r="M12" s="68"/>
    </row>
    <row r="13" spans="1:13" ht="72" customHeight="1" x14ac:dyDescent="0.25">
      <c r="A13" s="311" t="s">
        <v>431</v>
      </c>
      <c r="B13" s="313" t="s">
        <v>430</v>
      </c>
      <c r="C13" s="84" t="s">
        <v>188</v>
      </c>
      <c r="D13" s="84" t="s">
        <v>102</v>
      </c>
      <c r="E13" s="87">
        <v>133</v>
      </c>
      <c r="F13" s="87" t="s">
        <v>8</v>
      </c>
      <c r="G13" s="86" t="s">
        <v>166</v>
      </c>
      <c r="H13" s="87">
        <v>20.100000000000001</v>
      </c>
      <c r="I13" s="86" t="s">
        <v>8</v>
      </c>
      <c r="J13" s="84" t="s">
        <v>12</v>
      </c>
      <c r="K13" s="121">
        <v>1459248.77</v>
      </c>
      <c r="L13" s="75"/>
      <c r="M13" s="212"/>
    </row>
    <row r="14" spans="1:13" ht="25.5" customHeight="1" x14ac:dyDescent="0.25">
      <c r="A14" s="316"/>
      <c r="B14" s="344"/>
      <c r="C14" s="67" t="s">
        <v>188</v>
      </c>
      <c r="D14" s="78" t="s">
        <v>7</v>
      </c>
      <c r="E14" s="78">
        <v>64.2</v>
      </c>
      <c r="F14" s="78" t="s">
        <v>8</v>
      </c>
      <c r="G14" s="96" t="s">
        <v>100</v>
      </c>
      <c r="H14" s="96">
        <v>133</v>
      </c>
      <c r="I14" s="96" t="s">
        <v>8</v>
      </c>
      <c r="J14" s="80"/>
      <c r="K14" s="27"/>
      <c r="L14" s="74"/>
      <c r="M14" s="213"/>
    </row>
    <row r="15" spans="1:13" ht="66" customHeight="1" x14ac:dyDescent="0.25">
      <c r="A15" s="318" t="s">
        <v>14</v>
      </c>
      <c r="B15" s="77"/>
      <c r="C15" s="70" t="s">
        <v>10</v>
      </c>
      <c r="D15" s="70" t="s">
        <v>102</v>
      </c>
      <c r="E15" s="77">
        <v>133</v>
      </c>
      <c r="F15" s="77" t="s">
        <v>8</v>
      </c>
      <c r="G15" s="90" t="s">
        <v>166</v>
      </c>
      <c r="H15" s="91">
        <v>20.100000000000001</v>
      </c>
      <c r="I15" s="91" t="s">
        <v>8</v>
      </c>
      <c r="J15" s="67" t="s">
        <v>429</v>
      </c>
      <c r="K15" s="122">
        <v>2375175.5</v>
      </c>
      <c r="L15" s="73"/>
      <c r="M15" s="213"/>
    </row>
    <row r="16" spans="1:13" ht="80.25" customHeight="1" x14ac:dyDescent="0.25">
      <c r="A16" s="331"/>
      <c r="B16" s="78"/>
      <c r="C16" s="67" t="s">
        <v>427</v>
      </c>
      <c r="D16" s="67" t="s">
        <v>102</v>
      </c>
      <c r="E16" s="78">
        <v>500</v>
      </c>
      <c r="F16" s="78" t="s">
        <v>8</v>
      </c>
      <c r="G16" s="95" t="s">
        <v>10</v>
      </c>
      <c r="H16" s="96">
        <v>133</v>
      </c>
      <c r="I16" s="96" t="s">
        <v>8</v>
      </c>
      <c r="J16" s="67" t="s">
        <v>428</v>
      </c>
      <c r="K16" s="97"/>
      <c r="L16" s="74"/>
      <c r="M16" s="213"/>
    </row>
    <row r="17" spans="1:13" ht="36" customHeight="1" x14ac:dyDescent="0.25">
      <c r="A17" s="331"/>
      <c r="B17" s="78"/>
      <c r="C17" s="67" t="s">
        <v>10</v>
      </c>
      <c r="D17" s="67" t="s">
        <v>102</v>
      </c>
      <c r="E17" s="78">
        <v>43.9</v>
      </c>
      <c r="F17" s="78" t="s">
        <v>8</v>
      </c>
      <c r="G17" s="95" t="s">
        <v>10</v>
      </c>
      <c r="H17" s="96">
        <v>43.9</v>
      </c>
      <c r="I17" s="96" t="s">
        <v>8</v>
      </c>
      <c r="J17" s="78"/>
      <c r="K17" s="97"/>
      <c r="L17" s="74"/>
      <c r="M17" s="213"/>
    </row>
    <row r="18" spans="1:13" ht="39.75" customHeight="1" thickBot="1" x14ac:dyDescent="0.3">
      <c r="A18" s="332"/>
      <c r="B18" s="102"/>
      <c r="C18" s="102" t="s">
        <v>11</v>
      </c>
      <c r="D18" s="100" t="s">
        <v>7</v>
      </c>
      <c r="E18" s="102">
        <v>20.100000000000001</v>
      </c>
      <c r="F18" s="102" t="s">
        <v>8</v>
      </c>
      <c r="G18" s="100" t="s">
        <v>6</v>
      </c>
      <c r="H18" s="102">
        <v>500</v>
      </c>
      <c r="I18" s="102" t="s">
        <v>8</v>
      </c>
      <c r="J18" s="102"/>
      <c r="K18" s="214"/>
      <c r="L18" s="63"/>
      <c r="M18" s="215"/>
    </row>
    <row r="19" spans="1:13" ht="56.25" customHeight="1" x14ac:dyDescent="0.25">
      <c r="A19" s="151" t="s">
        <v>426</v>
      </c>
      <c r="B19" s="67" t="s">
        <v>425</v>
      </c>
      <c r="C19" s="67" t="s">
        <v>11</v>
      </c>
      <c r="D19" s="67" t="s">
        <v>7</v>
      </c>
      <c r="E19" s="67">
        <v>17.3</v>
      </c>
      <c r="F19" s="67" t="s">
        <v>8</v>
      </c>
      <c r="G19" s="67" t="s">
        <v>10</v>
      </c>
      <c r="H19" s="67">
        <v>85</v>
      </c>
      <c r="I19" s="78" t="s">
        <v>8</v>
      </c>
      <c r="J19" s="78" t="s">
        <v>12</v>
      </c>
      <c r="K19" s="27">
        <v>1473866.34</v>
      </c>
      <c r="L19" s="36"/>
    </row>
    <row r="20" spans="1:13" ht="56.25" customHeight="1" x14ac:dyDescent="0.25">
      <c r="A20" s="151"/>
      <c r="B20" s="67"/>
      <c r="C20" s="67" t="s">
        <v>10</v>
      </c>
      <c r="D20" s="67" t="s">
        <v>7</v>
      </c>
      <c r="E20" s="67">
        <v>31.9</v>
      </c>
      <c r="F20" s="67" t="s">
        <v>8</v>
      </c>
      <c r="G20" s="67"/>
      <c r="H20" s="67"/>
      <c r="I20" s="78"/>
      <c r="J20" s="78"/>
      <c r="K20" s="27"/>
      <c r="L20" s="36"/>
    </row>
    <row r="21" spans="1:13" ht="63" customHeight="1" x14ac:dyDescent="0.25">
      <c r="A21" s="216" t="s">
        <v>14</v>
      </c>
      <c r="B21" s="77"/>
      <c r="C21" s="90" t="s">
        <v>100</v>
      </c>
      <c r="D21" s="77" t="s">
        <v>7</v>
      </c>
      <c r="E21" s="77">
        <v>85</v>
      </c>
      <c r="F21" s="77" t="s">
        <v>8</v>
      </c>
      <c r="G21" s="70" t="s">
        <v>424</v>
      </c>
      <c r="H21" s="77"/>
      <c r="I21" s="77"/>
      <c r="J21" s="70" t="s">
        <v>423</v>
      </c>
      <c r="K21" s="26">
        <v>2833262.36</v>
      </c>
      <c r="L21" s="73"/>
    </row>
    <row r="22" spans="1:13" ht="47.25" customHeight="1" thickBot="1" x14ac:dyDescent="0.3">
      <c r="A22" s="147" t="s">
        <v>18</v>
      </c>
      <c r="B22" s="100"/>
      <c r="C22" s="107" t="s">
        <v>12</v>
      </c>
      <c r="D22" s="102"/>
      <c r="E22" s="102"/>
      <c r="F22" s="102"/>
      <c r="G22" s="102" t="s">
        <v>10</v>
      </c>
      <c r="H22" s="102">
        <v>85</v>
      </c>
      <c r="I22" s="102" t="s">
        <v>8</v>
      </c>
      <c r="J22" s="102" t="s">
        <v>12</v>
      </c>
      <c r="K22" s="100" t="s">
        <v>12</v>
      </c>
      <c r="L22" s="37"/>
    </row>
    <row r="23" spans="1:13" ht="59.25" customHeight="1" x14ac:dyDescent="0.25">
      <c r="A23" s="113" t="s">
        <v>422</v>
      </c>
      <c r="B23" s="114" t="s">
        <v>421</v>
      </c>
      <c r="C23" s="115" t="s">
        <v>10</v>
      </c>
      <c r="D23" s="115" t="s">
        <v>392</v>
      </c>
      <c r="E23" s="117">
        <v>55.7</v>
      </c>
      <c r="F23" s="115" t="s">
        <v>8</v>
      </c>
      <c r="G23" s="115" t="s">
        <v>12</v>
      </c>
      <c r="H23" s="117"/>
      <c r="I23" s="115"/>
      <c r="J23" s="114" t="s">
        <v>420</v>
      </c>
      <c r="K23" s="118">
        <v>1811505.86</v>
      </c>
      <c r="L23" s="119"/>
    </row>
    <row r="24" spans="1:13" ht="48.75" customHeight="1" x14ac:dyDescent="0.25">
      <c r="A24" s="216" t="s">
        <v>14</v>
      </c>
      <c r="B24" s="70"/>
      <c r="C24" s="90" t="s">
        <v>10</v>
      </c>
      <c r="D24" s="70" t="s">
        <v>392</v>
      </c>
      <c r="E24" s="70">
        <v>55.7</v>
      </c>
      <c r="F24" s="70" t="s">
        <v>8</v>
      </c>
      <c r="G24" s="70" t="s">
        <v>12</v>
      </c>
      <c r="H24" s="77"/>
      <c r="I24" s="70"/>
      <c r="J24" s="70" t="s">
        <v>501</v>
      </c>
      <c r="K24" s="372">
        <v>659750.26</v>
      </c>
      <c r="L24" s="74"/>
    </row>
    <row r="25" spans="1:13" ht="45" customHeight="1" x14ac:dyDescent="0.25">
      <c r="A25" s="217"/>
      <c r="B25" s="67"/>
      <c r="C25" s="95" t="s">
        <v>10</v>
      </c>
      <c r="D25" s="67" t="s">
        <v>102</v>
      </c>
      <c r="E25" s="67">
        <v>129.4</v>
      </c>
      <c r="F25" s="67" t="s">
        <v>8</v>
      </c>
      <c r="G25" s="67"/>
      <c r="H25" s="78"/>
      <c r="I25" s="67"/>
      <c r="J25" s="67" t="s">
        <v>502</v>
      </c>
      <c r="K25" s="373"/>
      <c r="L25" s="74"/>
    </row>
    <row r="26" spans="1:13" ht="38.25" customHeight="1" thickBot="1" x14ac:dyDescent="0.3">
      <c r="A26" s="218"/>
      <c r="B26" s="100"/>
      <c r="C26" s="99"/>
      <c r="D26" s="99"/>
      <c r="E26" s="99"/>
      <c r="F26" s="99"/>
      <c r="G26" s="100"/>
      <c r="H26" s="102"/>
      <c r="I26" s="100"/>
      <c r="J26" s="100" t="s">
        <v>570</v>
      </c>
      <c r="K26" s="214"/>
      <c r="L26" s="63"/>
    </row>
    <row r="27" spans="1:13" ht="53.25" customHeight="1" thickBot="1" x14ac:dyDescent="0.3">
      <c r="A27" s="219" t="s">
        <v>419</v>
      </c>
      <c r="B27" s="220" t="s">
        <v>418</v>
      </c>
      <c r="C27" s="220" t="s">
        <v>100</v>
      </c>
      <c r="D27" s="220" t="s">
        <v>7</v>
      </c>
      <c r="E27" s="221">
        <v>77.400000000000006</v>
      </c>
      <c r="F27" s="220" t="s">
        <v>8</v>
      </c>
      <c r="G27" s="220" t="s">
        <v>12</v>
      </c>
      <c r="H27" s="221"/>
      <c r="I27" s="221"/>
      <c r="J27" s="220" t="s">
        <v>503</v>
      </c>
      <c r="K27" s="222">
        <v>2224752.06</v>
      </c>
      <c r="L27" s="223"/>
    </row>
    <row r="28" spans="1:13" ht="54" customHeight="1" thickBot="1" x14ac:dyDescent="0.3">
      <c r="A28" s="159" t="s">
        <v>417</v>
      </c>
      <c r="B28" s="160" t="s">
        <v>416</v>
      </c>
      <c r="C28" s="160" t="s">
        <v>100</v>
      </c>
      <c r="D28" s="160" t="s">
        <v>7</v>
      </c>
      <c r="E28" s="160">
        <v>79.400000000000006</v>
      </c>
      <c r="F28" s="160" t="s">
        <v>8</v>
      </c>
      <c r="G28" s="160" t="s">
        <v>12</v>
      </c>
      <c r="H28" s="160"/>
      <c r="I28" s="224"/>
      <c r="J28" s="220" t="s">
        <v>12</v>
      </c>
      <c r="K28" s="161">
        <v>1892215.65</v>
      </c>
      <c r="L28" s="225"/>
    </row>
    <row r="29" spans="1:13" ht="46.5" customHeight="1" x14ac:dyDescent="0.25">
      <c r="A29" s="364" t="s">
        <v>415</v>
      </c>
      <c r="B29" s="360" t="s">
        <v>414</v>
      </c>
      <c r="C29" s="86" t="s">
        <v>9</v>
      </c>
      <c r="D29" s="86" t="s">
        <v>7</v>
      </c>
      <c r="E29" s="87">
        <v>83</v>
      </c>
      <c r="F29" s="86" t="s">
        <v>8</v>
      </c>
      <c r="G29" s="86" t="s">
        <v>12</v>
      </c>
      <c r="H29" s="87"/>
      <c r="I29" s="87"/>
      <c r="J29" s="86" t="s">
        <v>12</v>
      </c>
      <c r="K29" s="226">
        <v>1441791.31</v>
      </c>
      <c r="L29" s="227"/>
    </row>
    <row r="30" spans="1:13" ht="32.25" customHeight="1" thickBot="1" x14ac:dyDescent="0.3">
      <c r="A30" s="375"/>
      <c r="B30" s="374"/>
      <c r="C30" s="107" t="s">
        <v>413</v>
      </c>
      <c r="D30" s="107" t="s">
        <v>7</v>
      </c>
      <c r="E30" s="120">
        <v>848</v>
      </c>
      <c r="F30" s="107" t="s">
        <v>8</v>
      </c>
      <c r="G30" s="120"/>
      <c r="H30" s="120"/>
      <c r="I30" s="120"/>
      <c r="J30" s="120"/>
      <c r="K30" s="120"/>
      <c r="L30" s="228"/>
    </row>
    <row r="31" spans="1:13" ht="23.25" customHeight="1" x14ac:dyDescent="0.25">
      <c r="A31" s="311" t="s">
        <v>412</v>
      </c>
      <c r="B31" s="313" t="s">
        <v>411</v>
      </c>
      <c r="C31" s="86" t="s">
        <v>6</v>
      </c>
      <c r="D31" s="86" t="s">
        <v>7</v>
      </c>
      <c r="E31" s="87">
        <v>400</v>
      </c>
      <c r="F31" s="86" t="s">
        <v>8</v>
      </c>
      <c r="G31" s="86" t="s">
        <v>10</v>
      </c>
      <c r="H31" s="85">
        <v>103</v>
      </c>
      <c r="I31" s="86" t="s">
        <v>8</v>
      </c>
      <c r="J31" s="85" t="s">
        <v>12</v>
      </c>
      <c r="K31" s="88">
        <v>1564622.93</v>
      </c>
      <c r="L31" s="75"/>
    </row>
    <row r="32" spans="1:13" ht="18" customHeight="1" x14ac:dyDescent="0.25">
      <c r="A32" s="331"/>
      <c r="B32" s="309"/>
      <c r="C32" s="95" t="s">
        <v>114</v>
      </c>
      <c r="D32" s="95" t="s">
        <v>7</v>
      </c>
      <c r="E32" s="96">
        <v>15</v>
      </c>
      <c r="F32" s="95" t="s">
        <v>8</v>
      </c>
      <c r="G32" s="78"/>
      <c r="H32" s="78"/>
      <c r="I32" s="78"/>
      <c r="J32" s="78"/>
      <c r="K32" s="78"/>
      <c r="L32" s="229"/>
    </row>
    <row r="33" spans="1:18" ht="37.5" customHeight="1" thickBot="1" x14ac:dyDescent="0.3">
      <c r="A33" s="332"/>
      <c r="B33" s="310"/>
      <c r="C33" s="107" t="s">
        <v>410</v>
      </c>
      <c r="D33" s="107" t="s">
        <v>7</v>
      </c>
      <c r="E33" s="120">
        <v>20</v>
      </c>
      <c r="F33" s="107" t="s">
        <v>8</v>
      </c>
      <c r="G33" s="102"/>
      <c r="H33" s="102"/>
      <c r="I33" s="102"/>
      <c r="J33" s="102"/>
      <c r="K33" s="102"/>
      <c r="L33" s="230"/>
    </row>
    <row r="34" spans="1:18" ht="61.5" customHeight="1" x14ac:dyDescent="0.25">
      <c r="A34" s="82" t="s">
        <v>409</v>
      </c>
      <c r="B34" s="84" t="s">
        <v>408</v>
      </c>
      <c r="C34" s="86" t="s">
        <v>188</v>
      </c>
      <c r="D34" s="86" t="s">
        <v>407</v>
      </c>
      <c r="E34" s="87">
        <v>65.599999999999994</v>
      </c>
      <c r="F34" s="86" t="s">
        <v>8</v>
      </c>
      <c r="G34" s="86" t="s">
        <v>504</v>
      </c>
      <c r="H34" s="85">
        <v>65.599999999999994</v>
      </c>
      <c r="I34" s="86" t="s">
        <v>8</v>
      </c>
      <c r="J34" s="86" t="s">
        <v>406</v>
      </c>
      <c r="K34" s="121" t="s">
        <v>714</v>
      </c>
      <c r="L34" s="75"/>
      <c r="R34" s="4" t="s">
        <v>405</v>
      </c>
    </row>
    <row r="35" spans="1:18" ht="47.25" customHeight="1" thickBot="1" x14ac:dyDescent="0.3">
      <c r="A35" s="144" t="s">
        <v>14</v>
      </c>
      <c r="B35" s="102"/>
      <c r="C35" s="107" t="s">
        <v>10</v>
      </c>
      <c r="D35" s="107" t="s">
        <v>404</v>
      </c>
      <c r="E35" s="120">
        <v>65.599999999999994</v>
      </c>
      <c r="F35" s="120" t="s">
        <v>8</v>
      </c>
      <c r="G35" s="100" t="s">
        <v>504</v>
      </c>
      <c r="H35" s="102">
        <v>65.599999999999994</v>
      </c>
      <c r="I35" s="102" t="s">
        <v>8</v>
      </c>
      <c r="J35" s="100" t="s">
        <v>403</v>
      </c>
      <c r="K35" s="214">
        <v>266077.77</v>
      </c>
      <c r="L35" s="63"/>
    </row>
    <row r="36" spans="1:18" ht="73.5" customHeight="1" x14ac:dyDescent="0.25">
      <c r="A36" s="311" t="s">
        <v>401</v>
      </c>
      <c r="B36" s="84" t="s">
        <v>400</v>
      </c>
      <c r="C36" s="86" t="s">
        <v>569</v>
      </c>
      <c r="D36" s="84" t="s">
        <v>7</v>
      </c>
      <c r="E36" s="87">
        <v>621</v>
      </c>
      <c r="F36" s="86" t="s">
        <v>8</v>
      </c>
      <c r="G36" s="86" t="s">
        <v>12</v>
      </c>
      <c r="H36" s="85"/>
      <c r="I36" s="85"/>
      <c r="J36" s="84" t="s">
        <v>399</v>
      </c>
      <c r="K36" s="231">
        <v>1945496.85</v>
      </c>
      <c r="L36" s="75"/>
    </row>
    <row r="37" spans="1:18" ht="51" customHeight="1" x14ac:dyDescent="0.25">
      <c r="A37" s="316"/>
      <c r="B37" s="78"/>
      <c r="C37" s="95" t="s">
        <v>323</v>
      </c>
      <c r="D37" s="67" t="s">
        <v>398</v>
      </c>
      <c r="E37" s="96">
        <v>7270</v>
      </c>
      <c r="F37" s="96" t="s">
        <v>8</v>
      </c>
      <c r="G37" s="78"/>
      <c r="H37" s="78"/>
      <c r="I37" s="78"/>
      <c r="J37" s="78"/>
      <c r="K37" s="78"/>
      <c r="L37" s="229"/>
    </row>
    <row r="38" spans="1:18" ht="17.25" customHeight="1" x14ac:dyDescent="0.25">
      <c r="A38" s="316"/>
      <c r="B38" s="78"/>
      <c r="C38" s="95" t="s">
        <v>10</v>
      </c>
      <c r="D38" s="67" t="s">
        <v>7</v>
      </c>
      <c r="E38" s="96">
        <v>35.799999999999997</v>
      </c>
      <c r="F38" s="96" t="s">
        <v>8</v>
      </c>
      <c r="G38" s="78"/>
      <c r="H38" s="78"/>
      <c r="I38" s="78"/>
      <c r="J38" s="78"/>
      <c r="K38" s="78"/>
      <c r="L38" s="229"/>
    </row>
    <row r="39" spans="1:18" ht="32.25" customHeight="1" x14ac:dyDescent="0.25">
      <c r="A39" s="316"/>
      <c r="B39" s="78"/>
      <c r="C39" s="95" t="s">
        <v>188</v>
      </c>
      <c r="D39" s="67" t="s">
        <v>7</v>
      </c>
      <c r="E39" s="96">
        <v>49.1</v>
      </c>
      <c r="F39" s="96" t="s">
        <v>8</v>
      </c>
      <c r="G39" s="78"/>
      <c r="H39" s="78"/>
      <c r="I39" s="78"/>
      <c r="J39" s="78"/>
      <c r="K39" s="78"/>
      <c r="L39" s="229"/>
    </row>
    <row r="40" spans="1:18" ht="18.75" customHeight="1" x14ac:dyDescent="0.25">
      <c r="A40" s="316"/>
      <c r="B40" s="78"/>
      <c r="C40" s="95" t="s">
        <v>505</v>
      </c>
      <c r="D40" s="67" t="s">
        <v>7</v>
      </c>
      <c r="E40" s="96">
        <v>48.6</v>
      </c>
      <c r="F40" s="96" t="s">
        <v>8</v>
      </c>
      <c r="G40" s="78"/>
      <c r="H40" s="78"/>
      <c r="I40" s="78"/>
      <c r="J40" s="78"/>
      <c r="K40" s="78"/>
      <c r="L40" s="229"/>
    </row>
    <row r="41" spans="1:18" ht="45.75" thickBot="1" x14ac:dyDescent="0.3">
      <c r="A41" s="317"/>
      <c r="B41" s="102"/>
      <c r="C41" s="107" t="s">
        <v>113</v>
      </c>
      <c r="D41" s="100" t="s">
        <v>398</v>
      </c>
      <c r="E41" s="120">
        <v>5286.6</v>
      </c>
      <c r="F41" s="120" t="s">
        <v>8</v>
      </c>
      <c r="G41" s="102"/>
      <c r="H41" s="102"/>
      <c r="I41" s="102"/>
      <c r="J41" s="102"/>
      <c r="K41" s="102"/>
      <c r="L41" s="230"/>
    </row>
    <row r="42" spans="1:18" ht="45.75" customHeight="1" x14ac:dyDescent="0.25">
      <c r="A42" s="82" t="s">
        <v>397</v>
      </c>
      <c r="B42" s="84" t="s">
        <v>396</v>
      </c>
      <c r="C42" s="86" t="s">
        <v>333</v>
      </c>
      <c r="D42" s="86" t="s">
        <v>7</v>
      </c>
      <c r="E42" s="87">
        <v>66.3</v>
      </c>
      <c r="F42" s="86" t="s">
        <v>8</v>
      </c>
      <c r="G42" s="86" t="s">
        <v>12</v>
      </c>
      <c r="H42" s="85"/>
      <c r="I42" s="85"/>
      <c r="J42" s="84" t="s">
        <v>12</v>
      </c>
      <c r="K42" s="88">
        <v>1637147.71</v>
      </c>
      <c r="L42" s="232"/>
    </row>
    <row r="43" spans="1:18" ht="18.75" customHeight="1" x14ac:dyDescent="0.25">
      <c r="A43" s="151"/>
      <c r="B43" s="67"/>
      <c r="C43" s="95" t="s">
        <v>9</v>
      </c>
      <c r="D43" s="95" t="s">
        <v>7</v>
      </c>
      <c r="E43" s="96">
        <v>96</v>
      </c>
      <c r="F43" s="95" t="s">
        <v>8</v>
      </c>
      <c r="G43" s="95"/>
      <c r="H43" s="78"/>
      <c r="I43" s="78"/>
      <c r="J43" s="67"/>
      <c r="K43" s="97"/>
      <c r="L43" s="233"/>
    </row>
    <row r="44" spans="1:18" ht="45.75" thickBot="1" x14ac:dyDescent="0.3">
      <c r="A44" s="147"/>
      <c r="B44" s="100"/>
      <c r="C44" s="107" t="s">
        <v>395</v>
      </c>
      <c r="D44" s="107" t="s">
        <v>7</v>
      </c>
      <c r="E44" s="120">
        <v>506</v>
      </c>
      <c r="F44" s="107" t="s">
        <v>8</v>
      </c>
      <c r="G44" s="107"/>
      <c r="H44" s="102"/>
      <c r="I44" s="102"/>
      <c r="J44" s="100"/>
      <c r="K44" s="214"/>
      <c r="L44" s="234"/>
    </row>
    <row r="45" spans="1:18" ht="57.75" customHeight="1" x14ac:dyDescent="0.25">
      <c r="A45" s="311" t="s">
        <v>394</v>
      </c>
      <c r="B45" s="313" t="s">
        <v>713</v>
      </c>
      <c r="C45" s="86" t="s">
        <v>10</v>
      </c>
      <c r="D45" s="86" t="s">
        <v>7</v>
      </c>
      <c r="E45" s="87">
        <v>35.4</v>
      </c>
      <c r="F45" s="86" t="s">
        <v>8</v>
      </c>
      <c r="G45" s="86" t="s">
        <v>12</v>
      </c>
      <c r="H45" s="87"/>
      <c r="I45" s="86"/>
      <c r="J45" s="87" t="s">
        <v>12</v>
      </c>
      <c r="K45" s="121" t="s">
        <v>712</v>
      </c>
      <c r="L45" s="75"/>
    </row>
    <row r="46" spans="1:18" ht="35.25" customHeight="1" x14ac:dyDescent="0.25">
      <c r="A46" s="331"/>
      <c r="B46" s="344"/>
      <c r="C46" s="95" t="s">
        <v>10</v>
      </c>
      <c r="D46" s="95" t="s">
        <v>41</v>
      </c>
      <c r="E46" s="96">
        <v>59</v>
      </c>
      <c r="F46" s="96" t="s">
        <v>8</v>
      </c>
      <c r="G46" s="78"/>
      <c r="H46" s="78"/>
      <c r="I46" s="78"/>
      <c r="J46" s="78"/>
      <c r="K46" s="78"/>
      <c r="L46" s="229"/>
    </row>
    <row r="47" spans="1:18" ht="35.25" customHeight="1" x14ac:dyDescent="0.25">
      <c r="A47" s="331"/>
      <c r="B47" s="344"/>
      <c r="C47" s="95" t="s">
        <v>10</v>
      </c>
      <c r="D47" s="95" t="s">
        <v>41</v>
      </c>
      <c r="E47" s="96">
        <v>43.1</v>
      </c>
      <c r="F47" s="96" t="s">
        <v>8</v>
      </c>
      <c r="G47" s="78"/>
      <c r="H47" s="78"/>
      <c r="I47" s="78"/>
      <c r="J47" s="78"/>
      <c r="K47" s="78"/>
      <c r="L47" s="229"/>
    </row>
    <row r="48" spans="1:18" ht="57" customHeight="1" x14ac:dyDescent="0.25">
      <c r="A48" s="318" t="s">
        <v>14</v>
      </c>
      <c r="B48" s="77"/>
      <c r="C48" s="90" t="s">
        <v>10</v>
      </c>
      <c r="D48" s="90" t="s">
        <v>41</v>
      </c>
      <c r="E48" s="91">
        <v>59</v>
      </c>
      <c r="F48" s="91" t="s">
        <v>8</v>
      </c>
      <c r="G48" s="91" t="s">
        <v>12</v>
      </c>
      <c r="H48" s="77"/>
      <c r="I48" s="77"/>
      <c r="J48" s="70" t="s">
        <v>393</v>
      </c>
      <c r="K48" s="26" t="s">
        <v>711</v>
      </c>
      <c r="L48" s="73"/>
    </row>
    <row r="49" spans="1:12" ht="29.25" customHeight="1" thickBot="1" x14ac:dyDescent="0.3">
      <c r="A49" s="332"/>
      <c r="B49" s="102"/>
      <c r="C49" s="107" t="s">
        <v>10</v>
      </c>
      <c r="D49" s="107" t="s">
        <v>41</v>
      </c>
      <c r="E49" s="120">
        <v>43.1</v>
      </c>
      <c r="F49" s="120" t="s">
        <v>8</v>
      </c>
      <c r="G49" s="120"/>
      <c r="H49" s="102"/>
      <c r="I49" s="102"/>
      <c r="J49" s="102"/>
      <c r="K49" s="102"/>
      <c r="L49" s="230"/>
    </row>
    <row r="50" spans="1:12" ht="58.5" customHeight="1" x14ac:dyDescent="0.25">
      <c r="A50" s="82" t="s">
        <v>391</v>
      </c>
      <c r="B50" s="84" t="s">
        <v>390</v>
      </c>
      <c r="C50" s="86" t="s">
        <v>6</v>
      </c>
      <c r="D50" s="86" t="s">
        <v>7</v>
      </c>
      <c r="E50" s="87">
        <v>1500</v>
      </c>
      <c r="F50" s="86" t="s">
        <v>8</v>
      </c>
      <c r="G50" s="86" t="s">
        <v>12</v>
      </c>
      <c r="H50" s="87"/>
      <c r="I50" s="86"/>
      <c r="J50" s="86" t="s">
        <v>586</v>
      </c>
      <c r="K50" s="121" t="s">
        <v>710</v>
      </c>
      <c r="L50" s="75"/>
    </row>
    <row r="51" spans="1:12" ht="58.5" customHeight="1" x14ac:dyDescent="0.25">
      <c r="A51" s="151"/>
      <c r="B51" s="67"/>
      <c r="C51" s="95" t="s">
        <v>6</v>
      </c>
      <c r="D51" s="95" t="s">
        <v>7</v>
      </c>
      <c r="E51" s="96">
        <v>849</v>
      </c>
      <c r="F51" s="95" t="s">
        <v>8</v>
      </c>
      <c r="G51" s="95"/>
      <c r="H51" s="96"/>
      <c r="I51" s="95"/>
      <c r="J51" s="95"/>
      <c r="K51" s="27"/>
      <c r="L51" s="74"/>
    </row>
    <row r="52" spans="1:12" ht="58.5" customHeight="1" x14ac:dyDescent="0.25">
      <c r="A52" s="151"/>
      <c r="B52" s="67"/>
      <c r="C52" s="95" t="s">
        <v>10</v>
      </c>
      <c r="D52" s="95" t="s">
        <v>7</v>
      </c>
      <c r="E52" s="96">
        <v>15.7</v>
      </c>
      <c r="F52" s="95" t="s">
        <v>8</v>
      </c>
      <c r="G52" s="95"/>
      <c r="H52" s="96"/>
      <c r="I52" s="95"/>
      <c r="J52" s="95"/>
      <c r="K52" s="27"/>
      <c r="L52" s="74"/>
    </row>
    <row r="53" spans="1:12" ht="58.5" customHeight="1" x14ac:dyDescent="0.25">
      <c r="A53" s="151"/>
      <c r="B53" s="67"/>
      <c r="C53" s="95" t="s">
        <v>9</v>
      </c>
      <c r="D53" s="95" t="s">
        <v>7</v>
      </c>
      <c r="E53" s="96">
        <v>223</v>
      </c>
      <c r="F53" s="95" t="s">
        <v>8</v>
      </c>
      <c r="G53" s="95"/>
      <c r="H53" s="96"/>
      <c r="I53" s="95"/>
      <c r="J53" s="95"/>
      <c r="K53" s="27"/>
      <c r="L53" s="74"/>
    </row>
    <row r="54" spans="1:12" ht="29.25" customHeight="1" thickBot="1" x14ac:dyDescent="0.3">
      <c r="A54" s="147"/>
      <c r="B54" s="100"/>
      <c r="C54" s="107" t="s">
        <v>709</v>
      </c>
      <c r="D54" s="107" t="s">
        <v>7</v>
      </c>
      <c r="E54" s="120">
        <v>42</v>
      </c>
      <c r="F54" s="107" t="s">
        <v>8</v>
      </c>
      <c r="G54" s="107"/>
      <c r="H54" s="120"/>
      <c r="I54" s="107"/>
      <c r="J54" s="107"/>
      <c r="K54" s="214"/>
      <c r="L54" s="63"/>
    </row>
    <row r="55" spans="1:12" ht="61.5" customHeight="1" x14ac:dyDescent="0.25">
      <c r="A55" s="311" t="s">
        <v>388</v>
      </c>
      <c r="B55" s="84" t="s">
        <v>387</v>
      </c>
      <c r="C55" s="86" t="s">
        <v>506</v>
      </c>
      <c r="D55" s="86" t="s">
        <v>7</v>
      </c>
      <c r="E55" s="87">
        <v>628</v>
      </c>
      <c r="F55" s="86" t="s">
        <v>8</v>
      </c>
      <c r="G55" s="86" t="s">
        <v>10</v>
      </c>
      <c r="H55" s="87">
        <v>52.6</v>
      </c>
      <c r="I55" s="86" t="s">
        <v>8</v>
      </c>
      <c r="J55" s="84" t="s">
        <v>386</v>
      </c>
      <c r="K55" s="121" t="s">
        <v>708</v>
      </c>
      <c r="L55" s="75"/>
    </row>
    <row r="56" spans="1:12" ht="60.75" customHeight="1" x14ac:dyDescent="0.25">
      <c r="A56" s="331"/>
      <c r="B56" s="78"/>
      <c r="C56" s="95" t="s">
        <v>188</v>
      </c>
      <c r="D56" s="95" t="s">
        <v>7</v>
      </c>
      <c r="E56" s="96">
        <v>29.8</v>
      </c>
      <c r="F56" s="96" t="s">
        <v>8</v>
      </c>
      <c r="G56" s="78"/>
      <c r="H56" s="78"/>
      <c r="I56" s="78"/>
      <c r="J56" s="235" t="s">
        <v>507</v>
      </c>
      <c r="K56" s="78"/>
      <c r="L56" s="229"/>
    </row>
    <row r="57" spans="1:12" ht="53.25" customHeight="1" x14ac:dyDescent="0.25">
      <c r="A57" s="331"/>
      <c r="B57" s="78"/>
      <c r="C57" s="95" t="s">
        <v>114</v>
      </c>
      <c r="D57" s="95" t="s">
        <v>7</v>
      </c>
      <c r="E57" s="96">
        <v>15</v>
      </c>
      <c r="F57" s="96" t="s">
        <v>8</v>
      </c>
      <c r="G57" s="78"/>
      <c r="H57" s="78"/>
      <c r="I57" s="78"/>
      <c r="J57" s="78"/>
      <c r="K57" s="78"/>
      <c r="L57" s="229"/>
    </row>
    <row r="58" spans="1:12" ht="50.25" customHeight="1" x14ac:dyDescent="0.25">
      <c r="A58" s="318" t="s">
        <v>14</v>
      </c>
      <c r="B58" s="77"/>
      <c r="C58" s="77" t="s">
        <v>10</v>
      </c>
      <c r="D58" s="90" t="s">
        <v>101</v>
      </c>
      <c r="E58" s="77">
        <v>52.6</v>
      </c>
      <c r="F58" s="77" t="s">
        <v>8</v>
      </c>
      <c r="G58" s="77" t="s">
        <v>10</v>
      </c>
      <c r="H58" s="77">
        <v>52.6</v>
      </c>
      <c r="I58" s="77" t="s">
        <v>8</v>
      </c>
      <c r="J58" s="70" t="s">
        <v>385</v>
      </c>
      <c r="K58" s="122">
        <v>34500</v>
      </c>
      <c r="L58" s="73"/>
    </row>
    <row r="59" spans="1:12" ht="60.75" customHeight="1" x14ac:dyDescent="0.25">
      <c r="A59" s="331"/>
      <c r="B59" s="78"/>
      <c r="C59" s="95"/>
      <c r="D59" s="78"/>
      <c r="E59" s="78"/>
      <c r="F59" s="78"/>
      <c r="G59" s="78"/>
      <c r="H59" s="78"/>
      <c r="I59" s="78"/>
      <c r="J59" s="67" t="s">
        <v>508</v>
      </c>
      <c r="K59" s="78"/>
      <c r="L59" s="229"/>
    </row>
    <row r="60" spans="1:12" ht="34.5" customHeight="1" thickBot="1" x14ac:dyDescent="0.3">
      <c r="A60" s="108" t="s">
        <v>18</v>
      </c>
      <c r="B60" s="109"/>
      <c r="C60" s="112" t="s">
        <v>12</v>
      </c>
      <c r="D60" s="109"/>
      <c r="E60" s="109"/>
      <c r="F60" s="109"/>
      <c r="G60" s="109" t="s">
        <v>10</v>
      </c>
      <c r="H60" s="112">
        <v>52.6</v>
      </c>
      <c r="I60" s="109" t="s">
        <v>8</v>
      </c>
      <c r="J60" s="112" t="s">
        <v>12</v>
      </c>
      <c r="K60" s="126" t="s">
        <v>12</v>
      </c>
      <c r="L60" s="37"/>
    </row>
    <row r="61" spans="1:12" ht="67.5" customHeight="1" x14ac:dyDescent="0.25">
      <c r="A61" s="82" t="s">
        <v>384</v>
      </c>
      <c r="B61" s="84" t="s">
        <v>383</v>
      </c>
      <c r="C61" s="84" t="s">
        <v>100</v>
      </c>
      <c r="D61" s="84" t="s">
        <v>7</v>
      </c>
      <c r="E61" s="85">
        <v>70.3</v>
      </c>
      <c r="F61" s="84" t="s">
        <v>8</v>
      </c>
      <c r="G61" s="86" t="s">
        <v>12</v>
      </c>
      <c r="H61" s="85"/>
      <c r="I61" s="85"/>
      <c r="J61" s="85" t="s">
        <v>12</v>
      </c>
      <c r="K61" s="121">
        <v>1834964.02</v>
      </c>
      <c r="L61" s="75"/>
    </row>
    <row r="62" spans="1:12" ht="30" customHeight="1" thickBot="1" x14ac:dyDescent="0.3">
      <c r="A62" s="108" t="s">
        <v>18</v>
      </c>
      <c r="B62" s="109"/>
      <c r="C62" s="112" t="s">
        <v>12</v>
      </c>
      <c r="D62" s="112"/>
      <c r="E62" s="112"/>
      <c r="F62" s="112"/>
      <c r="G62" s="110" t="s">
        <v>10</v>
      </c>
      <c r="H62" s="112">
        <v>70.3</v>
      </c>
      <c r="I62" s="112" t="s">
        <v>8</v>
      </c>
      <c r="J62" s="112" t="s">
        <v>12</v>
      </c>
      <c r="K62" s="109">
        <v>7.0000000000000007E-2</v>
      </c>
      <c r="L62" s="37"/>
    </row>
    <row r="63" spans="1:12" ht="54" customHeight="1" x14ac:dyDescent="0.25">
      <c r="A63" s="311" t="s">
        <v>382</v>
      </c>
      <c r="B63" s="313" t="s">
        <v>381</v>
      </c>
      <c r="C63" s="86" t="s">
        <v>149</v>
      </c>
      <c r="D63" s="84" t="s">
        <v>7</v>
      </c>
      <c r="E63" s="85">
        <v>2297</v>
      </c>
      <c r="F63" s="84" t="s">
        <v>8</v>
      </c>
      <c r="G63" s="86" t="s">
        <v>10</v>
      </c>
      <c r="H63" s="87">
        <v>58.1</v>
      </c>
      <c r="I63" s="86" t="s">
        <v>8</v>
      </c>
      <c r="J63" s="87" t="s">
        <v>12</v>
      </c>
      <c r="K63" s="88">
        <v>2084554.71</v>
      </c>
      <c r="L63" s="75"/>
    </row>
    <row r="64" spans="1:12" ht="20.25" customHeight="1" x14ac:dyDescent="0.25">
      <c r="A64" s="331"/>
      <c r="B64" s="344"/>
      <c r="C64" s="95" t="s">
        <v>167</v>
      </c>
      <c r="D64" s="67" t="s">
        <v>7</v>
      </c>
      <c r="E64" s="67">
        <v>49.6</v>
      </c>
      <c r="F64" s="78" t="s">
        <v>8</v>
      </c>
      <c r="G64" s="67" t="s">
        <v>11</v>
      </c>
      <c r="H64" s="78">
        <v>19.100000000000001</v>
      </c>
      <c r="I64" s="78" t="s">
        <v>8</v>
      </c>
      <c r="J64" s="78"/>
      <c r="K64" s="78"/>
      <c r="L64" s="229"/>
    </row>
    <row r="65" spans="1:12" ht="15" customHeight="1" x14ac:dyDescent="0.25">
      <c r="A65" s="346"/>
      <c r="B65" s="345"/>
      <c r="C65" s="93" t="s">
        <v>100</v>
      </c>
      <c r="D65" s="80" t="s">
        <v>7</v>
      </c>
      <c r="E65" s="80">
        <v>45.2</v>
      </c>
      <c r="F65" s="79" t="s">
        <v>8</v>
      </c>
      <c r="G65" s="236" t="s">
        <v>6</v>
      </c>
      <c r="H65" s="79">
        <v>19.100000000000001</v>
      </c>
      <c r="I65" s="79" t="s">
        <v>8</v>
      </c>
      <c r="J65" s="79"/>
      <c r="K65" s="79"/>
      <c r="L65" s="237"/>
    </row>
    <row r="66" spans="1:12" ht="73.5" customHeight="1" x14ac:dyDescent="0.25">
      <c r="A66" s="331" t="s">
        <v>14</v>
      </c>
      <c r="B66" s="78"/>
      <c r="C66" s="67" t="s">
        <v>11</v>
      </c>
      <c r="D66" s="67" t="s">
        <v>7</v>
      </c>
      <c r="E66" s="78">
        <v>19.100000000000001</v>
      </c>
      <c r="F66" s="78" t="s">
        <v>8</v>
      </c>
      <c r="G66" s="67" t="s">
        <v>6</v>
      </c>
      <c r="H66" s="78">
        <v>19.100000000000001</v>
      </c>
      <c r="I66" s="78" t="s">
        <v>8</v>
      </c>
      <c r="J66" s="67" t="s">
        <v>707</v>
      </c>
      <c r="K66" s="27" t="s">
        <v>706</v>
      </c>
      <c r="L66" s="74"/>
    </row>
    <row r="67" spans="1:12" ht="36.75" customHeight="1" x14ac:dyDescent="0.25">
      <c r="A67" s="331"/>
      <c r="B67" s="78"/>
      <c r="C67" s="67" t="s">
        <v>10</v>
      </c>
      <c r="D67" s="67" t="s">
        <v>7</v>
      </c>
      <c r="E67" s="78">
        <v>58.1</v>
      </c>
      <c r="F67" s="78" t="s">
        <v>8</v>
      </c>
      <c r="G67" s="67" t="s">
        <v>6</v>
      </c>
      <c r="H67" s="78">
        <v>2297</v>
      </c>
      <c r="I67" s="78" t="s">
        <v>8</v>
      </c>
      <c r="J67" s="67" t="s">
        <v>380</v>
      </c>
      <c r="K67" s="27"/>
      <c r="L67" s="74"/>
    </row>
    <row r="68" spans="1:12" ht="14.25" customHeight="1" thickBot="1" x14ac:dyDescent="0.3">
      <c r="A68" s="332"/>
      <c r="B68" s="102"/>
      <c r="C68" s="100"/>
      <c r="D68" s="100"/>
      <c r="E68" s="102"/>
      <c r="F68" s="102"/>
      <c r="G68" s="100" t="s">
        <v>9</v>
      </c>
      <c r="H68" s="102">
        <v>49.6</v>
      </c>
      <c r="I68" s="102" t="s">
        <v>8</v>
      </c>
      <c r="J68" s="102"/>
      <c r="K68" s="148"/>
      <c r="L68" s="63"/>
    </row>
    <row r="69" spans="1:12" ht="37.5" customHeight="1" x14ac:dyDescent="0.25">
      <c r="A69" s="311" t="s">
        <v>378</v>
      </c>
      <c r="B69" s="313" t="s">
        <v>377</v>
      </c>
      <c r="C69" s="86" t="s">
        <v>6</v>
      </c>
      <c r="D69" s="84" t="s">
        <v>7</v>
      </c>
      <c r="E69" s="87">
        <v>1000</v>
      </c>
      <c r="F69" s="86" t="s">
        <v>8</v>
      </c>
      <c r="G69" s="86" t="s">
        <v>12</v>
      </c>
      <c r="H69" s="85"/>
      <c r="I69" s="86"/>
      <c r="J69" s="85" t="s">
        <v>12</v>
      </c>
      <c r="K69" s="88">
        <v>1658596.45</v>
      </c>
      <c r="L69" s="75"/>
    </row>
    <row r="70" spans="1:12" ht="15.75" thickBot="1" x14ac:dyDescent="0.3">
      <c r="A70" s="332"/>
      <c r="B70" s="356"/>
      <c r="C70" s="107" t="s">
        <v>9</v>
      </c>
      <c r="D70" s="100" t="s">
        <v>7</v>
      </c>
      <c r="E70" s="120">
        <v>129.6</v>
      </c>
      <c r="F70" s="120" t="s">
        <v>8</v>
      </c>
      <c r="G70" s="107"/>
      <c r="H70" s="100"/>
      <c r="I70" s="107"/>
      <c r="J70" s="102"/>
      <c r="K70" s="102"/>
      <c r="L70" s="230"/>
    </row>
    <row r="71" spans="1:12" ht="45" customHeight="1" x14ac:dyDescent="0.25">
      <c r="A71" s="82" t="s">
        <v>376</v>
      </c>
      <c r="B71" s="84" t="s">
        <v>375</v>
      </c>
      <c r="C71" s="86" t="s">
        <v>10</v>
      </c>
      <c r="D71" s="86" t="s">
        <v>7</v>
      </c>
      <c r="E71" s="87">
        <v>51.8</v>
      </c>
      <c r="F71" s="86" t="s">
        <v>8</v>
      </c>
      <c r="G71" s="86" t="s">
        <v>9</v>
      </c>
      <c r="H71" s="87">
        <v>191.2</v>
      </c>
      <c r="I71" s="86" t="s">
        <v>8</v>
      </c>
      <c r="J71" s="84" t="s">
        <v>374</v>
      </c>
      <c r="K71" s="88">
        <v>1631906.86</v>
      </c>
      <c r="L71" s="75"/>
    </row>
    <row r="72" spans="1:12" ht="45" customHeight="1" x14ac:dyDescent="0.25">
      <c r="A72" s="151"/>
      <c r="B72" s="67"/>
      <c r="C72" s="95"/>
      <c r="D72" s="95"/>
      <c r="E72" s="96"/>
      <c r="F72" s="95"/>
      <c r="G72" s="95" t="s">
        <v>6</v>
      </c>
      <c r="H72" s="96">
        <v>1036</v>
      </c>
      <c r="I72" s="95" t="s">
        <v>8</v>
      </c>
      <c r="J72" s="67"/>
      <c r="K72" s="97"/>
      <c r="L72" s="74"/>
    </row>
    <row r="73" spans="1:12" ht="31.5" customHeight="1" x14ac:dyDescent="0.25">
      <c r="A73" s="318" t="s">
        <v>14</v>
      </c>
      <c r="B73" s="77"/>
      <c r="C73" s="70" t="s">
        <v>10</v>
      </c>
      <c r="D73" s="70" t="s">
        <v>7</v>
      </c>
      <c r="E73" s="77">
        <v>72.400000000000006</v>
      </c>
      <c r="F73" s="90" t="s">
        <v>8</v>
      </c>
      <c r="G73" s="90" t="s">
        <v>6</v>
      </c>
      <c r="H73" s="91">
        <v>17.3</v>
      </c>
      <c r="I73" s="90" t="s">
        <v>8</v>
      </c>
      <c r="J73" s="238" t="s">
        <v>12</v>
      </c>
      <c r="K73" s="26" t="s">
        <v>12</v>
      </c>
      <c r="L73" s="73"/>
    </row>
    <row r="74" spans="1:12" ht="31.5" customHeight="1" x14ac:dyDescent="0.25">
      <c r="A74" s="331"/>
      <c r="B74" s="78"/>
      <c r="C74" s="67" t="s">
        <v>11</v>
      </c>
      <c r="D74" s="67" t="s">
        <v>7</v>
      </c>
      <c r="E74" s="78">
        <v>17.3</v>
      </c>
      <c r="F74" s="78" t="s">
        <v>8</v>
      </c>
      <c r="G74" s="67" t="s">
        <v>9</v>
      </c>
      <c r="H74" s="96">
        <v>191.2</v>
      </c>
      <c r="I74" s="95" t="s">
        <v>8</v>
      </c>
      <c r="J74" s="67"/>
      <c r="K74" s="27"/>
      <c r="L74" s="74"/>
    </row>
    <row r="75" spans="1:12" ht="31.5" customHeight="1" x14ac:dyDescent="0.25">
      <c r="A75" s="331"/>
      <c r="B75" s="78"/>
      <c r="C75" s="1"/>
      <c r="D75" s="1"/>
      <c r="E75" s="1"/>
      <c r="F75" s="1"/>
      <c r="G75" s="105" t="s">
        <v>6</v>
      </c>
      <c r="H75" s="165">
        <v>1036</v>
      </c>
      <c r="I75" s="165" t="s">
        <v>8</v>
      </c>
      <c r="J75" s="1"/>
      <c r="K75" s="67"/>
      <c r="L75" s="74"/>
    </row>
    <row r="76" spans="1:12" ht="45" x14ac:dyDescent="0.25">
      <c r="A76" s="124" t="s">
        <v>18</v>
      </c>
      <c r="B76" s="70"/>
      <c r="C76" s="70" t="s">
        <v>12</v>
      </c>
      <c r="D76" s="77"/>
      <c r="E76" s="77"/>
      <c r="F76" s="77"/>
      <c r="G76" s="90" t="s">
        <v>10</v>
      </c>
      <c r="H76" s="77">
        <v>51.8</v>
      </c>
      <c r="I76" s="90" t="s">
        <v>8</v>
      </c>
      <c r="J76" s="77" t="s">
        <v>12</v>
      </c>
      <c r="K76" s="70" t="s">
        <v>12</v>
      </c>
      <c r="L76" s="73"/>
    </row>
    <row r="77" spans="1:12" x14ac:dyDescent="0.25">
      <c r="A77" s="151"/>
      <c r="B77" s="67"/>
      <c r="C77" s="67"/>
      <c r="D77" s="78"/>
      <c r="E77" s="78"/>
      <c r="F77" s="78"/>
      <c r="G77" s="95" t="s">
        <v>9</v>
      </c>
      <c r="H77" s="78">
        <v>191.2</v>
      </c>
      <c r="I77" s="95" t="s">
        <v>8</v>
      </c>
      <c r="J77" s="78"/>
      <c r="K77" s="67"/>
      <c r="L77" s="74"/>
    </row>
    <row r="78" spans="1:12" ht="30.75" thickBot="1" x14ac:dyDescent="0.3">
      <c r="A78" s="147"/>
      <c r="B78" s="100"/>
      <c r="C78" s="100"/>
      <c r="D78" s="102"/>
      <c r="E78" s="102"/>
      <c r="F78" s="102"/>
      <c r="G78" s="107" t="s">
        <v>6</v>
      </c>
      <c r="H78" s="102">
        <v>1036</v>
      </c>
      <c r="I78" s="107" t="s">
        <v>8</v>
      </c>
      <c r="J78" s="102"/>
      <c r="K78" s="100"/>
      <c r="L78" s="63"/>
    </row>
    <row r="79" spans="1:12" ht="48" customHeight="1" thickBot="1" x14ac:dyDescent="0.3">
      <c r="A79" s="159" t="s">
        <v>373</v>
      </c>
      <c r="B79" s="160" t="s">
        <v>372</v>
      </c>
      <c r="C79" s="220" t="s">
        <v>10</v>
      </c>
      <c r="D79" s="220" t="s">
        <v>7</v>
      </c>
      <c r="E79" s="221">
        <v>48.4</v>
      </c>
      <c r="F79" s="220" t="s">
        <v>8</v>
      </c>
      <c r="G79" s="220" t="s">
        <v>12</v>
      </c>
      <c r="H79" s="224"/>
      <c r="I79" s="224"/>
      <c r="J79" s="160" t="s">
        <v>509</v>
      </c>
      <c r="K79" s="239">
        <v>1554281.4</v>
      </c>
      <c r="L79" s="225"/>
    </row>
    <row r="80" spans="1:12" ht="42.75" customHeight="1" x14ac:dyDescent="0.25">
      <c r="A80" s="311" t="s">
        <v>371</v>
      </c>
      <c r="B80" s="84" t="s">
        <v>370</v>
      </c>
      <c r="C80" s="86" t="s">
        <v>10</v>
      </c>
      <c r="D80" s="86" t="s">
        <v>7</v>
      </c>
      <c r="E80" s="240">
        <v>36.299999999999997</v>
      </c>
      <c r="F80" s="86" t="s">
        <v>8</v>
      </c>
      <c r="G80" s="86" t="s">
        <v>10</v>
      </c>
      <c r="H80" s="87">
        <v>65.5</v>
      </c>
      <c r="I80" s="86" t="s">
        <v>8</v>
      </c>
      <c r="J80" s="85" t="s">
        <v>12</v>
      </c>
      <c r="K80" s="88">
        <v>1467514.8</v>
      </c>
      <c r="L80" s="75"/>
    </row>
    <row r="81" spans="1:12" ht="32.25" customHeight="1" x14ac:dyDescent="0.25">
      <c r="A81" s="331"/>
      <c r="B81" s="78"/>
      <c r="C81" s="95" t="s">
        <v>10</v>
      </c>
      <c r="D81" s="95" t="s">
        <v>115</v>
      </c>
      <c r="E81" s="96">
        <v>65.5</v>
      </c>
      <c r="F81" s="96" t="s">
        <v>8</v>
      </c>
      <c r="G81" s="95"/>
      <c r="H81" s="96"/>
      <c r="I81" s="95"/>
      <c r="J81" s="78"/>
      <c r="K81" s="78"/>
      <c r="L81" s="229"/>
    </row>
    <row r="82" spans="1:12" ht="48.75" customHeight="1" x14ac:dyDescent="0.25">
      <c r="A82" s="318" t="s">
        <v>14</v>
      </c>
      <c r="B82" s="77"/>
      <c r="C82" s="90" t="s">
        <v>10</v>
      </c>
      <c r="D82" s="90" t="s">
        <v>369</v>
      </c>
      <c r="E82" s="91">
        <v>65.5</v>
      </c>
      <c r="F82" s="91" t="s">
        <v>8</v>
      </c>
      <c r="G82" s="90" t="s">
        <v>11</v>
      </c>
      <c r="H82" s="91">
        <v>18</v>
      </c>
      <c r="I82" s="90" t="s">
        <v>8</v>
      </c>
      <c r="J82" s="70" t="s">
        <v>368</v>
      </c>
      <c r="K82" s="122">
        <v>226987.33</v>
      </c>
      <c r="L82" s="73"/>
    </row>
    <row r="83" spans="1:12" ht="73.5" customHeight="1" x14ac:dyDescent="0.25">
      <c r="A83" s="331"/>
      <c r="B83" s="78"/>
      <c r="C83" s="95" t="s">
        <v>367</v>
      </c>
      <c r="D83" s="95" t="s">
        <v>7</v>
      </c>
      <c r="E83" s="96">
        <v>1500</v>
      </c>
      <c r="F83" s="96" t="s">
        <v>8</v>
      </c>
      <c r="G83" s="95" t="s">
        <v>166</v>
      </c>
      <c r="H83" s="96">
        <v>18</v>
      </c>
      <c r="I83" s="95" t="s">
        <v>8</v>
      </c>
      <c r="J83" s="67" t="s">
        <v>366</v>
      </c>
      <c r="K83" s="97"/>
      <c r="L83" s="74"/>
    </row>
    <row r="84" spans="1:12" ht="60.75" thickBot="1" x14ac:dyDescent="0.3">
      <c r="A84" s="332"/>
      <c r="B84" s="102"/>
      <c r="C84" s="241" t="s">
        <v>9</v>
      </c>
      <c r="D84" s="241" t="s">
        <v>7</v>
      </c>
      <c r="E84" s="241">
        <v>75.7</v>
      </c>
      <c r="F84" s="241" t="s">
        <v>8</v>
      </c>
      <c r="G84" s="241" t="s">
        <v>10</v>
      </c>
      <c r="H84" s="241">
        <v>65.5</v>
      </c>
      <c r="I84" s="241" t="s">
        <v>8</v>
      </c>
      <c r="J84" s="100" t="s">
        <v>586</v>
      </c>
      <c r="K84" s="102"/>
      <c r="L84" s="230"/>
    </row>
    <row r="85" spans="1:12" ht="60" x14ac:dyDescent="0.25">
      <c r="A85" s="311" t="s">
        <v>365</v>
      </c>
      <c r="B85" s="313" t="s">
        <v>510</v>
      </c>
      <c r="C85" s="84" t="s">
        <v>337</v>
      </c>
      <c r="D85" s="84" t="s">
        <v>364</v>
      </c>
      <c r="E85" s="87">
        <v>1000</v>
      </c>
      <c r="F85" s="86" t="s">
        <v>8</v>
      </c>
      <c r="G85" s="86" t="s">
        <v>12</v>
      </c>
      <c r="H85" s="87"/>
      <c r="I85" s="86"/>
      <c r="J85" s="85" t="s">
        <v>12</v>
      </c>
      <c r="K85" s="242">
        <v>1576556.72</v>
      </c>
      <c r="L85" s="75"/>
    </row>
    <row r="86" spans="1:12" ht="32.25" customHeight="1" x14ac:dyDescent="0.25">
      <c r="A86" s="346"/>
      <c r="B86" s="345"/>
      <c r="C86" s="80" t="s">
        <v>9</v>
      </c>
      <c r="D86" s="80" t="s">
        <v>364</v>
      </c>
      <c r="E86" s="94">
        <v>215.6</v>
      </c>
      <c r="F86" s="94" t="s">
        <v>8</v>
      </c>
      <c r="G86" s="93"/>
      <c r="H86" s="94"/>
      <c r="I86" s="93"/>
      <c r="J86" s="79"/>
      <c r="K86" s="80"/>
      <c r="L86" s="237"/>
    </row>
    <row r="87" spans="1:12" ht="59.25" customHeight="1" x14ac:dyDescent="0.25">
      <c r="A87" s="376" t="s">
        <v>14</v>
      </c>
      <c r="B87" s="96"/>
      <c r="C87" s="95" t="s">
        <v>6</v>
      </c>
      <c r="D87" s="95" t="s">
        <v>361</v>
      </c>
      <c r="E87" s="96">
        <v>1000</v>
      </c>
      <c r="F87" s="96" t="s">
        <v>8</v>
      </c>
      <c r="G87" s="95" t="s">
        <v>12</v>
      </c>
      <c r="H87" s="96"/>
      <c r="I87" s="95"/>
      <c r="J87" s="95" t="s">
        <v>363</v>
      </c>
      <c r="K87" s="243">
        <v>589639.81999999995</v>
      </c>
      <c r="L87" s="244"/>
    </row>
    <row r="88" spans="1:12" ht="54" customHeight="1" x14ac:dyDescent="0.25">
      <c r="A88" s="376"/>
      <c r="B88" s="96"/>
      <c r="C88" s="95" t="s">
        <v>362</v>
      </c>
      <c r="D88" s="95" t="s">
        <v>7</v>
      </c>
      <c r="E88" s="96">
        <v>2261</v>
      </c>
      <c r="F88" s="96" t="s">
        <v>8</v>
      </c>
      <c r="G88" s="95"/>
      <c r="H88" s="96"/>
      <c r="I88" s="95"/>
      <c r="J88" s="96"/>
      <c r="K88" s="96"/>
      <c r="L88" s="245"/>
    </row>
    <row r="89" spans="1:12" ht="37.5" customHeight="1" x14ac:dyDescent="0.25">
      <c r="A89" s="376"/>
      <c r="B89" s="96"/>
      <c r="C89" s="95" t="s">
        <v>9</v>
      </c>
      <c r="D89" s="95" t="s">
        <v>361</v>
      </c>
      <c r="E89" s="96">
        <v>215.6</v>
      </c>
      <c r="F89" s="96" t="s">
        <v>8</v>
      </c>
      <c r="G89" s="95"/>
      <c r="H89" s="96"/>
      <c r="I89" s="95"/>
      <c r="J89" s="96"/>
      <c r="K89" s="96"/>
      <c r="L89" s="245"/>
    </row>
    <row r="90" spans="1:12" ht="20.25" customHeight="1" thickBot="1" x14ac:dyDescent="0.3">
      <c r="A90" s="375"/>
      <c r="B90" s="120"/>
      <c r="C90" s="107" t="s">
        <v>9</v>
      </c>
      <c r="D90" s="107" t="s">
        <v>7</v>
      </c>
      <c r="E90" s="120">
        <v>33.299999999999997</v>
      </c>
      <c r="F90" s="120" t="s">
        <v>8</v>
      </c>
      <c r="G90" s="107"/>
      <c r="H90" s="120"/>
      <c r="I90" s="107"/>
      <c r="J90" s="120"/>
      <c r="K90" s="120"/>
      <c r="L90" s="228"/>
    </row>
    <row r="91" spans="1:12" ht="69.75" customHeight="1" x14ac:dyDescent="0.25">
      <c r="A91" s="82" t="s">
        <v>360</v>
      </c>
      <c r="B91" s="84" t="s">
        <v>359</v>
      </c>
      <c r="C91" s="86" t="s">
        <v>12</v>
      </c>
      <c r="D91" s="85"/>
      <c r="E91" s="85"/>
      <c r="F91" s="85"/>
      <c r="G91" s="86" t="s">
        <v>9</v>
      </c>
      <c r="H91" s="87">
        <v>140</v>
      </c>
      <c r="I91" s="86" t="s">
        <v>8</v>
      </c>
      <c r="J91" s="84" t="s">
        <v>12</v>
      </c>
      <c r="K91" s="121" t="s">
        <v>803</v>
      </c>
      <c r="L91" s="75"/>
    </row>
    <row r="92" spans="1:12" ht="62.25" customHeight="1" x14ac:dyDescent="0.25">
      <c r="A92" s="318" t="s">
        <v>14</v>
      </c>
      <c r="B92" s="77"/>
      <c r="C92" s="70" t="s">
        <v>6</v>
      </c>
      <c r="D92" s="70" t="s">
        <v>7</v>
      </c>
      <c r="E92" s="77">
        <v>534</v>
      </c>
      <c r="F92" s="77" t="s">
        <v>8</v>
      </c>
      <c r="G92" s="90" t="s">
        <v>358</v>
      </c>
      <c r="H92" s="77">
        <v>17.100000000000001</v>
      </c>
      <c r="I92" s="77" t="s">
        <v>8</v>
      </c>
      <c r="J92" s="70" t="s">
        <v>12</v>
      </c>
      <c r="K92" s="26">
        <v>540550.54</v>
      </c>
      <c r="L92" s="73"/>
    </row>
    <row r="93" spans="1:12" ht="15.75" customHeight="1" x14ac:dyDescent="0.25">
      <c r="A93" s="331"/>
      <c r="B93" s="78"/>
      <c r="C93" s="67" t="s">
        <v>331</v>
      </c>
      <c r="D93" s="67" t="s">
        <v>7</v>
      </c>
      <c r="E93" s="67">
        <v>140</v>
      </c>
      <c r="F93" s="78" t="s">
        <v>8</v>
      </c>
      <c r="G93" s="78"/>
      <c r="H93" s="78"/>
      <c r="I93" s="78"/>
      <c r="J93" s="78"/>
      <c r="K93" s="78"/>
      <c r="L93" s="229"/>
    </row>
    <row r="94" spans="1:12" ht="15" customHeight="1" x14ac:dyDescent="0.25">
      <c r="A94" s="331"/>
      <c r="B94" s="78"/>
      <c r="C94" s="67" t="s">
        <v>103</v>
      </c>
      <c r="D94" s="67" t="s">
        <v>7</v>
      </c>
      <c r="E94" s="78">
        <v>17.100000000000001</v>
      </c>
      <c r="F94" s="78" t="s">
        <v>8</v>
      </c>
      <c r="G94" s="78"/>
      <c r="H94" s="78"/>
      <c r="I94" s="78"/>
      <c r="J94" s="78"/>
      <c r="K94" s="78"/>
      <c r="L94" s="229"/>
    </row>
    <row r="95" spans="1:12" ht="14.25" customHeight="1" x14ac:dyDescent="0.25">
      <c r="A95" s="331"/>
      <c r="B95" s="78"/>
      <c r="C95" s="78" t="s">
        <v>114</v>
      </c>
      <c r="D95" s="67" t="s">
        <v>7</v>
      </c>
      <c r="E95" s="78">
        <v>18</v>
      </c>
      <c r="F95" s="78" t="s">
        <v>8</v>
      </c>
      <c r="G95" s="78"/>
      <c r="H95" s="78"/>
      <c r="I95" s="78"/>
      <c r="J95" s="78"/>
      <c r="K95" s="78"/>
      <c r="L95" s="229"/>
    </row>
    <row r="96" spans="1:12" ht="30" customHeight="1" thickBot="1" x14ac:dyDescent="0.3">
      <c r="A96" s="332"/>
      <c r="B96" s="102"/>
      <c r="C96" s="100" t="s">
        <v>117</v>
      </c>
      <c r="D96" s="100" t="s">
        <v>7</v>
      </c>
      <c r="E96" s="102">
        <v>12</v>
      </c>
      <c r="F96" s="102" t="s">
        <v>8</v>
      </c>
      <c r="G96" s="102"/>
      <c r="H96" s="102"/>
      <c r="I96" s="102"/>
      <c r="J96" s="102"/>
      <c r="K96" s="102"/>
      <c r="L96" s="230"/>
    </row>
    <row r="97" spans="1:12" ht="20.25" customHeight="1" x14ac:dyDescent="0.25">
      <c r="A97" s="311" t="s">
        <v>357</v>
      </c>
      <c r="B97" s="313" t="s">
        <v>356</v>
      </c>
      <c r="C97" s="84" t="s">
        <v>104</v>
      </c>
      <c r="D97" s="84" t="s">
        <v>7</v>
      </c>
      <c r="E97" s="84">
        <v>397</v>
      </c>
      <c r="F97" s="84" t="s">
        <v>8</v>
      </c>
      <c r="G97" s="84" t="s">
        <v>12</v>
      </c>
      <c r="H97" s="84"/>
      <c r="I97" s="84"/>
      <c r="J97" s="84" t="s">
        <v>12</v>
      </c>
      <c r="K97" s="121">
        <v>1420774.64</v>
      </c>
      <c r="L97" s="75"/>
    </row>
    <row r="98" spans="1:12" ht="14.25" customHeight="1" x14ac:dyDescent="0.25">
      <c r="A98" s="316"/>
      <c r="B98" s="309"/>
      <c r="C98" s="67" t="s">
        <v>10</v>
      </c>
      <c r="D98" s="67" t="s">
        <v>7</v>
      </c>
      <c r="E98" s="67">
        <v>59.2</v>
      </c>
      <c r="F98" s="67" t="s">
        <v>8</v>
      </c>
      <c r="G98" s="67"/>
      <c r="H98" s="67"/>
      <c r="I98" s="67"/>
      <c r="J98" s="67"/>
      <c r="K98" s="67"/>
      <c r="L98" s="38"/>
    </row>
    <row r="99" spans="1:12" ht="15.75" thickBot="1" x14ac:dyDescent="0.3">
      <c r="A99" s="317"/>
      <c r="B99" s="310"/>
      <c r="C99" s="100" t="s">
        <v>10</v>
      </c>
      <c r="D99" s="100" t="s">
        <v>7</v>
      </c>
      <c r="E99" s="100">
        <v>42.9</v>
      </c>
      <c r="F99" s="100" t="s">
        <v>8</v>
      </c>
      <c r="G99" s="100"/>
      <c r="H99" s="100"/>
      <c r="I99" s="100"/>
      <c r="J99" s="100"/>
      <c r="K99" s="100"/>
      <c r="L99" s="39"/>
    </row>
    <row r="100" spans="1:12" ht="45" customHeight="1" x14ac:dyDescent="0.25">
      <c r="A100" s="311" t="s">
        <v>355</v>
      </c>
      <c r="B100" s="313" t="s">
        <v>511</v>
      </c>
      <c r="C100" s="84" t="s">
        <v>402</v>
      </c>
      <c r="D100" s="84" t="s">
        <v>7</v>
      </c>
      <c r="E100" s="84">
        <v>516</v>
      </c>
      <c r="F100" s="84" t="s">
        <v>8</v>
      </c>
      <c r="G100" s="84" t="s">
        <v>12</v>
      </c>
      <c r="H100" s="84"/>
      <c r="I100" s="84"/>
      <c r="J100" s="84" t="s">
        <v>512</v>
      </c>
      <c r="K100" s="121">
        <v>1898847.15</v>
      </c>
      <c r="L100" s="75"/>
    </row>
    <row r="101" spans="1:12" ht="17.25" customHeight="1" x14ac:dyDescent="0.25">
      <c r="A101" s="316"/>
      <c r="B101" s="309"/>
      <c r="C101" s="67" t="s">
        <v>9</v>
      </c>
      <c r="D101" s="67" t="s">
        <v>7</v>
      </c>
      <c r="E101" s="67">
        <v>66</v>
      </c>
      <c r="F101" s="67" t="s">
        <v>8</v>
      </c>
      <c r="G101" s="67"/>
      <c r="H101" s="67"/>
      <c r="I101" s="67"/>
      <c r="J101" s="67"/>
      <c r="K101" s="67"/>
      <c r="L101" s="38"/>
    </row>
    <row r="102" spans="1:12" ht="15" customHeight="1" thickBot="1" x14ac:dyDescent="0.3">
      <c r="A102" s="317"/>
      <c r="B102" s="310"/>
      <c r="C102" s="100" t="s">
        <v>10</v>
      </c>
      <c r="D102" s="100" t="s">
        <v>7</v>
      </c>
      <c r="E102" s="100">
        <v>50.9</v>
      </c>
      <c r="F102" s="100" t="s">
        <v>8</v>
      </c>
      <c r="G102" s="100"/>
      <c r="H102" s="100"/>
      <c r="I102" s="100"/>
      <c r="J102" s="100"/>
      <c r="K102" s="100"/>
      <c r="L102" s="39"/>
    </row>
    <row r="103" spans="1:12" ht="63" customHeight="1" x14ac:dyDescent="0.25">
      <c r="A103" s="311" t="s">
        <v>354</v>
      </c>
      <c r="B103" s="313" t="s">
        <v>353</v>
      </c>
      <c r="C103" s="84" t="s">
        <v>337</v>
      </c>
      <c r="D103" s="84" t="s">
        <v>7</v>
      </c>
      <c r="E103" s="84">
        <v>1181</v>
      </c>
      <c r="F103" s="84" t="s">
        <v>8</v>
      </c>
      <c r="G103" s="84" t="s">
        <v>118</v>
      </c>
      <c r="H103" s="84">
        <v>39.9</v>
      </c>
      <c r="I103" s="84" t="s">
        <v>8</v>
      </c>
      <c r="J103" s="84" t="s">
        <v>253</v>
      </c>
      <c r="K103" s="121">
        <v>1343252.8</v>
      </c>
      <c r="L103" s="75"/>
    </row>
    <row r="104" spans="1:12" ht="58.5" customHeight="1" x14ac:dyDescent="0.25">
      <c r="A104" s="316"/>
      <c r="B104" s="309"/>
      <c r="C104" s="67" t="s">
        <v>513</v>
      </c>
      <c r="D104" s="67" t="s">
        <v>7</v>
      </c>
      <c r="E104" s="157">
        <v>1800</v>
      </c>
      <c r="F104" s="67" t="s">
        <v>8</v>
      </c>
      <c r="G104" s="67"/>
      <c r="H104" s="67"/>
      <c r="I104" s="67"/>
      <c r="J104" s="67" t="s">
        <v>705</v>
      </c>
      <c r="K104" s="67"/>
      <c r="L104" s="38"/>
    </row>
    <row r="105" spans="1:12" ht="52.5" customHeight="1" x14ac:dyDescent="0.25">
      <c r="A105" s="316"/>
      <c r="B105" s="309"/>
      <c r="C105" s="67" t="s">
        <v>352</v>
      </c>
      <c r="D105" s="67" t="s">
        <v>7</v>
      </c>
      <c r="E105" s="157">
        <v>600</v>
      </c>
      <c r="F105" s="67" t="s">
        <v>8</v>
      </c>
      <c r="G105" s="67"/>
      <c r="H105" s="67"/>
      <c r="I105" s="67"/>
      <c r="J105" s="67"/>
      <c r="K105" s="67"/>
      <c r="L105" s="38"/>
    </row>
    <row r="106" spans="1:12" ht="15" customHeight="1" x14ac:dyDescent="0.25">
      <c r="A106" s="316"/>
      <c r="B106" s="309"/>
      <c r="C106" s="67" t="s">
        <v>9</v>
      </c>
      <c r="D106" s="67" t="s">
        <v>7</v>
      </c>
      <c r="E106" s="67">
        <v>250.4</v>
      </c>
      <c r="F106" s="67" t="s">
        <v>8</v>
      </c>
      <c r="G106" s="67"/>
      <c r="H106" s="67"/>
      <c r="I106" s="67"/>
      <c r="J106" s="67"/>
      <c r="K106" s="67"/>
      <c r="L106" s="38"/>
    </row>
    <row r="107" spans="1:12" ht="17.25" customHeight="1" x14ac:dyDescent="0.25">
      <c r="A107" s="312"/>
      <c r="B107" s="314"/>
      <c r="C107" s="80" t="s">
        <v>10</v>
      </c>
      <c r="D107" s="80" t="s">
        <v>7</v>
      </c>
      <c r="E107" s="80">
        <v>69</v>
      </c>
      <c r="F107" s="80" t="s">
        <v>8</v>
      </c>
      <c r="G107" s="80"/>
      <c r="H107" s="80"/>
      <c r="I107" s="80"/>
      <c r="J107" s="80"/>
      <c r="K107" s="80"/>
      <c r="L107" s="46"/>
    </row>
    <row r="108" spans="1:12" ht="15.75" customHeight="1" x14ac:dyDescent="0.25">
      <c r="A108" s="315" t="s">
        <v>14</v>
      </c>
      <c r="B108" s="70"/>
      <c r="C108" s="70" t="s">
        <v>12</v>
      </c>
      <c r="D108" s="70"/>
      <c r="E108" s="70"/>
      <c r="F108" s="70"/>
      <c r="G108" s="70" t="s">
        <v>15</v>
      </c>
      <c r="H108" s="70">
        <v>82.6</v>
      </c>
      <c r="I108" s="70" t="s">
        <v>8</v>
      </c>
      <c r="J108" s="70" t="s">
        <v>12</v>
      </c>
      <c r="K108" s="26">
        <v>1865892.04</v>
      </c>
      <c r="L108" s="73"/>
    </row>
    <row r="109" spans="1:12" ht="30.75" customHeight="1" x14ac:dyDescent="0.25">
      <c r="A109" s="316"/>
      <c r="B109" s="67"/>
      <c r="C109" s="67"/>
      <c r="D109" s="67"/>
      <c r="E109" s="67"/>
      <c r="F109" s="67"/>
      <c r="G109" s="67" t="s">
        <v>6</v>
      </c>
      <c r="H109" s="67">
        <v>1800</v>
      </c>
      <c r="I109" s="67" t="s">
        <v>8</v>
      </c>
      <c r="J109" s="67"/>
      <c r="K109" s="27"/>
      <c r="L109" s="74"/>
    </row>
    <row r="110" spans="1:12" ht="15.75" customHeight="1" x14ac:dyDescent="0.25">
      <c r="A110" s="316"/>
      <c r="B110" s="67"/>
      <c r="C110" s="67"/>
      <c r="D110" s="67"/>
      <c r="E110" s="67"/>
      <c r="F110" s="67"/>
      <c r="G110" s="67" t="s">
        <v>10</v>
      </c>
      <c r="H110" s="67">
        <v>69</v>
      </c>
      <c r="I110" s="67" t="s">
        <v>8</v>
      </c>
      <c r="J110" s="67"/>
      <c r="K110" s="27"/>
      <c r="L110" s="74"/>
    </row>
    <row r="111" spans="1:12" ht="32.25" customHeight="1" thickBot="1" x14ac:dyDescent="0.3">
      <c r="A111" s="317"/>
      <c r="B111" s="100"/>
      <c r="C111" s="100"/>
      <c r="D111" s="100"/>
      <c r="E111" s="100"/>
      <c r="F111" s="100"/>
      <c r="G111" s="100" t="s">
        <v>6</v>
      </c>
      <c r="H111" s="100">
        <v>3200</v>
      </c>
      <c r="I111" s="100" t="s">
        <v>8</v>
      </c>
      <c r="J111" s="100"/>
      <c r="K111" s="100"/>
      <c r="L111" s="39"/>
    </row>
    <row r="112" spans="1:12" ht="56.25" customHeight="1" x14ac:dyDescent="0.25">
      <c r="A112" s="311" t="s">
        <v>351</v>
      </c>
      <c r="B112" s="313" t="s">
        <v>350</v>
      </c>
      <c r="C112" s="84" t="s">
        <v>10</v>
      </c>
      <c r="D112" s="84" t="s">
        <v>7</v>
      </c>
      <c r="E112" s="84">
        <v>61.1</v>
      </c>
      <c r="F112" s="84" t="s">
        <v>8</v>
      </c>
      <c r="G112" s="84" t="s">
        <v>166</v>
      </c>
      <c r="H112" s="84">
        <v>20.399999999999999</v>
      </c>
      <c r="I112" s="84" t="s">
        <v>8</v>
      </c>
      <c r="J112" s="84" t="s">
        <v>349</v>
      </c>
      <c r="K112" s="121">
        <v>1425160.76</v>
      </c>
      <c r="L112" s="75"/>
    </row>
    <row r="113" spans="1:12" ht="34.5" customHeight="1" x14ac:dyDescent="0.25">
      <c r="A113" s="316"/>
      <c r="B113" s="309"/>
      <c r="C113" s="67" t="s">
        <v>514</v>
      </c>
      <c r="D113" s="67" t="s">
        <v>7</v>
      </c>
      <c r="E113" s="67">
        <v>820</v>
      </c>
      <c r="F113" s="67" t="s">
        <v>8</v>
      </c>
      <c r="G113" s="67" t="s">
        <v>11</v>
      </c>
      <c r="H113" s="67">
        <v>21.7</v>
      </c>
      <c r="I113" s="67" t="s">
        <v>8</v>
      </c>
      <c r="J113" s="67"/>
      <c r="K113" s="27"/>
      <c r="L113" s="74"/>
    </row>
    <row r="114" spans="1:12" ht="46.5" customHeight="1" x14ac:dyDescent="0.25">
      <c r="A114" s="316"/>
      <c r="B114" s="309"/>
      <c r="C114" s="67" t="s">
        <v>114</v>
      </c>
      <c r="D114" s="67" t="s">
        <v>7</v>
      </c>
      <c r="E114" s="67">
        <v>15</v>
      </c>
      <c r="F114" s="67" t="s">
        <v>8</v>
      </c>
      <c r="G114" s="67" t="s">
        <v>166</v>
      </c>
      <c r="H114" s="67">
        <v>21.7</v>
      </c>
      <c r="I114" s="67" t="s">
        <v>8</v>
      </c>
      <c r="J114" s="67"/>
      <c r="K114" s="27"/>
      <c r="L114" s="74"/>
    </row>
    <row r="115" spans="1:12" ht="49.5" customHeight="1" x14ac:dyDescent="0.25">
      <c r="A115" s="316"/>
      <c r="B115" s="309"/>
      <c r="C115" s="67" t="s">
        <v>515</v>
      </c>
      <c r="D115" s="67" t="s">
        <v>7</v>
      </c>
      <c r="E115" s="67">
        <v>51</v>
      </c>
      <c r="F115" s="67" t="s">
        <v>8</v>
      </c>
      <c r="G115" s="67"/>
      <c r="H115" s="67"/>
      <c r="I115" s="67"/>
      <c r="J115" s="67"/>
      <c r="K115" s="27"/>
      <c r="L115" s="74"/>
    </row>
    <row r="116" spans="1:12" ht="44.25" customHeight="1" x14ac:dyDescent="0.25">
      <c r="A116" s="316"/>
      <c r="B116" s="309"/>
      <c r="C116" s="67" t="s">
        <v>100</v>
      </c>
      <c r="D116" s="67" t="s">
        <v>7</v>
      </c>
      <c r="E116" s="67">
        <v>27.6</v>
      </c>
      <c r="F116" s="67" t="s">
        <v>8</v>
      </c>
      <c r="G116" s="67"/>
      <c r="H116" s="67"/>
      <c r="I116" s="67"/>
      <c r="J116" s="67"/>
      <c r="K116" s="67"/>
      <c r="L116" s="38"/>
    </row>
    <row r="117" spans="1:12" ht="44.25" customHeight="1" x14ac:dyDescent="0.25">
      <c r="A117" s="316"/>
      <c r="B117" s="309"/>
      <c r="C117" s="67" t="s">
        <v>10</v>
      </c>
      <c r="D117" s="67" t="s">
        <v>7</v>
      </c>
      <c r="E117" s="67">
        <v>28.1</v>
      </c>
      <c r="F117" s="67" t="s">
        <v>8</v>
      </c>
      <c r="G117" s="67"/>
      <c r="H117" s="67"/>
      <c r="I117" s="67"/>
      <c r="J117" s="67"/>
      <c r="K117" s="67"/>
      <c r="L117" s="38"/>
    </row>
    <row r="118" spans="1:12" ht="18" customHeight="1" x14ac:dyDescent="0.25">
      <c r="A118" s="312"/>
      <c r="B118" s="314"/>
      <c r="C118" s="80" t="s">
        <v>11</v>
      </c>
      <c r="D118" s="80" t="s">
        <v>7</v>
      </c>
      <c r="E118" s="80">
        <v>20.399999999999999</v>
      </c>
      <c r="F118" s="80" t="s">
        <v>8</v>
      </c>
      <c r="G118" s="80" t="s">
        <v>348</v>
      </c>
      <c r="H118" s="80"/>
      <c r="I118" s="80"/>
      <c r="J118" s="80"/>
      <c r="K118" s="80"/>
      <c r="L118" s="46"/>
    </row>
    <row r="119" spans="1:12" ht="18" customHeight="1" x14ac:dyDescent="0.25">
      <c r="A119" s="315" t="s">
        <v>14</v>
      </c>
      <c r="B119" s="70"/>
      <c r="C119" s="70" t="s">
        <v>100</v>
      </c>
      <c r="D119" s="70" t="s">
        <v>7</v>
      </c>
      <c r="E119" s="70">
        <v>33.700000000000003</v>
      </c>
      <c r="F119" s="70" t="s">
        <v>8</v>
      </c>
      <c r="G119" s="70" t="s">
        <v>10</v>
      </c>
      <c r="H119" s="70">
        <v>50.3</v>
      </c>
      <c r="I119" s="70" t="s">
        <v>8</v>
      </c>
      <c r="J119" s="70" t="s">
        <v>12</v>
      </c>
      <c r="K119" s="26">
        <v>1134922.67</v>
      </c>
      <c r="L119" s="73"/>
    </row>
    <row r="120" spans="1:12" ht="13.5" customHeight="1" x14ac:dyDescent="0.25">
      <c r="A120" s="316"/>
      <c r="B120" s="67"/>
      <c r="C120" s="67"/>
      <c r="D120" s="67"/>
      <c r="E120" s="67"/>
      <c r="F120" s="67"/>
      <c r="G120" s="67" t="s">
        <v>11</v>
      </c>
      <c r="H120" s="67">
        <v>21.7</v>
      </c>
      <c r="I120" s="67" t="s">
        <v>8</v>
      </c>
      <c r="J120" s="67"/>
      <c r="K120" s="67"/>
      <c r="L120" s="38"/>
    </row>
    <row r="121" spans="1:12" ht="13.5" customHeight="1" x14ac:dyDescent="0.25">
      <c r="A121" s="316"/>
      <c r="B121" s="67"/>
      <c r="C121" s="67"/>
      <c r="D121" s="67"/>
      <c r="E121" s="67"/>
      <c r="F121" s="67"/>
      <c r="G121" s="67" t="s">
        <v>10</v>
      </c>
      <c r="H121" s="67">
        <v>61.1</v>
      </c>
      <c r="I121" s="67" t="s">
        <v>8</v>
      </c>
      <c r="J121" s="67"/>
      <c r="K121" s="67"/>
      <c r="L121" s="38"/>
    </row>
    <row r="122" spans="1:12" ht="47.25" customHeight="1" thickBot="1" x14ac:dyDescent="0.3">
      <c r="A122" s="317"/>
      <c r="B122" s="100"/>
      <c r="C122" s="100"/>
      <c r="D122" s="100"/>
      <c r="E122" s="100"/>
      <c r="F122" s="100"/>
      <c r="G122" s="100" t="s">
        <v>166</v>
      </c>
      <c r="H122" s="100">
        <v>21.7</v>
      </c>
      <c r="I122" s="100" t="s">
        <v>8</v>
      </c>
      <c r="J122" s="100"/>
      <c r="K122" s="100"/>
      <c r="L122" s="39"/>
    </row>
    <row r="123" spans="1:12" ht="66" customHeight="1" x14ac:dyDescent="0.25">
      <c r="A123" s="311" t="s">
        <v>347</v>
      </c>
      <c r="B123" s="84" t="s">
        <v>346</v>
      </c>
      <c r="C123" s="84" t="s">
        <v>10</v>
      </c>
      <c r="D123" s="84" t="s">
        <v>344</v>
      </c>
      <c r="E123" s="84">
        <v>44.8</v>
      </c>
      <c r="F123" s="84" t="s">
        <v>8</v>
      </c>
      <c r="G123" s="84" t="s">
        <v>10</v>
      </c>
      <c r="H123" s="84">
        <v>62.5</v>
      </c>
      <c r="I123" s="84" t="s">
        <v>8</v>
      </c>
      <c r="J123" s="84" t="s">
        <v>602</v>
      </c>
      <c r="K123" s="121" t="s">
        <v>704</v>
      </c>
      <c r="L123" s="232"/>
    </row>
    <row r="124" spans="1:12" ht="49.5" customHeight="1" x14ac:dyDescent="0.25">
      <c r="A124" s="312"/>
      <c r="B124" s="80"/>
      <c r="C124" s="80"/>
      <c r="D124" s="80"/>
      <c r="E124" s="80"/>
      <c r="F124" s="80"/>
      <c r="G124" s="80" t="s">
        <v>10</v>
      </c>
      <c r="H124" s="80">
        <v>63.1</v>
      </c>
      <c r="I124" s="80" t="s">
        <v>8</v>
      </c>
      <c r="J124" s="80" t="s">
        <v>345</v>
      </c>
      <c r="K124" s="28"/>
      <c r="L124" s="74"/>
    </row>
    <row r="125" spans="1:12" ht="49.5" customHeight="1" x14ac:dyDescent="0.25">
      <c r="A125" s="151"/>
      <c r="B125" s="67"/>
      <c r="C125" s="67"/>
      <c r="D125" s="67"/>
      <c r="E125" s="67"/>
      <c r="F125" s="67"/>
      <c r="G125" s="67" t="s">
        <v>10</v>
      </c>
      <c r="H125" s="67">
        <v>44.8</v>
      </c>
      <c r="I125" s="67" t="s">
        <v>8</v>
      </c>
      <c r="J125" s="67"/>
      <c r="K125" s="27"/>
      <c r="L125" s="74"/>
    </row>
    <row r="126" spans="1:12" ht="36" customHeight="1" x14ac:dyDescent="0.25">
      <c r="A126" s="124" t="s">
        <v>14</v>
      </c>
      <c r="B126" s="70"/>
      <c r="C126" s="70" t="s">
        <v>10</v>
      </c>
      <c r="D126" s="67" t="s">
        <v>344</v>
      </c>
      <c r="E126" s="70">
        <v>44.8</v>
      </c>
      <c r="F126" s="70" t="s">
        <v>8</v>
      </c>
      <c r="G126" s="70" t="s">
        <v>10</v>
      </c>
      <c r="H126" s="70">
        <v>63.1</v>
      </c>
      <c r="I126" s="70" t="s">
        <v>8</v>
      </c>
      <c r="J126" s="70" t="s">
        <v>12</v>
      </c>
      <c r="K126" s="26">
        <v>573598</v>
      </c>
      <c r="L126" s="73"/>
    </row>
    <row r="127" spans="1:12" ht="36" customHeight="1" x14ac:dyDescent="0.25">
      <c r="A127" s="124"/>
      <c r="B127" s="70"/>
      <c r="C127" s="70"/>
      <c r="D127" s="67"/>
      <c r="E127" s="70"/>
      <c r="F127" s="70"/>
      <c r="G127" s="67" t="s">
        <v>10</v>
      </c>
      <c r="H127" s="67">
        <v>44.8</v>
      </c>
      <c r="I127" s="67" t="s">
        <v>8</v>
      </c>
      <c r="J127" s="70"/>
      <c r="K127" s="26"/>
      <c r="L127" s="73"/>
    </row>
    <row r="128" spans="1:12" ht="32.25" customHeight="1" x14ac:dyDescent="0.25">
      <c r="A128" s="124" t="s">
        <v>18</v>
      </c>
      <c r="B128" s="70"/>
      <c r="C128" s="70" t="s">
        <v>10</v>
      </c>
      <c r="D128" s="70" t="s">
        <v>344</v>
      </c>
      <c r="E128" s="70">
        <v>44.8</v>
      </c>
      <c r="F128" s="70" t="s">
        <v>8</v>
      </c>
      <c r="G128" s="70" t="s">
        <v>10</v>
      </c>
      <c r="H128" s="70">
        <v>62.5</v>
      </c>
      <c r="I128" s="70" t="s">
        <v>8</v>
      </c>
      <c r="J128" s="70" t="s">
        <v>12</v>
      </c>
      <c r="K128" s="70" t="s">
        <v>12</v>
      </c>
      <c r="L128" s="73"/>
    </row>
    <row r="129" spans="1:12" ht="32.25" customHeight="1" x14ac:dyDescent="0.25">
      <c r="A129" s="151"/>
      <c r="B129" s="67"/>
      <c r="C129" s="67"/>
      <c r="D129" s="67"/>
      <c r="E129" s="67"/>
      <c r="F129" s="67"/>
      <c r="G129" s="67" t="s">
        <v>10</v>
      </c>
      <c r="H129" s="67">
        <v>44.8</v>
      </c>
      <c r="I129" s="67" t="s">
        <v>8</v>
      </c>
      <c r="J129" s="67"/>
      <c r="K129" s="67"/>
      <c r="L129" s="74"/>
    </row>
    <row r="130" spans="1:12" ht="32.25" customHeight="1" thickBot="1" x14ac:dyDescent="0.3">
      <c r="A130" s="147"/>
      <c r="B130" s="100"/>
      <c r="C130" s="100"/>
      <c r="D130" s="100"/>
      <c r="E130" s="100"/>
      <c r="F130" s="100"/>
      <c r="G130" s="100" t="s">
        <v>10</v>
      </c>
      <c r="H130" s="100">
        <v>63.1</v>
      </c>
      <c r="I130" s="100" t="s">
        <v>8</v>
      </c>
      <c r="J130" s="100"/>
      <c r="K130" s="100"/>
      <c r="L130" s="63"/>
    </row>
    <row r="131" spans="1:12" ht="50.25" customHeight="1" x14ac:dyDescent="0.25">
      <c r="A131" s="311" t="s">
        <v>343</v>
      </c>
      <c r="B131" s="313" t="s">
        <v>342</v>
      </c>
      <c r="C131" s="84" t="s">
        <v>188</v>
      </c>
      <c r="D131" s="84" t="s">
        <v>7</v>
      </c>
      <c r="E131" s="84">
        <v>55.4</v>
      </c>
      <c r="F131" s="84" t="s">
        <v>8</v>
      </c>
      <c r="G131" s="84" t="s">
        <v>12</v>
      </c>
      <c r="H131" s="84"/>
      <c r="I131" s="84"/>
      <c r="J131" s="84" t="s">
        <v>341</v>
      </c>
      <c r="K131" s="121" t="s">
        <v>703</v>
      </c>
      <c r="L131" s="75"/>
    </row>
    <row r="132" spans="1:12" ht="48" customHeight="1" x14ac:dyDescent="0.25">
      <c r="A132" s="316"/>
      <c r="B132" s="309"/>
      <c r="C132" s="67" t="s">
        <v>10</v>
      </c>
      <c r="D132" s="67" t="s">
        <v>7</v>
      </c>
      <c r="E132" s="67">
        <v>46</v>
      </c>
      <c r="F132" s="67" t="s">
        <v>8</v>
      </c>
      <c r="G132" s="67"/>
      <c r="H132" s="67"/>
      <c r="I132" s="67"/>
      <c r="J132" s="67"/>
      <c r="K132" s="27"/>
      <c r="L132" s="74"/>
    </row>
    <row r="133" spans="1:12" ht="60" customHeight="1" x14ac:dyDescent="0.25">
      <c r="A133" s="312"/>
      <c r="B133" s="314"/>
      <c r="C133" s="67" t="s">
        <v>337</v>
      </c>
      <c r="D133" s="67" t="s">
        <v>7</v>
      </c>
      <c r="E133" s="67">
        <v>1000</v>
      </c>
      <c r="F133" s="67" t="s">
        <v>8</v>
      </c>
      <c r="G133" s="67"/>
      <c r="H133" s="67"/>
      <c r="I133" s="67"/>
      <c r="J133" s="67"/>
      <c r="K133" s="27"/>
      <c r="L133" s="74"/>
    </row>
    <row r="134" spans="1:12" ht="46.5" customHeight="1" x14ac:dyDescent="0.25">
      <c r="A134" s="315" t="s">
        <v>14</v>
      </c>
      <c r="B134" s="70"/>
      <c r="C134" s="70" t="s">
        <v>6</v>
      </c>
      <c r="D134" s="70" t="s">
        <v>516</v>
      </c>
      <c r="E134" s="70">
        <v>1010</v>
      </c>
      <c r="F134" s="70" t="s">
        <v>8</v>
      </c>
      <c r="G134" s="70" t="s">
        <v>10</v>
      </c>
      <c r="H134" s="70">
        <v>55.4</v>
      </c>
      <c r="I134" s="70" t="s">
        <v>8</v>
      </c>
      <c r="J134" s="70" t="s">
        <v>517</v>
      </c>
      <c r="K134" s="26">
        <v>150207.64000000001</v>
      </c>
      <c r="L134" s="73"/>
    </row>
    <row r="135" spans="1:12" ht="36" customHeight="1" thickBot="1" x14ac:dyDescent="0.3">
      <c r="A135" s="317"/>
      <c r="B135" s="100"/>
      <c r="C135" s="100" t="s">
        <v>9</v>
      </c>
      <c r="D135" s="100" t="s">
        <v>516</v>
      </c>
      <c r="E135" s="100">
        <v>162.4</v>
      </c>
      <c r="F135" s="100" t="s">
        <v>8</v>
      </c>
      <c r="G135" s="100"/>
      <c r="H135" s="100"/>
      <c r="I135" s="100"/>
      <c r="J135" s="100"/>
      <c r="K135" s="148"/>
      <c r="L135" s="63"/>
    </row>
    <row r="136" spans="1:12" ht="58.5" customHeight="1" x14ac:dyDescent="0.25">
      <c r="A136" s="311" t="s">
        <v>340</v>
      </c>
      <c r="B136" s="313" t="s">
        <v>339</v>
      </c>
      <c r="C136" s="84" t="s">
        <v>10</v>
      </c>
      <c r="D136" s="84" t="s">
        <v>102</v>
      </c>
      <c r="E136" s="84">
        <v>33.1</v>
      </c>
      <c r="F136" s="84" t="s">
        <v>8</v>
      </c>
      <c r="G136" s="84" t="s">
        <v>10</v>
      </c>
      <c r="H136" s="84">
        <v>77.599999999999994</v>
      </c>
      <c r="I136" s="84" t="s">
        <v>8</v>
      </c>
      <c r="J136" s="84" t="s">
        <v>338</v>
      </c>
      <c r="K136" s="121" t="s">
        <v>702</v>
      </c>
      <c r="L136" s="75"/>
    </row>
    <row r="137" spans="1:12" ht="62.25" customHeight="1" x14ac:dyDescent="0.25">
      <c r="A137" s="316"/>
      <c r="B137" s="309"/>
      <c r="C137" s="67" t="s">
        <v>337</v>
      </c>
      <c r="D137" s="67" t="s">
        <v>7</v>
      </c>
      <c r="E137" s="67">
        <v>769</v>
      </c>
      <c r="F137" s="67" t="s">
        <v>8</v>
      </c>
      <c r="G137" s="67" t="s">
        <v>10</v>
      </c>
      <c r="H137" s="67">
        <v>32</v>
      </c>
      <c r="I137" s="67" t="s">
        <v>8</v>
      </c>
      <c r="J137" s="67"/>
      <c r="K137" s="27"/>
      <c r="L137" s="74"/>
    </row>
    <row r="138" spans="1:12" ht="66" customHeight="1" thickBot="1" x14ac:dyDescent="0.3">
      <c r="A138" s="317"/>
      <c r="B138" s="310"/>
      <c r="C138" s="100" t="s">
        <v>332</v>
      </c>
      <c r="D138" s="100" t="s">
        <v>7</v>
      </c>
      <c r="E138" s="100">
        <v>800</v>
      </c>
      <c r="F138" s="100" t="s">
        <v>8</v>
      </c>
      <c r="G138" s="100" t="s">
        <v>10</v>
      </c>
      <c r="H138" s="100">
        <v>33.1</v>
      </c>
      <c r="I138" s="100" t="s">
        <v>8</v>
      </c>
      <c r="J138" s="100"/>
      <c r="K138" s="148"/>
      <c r="L138" s="63"/>
    </row>
    <row r="139" spans="1:12" ht="54.75" customHeight="1" thickBot="1" x14ac:dyDescent="0.3">
      <c r="A139" s="159" t="s">
        <v>336</v>
      </c>
      <c r="B139" s="160" t="s">
        <v>335</v>
      </c>
      <c r="C139" s="160" t="s">
        <v>10</v>
      </c>
      <c r="D139" s="160" t="s">
        <v>7</v>
      </c>
      <c r="E139" s="160">
        <v>59.4</v>
      </c>
      <c r="F139" s="160" t="s">
        <v>8</v>
      </c>
      <c r="G139" s="160" t="s">
        <v>10</v>
      </c>
      <c r="H139" s="160">
        <v>28.3</v>
      </c>
      <c r="I139" s="160" t="s">
        <v>8</v>
      </c>
      <c r="J139" s="160" t="s">
        <v>522</v>
      </c>
      <c r="K139" s="161">
        <v>1332742.3500000001</v>
      </c>
      <c r="L139" s="246"/>
    </row>
    <row r="140" spans="1:12" ht="50.25" customHeight="1" x14ac:dyDescent="0.25">
      <c r="A140" s="82" t="s">
        <v>519</v>
      </c>
      <c r="B140" s="84" t="s">
        <v>334</v>
      </c>
      <c r="C140" s="84" t="s">
        <v>10</v>
      </c>
      <c r="D140" s="84" t="s">
        <v>520</v>
      </c>
      <c r="E140" s="84">
        <v>60</v>
      </c>
      <c r="F140" s="84" t="s">
        <v>8</v>
      </c>
      <c r="G140" s="84" t="s">
        <v>521</v>
      </c>
      <c r="H140" s="84">
        <v>60</v>
      </c>
      <c r="I140" s="84" t="s">
        <v>8</v>
      </c>
      <c r="J140" s="84" t="s">
        <v>12</v>
      </c>
      <c r="K140" s="121">
        <v>1552790.31</v>
      </c>
      <c r="L140" s="123"/>
    </row>
    <row r="141" spans="1:12" ht="44.25" customHeight="1" thickBot="1" x14ac:dyDescent="0.3">
      <c r="A141" s="108" t="s">
        <v>14</v>
      </c>
      <c r="B141" s="109"/>
      <c r="C141" s="109" t="s">
        <v>333</v>
      </c>
      <c r="D141" s="109" t="s">
        <v>7</v>
      </c>
      <c r="E141" s="109">
        <v>38.5</v>
      </c>
      <c r="F141" s="109" t="s">
        <v>8</v>
      </c>
      <c r="G141" s="109" t="s">
        <v>12</v>
      </c>
      <c r="H141" s="109"/>
      <c r="I141" s="109"/>
      <c r="J141" s="109" t="s">
        <v>701</v>
      </c>
      <c r="K141" s="126" t="s">
        <v>700</v>
      </c>
      <c r="L141" s="127"/>
    </row>
    <row r="142" spans="1:12" ht="63.75" customHeight="1" x14ac:dyDescent="0.25">
      <c r="A142" s="82" t="s">
        <v>330</v>
      </c>
      <c r="B142" s="84" t="s">
        <v>329</v>
      </c>
      <c r="C142" s="84" t="s">
        <v>10</v>
      </c>
      <c r="D142" s="84" t="s">
        <v>328</v>
      </c>
      <c r="E142" s="84">
        <v>54.6</v>
      </c>
      <c r="F142" s="84" t="s">
        <v>8</v>
      </c>
      <c r="G142" s="84" t="s">
        <v>12</v>
      </c>
      <c r="H142" s="84"/>
      <c r="I142" s="84"/>
      <c r="J142" s="84" t="s">
        <v>699</v>
      </c>
      <c r="K142" s="121">
        <v>2004529.97</v>
      </c>
      <c r="L142" s="123"/>
    </row>
    <row r="143" spans="1:12" ht="36.75" customHeight="1" thickBot="1" x14ac:dyDescent="0.3">
      <c r="A143" s="108" t="s">
        <v>18</v>
      </c>
      <c r="B143" s="109"/>
      <c r="C143" s="109" t="s">
        <v>10</v>
      </c>
      <c r="D143" s="109" t="s">
        <v>102</v>
      </c>
      <c r="E143" s="109">
        <v>54.6</v>
      </c>
      <c r="F143" s="109" t="s">
        <v>8</v>
      </c>
      <c r="G143" s="109" t="s">
        <v>12</v>
      </c>
      <c r="H143" s="109"/>
      <c r="I143" s="109"/>
      <c r="J143" s="109" t="s">
        <v>12</v>
      </c>
      <c r="K143" s="109" t="s">
        <v>698</v>
      </c>
      <c r="L143" s="127"/>
    </row>
    <row r="144" spans="1:12" ht="59.25" customHeight="1" x14ac:dyDescent="0.25">
      <c r="A144" s="311" t="s">
        <v>327</v>
      </c>
      <c r="B144" s="313" t="s">
        <v>326</v>
      </c>
      <c r="C144" s="84" t="s">
        <v>10</v>
      </c>
      <c r="D144" s="84" t="s">
        <v>7</v>
      </c>
      <c r="E144" s="84">
        <v>64.5</v>
      </c>
      <c r="F144" s="84" t="s">
        <v>8</v>
      </c>
      <c r="G144" s="84" t="s">
        <v>12</v>
      </c>
      <c r="H144" s="84"/>
      <c r="I144" s="84"/>
      <c r="J144" s="84" t="s">
        <v>523</v>
      </c>
      <c r="K144" s="121">
        <v>2076315.29</v>
      </c>
      <c r="L144" s="247"/>
    </row>
    <row r="145" spans="1:12" ht="59.25" customHeight="1" x14ac:dyDescent="0.25">
      <c r="A145" s="316"/>
      <c r="B145" s="309"/>
      <c r="C145" s="67" t="s">
        <v>6</v>
      </c>
      <c r="D145" s="67" t="s">
        <v>7</v>
      </c>
      <c r="E145" s="67">
        <v>959</v>
      </c>
      <c r="F145" s="67" t="s">
        <v>8</v>
      </c>
      <c r="G145" s="67"/>
      <c r="H145" s="67"/>
      <c r="I145" s="67"/>
      <c r="J145" s="67"/>
      <c r="K145" s="27"/>
      <c r="L145" s="248"/>
    </row>
    <row r="146" spans="1:12" ht="55.5" customHeight="1" thickBot="1" x14ac:dyDescent="0.3">
      <c r="A146" s="317"/>
      <c r="B146" s="310"/>
      <c r="C146" s="100" t="s">
        <v>164</v>
      </c>
      <c r="D146" s="100" t="s">
        <v>7</v>
      </c>
      <c r="E146" s="100">
        <v>616</v>
      </c>
      <c r="F146" s="100" t="s">
        <v>8</v>
      </c>
      <c r="G146" s="100"/>
      <c r="H146" s="100"/>
      <c r="I146" s="100"/>
      <c r="J146" s="100"/>
      <c r="K146" s="148"/>
      <c r="L146" s="249"/>
    </row>
    <row r="147" spans="1:12" ht="61.5" customHeight="1" x14ac:dyDescent="0.25">
      <c r="A147" s="311" t="s">
        <v>325</v>
      </c>
      <c r="B147" s="84" t="s">
        <v>324</v>
      </c>
      <c r="C147" s="84" t="s">
        <v>524</v>
      </c>
      <c r="D147" s="84" t="s">
        <v>525</v>
      </c>
      <c r="E147" s="84">
        <v>6315</v>
      </c>
      <c r="F147" s="84" t="s">
        <v>8</v>
      </c>
      <c r="G147" s="84" t="s">
        <v>168</v>
      </c>
      <c r="H147" s="84"/>
      <c r="I147" s="84"/>
      <c r="J147" s="84" t="s">
        <v>12</v>
      </c>
      <c r="K147" s="121">
        <v>1487723.6</v>
      </c>
      <c r="L147" s="123"/>
    </row>
    <row r="148" spans="1:12" ht="18.75" customHeight="1" x14ac:dyDescent="0.25">
      <c r="A148" s="316"/>
      <c r="B148" s="67"/>
      <c r="C148" s="67" t="s">
        <v>10</v>
      </c>
      <c r="D148" s="67" t="s">
        <v>7</v>
      </c>
      <c r="E148" s="67">
        <v>90.9</v>
      </c>
      <c r="F148" s="67" t="s">
        <v>8</v>
      </c>
      <c r="G148" s="67"/>
      <c r="H148" s="67"/>
      <c r="I148" s="67"/>
      <c r="J148" s="67"/>
      <c r="K148" s="67"/>
      <c r="L148" s="250"/>
    </row>
    <row r="149" spans="1:12" ht="45" x14ac:dyDescent="0.25">
      <c r="A149" s="312"/>
      <c r="B149" s="80"/>
      <c r="C149" s="80" t="s">
        <v>39</v>
      </c>
      <c r="D149" s="80" t="s">
        <v>525</v>
      </c>
      <c r="E149" s="80">
        <v>2242.6</v>
      </c>
      <c r="F149" s="80" t="s">
        <v>8</v>
      </c>
      <c r="G149" s="80"/>
      <c r="H149" s="80"/>
      <c r="I149" s="80"/>
      <c r="J149" s="80"/>
      <c r="K149" s="80"/>
      <c r="L149" s="251"/>
    </row>
    <row r="150" spans="1:12" ht="45" x14ac:dyDescent="0.25">
      <c r="A150" s="151" t="s">
        <v>14</v>
      </c>
      <c r="B150" s="67"/>
      <c r="C150" s="67" t="s">
        <v>402</v>
      </c>
      <c r="D150" s="67" t="s">
        <v>7</v>
      </c>
      <c r="E150" s="67">
        <v>790</v>
      </c>
      <c r="F150" s="67" t="s">
        <v>8</v>
      </c>
      <c r="G150" s="67" t="s">
        <v>10</v>
      </c>
      <c r="H150" s="67">
        <v>90.9</v>
      </c>
      <c r="I150" s="67" t="s">
        <v>8</v>
      </c>
      <c r="J150" s="67" t="s">
        <v>526</v>
      </c>
      <c r="K150" s="27">
        <v>912295.62</v>
      </c>
      <c r="L150" s="250"/>
    </row>
    <row r="151" spans="1:12" ht="30.75" customHeight="1" x14ac:dyDescent="0.25">
      <c r="A151" s="173" t="s">
        <v>18</v>
      </c>
      <c r="B151" s="17"/>
      <c r="C151" s="17" t="s">
        <v>12</v>
      </c>
      <c r="D151" s="17"/>
      <c r="E151" s="17"/>
      <c r="F151" s="17"/>
      <c r="G151" s="17" t="s">
        <v>10</v>
      </c>
      <c r="H151" s="17">
        <v>90.9</v>
      </c>
      <c r="I151" s="17" t="s">
        <v>8</v>
      </c>
      <c r="J151" s="17" t="s">
        <v>12</v>
      </c>
      <c r="K151" s="17" t="s">
        <v>12</v>
      </c>
      <c r="L151" s="252"/>
    </row>
    <row r="152" spans="1:12" ht="33" customHeight="1" thickBot="1" x14ac:dyDescent="0.3">
      <c r="A152" s="147" t="s">
        <v>18</v>
      </c>
      <c r="B152" s="100"/>
      <c r="C152" s="100" t="s">
        <v>12</v>
      </c>
      <c r="D152" s="100"/>
      <c r="E152" s="100"/>
      <c r="F152" s="100"/>
      <c r="G152" s="100" t="s">
        <v>10</v>
      </c>
      <c r="H152" s="100">
        <v>90.9</v>
      </c>
      <c r="I152" s="100" t="s">
        <v>8</v>
      </c>
      <c r="J152" s="100" t="s">
        <v>12</v>
      </c>
      <c r="K152" s="100" t="s">
        <v>12</v>
      </c>
      <c r="L152" s="253"/>
    </row>
    <row r="153" spans="1:12" ht="30" customHeight="1" x14ac:dyDescent="0.25">
      <c r="A153" s="311" t="s">
        <v>322</v>
      </c>
      <c r="B153" s="313" t="s">
        <v>321</v>
      </c>
      <c r="C153" s="84" t="s">
        <v>10</v>
      </c>
      <c r="D153" s="84" t="s">
        <v>7</v>
      </c>
      <c r="E153" s="84">
        <v>42.3</v>
      </c>
      <c r="F153" s="84" t="s">
        <v>8</v>
      </c>
      <c r="G153" s="84" t="s">
        <v>6</v>
      </c>
      <c r="H153" s="84">
        <v>1765</v>
      </c>
      <c r="I153" s="84" t="s">
        <v>8</v>
      </c>
      <c r="J153" s="84" t="s">
        <v>12</v>
      </c>
      <c r="K153" s="121">
        <v>2150093.13</v>
      </c>
      <c r="L153" s="123"/>
    </row>
    <row r="154" spans="1:12" ht="51.75" customHeight="1" x14ac:dyDescent="0.25">
      <c r="A154" s="316"/>
      <c r="B154" s="309"/>
      <c r="C154" s="67"/>
      <c r="D154" s="67"/>
      <c r="E154" s="67"/>
      <c r="F154" s="67"/>
      <c r="G154" s="67" t="s">
        <v>9</v>
      </c>
      <c r="H154" s="67">
        <v>200</v>
      </c>
      <c r="I154" s="67" t="s">
        <v>8</v>
      </c>
      <c r="J154" s="67"/>
      <c r="K154" s="67"/>
      <c r="L154" s="38"/>
    </row>
    <row r="155" spans="1:12" ht="75" x14ac:dyDescent="0.25">
      <c r="A155" s="315" t="s">
        <v>14</v>
      </c>
      <c r="B155" s="70"/>
      <c r="C155" s="70" t="s">
        <v>527</v>
      </c>
      <c r="D155" s="70" t="s">
        <v>7</v>
      </c>
      <c r="E155" s="70">
        <v>1765</v>
      </c>
      <c r="F155" s="70" t="s">
        <v>8</v>
      </c>
      <c r="G155" s="70" t="s">
        <v>9</v>
      </c>
      <c r="H155" s="70">
        <v>15.7</v>
      </c>
      <c r="I155" s="70" t="s">
        <v>8</v>
      </c>
      <c r="J155" s="70" t="s">
        <v>530</v>
      </c>
      <c r="K155" s="26" t="s">
        <v>697</v>
      </c>
      <c r="L155" s="125"/>
    </row>
    <row r="156" spans="1:12" ht="44.25" customHeight="1" x14ac:dyDescent="0.25">
      <c r="A156" s="316"/>
      <c r="B156" s="67"/>
      <c r="C156" s="67" t="s">
        <v>527</v>
      </c>
      <c r="D156" s="67" t="s">
        <v>528</v>
      </c>
      <c r="E156" s="67">
        <v>1343</v>
      </c>
      <c r="F156" s="67" t="s">
        <v>8</v>
      </c>
      <c r="G156" s="67"/>
      <c r="H156" s="67"/>
      <c r="I156" s="67"/>
      <c r="J156" s="67" t="s">
        <v>531</v>
      </c>
      <c r="K156" s="67"/>
      <c r="L156" s="38"/>
    </row>
    <row r="157" spans="1:12" ht="57" customHeight="1" x14ac:dyDescent="0.25">
      <c r="A157" s="316"/>
      <c r="B157" s="67"/>
      <c r="C157" s="67" t="s">
        <v>9</v>
      </c>
      <c r="D157" s="67" t="s">
        <v>7</v>
      </c>
      <c r="E157" s="67">
        <v>93.9</v>
      </c>
      <c r="F157" s="67" t="s">
        <v>8</v>
      </c>
      <c r="G157" s="67"/>
      <c r="H157" s="67"/>
      <c r="I157" s="67"/>
      <c r="J157" s="67" t="s">
        <v>320</v>
      </c>
      <c r="K157" s="67"/>
      <c r="L157" s="38"/>
    </row>
    <row r="158" spans="1:12" ht="30" customHeight="1" x14ac:dyDescent="0.25">
      <c r="A158" s="316"/>
      <c r="B158" s="67"/>
      <c r="C158" s="67" t="s">
        <v>9</v>
      </c>
      <c r="D158" s="67" t="s">
        <v>520</v>
      </c>
      <c r="E158" s="67">
        <v>15.7</v>
      </c>
      <c r="F158" s="67" t="s">
        <v>8</v>
      </c>
      <c r="G158" s="67"/>
      <c r="H158" s="67"/>
      <c r="I158" s="67"/>
      <c r="J158" s="367" t="s">
        <v>529</v>
      </c>
      <c r="K158" s="67"/>
      <c r="L158" s="38"/>
    </row>
    <row r="159" spans="1:12" ht="43.5" customHeight="1" x14ac:dyDescent="0.25">
      <c r="A159" s="316"/>
      <c r="B159" s="67"/>
      <c r="C159" s="67" t="s">
        <v>9</v>
      </c>
      <c r="D159" s="67" t="s">
        <v>7</v>
      </c>
      <c r="E159" s="67">
        <v>200</v>
      </c>
      <c r="F159" s="67" t="s">
        <v>8</v>
      </c>
      <c r="G159" s="67"/>
      <c r="H159" s="67"/>
      <c r="I159" s="67"/>
      <c r="J159" s="367"/>
      <c r="K159" s="67"/>
      <c r="L159" s="38"/>
    </row>
    <row r="160" spans="1:12" ht="43.5" customHeight="1" thickBot="1" x14ac:dyDescent="0.3">
      <c r="A160" s="147"/>
      <c r="B160" s="100"/>
      <c r="C160" s="100"/>
      <c r="D160" s="100"/>
      <c r="E160" s="100"/>
      <c r="F160" s="100"/>
      <c r="G160" s="100"/>
      <c r="H160" s="100"/>
      <c r="I160" s="100"/>
      <c r="J160" s="254" t="s">
        <v>696</v>
      </c>
      <c r="K160" s="100"/>
      <c r="L160" s="39"/>
    </row>
    <row r="161" spans="1:12" ht="92.25" customHeight="1" thickBot="1" x14ac:dyDescent="0.3">
      <c r="A161" s="159" t="s">
        <v>319</v>
      </c>
      <c r="B161" s="160" t="s">
        <v>318</v>
      </c>
      <c r="C161" s="160" t="s">
        <v>10</v>
      </c>
      <c r="D161" s="160" t="s">
        <v>7</v>
      </c>
      <c r="E161" s="160">
        <v>40.1</v>
      </c>
      <c r="F161" s="160" t="s">
        <v>8</v>
      </c>
      <c r="G161" s="160" t="s">
        <v>12</v>
      </c>
      <c r="H161" s="160"/>
      <c r="I161" s="160"/>
      <c r="J161" s="160" t="s">
        <v>532</v>
      </c>
      <c r="K161" s="161" t="s">
        <v>695</v>
      </c>
      <c r="L161" s="246"/>
    </row>
    <row r="162" spans="1:12" ht="27" customHeight="1" x14ac:dyDescent="0.25">
      <c r="A162" s="311" t="s">
        <v>317</v>
      </c>
      <c r="B162" s="313" t="s">
        <v>316</v>
      </c>
      <c r="C162" s="84" t="s">
        <v>6</v>
      </c>
      <c r="D162" s="84" t="s">
        <v>7</v>
      </c>
      <c r="E162" s="84">
        <v>400</v>
      </c>
      <c r="F162" s="84" t="s">
        <v>8</v>
      </c>
      <c r="G162" s="84" t="s">
        <v>10</v>
      </c>
      <c r="H162" s="84">
        <v>49.8</v>
      </c>
      <c r="I162" s="84" t="s">
        <v>8</v>
      </c>
      <c r="J162" s="313" t="s">
        <v>573</v>
      </c>
      <c r="K162" s="121">
        <v>1471230.62</v>
      </c>
      <c r="L162" s="358"/>
    </row>
    <row r="163" spans="1:12" x14ac:dyDescent="0.25">
      <c r="A163" s="316"/>
      <c r="B163" s="309"/>
      <c r="C163" s="67" t="s">
        <v>188</v>
      </c>
      <c r="D163" s="67" t="s">
        <v>7</v>
      </c>
      <c r="E163" s="67">
        <v>37.200000000000003</v>
      </c>
      <c r="F163" s="67" t="s">
        <v>8</v>
      </c>
      <c r="G163" s="67"/>
      <c r="H163" s="67"/>
      <c r="I163" s="67"/>
      <c r="J163" s="309"/>
      <c r="K163" s="27"/>
      <c r="L163" s="359"/>
    </row>
    <row r="164" spans="1:12" ht="30" x14ac:dyDescent="0.25">
      <c r="A164" s="316"/>
      <c r="B164" s="309"/>
      <c r="C164" s="67" t="s">
        <v>10</v>
      </c>
      <c r="D164" s="67" t="s">
        <v>528</v>
      </c>
      <c r="E164" s="67">
        <v>49.8</v>
      </c>
      <c r="F164" s="67" t="s">
        <v>8</v>
      </c>
      <c r="G164" s="67"/>
      <c r="H164" s="67"/>
      <c r="I164" s="67"/>
      <c r="J164" s="67"/>
      <c r="K164" s="67"/>
      <c r="L164" s="359"/>
    </row>
    <row r="165" spans="1:12" ht="48.75" customHeight="1" x14ac:dyDescent="0.25">
      <c r="A165" s="124" t="s">
        <v>14</v>
      </c>
      <c r="B165" s="70"/>
      <c r="C165" s="70" t="s">
        <v>10</v>
      </c>
      <c r="D165" s="70" t="s">
        <v>361</v>
      </c>
      <c r="E165" s="70">
        <v>35.1</v>
      </c>
      <c r="F165" s="70" t="s">
        <v>8</v>
      </c>
      <c r="G165" s="70" t="s">
        <v>10</v>
      </c>
      <c r="H165" s="70">
        <v>49.8</v>
      </c>
      <c r="I165" s="70" t="s">
        <v>8</v>
      </c>
      <c r="J165" s="70" t="s">
        <v>315</v>
      </c>
      <c r="K165" s="26">
        <v>448574.71</v>
      </c>
      <c r="L165" s="125"/>
    </row>
    <row r="166" spans="1:12" ht="48.75" customHeight="1" thickBot="1" x14ac:dyDescent="0.3">
      <c r="A166" s="147"/>
      <c r="B166" s="100"/>
      <c r="C166" s="100"/>
      <c r="D166" s="100"/>
      <c r="E166" s="100"/>
      <c r="F166" s="100"/>
      <c r="G166" s="100" t="s">
        <v>10</v>
      </c>
      <c r="H166" s="100">
        <v>35.1</v>
      </c>
      <c r="I166" s="100" t="s">
        <v>8</v>
      </c>
      <c r="J166" s="100"/>
      <c r="K166" s="148"/>
      <c r="L166" s="253"/>
    </row>
    <row r="167" spans="1:12" ht="47.25" customHeight="1" x14ac:dyDescent="0.25">
      <c r="A167" s="82" t="s">
        <v>314</v>
      </c>
      <c r="B167" s="84" t="s">
        <v>313</v>
      </c>
      <c r="C167" s="84" t="s">
        <v>12</v>
      </c>
      <c r="D167" s="84"/>
      <c r="E167" s="84"/>
      <c r="F167" s="84"/>
      <c r="G167" s="84" t="s">
        <v>10</v>
      </c>
      <c r="H167" s="84">
        <v>67.599999999999994</v>
      </c>
      <c r="I167" s="84" t="s">
        <v>8</v>
      </c>
      <c r="J167" s="84" t="s">
        <v>12</v>
      </c>
      <c r="K167" s="121">
        <v>1460828.85</v>
      </c>
      <c r="L167" s="247"/>
    </row>
    <row r="168" spans="1:12" ht="59.25" customHeight="1" x14ac:dyDescent="0.25">
      <c r="A168" s="124" t="s">
        <v>14</v>
      </c>
      <c r="B168" s="70"/>
      <c r="C168" s="70" t="s">
        <v>10</v>
      </c>
      <c r="D168" s="70" t="s">
        <v>7</v>
      </c>
      <c r="E168" s="70">
        <v>67.599999999999994</v>
      </c>
      <c r="F168" s="70" t="s">
        <v>8</v>
      </c>
      <c r="G168" s="70" t="s">
        <v>12</v>
      </c>
      <c r="H168" s="70"/>
      <c r="I168" s="70"/>
      <c r="J168" s="70" t="s">
        <v>312</v>
      </c>
      <c r="K168" s="26">
        <v>1308639.78</v>
      </c>
      <c r="L168" s="255"/>
    </row>
    <row r="169" spans="1:12" ht="59.25" customHeight="1" thickBot="1" x14ac:dyDescent="0.3">
      <c r="A169" s="147"/>
      <c r="B169" s="100"/>
      <c r="C169" s="100" t="s">
        <v>10</v>
      </c>
      <c r="D169" s="100" t="s">
        <v>574</v>
      </c>
      <c r="E169" s="100">
        <v>31.1</v>
      </c>
      <c r="F169" s="100" t="s">
        <v>8</v>
      </c>
      <c r="G169" s="100"/>
      <c r="H169" s="100"/>
      <c r="I169" s="100"/>
      <c r="J169" s="100"/>
      <c r="K169" s="148"/>
      <c r="L169" s="249"/>
    </row>
    <row r="170" spans="1:12" ht="43.5" customHeight="1" x14ac:dyDescent="0.25">
      <c r="A170" s="82" t="s">
        <v>311</v>
      </c>
      <c r="B170" s="84" t="s">
        <v>310</v>
      </c>
      <c r="C170" s="84" t="s">
        <v>100</v>
      </c>
      <c r="D170" s="84" t="s">
        <v>361</v>
      </c>
      <c r="E170" s="84">
        <v>47.9</v>
      </c>
      <c r="F170" s="84" t="s">
        <v>8</v>
      </c>
      <c r="G170" s="84" t="s">
        <v>12</v>
      </c>
      <c r="H170" s="84"/>
      <c r="I170" s="84"/>
      <c r="J170" s="84" t="s">
        <v>12</v>
      </c>
      <c r="K170" s="121">
        <v>1474890.49</v>
      </c>
      <c r="L170" s="123"/>
    </row>
    <row r="171" spans="1:12" ht="74.25" customHeight="1" x14ac:dyDescent="0.25">
      <c r="A171" s="124" t="s">
        <v>14</v>
      </c>
      <c r="B171" s="70"/>
      <c r="C171" s="70" t="s">
        <v>10</v>
      </c>
      <c r="D171" s="70" t="s">
        <v>361</v>
      </c>
      <c r="E171" s="70">
        <v>47.9</v>
      </c>
      <c r="F171" s="70" t="s">
        <v>8</v>
      </c>
      <c r="G171" s="70" t="s">
        <v>12</v>
      </c>
      <c r="H171" s="70"/>
      <c r="I171" s="70"/>
      <c r="J171" s="70" t="s">
        <v>309</v>
      </c>
      <c r="K171" s="26" t="s">
        <v>694</v>
      </c>
      <c r="L171" s="125"/>
    </row>
    <row r="172" spans="1:12" ht="55.5" customHeight="1" thickBot="1" x14ac:dyDescent="0.3">
      <c r="A172" s="147"/>
      <c r="B172" s="100"/>
      <c r="C172" s="100"/>
      <c r="D172" s="100"/>
      <c r="E172" s="100"/>
      <c r="F172" s="100"/>
      <c r="G172" s="100"/>
      <c r="H172" s="100"/>
      <c r="I172" s="100"/>
      <c r="J172" s="100" t="s">
        <v>693</v>
      </c>
      <c r="K172" s="148"/>
      <c r="L172" s="253"/>
    </row>
    <row r="173" spans="1:12" ht="45" x14ac:dyDescent="0.25">
      <c r="A173" s="311" t="s">
        <v>308</v>
      </c>
      <c r="B173" s="313" t="s">
        <v>307</v>
      </c>
      <c r="C173" s="84" t="s">
        <v>306</v>
      </c>
      <c r="D173" s="84" t="s">
        <v>7</v>
      </c>
      <c r="E173" s="84">
        <v>511</v>
      </c>
      <c r="F173" s="84" t="s">
        <v>8</v>
      </c>
      <c r="G173" s="84" t="s">
        <v>100</v>
      </c>
      <c r="H173" s="84">
        <v>59.8</v>
      </c>
      <c r="I173" s="84" t="s">
        <v>8</v>
      </c>
      <c r="J173" s="84" t="s">
        <v>12</v>
      </c>
      <c r="K173" s="121">
        <v>2066667.42</v>
      </c>
      <c r="L173" s="358"/>
    </row>
    <row r="174" spans="1:12" x14ac:dyDescent="0.25">
      <c r="A174" s="316"/>
      <c r="B174" s="309"/>
      <c r="C174" s="67" t="s">
        <v>9</v>
      </c>
      <c r="D174" s="67" t="s">
        <v>7</v>
      </c>
      <c r="E174" s="67">
        <v>56</v>
      </c>
      <c r="F174" s="67" t="s">
        <v>8</v>
      </c>
      <c r="G174" s="67"/>
      <c r="H174" s="67"/>
      <c r="I174" s="67"/>
      <c r="J174" s="67"/>
      <c r="K174" s="27"/>
      <c r="L174" s="359"/>
    </row>
    <row r="175" spans="1:12" ht="31.5" customHeight="1" x14ac:dyDescent="0.25">
      <c r="A175" s="316"/>
      <c r="B175" s="309"/>
      <c r="C175" s="67" t="s">
        <v>188</v>
      </c>
      <c r="D175" s="67" t="s">
        <v>518</v>
      </c>
      <c r="E175" s="67">
        <v>59.8</v>
      </c>
      <c r="F175" s="67" t="s">
        <v>8</v>
      </c>
      <c r="G175" s="1"/>
      <c r="H175" s="1"/>
      <c r="I175" s="1"/>
      <c r="J175" s="67"/>
      <c r="K175" s="67"/>
      <c r="L175" s="359"/>
    </row>
    <row r="176" spans="1:12" x14ac:dyDescent="0.25">
      <c r="A176" s="316"/>
      <c r="B176" s="309"/>
      <c r="C176" s="67" t="s">
        <v>114</v>
      </c>
      <c r="D176" s="67" t="s">
        <v>7</v>
      </c>
      <c r="E176" s="67">
        <v>12</v>
      </c>
      <c r="F176" s="67" t="s">
        <v>8</v>
      </c>
      <c r="G176" s="1"/>
      <c r="H176" s="1"/>
      <c r="I176" s="1"/>
      <c r="J176" s="67"/>
      <c r="K176" s="67"/>
      <c r="L176" s="359"/>
    </row>
    <row r="177" spans="1:12" ht="54" customHeight="1" x14ac:dyDescent="0.25">
      <c r="A177" s="315" t="s">
        <v>14</v>
      </c>
      <c r="B177" s="308"/>
      <c r="C177" s="70" t="s">
        <v>305</v>
      </c>
      <c r="D177" s="70" t="s">
        <v>533</v>
      </c>
      <c r="E177" s="70">
        <v>1095</v>
      </c>
      <c r="F177" s="70" t="s">
        <v>8</v>
      </c>
      <c r="G177" s="70" t="s">
        <v>10</v>
      </c>
      <c r="H177" s="70">
        <v>59.8</v>
      </c>
      <c r="I177" s="70" t="s">
        <v>8</v>
      </c>
      <c r="J177" s="70" t="s">
        <v>304</v>
      </c>
      <c r="K177" s="26">
        <v>988356.99</v>
      </c>
      <c r="L177" s="363"/>
    </row>
    <row r="178" spans="1:12" ht="17.25" customHeight="1" thickBot="1" x14ac:dyDescent="0.3">
      <c r="A178" s="316"/>
      <c r="B178" s="309"/>
      <c r="C178" s="309" t="s">
        <v>103</v>
      </c>
      <c r="D178" s="309" t="s">
        <v>7</v>
      </c>
      <c r="E178" s="309">
        <v>22.4</v>
      </c>
      <c r="F178" s="309" t="s">
        <v>8</v>
      </c>
      <c r="G178" s="67"/>
      <c r="H178" s="67"/>
      <c r="I178" s="67"/>
      <c r="J178" s="67"/>
      <c r="K178" s="27"/>
      <c r="L178" s="359"/>
    </row>
    <row r="179" spans="1:12" ht="12" hidden="1" customHeight="1" thickBot="1" x14ac:dyDescent="0.3">
      <c r="A179" s="316"/>
      <c r="B179" s="309"/>
      <c r="C179" s="309"/>
      <c r="D179" s="309"/>
      <c r="E179" s="309"/>
      <c r="F179" s="309"/>
      <c r="G179" s="67"/>
      <c r="H179" s="67"/>
      <c r="I179" s="67"/>
      <c r="J179" s="67"/>
      <c r="K179" s="27"/>
      <c r="L179" s="359"/>
    </row>
    <row r="180" spans="1:12" ht="81.75" customHeight="1" x14ac:dyDescent="0.25">
      <c r="A180" s="311" t="s">
        <v>303</v>
      </c>
      <c r="B180" s="313" t="s">
        <v>302</v>
      </c>
      <c r="C180" s="84" t="s">
        <v>188</v>
      </c>
      <c r="D180" s="84" t="s">
        <v>361</v>
      </c>
      <c r="E180" s="84">
        <v>146.1</v>
      </c>
      <c r="F180" s="84" t="s">
        <v>8</v>
      </c>
      <c r="G180" s="84" t="s">
        <v>166</v>
      </c>
      <c r="H180" s="84">
        <v>26.7</v>
      </c>
      <c r="I180" s="84" t="s">
        <v>8</v>
      </c>
      <c r="J180" s="84" t="s">
        <v>12</v>
      </c>
      <c r="K180" s="121" t="s">
        <v>692</v>
      </c>
      <c r="L180" s="358"/>
    </row>
    <row r="181" spans="1:12" ht="48" customHeight="1" x14ac:dyDescent="0.25">
      <c r="A181" s="316"/>
      <c r="B181" s="309"/>
      <c r="C181" s="67" t="s">
        <v>103</v>
      </c>
      <c r="D181" s="67" t="s">
        <v>7</v>
      </c>
      <c r="E181" s="67">
        <v>26.7</v>
      </c>
      <c r="F181" s="67" t="s">
        <v>8</v>
      </c>
      <c r="G181" s="67"/>
      <c r="H181" s="67"/>
      <c r="I181" s="67"/>
      <c r="J181" s="67"/>
      <c r="K181" s="27"/>
      <c r="L181" s="359"/>
    </row>
    <row r="182" spans="1:12" ht="75.75" thickBot="1" x14ac:dyDescent="0.3">
      <c r="A182" s="108" t="s">
        <v>14</v>
      </c>
      <c r="B182" s="109"/>
      <c r="C182" s="109" t="s">
        <v>10</v>
      </c>
      <c r="D182" s="109" t="s">
        <v>361</v>
      </c>
      <c r="E182" s="109">
        <v>146.1</v>
      </c>
      <c r="F182" s="109" t="s">
        <v>8</v>
      </c>
      <c r="G182" s="109" t="s">
        <v>12</v>
      </c>
      <c r="H182" s="109"/>
      <c r="I182" s="109"/>
      <c r="J182" s="109" t="s">
        <v>301</v>
      </c>
      <c r="K182" s="126">
        <v>2534506.7999999998</v>
      </c>
      <c r="L182" s="127"/>
    </row>
    <row r="183" spans="1:12" ht="49.5" customHeight="1" thickBot="1" x14ac:dyDescent="0.3">
      <c r="A183" s="159" t="s">
        <v>300</v>
      </c>
      <c r="B183" s="256" t="s">
        <v>299</v>
      </c>
      <c r="C183" s="160" t="s">
        <v>188</v>
      </c>
      <c r="D183" s="160" t="s">
        <v>7</v>
      </c>
      <c r="E183" s="160">
        <v>47</v>
      </c>
      <c r="F183" s="160" t="s">
        <v>8</v>
      </c>
      <c r="G183" s="160" t="s">
        <v>12</v>
      </c>
      <c r="H183" s="160"/>
      <c r="I183" s="160"/>
      <c r="J183" s="160" t="s">
        <v>141</v>
      </c>
      <c r="K183" s="161">
        <v>1550606.72</v>
      </c>
      <c r="L183" s="169"/>
    </row>
    <row r="184" spans="1:12" ht="57.75" customHeight="1" x14ac:dyDescent="0.25">
      <c r="A184" s="82" t="s">
        <v>298</v>
      </c>
      <c r="B184" s="257" t="s">
        <v>297</v>
      </c>
      <c r="C184" s="84" t="s">
        <v>10</v>
      </c>
      <c r="D184" s="84" t="s">
        <v>7</v>
      </c>
      <c r="E184" s="84">
        <v>54</v>
      </c>
      <c r="F184" s="84" t="s">
        <v>8</v>
      </c>
      <c r="G184" s="84" t="s">
        <v>12</v>
      </c>
      <c r="H184" s="84"/>
      <c r="I184" s="84"/>
      <c r="J184" s="84" t="s">
        <v>691</v>
      </c>
      <c r="K184" s="121">
        <v>1625358.94</v>
      </c>
      <c r="L184" s="40"/>
    </row>
    <row r="185" spans="1:12" ht="33.75" customHeight="1" x14ac:dyDescent="0.25">
      <c r="A185" s="124" t="s">
        <v>14</v>
      </c>
      <c r="B185" s="70"/>
      <c r="C185" s="70" t="s">
        <v>6</v>
      </c>
      <c r="D185" s="70" t="s">
        <v>361</v>
      </c>
      <c r="E185" s="70">
        <v>631</v>
      </c>
      <c r="F185" s="70" t="s">
        <v>8</v>
      </c>
      <c r="G185" s="70" t="s">
        <v>10</v>
      </c>
      <c r="H185" s="70">
        <v>54</v>
      </c>
      <c r="I185" s="70" t="s">
        <v>8</v>
      </c>
      <c r="J185" s="308" t="s">
        <v>534</v>
      </c>
      <c r="K185" s="26">
        <v>492470.91</v>
      </c>
      <c r="L185" s="170"/>
    </row>
    <row r="186" spans="1:12" ht="28.5" customHeight="1" thickBot="1" x14ac:dyDescent="0.3">
      <c r="A186" s="147"/>
      <c r="B186" s="100"/>
      <c r="C186" s="100" t="s">
        <v>9</v>
      </c>
      <c r="D186" s="100" t="s">
        <v>361</v>
      </c>
      <c r="E186" s="100">
        <v>51.3</v>
      </c>
      <c r="F186" s="100" t="s">
        <v>8</v>
      </c>
      <c r="G186" s="100"/>
      <c r="H186" s="100"/>
      <c r="I186" s="100"/>
      <c r="J186" s="310"/>
      <c r="K186" s="100"/>
      <c r="L186" s="39"/>
    </row>
    <row r="187" spans="1:12" ht="60" customHeight="1" x14ac:dyDescent="0.25">
      <c r="A187" s="82" t="s">
        <v>296</v>
      </c>
      <c r="B187" s="84" t="s">
        <v>295</v>
      </c>
      <c r="C187" s="84" t="s">
        <v>337</v>
      </c>
      <c r="D187" s="84" t="s">
        <v>7</v>
      </c>
      <c r="E187" s="84">
        <v>1064</v>
      </c>
      <c r="F187" s="84" t="s">
        <v>8</v>
      </c>
      <c r="G187" s="84" t="s">
        <v>12</v>
      </c>
      <c r="H187" s="84"/>
      <c r="I187" s="84"/>
      <c r="J187" s="84" t="s">
        <v>12</v>
      </c>
      <c r="K187" s="121">
        <v>1574945.82</v>
      </c>
      <c r="L187" s="40"/>
    </row>
    <row r="188" spans="1:12" ht="60" customHeight="1" x14ac:dyDescent="0.25">
      <c r="A188" s="151"/>
      <c r="B188" s="67"/>
      <c r="C188" s="67" t="s">
        <v>6</v>
      </c>
      <c r="D188" s="67" t="s">
        <v>690</v>
      </c>
      <c r="E188" s="67">
        <v>4320</v>
      </c>
      <c r="F188" s="67" t="s">
        <v>8</v>
      </c>
      <c r="G188" s="67"/>
      <c r="H188" s="67"/>
      <c r="I188" s="67"/>
      <c r="J188" s="67"/>
      <c r="K188" s="27"/>
      <c r="L188" s="38"/>
    </row>
    <row r="189" spans="1:12" ht="60" customHeight="1" x14ac:dyDescent="0.25">
      <c r="A189" s="151"/>
      <c r="B189" s="67"/>
      <c r="C189" s="67" t="s">
        <v>11</v>
      </c>
      <c r="D189" s="67" t="s">
        <v>7</v>
      </c>
      <c r="E189" s="67">
        <v>21.4</v>
      </c>
      <c r="F189" s="67" t="s">
        <v>8</v>
      </c>
      <c r="G189" s="67"/>
      <c r="H189" s="67"/>
      <c r="I189" s="67"/>
      <c r="J189" s="67"/>
      <c r="K189" s="27"/>
      <c r="L189" s="38"/>
    </row>
    <row r="190" spans="1:12" ht="21.75" customHeight="1" x14ac:dyDescent="0.25">
      <c r="A190" s="151"/>
      <c r="B190" s="67"/>
      <c r="C190" s="67" t="s">
        <v>10</v>
      </c>
      <c r="D190" s="67" t="s">
        <v>7</v>
      </c>
      <c r="E190" s="67">
        <v>71.2</v>
      </c>
      <c r="F190" s="67" t="s">
        <v>8</v>
      </c>
      <c r="G190" s="67"/>
      <c r="H190" s="67"/>
      <c r="I190" s="67"/>
      <c r="J190" s="67"/>
      <c r="K190" s="67"/>
      <c r="L190" s="38"/>
    </row>
    <row r="191" spans="1:12" ht="43.5" customHeight="1" thickBot="1" x14ac:dyDescent="0.3">
      <c r="A191" s="147"/>
      <c r="B191" s="100"/>
      <c r="C191" s="100" t="s">
        <v>39</v>
      </c>
      <c r="D191" s="100" t="s">
        <v>535</v>
      </c>
      <c r="E191" s="100">
        <v>1265.3</v>
      </c>
      <c r="F191" s="100" t="s">
        <v>8</v>
      </c>
      <c r="G191" s="100"/>
      <c r="H191" s="100"/>
      <c r="I191" s="100"/>
      <c r="J191" s="100"/>
      <c r="K191" s="100"/>
      <c r="L191" s="39"/>
    </row>
    <row r="192" spans="1:12" ht="43.5" customHeight="1" x14ac:dyDescent="0.25">
      <c r="A192" s="82" t="s">
        <v>294</v>
      </c>
      <c r="B192" s="84" t="s">
        <v>293</v>
      </c>
      <c r="C192" s="84" t="s">
        <v>6</v>
      </c>
      <c r="D192" s="84" t="s">
        <v>7</v>
      </c>
      <c r="E192" s="84">
        <v>900</v>
      </c>
      <c r="F192" s="84" t="s">
        <v>8</v>
      </c>
      <c r="G192" s="84" t="s">
        <v>12</v>
      </c>
      <c r="H192" s="84"/>
      <c r="I192" s="84"/>
      <c r="J192" s="84" t="s">
        <v>12</v>
      </c>
      <c r="K192" s="121">
        <v>1428550.76</v>
      </c>
      <c r="L192" s="40"/>
    </row>
    <row r="193" spans="1:12" ht="43.5" customHeight="1" x14ac:dyDescent="0.25">
      <c r="A193" s="151"/>
      <c r="B193" s="67"/>
      <c r="C193" s="80" t="s">
        <v>10</v>
      </c>
      <c r="D193" s="80" t="s">
        <v>7</v>
      </c>
      <c r="E193" s="80">
        <v>89.4</v>
      </c>
      <c r="F193" s="80" t="s">
        <v>8</v>
      </c>
      <c r="G193" s="80"/>
      <c r="H193" s="67"/>
      <c r="I193" s="67"/>
      <c r="J193" s="67"/>
      <c r="K193" s="67"/>
      <c r="L193" s="38"/>
    </row>
    <row r="194" spans="1:12" ht="43.5" customHeight="1" x14ac:dyDescent="0.25">
      <c r="A194" s="124" t="s">
        <v>14</v>
      </c>
      <c r="B194" s="70"/>
      <c r="C194" s="67" t="s">
        <v>6</v>
      </c>
      <c r="D194" s="67" t="s">
        <v>7</v>
      </c>
      <c r="E194" s="67">
        <v>1245</v>
      </c>
      <c r="F194" s="67" t="s">
        <v>8</v>
      </c>
      <c r="G194" s="67" t="s">
        <v>10</v>
      </c>
      <c r="H194" s="70">
        <v>89.4</v>
      </c>
      <c r="I194" s="70" t="s">
        <v>8</v>
      </c>
      <c r="J194" s="70" t="s">
        <v>292</v>
      </c>
      <c r="K194" s="26" t="s">
        <v>689</v>
      </c>
      <c r="L194" s="170"/>
    </row>
    <row r="195" spans="1:12" ht="43.5" customHeight="1" x14ac:dyDescent="0.25">
      <c r="A195" s="151"/>
      <c r="B195" s="67"/>
      <c r="C195" s="67" t="s">
        <v>6</v>
      </c>
      <c r="D195" s="67" t="s">
        <v>7</v>
      </c>
      <c r="E195" s="67">
        <v>480</v>
      </c>
      <c r="F195" s="67" t="s">
        <v>8</v>
      </c>
      <c r="G195" s="67"/>
      <c r="H195" s="67"/>
      <c r="I195" s="67"/>
      <c r="J195" s="67" t="s">
        <v>688</v>
      </c>
      <c r="K195" s="27"/>
      <c r="L195" s="38"/>
    </row>
    <row r="196" spans="1:12" ht="43.5" customHeight="1" x14ac:dyDescent="0.25">
      <c r="A196" s="151"/>
      <c r="B196" s="67"/>
      <c r="C196" s="165" t="s">
        <v>9</v>
      </c>
      <c r="D196" s="165" t="s">
        <v>7</v>
      </c>
      <c r="E196" s="165">
        <v>207.8</v>
      </c>
      <c r="F196" s="165" t="s">
        <v>8</v>
      </c>
      <c r="G196" s="67"/>
      <c r="H196" s="67"/>
      <c r="I196" s="67"/>
      <c r="J196" s="67"/>
      <c r="K196" s="67"/>
      <c r="L196" s="38"/>
    </row>
    <row r="197" spans="1:12" ht="43.5" customHeight="1" x14ac:dyDescent="0.25">
      <c r="A197" s="124" t="s">
        <v>18</v>
      </c>
      <c r="B197" s="70"/>
      <c r="C197" s="70" t="s">
        <v>12</v>
      </c>
      <c r="D197" s="70"/>
      <c r="E197" s="70"/>
      <c r="F197" s="70"/>
      <c r="G197" s="70" t="s">
        <v>167</v>
      </c>
      <c r="H197" s="70">
        <v>207.8</v>
      </c>
      <c r="I197" s="70" t="s">
        <v>8</v>
      </c>
      <c r="J197" s="70" t="s">
        <v>12</v>
      </c>
      <c r="K197" s="26" t="s">
        <v>12</v>
      </c>
      <c r="L197" s="170"/>
    </row>
    <row r="198" spans="1:12" ht="43.5" customHeight="1" x14ac:dyDescent="0.25">
      <c r="A198" s="151"/>
      <c r="B198" s="67"/>
      <c r="C198" s="67"/>
      <c r="D198" s="67"/>
      <c r="E198" s="67"/>
      <c r="F198" s="67"/>
      <c r="G198" s="67" t="s">
        <v>104</v>
      </c>
      <c r="H198" s="67">
        <v>480</v>
      </c>
      <c r="I198" s="67" t="s">
        <v>8</v>
      </c>
      <c r="J198" s="67"/>
      <c r="K198" s="27"/>
      <c r="L198" s="38"/>
    </row>
    <row r="199" spans="1:12" ht="43.5" customHeight="1" thickBot="1" x14ac:dyDescent="0.3">
      <c r="A199" s="147"/>
      <c r="B199" s="100"/>
      <c r="C199" s="100"/>
      <c r="D199" s="100"/>
      <c r="E199" s="100"/>
      <c r="F199" s="100"/>
      <c r="G199" s="100" t="s">
        <v>10</v>
      </c>
      <c r="H199" s="100">
        <v>89.4</v>
      </c>
      <c r="I199" s="100" t="s">
        <v>8</v>
      </c>
      <c r="J199" s="100"/>
      <c r="K199" s="148"/>
      <c r="L199" s="39"/>
    </row>
    <row r="200" spans="1:12" ht="43.5" customHeight="1" x14ac:dyDescent="0.25">
      <c r="A200" s="82" t="s">
        <v>537</v>
      </c>
      <c r="B200" s="84" t="s">
        <v>538</v>
      </c>
      <c r="C200" s="84" t="s">
        <v>10</v>
      </c>
      <c r="D200" s="84" t="s">
        <v>7</v>
      </c>
      <c r="E200" s="84">
        <v>44</v>
      </c>
      <c r="F200" s="84" t="s">
        <v>8</v>
      </c>
      <c r="G200" s="84" t="s">
        <v>10</v>
      </c>
      <c r="H200" s="84">
        <v>13</v>
      </c>
      <c r="I200" s="84" t="s">
        <v>8</v>
      </c>
      <c r="J200" s="84" t="s">
        <v>12</v>
      </c>
      <c r="K200" s="121">
        <v>1311220.07</v>
      </c>
      <c r="L200" s="40"/>
    </row>
    <row r="201" spans="1:12" ht="43.5" customHeight="1" thickBot="1" x14ac:dyDescent="0.3">
      <c r="A201" s="147"/>
      <c r="B201" s="100"/>
      <c r="C201" s="100" t="s">
        <v>10</v>
      </c>
      <c r="D201" s="100" t="s">
        <v>361</v>
      </c>
      <c r="E201" s="100">
        <v>13</v>
      </c>
      <c r="F201" s="100" t="s">
        <v>8</v>
      </c>
      <c r="G201" s="100"/>
      <c r="H201" s="100"/>
      <c r="I201" s="100"/>
      <c r="J201" s="100"/>
      <c r="K201" s="148"/>
      <c r="L201" s="39"/>
    </row>
    <row r="202" spans="1:12" ht="43.5" customHeight="1" x14ac:dyDescent="0.25">
      <c r="A202" s="82" t="s">
        <v>291</v>
      </c>
      <c r="B202" s="84" t="s">
        <v>290</v>
      </c>
      <c r="C202" s="84" t="s">
        <v>10</v>
      </c>
      <c r="D202" s="84" t="s">
        <v>361</v>
      </c>
      <c r="E202" s="84">
        <v>66.2</v>
      </c>
      <c r="F202" s="84" t="s">
        <v>8</v>
      </c>
      <c r="G202" s="84" t="s">
        <v>10</v>
      </c>
      <c r="H202" s="84">
        <v>48.9</v>
      </c>
      <c r="I202" s="84" t="s">
        <v>8</v>
      </c>
      <c r="J202" s="84" t="s">
        <v>289</v>
      </c>
      <c r="K202" s="121">
        <v>1457187.29</v>
      </c>
      <c r="L202" s="40"/>
    </row>
    <row r="203" spans="1:12" ht="43.5" customHeight="1" thickBot="1" x14ac:dyDescent="0.3">
      <c r="A203" s="147"/>
      <c r="B203" s="100"/>
      <c r="C203" s="100" t="s">
        <v>10</v>
      </c>
      <c r="D203" s="100" t="s">
        <v>7</v>
      </c>
      <c r="E203" s="100">
        <v>31.7</v>
      </c>
      <c r="F203" s="100" t="s">
        <v>8</v>
      </c>
      <c r="G203" s="100" t="s">
        <v>100</v>
      </c>
      <c r="H203" s="100">
        <v>66.2</v>
      </c>
      <c r="I203" s="100" t="s">
        <v>8</v>
      </c>
      <c r="J203" s="100"/>
      <c r="K203" s="100"/>
      <c r="L203" s="39"/>
    </row>
    <row r="204" spans="1:12" ht="60" customHeight="1" x14ac:dyDescent="0.25">
      <c r="A204" s="364" t="s">
        <v>288</v>
      </c>
      <c r="B204" s="360" t="s">
        <v>536</v>
      </c>
      <c r="C204" s="86" t="s">
        <v>10</v>
      </c>
      <c r="D204" s="86" t="s">
        <v>286</v>
      </c>
      <c r="E204" s="86">
        <v>66.400000000000006</v>
      </c>
      <c r="F204" s="86" t="s">
        <v>8</v>
      </c>
      <c r="G204" s="86" t="s">
        <v>12</v>
      </c>
      <c r="H204" s="86"/>
      <c r="I204" s="86"/>
      <c r="J204" s="360" t="s">
        <v>287</v>
      </c>
      <c r="K204" s="242" t="s">
        <v>687</v>
      </c>
      <c r="L204" s="40"/>
    </row>
    <row r="205" spans="1:12" ht="49.5" customHeight="1" x14ac:dyDescent="0.25">
      <c r="A205" s="365"/>
      <c r="B205" s="361"/>
      <c r="C205" s="93" t="s">
        <v>285</v>
      </c>
      <c r="D205" s="93" t="s">
        <v>284</v>
      </c>
      <c r="E205" s="95">
        <v>3144.3</v>
      </c>
      <c r="F205" s="95" t="s">
        <v>8</v>
      </c>
      <c r="G205" s="95"/>
      <c r="H205" s="95"/>
      <c r="I205" s="95"/>
      <c r="J205" s="361"/>
      <c r="K205" s="95"/>
      <c r="L205" s="38"/>
    </row>
    <row r="206" spans="1:12" ht="49.5" customHeight="1" thickBot="1" x14ac:dyDescent="0.3">
      <c r="A206" s="366"/>
      <c r="B206" s="362"/>
      <c r="C206" s="107"/>
      <c r="D206" s="107"/>
      <c r="E206" s="107"/>
      <c r="F206" s="107"/>
      <c r="G206" s="107"/>
      <c r="H206" s="107"/>
      <c r="I206" s="107"/>
      <c r="J206" s="107" t="s">
        <v>575</v>
      </c>
      <c r="K206" s="107"/>
      <c r="L206" s="39"/>
    </row>
    <row r="207" spans="1:12" ht="49.5" customHeight="1" x14ac:dyDescent="0.25">
      <c r="A207" s="258" t="s">
        <v>576</v>
      </c>
      <c r="B207" s="86" t="s">
        <v>577</v>
      </c>
      <c r="C207" s="86" t="s">
        <v>10</v>
      </c>
      <c r="D207" s="86" t="s">
        <v>7</v>
      </c>
      <c r="E207" s="86">
        <v>66.400000000000006</v>
      </c>
      <c r="F207" s="86" t="s">
        <v>8</v>
      </c>
      <c r="G207" s="86" t="s">
        <v>12</v>
      </c>
      <c r="H207" s="86"/>
      <c r="I207" s="86"/>
      <c r="J207" s="86" t="s">
        <v>578</v>
      </c>
      <c r="K207" s="86">
        <v>1316671.6499999999</v>
      </c>
      <c r="L207" s="40"/>
    </row>
    <row r="208" spans="1:12" ht="66" customHeight="1" x14ac:dyDescent="0.25">
      <c r="A208" s="259"/>
      <c r="B208" s="93"/>
      <c r="C208" s="93"/>
      <c r="D208" s="93"/>
      <c r="E208" s="93"/>
      <c r="F208" s="93"/>
      <c r="G208" s="93"/>
      <c r="H208" s="93"/>
      <c r="I208" s="93"/>
      <c r="J208" s="93" t="s">
        <v>579</v>
      </c>
      <c r="K208" s="93"/>
      <c r="L208" s="46"/>
    </row>
    <row r="209" spans="1:12" ht="49.5" customHeight="1" thickBot="1" x14ac:dyDescent="0.3">
      <c r="A209" s="260" t="s">
        <v>18</v>
      </c>
      <c r="B209" s="110"/>
      <c r="C209" s="110" t="s">
        <v>12</v>
      </c>
      <c r="D209" s="110"/>
      <c r="E209" s="110"/>
      <c r="F209" s="110"/>
      <c r="G209" s="110" t="s">
        <v>10</v>
      </c>
      <c r="H209" s="110">
        <v>66.400000000000006</v>
      </c>
      <c r="I209" s="110" t="s">
        <v>8</v>
      </c>
      <c r="J209" s="110" t="s">
        <v>12</v>
      </c>
      <c r="K209" s="110" t="s">
        <v>12</v>
      </c>
      <c r="L209" s="172"/>
    </row>
    <row r="210" spans="1:12" ht="49.5" customHeight="1" x14ac:dyDescent="0.25">
      <c r="A210" s="258" t="s">
        <v>686</v>
      </c>
      <c r="B210" s="86" t="s">
        <v>685</v>
      </c>
      <c r="C210" s="86" t="s">
        <v>10</v>
      </c>
      <c r="D210" s="86" t="s">
        <v>20</v>
      </c>
      <c r="E210" s="86">
        <v>67.3</v>
      </c>
      <c r="F210" s="86" t="s">
        <v>8</v>
      </c>
      <c r="G210" s="86" t="s">
        <v>10</v>
      </c>
      <c r="H210" s="86">
        <v>67.3</v>
      </c>
      <c r="I210" s="86" t="s">
        <v>8</v>
      </c>
      <c r="J210" s="86" t="s">
        <v>12</v>
      </c>
      <c r="K210" s="86">
        <v>1483590.28</v>
      </c>
      <c r="L210" s="40"/>
    </row>
    <row r="211" spans="1:12" ht="49.5" customHeight="1" thickBot="1" x14ac:dyDescent="0.3">
      <c r="A211" s="261"/>
      <c r="B211" s="107"/>
      <c r="C211" s="107" t="s">
        <v>10</v>
      </c>
      <c r="D211" s="107" t="s">
        <v>7</v>
      </c>
      <c r="E211" s="107">
        <v>32.200000000000003</v>
      </c>
      <c r="F211" s="107" t="s">
        <v>8</v>
      </c>
      <c r="G211" s="107"/>
      <c r="H211" s="107"/>
      <c r="I211" s="107"/>
      <c r="J211" s="107"/>
      <c r="K211" s="107"/>
      <c r="L211" s="39"/>
    </row>
    <row r="212" spans="1:12" ht="49.5" customHeight="1" x14ac:dyDescent="0.25">
      <c r="A212" s="258" t="s">
        <v>684</v>
      </c>
      <c r="B212" s="86" t="s">
        <v>683</v>
      </c>
      <c r="C212" s="86" t="s">
        <v>10</v>
      </c>
      <c r="D212" s="86" t="s">
        <v>682</v>
      </c>
      <c r="E212" s="86">
        <v>87.5</v>
      </c>
      <c r="F212" s="86" t="s">
        <v>8</v>
      </c>
      <c r="G212" s="86" t="s">
        <v>10</v>
      </c>
      <c r="H212" s="86">
        <v>87.5</v>
      </c>
      <c r="I212" s="86" t="s">
        <v>8</v>
      </c>
      <c r="J212" s="86" t="s">
        <v>244</v>
      </c>
      <c r="K212" s="86">
        <v>879661.36</v>
      </c>
      <c r="L212" s="40"/>
    </row>
    <row r="213" spans="1:12" ht="49.5" customHeight="1" x14ac:dyDescent="0.25">
      <c r="A213" s="262" t="s">
        <v>18</v>
      </c>
      <c r="B213" s="95"/>
      <c r="C213" s="95" t="s">
        <v>12</v>
      </c>
      <c r="D213" s="95"/>
      <c r="E213" s="95"/>
      <c r="F213" s="95"/>
      <c r="G213" s="95" t="s">
        <v>10</v>
      </c>
      <c r="H213" s="95">
        <v>87.5</v>
      </c>
      <c r="I213" s="95" t="s">
        <v>8</v>
      </c>
      <c r="J213" s="95" t="s">
        <v>12</v>
      </c>
      <c r="K213" s="95" t="s">
        <v>12</v>
      </c>
      <c r="L213" s="38"/>
    </row>
    <row r="214" spans="1:12" ht="49.5" customHeight="1" x14ac:dyDescent="0.25">
      <c r="A214" s="262" t="s">
        <v>18</v>
      </c>
      <c r="B214" s="95"/>
      <c r="C214" s="95" t="s">
        <v>10</v>
      </c>
      <c r="D214" s="95" t="s">
        <v>682</v>
      </c>
      <c r="E214" s="95">
        <v>87.5</v>
      </c>
      <c r="F214" s="95" t="s">
        <v>8</v>
      </c>
      <c r="G214" s="95" t="s">
        <v>10</v>
      </c>
      <c r="H214" s="95">
        <v>87.5</v>
      </c>
      <c r="I214" s="95" t="s">
        <v>8</v>
      </c>
      <c r="J214" s="95" t="s">
        <v>12</v>
      </c>
      <c r="K214" s="95" t="s">
        <v>12</v>
      </c>
      <c r="L214" s="38"/>
    </row>
    <row r="215" spans="1:12" ht="49.5" customHeight="1" thickBot="1" x14ac:dyDescent="0.3">
      <c r="A215" s="261" t="s">
        <v>18</v>
      </c>
      <c r="B215" s="107"/>
      <c r="C215" s="107" t="s">
        <v>10</v>
      </c>
      <c r="D215" s="107" t="s">
        <v>681</v>
      </c>
      <c r="E215" s="107">
        <v>87.5</v>
      </c>
      <c r="F215" s="107" t="s">
        <v>8</v>
      </c>
      <c r="G215" s="107" t="s">
        <v>10</v>
      </c>
      <c r="H215" s="107">
        <v>87.5</v>
      </c>
      <c r="I215" s="107" t="s">
        <v>8</v>
      </c>
      <c r="J215" s="107" t="s">
        <v>12</v>
      </c>
      <c r="K215" s="107" t="s">
        <v>12</v>
      </c>
      <c r="L215" s="39"/>
    </row>
    <row r="216" spans="1:12" ht="63.75" customHeight="1" thickBot="1" x14ac:dyDescent="0.3">
      <c r="A216" s="258" t="s">
        <v>379</v>
      </c>
      <c r="B216" s="86" t="s">
        <v>680</v>
      </c>
      <c r="C216" s="86" t="s">
        <v>6</v>
      </c>
      <c r="D216" s="86" t="s">
        <v>41</v>
      </c>
      <c r="E216" s="86">
        <v>1000</v>
      </c>
      <c r="F216" s="86" t="s">
        <v>8</v>
      </c>
      <c r="G216" s="86" t="s">
        <v>12</v>
      </c>
      <c r="H216" s="86"/>
      <c r="I216" s="86"/>
      <c r="J216" s="86" t="s">
        <v>679</v>
      </c>
      <c r="K216" s="86">
        <v>1776096.12</v>
      </c>
      <c r="L216" s="40"/>
    </row>
    <row r="217" spans="1:12" ht="49.5" customHeight="1" thickBot="1" x14ac:dyDescent="0.3">
      <c r="A217" s="259"/>
      <c r="B217" s="93"/>
      <c r="C217" s="93" t="s">
        <v>9</v>
      </c>
      <c r="D217" s="115" t="s">
        <v>286</v>
      </c>
      <c r="E217" s="93">
        <v>95.5</v>
      </c>
      <c r="F217" s="93" t="s">
        <v>8</v>
      </c>
      <c r="G217" s="93"/>
      <c r="H217" s="93"/>
      <c r="I217" s="93"/>
      <c r="J217" s="93"/>
      <c r="K217" s="93"/>
      <c r="L217" s="46"/>
    </row>
    <row r="218" spans="1:12" ht="74.25" customHeight="1" thickBot="1" x14ac:dyDescent="0.3">
      <c r="A218" s="262" t="s">
        <v>14</v>
      </c>
      <c r="B218" s="95"/>
      <c r="C218" s="86" t="s">
        <v>6</v>
      </c>
      <c r="D218" s="86" t="s">
        <v>41</v>
      </c>
      <c r="E218" s="86">
        <v>1000</v>
      </c>
      <c r="F218" s="86" t="s">
        <v>8</v>
      </c>
      <c r="G218" s="95" t="s">
        <v>12</v>
      </c>
      <c r="H218" s="95"/>
      <c r="I218" s="95"/>
      <c r="J218" s="95" t="s">
        <v>678</v>
      </c>
      <c r="K218" s="95" t="s">
        <v>677</v>
      </c>
      <c r="L218" s="38"/>
    </row>
    <row r="219" spans="1:12" ht="49.5" customHeight="1" thickBot="1" x14ac:dyDescent="0.3">
      <c r="A219" s="262"/>
      <c r="B219" s="95"/>
      <c r="C219" s="93" t="s">
        <v>9</v>
      </c>
      <c r="D219" s="115" t="s">
        <v>286</v>
      </c>
      <c r="E219" s="93">
        <v>95.5</v>
      </c>
      <c r="F219" s="93" t="s">
        <v>8</v>
      </c>
      <c r="G219" s="95"/>
      <c r="H219" s="95"/>
      <c r="I219" s="95"/>
      <c r="J219" s="95"/>
      <c r="K219" s="95"/>
      <c r="L219" s="38"/>
    </row>
    <row r="220" spans="1:12" ht="49.5" customHeight="1" thickBot="1" x14ac:dyDescent="0.3">
      <c r="A220" s="261"/>
      <c r="B220" s="107"/>
      <c r="C220" s="107" t="s">
        <v>10</v>
      </c>
      <c r="D220" s="220" t="s">
        <v>7</v>
      </c>
      <c r="E220" s="107">
        <v>64.099999999999994</v>
      </c>
      <c r="F220" s="107" t="s">
        <v>8</v>
      </c>
      <c r="G220" s="107"/>
      <c r="H220" s="107"/>
      <c r="I220" s="107"/>
      <c r="J220" s="107"/>
      <c r="K220" s="107"/>
      <c r="L220" s="39"/>
    </row>
    <row r="221" spans="1:12" ht="49.5" customHeight="1" x14ac:dyDescent="0.25">
      <c r="A221" s="258" t="s">
        <v>676</v>
      </c>
      <c r="B221" s="86" t="s">
        <v>675</v>
      </c>
      <c r="C221" s="86" t="s">
        <v>6</v>
      </c>
      <c r="D221" s="86" t="s">
        <v>674</v>
      </c>
      <c r="E221" s="86">
        <v>2106300</v>
      </c>
      <c r="F221" s="86" t="s">
        <v>8</v>
      </c>
      <c r="G221" s="86" t="s">
        <v>6</v>
      </c>
      <c r="H221" s="86">
        <v>21063000</v>
      </c>
      <c r="I221" s="86" t="s">
        <v>8</v>
      </c>
      <c r="J221" s="86" t="s">
        <v>673</v>
      </c>
      <c r="K221" s="86">
        <v>991571.77</v>
      </c>
      <c r="L221" s="40"/>
    </row>
    <row r="222" spans="1:12" ht="49.5" customHeight="1" x14ac:dyDescent="0.25">
      <c r="A222" s="262"/>
      <c r="B222" s="95"/>
      <c r="C222" s="95" t="s">
        <v>672</v>
      </c>
      <c r="D222" s="95" t="s">
        <v>7</v>
      </c>
      <c r="E222" s="95">
        <v>12.7</v>
      </c>
      <c r="F222" s="95" t="s">
        <v>8</v>
      </c>
      <c r="G222" s="95"/>
      <c r="H222" s="95"/>
      <c r="I222" s="95"/>
      <c r="J222" s="95"/>
      <c r="K222" s="95"/>
      <c r="L222" s="38"/>
    </row>
    <row r="223" spans="1:12" ht="49.5" customHeight="1" x14ac:dyDescent="0.25">
      <c r="A223" s="262"/>
      <c r="B223" s="95"/>
      <c r="C223" s="95" t="s">
        <v>10</v>
      </c>
      <c r="D223" s="95" t="s">
        <v>7</v>
      </c>
      <c r="E223" s="95">
        <v>69.099999999999994</v>
      </c>
      <c r="F223" s="95" t="s">
        <v>8</v>
      </c>
      <c r="G223" s="95"/>
      <c r="H223" s="95"/>
      <c r="I223" s="95"/>
      <c r="J223" s="95"/>
      <c r="K223" s="95"/>
      <c r="L223" s="38"/>
    </row>
    <row r="224" spans="1:12" ht="49.5" customHeight="1" x14ac:dyDescent="0.25">
      <c r="A224" s="259"/>
      <c r="B224" s="93"/>
      <c r="C224" s="93" t="s">
        <v>671</v>
      </c>
      <c r="D224" s="93" t="s">
        <v>7</v>
      </c>
      <c r="E224" s="93">
        <v>3.8</v>
      </c>
      <c r="F224" s="93" t="s">
        <v>8</v>
      </c>
      <c r="G224" s="93"/>
      <c r="H224" s="93"/>
      <c r="I224" s="93"/>
      <c r="J224" s="93"/>
      <c r="K224" s="93"/>
      <c r="L224" s="46"/>
    </row>
    <row r="225" spans="1:12" ht="49.5" customHeight="1" thickBot="1" x14ac:dyDescent="0.3">
      <c r="A225" s="261" t="s">
        <v>14</v>
      </c>
      <c r="B225" s="107"/>
      <c r="C225" s="107" t="s">
        <v>6</v>
      </c>
      <c r="D225" s="107" t="s">
        <v>670</v>
      </c>
      <c r="E225" s="107">
        <v>30583061</v>
      </c>
      <c r="F225" s="107" t="s">
        <v>8</v>
      </c>
      <c r="G225" s="107" t="s">
        <v>10</v>
      </c>
      <c r="H225" s="107">
        <v>69.099999999999994</v>
      </c>
      <c r="I225" s="107" t="s">
        <v>8</v>
      </c>
      <c r="J225" s="107" t="s">
        <v>12</v>
      </c>
      <c r="K225" s="107">
        <v>133106.92000000001</v>
      </c>
      <c r="L225" s="39"/>
    </row>
    <row r="226" spans="1:12" ht="49.5" customHeight="1" x14ac:dyDescent="0.25">
      <c r="A226" s="258" t="s">
        <v>669</v>
      </c>
      <c r="B226" s="86" t="s">
        <v>668</v>
      </c>
      <c r="C226" s="86" t="s">
        <v>6</v>
      </c>
      <c r="D226" s="86" t="s">
        <v>7</v>
      </c>
      <c r="E226" s="86">
        <v>741</v>
      </c>
      <c r="F226" s="86" t="s">
        <v>8</v>
      </c>
      <c r="G226" s="86" t="s">
        <v>12</v>
      </c>
      <c r="H226" s="86"/>
      <c r="I226" s="86"/>
      <c r="J226" s="86" t="s">
        <v>12</v>
      </c>
      <c r="K226" s="86">
        <v>1443140.3</v>
      </c>
      <c r="L226" s="40"/>
    </row>
    <row r="227" spans="1:12" ht="49.5" customHeight="1" x14ac:dyDescent="0.25">
      <c r="A227" s="262"/>
      <c r="B227" s="95"/>
      <c r="C227" s="95" t="s">
        <v>9</v>
      </c>
      <c r="D227" s="95" t="s">
        <v>7</v>
      </c>
      <c r="E227" s="95">
        <v>36</v>
      </c>
      <c r="F227" s="95" t="s">
        <v>8</v>
      </c>
      <c r="G227" s="95"/>
      <c r="H227" s="95"/>
      <c r="I227" s="95"/>
      <c r="J227" s="95"/>
      <c r="K227" s="95"/>
      <c r="L227" s="38"/>
    </row>
    <row r="228" spans="1:12" ht="49.5" customHeight="1" x14ac:dyDescent="0.25">
      <c r="A228" s="262"/>
      <c r="B228" s="95"/>
      <c r="C228" s="95" t="s">
        <v>10</v>
      </c>
      <c r="D228" s="95" t="s">
        <v>7</v>
      </c>
      <c r="E228" s="95">
        <v>47.1</v>
      </c>
      <c r="F228" s="95" t="s">
        <v>8</v>
      </c>
      <c r="G228" s="95"/>
      <c r="H228" s="95"/>
      <c r="I228" s="95"/>
      <c r="J228" s="95"/>
      <c r="K228" s="95"/>
      <c r="L228" s="38"/>
    </row>
    <row r="229" spans="1:12" ht="49.5" customHeight="1" x14ac:dyDescent="0.25">
      <c r="A229" s="262"/>
      <c r="B229" s="95"/>
      <c r="C229" s="95" t="s">
        <v>10</v>
      </c>
      <c r="D229" s="95" t="s">
        <v>667</v>
      </c>
      <c r="E229" s="95">
        <v>62.7</v>
      </c>
      <c r="F229" s="95" t="s">
        <v>8</v>
      </c>
      <c r="G229" s="95"/>
      <c r="H229" s="95"/>
      <c r="I229" s="95"/>
      <c r="J229" s="95"/>
      <c r="K229" s="95"/>
      <c r="L229" s="38"/>
    </row>
    <row r="230" spans="1:12" ht="49.5" customHeight="1" x14ac:dyDescent="0.25">
      <c r="A230" s="259"/>
      <c r="B230" s="93"/>
      <c r="C230" s="93" t="s">
        <v>10</v>
      </c>
      <c r="D230" s="93" t="s">
        <v>7</v>
      </c>
      <c r="E230" s="93">
        <v>69.599999999999994</v>
      </c>
      <c r="F230" s="93" t="s">
        <v>8</v>
      </c>
      <c r="G230" s="93"/>
      <c r="H230" s="93"/>
      <c r="I230" s="93"/>
      <c r="J230" s="93"/>
      <c r="K230" s="93"/>
      <c r="L230" s="46"/>
    </row>
    <row r="231" spans="1:12" ht="49.5" customHeight="1" x14ac:dyDescent="0.25">
      <c r="A231" s="263" t="s">
        <v>14</v>
      </c>
      <c r="B231" s="90"/>
      <c r="C231" s="90" t="s">
        <v>10</v>
      </c>
      <c r="D231" s="90" t="s">
        <v>667</v>
      </c>
      <c r="E231" s="90">
        <v>62.7</v>
      </c>
      <c r="F231" s="90" t="s">
        <v>8</v>
      </c>
      <c r="G231" s="90" t="s">
        <v>12</v>
      </c>
      <c r="H231" s="90"/>
      <c r="I231" s="90"/>
      <c r="J231" s="90" t="s">
        <v>666</v>
      </c>
      <c r="K231" s="90">
        <v>1756301.38</v>
      </c>
      <c r="L231" s="170"/>
    </row>
    <row r="232" spans="1:12" ht="49.5" customHeight="1" x14ac:dyDescent="0.25">
      <c r="A232" s="259"/>
      <c r="B232" s="93"/>
      <c r="C232" s="93"/>
      <c r="D232" s="93"/>
      <c r="E232" s="93"/>
      <c r="F232" s="93"/>
      <c r="G232" s="93"/>
      <c r="H232" s="93"/>
      <c r="I232" s="93"/>
      <c r="J232" s="93" t="s">
        <v>665</v>
      </c>
      <c r="K232" s="93"/>
      <c r="L232" s="46"/>
    </row>
    <row r="233" spans="1:12" ht="49.5" customHeight="1" thickBot="1" x14ac:dyDescent="0.3">
      <c r="A233" s="262" t="s">
        <v>18</v>
      </c>
      <c r="B233" s="95"/>
      <c r="C233" s="95" t="s">
        <v>12</v>
      </c>
      <c r="D233" s="95"/>
      <c r="E233" s="95"/>
      <c r="F233" s="95"/>
      <c r="G233" s="95" t="s">
        <v>10</v>
      </c>
      <c r="H233" s="95">
        <v>62.7</v>
      </c>
      <c r="I233" s="95" t="s">
        <v>8</v>
      </c>
      <c r="J233" s="95" t="s">
        <v>12</v>
      </c>
      <c r="K233" s="95" t="s">
        <v>12</v>
      </c>
      <c r="L233" s="38"/>
    </row>
    <row r="234" spans="1:12" ht="49.5" customHeight="1" x14ac:dyDescent="0.25">
      <c r="A234" s="264" t="s">
        <v>580</v>
      </c>
      <c r="B234" s="86" t="s">
        <v>581</v>
      </c>
      <c r="C234" s="86" t="s">
        <v>10</v>
      </c>
      <c r="D234" s="86" t="s">
        <v>7</v>
      </c>
      <c r="E234" s="86">
        <v>53.7</v>
      </c>
      <c r="F234" s="86" t="s">
        <v>133</v>
      </c>
      <c r="G234" s="86" t="s">
        <v>12</v>
      </c>
      <c r="H234" s="265"/>
      <c r="I234" s="265"/>
      <c r="J234" s="86" t="s">
        <v>582</v>
      </c>
      <c r="K234" s="86">
        <v>1211597.6100000001</v>
      </c>
      <c r="L234" s="266"/>
    </row>
    <row r="235" spans="1:12" ht="49.5" customHeight="1" x14ac:dyDescent="0.25">
      <c r="A235" s="267"/>
      <c r="B235" s="135"/>
      <c r="C235" s="93" t="s">
        <v>11</v>
      </c>
      <c r="D235" s="93" t="s">
        <v>7</v>
      </c>
      <c r="E235" s="93">
        <v>25.4</v>
      </c>
      <c r="F235" s="93" t="s">
        <v>8</v>
      </c>
      <c r="G235" s="135"/>
      <c r="H235" s="135"/>
      <c r="I235" s="135"/>
      <c r="J235" s="135"/>
      <c r="K235" s="135"/>
      <c r="L235" s="268"/>
    </row>
    <row r="236" spans="1:12" ht="75" x14ac:dyDescent="0.25">
      <c r="A236" s="262" t="s">
        <v>14</v>
      </c>
      <c r="B236" s="140"/>
      <c r="C236" s="95" t="s">
        <v>104</v>
      </c>
      <c r="D236" s="95" t="s">
        <v>7</v>
      </c>
      <c r="E236" s="95">
        <v>767</v>
      </c>
      <c r="F236" s="95" t="s">
        <v>8</v>
      </c>
      <c r="G236" s="95" t="s">
        <v>10</v>
      </c>
      <c r="H236" s="95">
        <v>53.7</v>
      </c>
      <c r="I236" s="95" t="s">
        <v>8</v>
      </c>
      <c r="J236" s="95" t="s">
        <v>253</v>
      </c>
      <c r="K236" s="95" t="s">
        <v>664</v>
      </c>
      <c r="L236" s="269"/>
    </row>
    <row r="237" spans="1:12" ht="30" x14ac:dyDescent="0.25">
      <c r="A237" s="270"/>
      <c r="B237" s="140"/>
      <c r="C237" s="95" t="s">
        <v>10</v>
      </c>
      <c r="D237" s="95" t="s">
        <v>583</v>
      </c>
      <c r="E237" s="95">
        <v>58.8</v>
      </c>
      <c r="F237" s="95" t="s">
        <v>8</v>
      </c>
      <c r="G237" s="95" t="s">
        <v>585</v>
      </c>
      <c r="H237" s="95">
        <v>58.8</v>
      </c>
      <c r="I237" s="95" t="s">
        <v>8</v>
      </c>
      <c r="J237" s="140"/>
      <c r="K237" s="140"/>
      <c r="L237" s="269"/>
    </row>
    <row r="238" spans="1:12" x14ac:dyDescent="0.25">
      <c r="A238" s="270"/>
      <c r="B238" s="140"/>
      <c r="C238" s="95" t="s">
        <v>11</v>
      </c>
      <c r="D238" s="95" t="s">
        <v>7</v>
      </c>
      <c r="E238" s="95">
        <v>19.8</v>
      </c>
      <c r="F238" s="140" t="s">
        <v>584</v>
      </c>
      <c r="G238" s="140"/>
      <c r="H238" s="140"/>
      <c r="I238" s="140"/>
      <c r="J238" s="140"/>
      <c r="K238" s="140"/>
      <c r="L238" s="269"/>
    </row>
    <row r="239" spans="1:12" ht="35.25" customHeight="1" thickBot="1" x14ac:dyDescent="0.3">
      <c r="A239" s="147" t="s">
        <v>18</v>
      </c>
      <c r="B239" s="102"/>
      <c r="C239" s="102" t="s">
        <v>12</v>
      </c>
      <c r="D239" s="102"/>
      <c r="E239" s="102"/>
      <c r="F239" s="102"/>
      <c r="G239" s="107" t="s">
        <v>10</v>
      </c>
      <c r="H239" s="107">
        <v>53.7</v>
      </c>
      <c r="I239" s="107" t="s">
        <v>8</v>
      </c>
      <c r="J239" s="102" t="s">
        <v>12</v>
      </c>
      <c r="K239" s="102" t="s">
        <v>12</v>
      </c>
      <c r="L239" s="230"/>
    </row>
    <row r="240" spans="1:12" ht="52.5" customHeight="1" x14ac:dyDescent="0.25">
      <c r="A240" s="309" t="s">
        <v>283</v>
      </c>
      <c r="B240" s="309"/>
      <c r="C240" s="309"/>
      <c r="D240" s="309"/>
      <c r="E240" s="309"/>
      <c r="F240" s="309"/>
      <c r="G240" s="309"/>
      <c r="H240" s="309"/>
      <c r="I240" s="309"/>
      <c r="J240" s="309"/>
      <c r="K240" s="309"/>
      <c r="L240" s="309"/>
    </row>
    <row r="241" spans="1:12" ht="52.5" customHeight="1" x14ac:dyDescent="0.25">
      <c r="A241" s="309" t="s">
        <v>144</v>
      </c>
      <c r="B241" s="309"/>
      <c r="C241" s="309"/>
      <c r="D241" s="309"/>
      <c r="E241" s="309"/>
      <c r="F241" s="309"/>
      <c r="G241" s="309"/>
      <c r="H241" s="309"/>
      <c r="I241" s="309"/>
      <c r="J241" s="309"/>
      <c r="K241" s="309"/>
      <c r="L241" s="309"/>
    </row>
    <row r="242" spans="1:12" ht="52.5" customHeight="1" x14ac:dyDescent="0.25">
      <c r="A242" s="43"/>
      <c r="B242" s="43"/>
      <c r="C242" s="43"/>
      <c r="D242" s="43"/>
      <c r="E242" s="43"/>
      <c r="F242" s="43"/>
      <c r="G242" s="43"/>
      <c r="H242" s="43"/>
      <c r="I242" s="43"/>
      <c r="J242" s="43"/>
      <c r="K242" s="43"/>
      <c r="L242" s="43"/>
    </row>
    <row r="243" spans="1:12" ht="52.5" customHeight="1" x14ac:dyDescent="0.25">
      <c r="A243" s="43"/>
      <c r="B243" s="43"/>
      <c r="C243" s="43"/>
      <c r="D243" s="43"/>
      <c r="E243" s="43"/>
      <c r="F243" s="43"/>
      <c r="G243" s="43"/>
      <c r="H243" s="43"/>
      <c r="I243" s="43"/>
      <c r="J243" s="43"/>
      <c r="K243" s="43"/>
      <c r="L243" s="43"/>
    </row>
    <row r="244" spans="1:12" ht="52.5" customHeight="1" x14ac:dyDescent="0.25">
      <c r="A244" s="43"/>
      <c r="B244" s="43"/>
      <c r="C244" s="43"/>
      <c r="D244" s="43"/>
      <c r="E244" s="43"/>
      <c r="F244" s="43"/>
      <c r="G244" s="43"/>
      <c r="H244" s="43"/>
      <c r="I244" s="43"/>
      <c r="J244" s="43"/>
      <c r="K244" s="43"/>
      <c r="L244" s="43"/>
    </row>
    <row r="245" spans="1:12" ht="52.5" customHeight="1" x14ac:dyDescent="0.25">
      <c r="A245" s="43"/>
      <c r="B245" s="43"/>
      <c r="C245" s="43"/>
      <c r="D245" s="43"/>
      <c r="E245" s="43"/>
      <c r="F245" s="43"/>
      <c r="G245" s="43"/>
      <c r="H245" s="43"/>
      <c r="I245" s="43"/>
      <c r="J245" s="43"/>
      <c r="K245" s="43"/>
      <c r="L245" s="43"/>
    </row>
    <row r="246" spans="1:12" ht="33" customHeight="1" x14ac:dyDescent="0.25">
      <c r="A246" s="309"/>
      <c r="B246" s="309"/>
      <c r="C246" s="309"/>
      <c r="D246" s="309"/>
      <c r="E246" s="309"/>
      <c r="F246" s="309"/>
      <c r="G246" s="309"/>
      <c r="H246" s="309"/>
      <c r="I246" s="309"/>
      <c r="J246" s="309"/>
      <c r="K246" s="309"/>
      <c r="L246" s="309"/>
    </row>
    <row r="247" spans="1:12" x14ac:dyDescent="0.25">
      <c r="A247" s="309"/>
      <c r="B247" s="309"/>
      <c r="C247" s="309"/>
      <c r="D247" s="309"/>
      <c r="E247" s="309"/>
      <c r="F247" s="309"/>
      <c r="G247" s="309"/>
      <c r="H247" s="309"/>
      <c r="I247" s="309"/>
      <c r="J247" s="309"/>
      <c r="K247" s="309"/>
      <c r="L247" s="309"/>
    </row>
    <row r="248" spans="1:12" x14ac:dyDescent="0.25">
      <c r="A248" s="44"/>
      <c r="B248" s="44"/>
      <c r="C248" s="44"/>
      <c r="D248" s="44"/>
      <c r="E248" s="44"/>
      <c r="F248" s="44"/>
      <c r="G248" s="44"/>
      <c r="H248" s="44"/>
      <c r="I248" s="44"/>
      <c r="J248" s="44"/>
      <c r="K248" s="44"/>
      <c r="L248" s="44"/>
    </row>
    <row r="249" spans="1:12" ht="32.25" customHeight="1" x14ac:dyDescent="0.25">
      <c r="A249" s="357"/>
      <c r="B249" s="357"/>
      <c r="C249" s="357"/>
      <c r="D249" s="357"/>
      <c r="E249" s="357"/>
      <c r="F249" s="357"/>
      <c r="G249" s="357"/>
      <c r="H249" s="357"/>
      <c r="I249" s="357"/>
      <c r="J249" s="357"/>
      <c r="K249" s="357"/>
      <c r="L249" s="357"/>
    </row>
    <row r="250" spans="1:12" ht="35.25" customHeight="1" x14ac:dyDescent="0.25">
      <c r="A250" s="44"/>
      <c r="B250" s="44"/>
      <c r="C250" s="44"/>
      <c r="D250" s="44"/>
      <c r="E250" s="44"/>
      <c r="F250" s="44"/>
      <c r="G250" s="44"/>
      <c r="H250" s="44"/>
      <c r="I250" s="44"/>
      <c r="J250" s="44"/>
      <c r="K250" s="44"/>
      <c r="L250" s="44"/>
    </row>
    <row r="251" spans="1:12" ht="35.25" customHeight="1" x14ac:dyDescent="0.25">
      <c r="A251" s="44"/>
      <c r="B251" s="44"/>
      <c r="C251" s="44"/>
      <c r="D251" s="44"/>
      <c r="E251" s="44"/>
      <c r="F251" s="44"/>
      <c r="G251" s="44"/>
      <c r="H251" s="44"/>
      <c r="I251" s="44"/>
      <c r="J251" s="44"/>
      <c r="K251" s="44"/>
      <c r="L251" s="44"/>
    </row>
    <row r="252" spans="1:12" ht="36.75" customHeight="1" x14ac:dyDescent="0.25">
      <c r="A252" s="44"/>
      <c r="B252" s="44"/>
      <c r="C252" s="44"/>
      <c r="D252" s="44"/>
      <c r="E252" s="44"/>
      <c r="F252" s="44"/>
      <c r="G252" s="44"/>
      <c r="H252" s="44"/>
      <c r="I252" s="44"/>
      <c r="J252" s="44"/>
      <c r="K252" s="44"/>
      <c r="L252" s="44"/>
    </row>
    <row r="253" spans="1:12" ht="27" customHeight="1" x14ac:dyDescent="0.25">
      <c r="A253" s="44"/>
      <c r="B253" s="44"/>
      <c r="C253" s="44"/>
      <c r="D253" s="44"/>
      <c r="E253" s="44"/>
      <c r="F253" s="44"/>
      <c r="G253" s="44"/>
      <c r="H253" s="44"/>
      <c r="I253" s="44"/>
      <c r="J253" s="44"/>
      <c r="K253" s="44"/>
      <c r="L253" s="44"/>
    </row>
    <row r="254" spans="1:12" ht="24.75" customHeight="1" x14ac:dyDescent="0.25">
      <c r="A254" s="44"/>
      <c r="B254" s="44"/>
      <c r="C254" s="44"/>
      <c r="D254" s="44"/>
      <c r="E254" s="44"/>
      <c r="F254" s="44"/>
      <c r="G254" s="44"/>
      <c r="H254" s="44"/>
      <c r="I254" s="44"/>
      <c r="J254" s="44"/>
      <c r="K254" s="44"/>
      <c r="L254" s="44"/>
    </row>
    <row r="255" spans="1:12" ht="24" customHeight="1" x14ac:dyDescent="0.25">
      <c r="A255" s="44"/>
      <c r="B255" s="44"/>
      <c r="C255" s="44"/>
      <c r="D255" s="44"/>
      <c r="E255" s="44"/>
      <c r="F255" s="44"/>
      <c r="G255" s="44"/>
      <c r="H255" s="44"/>
      <c r="I255" s="44"/>
      <c r="J255" s="44"/>
      <c r="K255" s="44"/>
      <c r="L255" s="44"/>
    </row>
    <row r="256" spans="1:12" ht="33" customHeight="1" x14ac:dyDescent="0.25">
      <c r="A256" s="44"/>
      <c r="B256" s="44"/>
      <c r="C256" s="44"/>
      <c r="D256" s="44"/>
      <c r="E256" s="44"/>
      <c r="F256" s="44"/>
      <c r="G256" s="44"/>
      <c r="H256" s="44"/>
      <c r="I256" s="44"/>
      <c r="J256" s="44"/>
      <c r="K256" s="44"/>
      <c r="L256" s="44"/>
    </row>
    <row r="257" spans="1:12" ht="35.25" customHeight="1" x14ac:dyDescent="0.25">
      <c r="A257" s="44"/>
      <c r="B257" s="44"/>
      <c r="C257" s="44"/>
      <c r="D257" s="44"/>
      <c r="E257" s="44"/>
      <c r="F257" s="44"/>
      <c r="G257" s="44"/>
      <c r="H257" s="44"/>
      <c r="I257" s="44"/>
      <c r="J257" s="44"/>
      <c r="K257" s="44"/>
      <c r="L257" s="44"/>
    </row>
    <row r="258" spans="1:12" ht="28.5" customHeight="1" x14ac:dyDescent="0.25">
      <c r="A258" s="44"/>
      <c r="B258" s="44"/>
      <c r="C258" s="44"/>
      <c r="D258" s="44"/>
      <c r="E258" s="44"/>
      <c r="F258" s="44"/>
      <c r="G258" s="44"/>
      <c r="H258" s="44"/>
      <c r="I258" s="44"/>
      <c r="J258" s="44"/>
      <c r="K258" s="44"/>
      <c r="L258" s="44"/>
    </row>
    <row r="259" spans="1:12" ht="39" customHeight="1" x14ac:dyDescent="0.25">
      <c r="A259" s="44"/>
      <c r="B259" s="44"/>
      <c r="C259" s="44"/>
      <c r="D259" s="44"/>
      <c r="E259" s="44"/>
      <c r="F259" s="44"/>
      <c r="G259" s="44"/>
      <c r="H259" s="44"/>
      <c r="I259" s="44"/>
      <c r="J259" s="44"/>
      <c r="K259" s="44"/>
      <c r="L259" s="44"/>
    </row>
    <row r="260" spans="1:12" ht="36.75" customHeight="1" x14ac:dyDescent="0.25">
      <c r="A260" s="44"/>
      <c r="B260" s="44"/>
      <c r="C260" s="44"/>
      <c r="D260" s="44"/>
      <c r="E260" s="44"/>
      <c r="F260" s="44"/>
      <c r="G260" s="44"/>
      <c r="H260" s="44"/>
      <c r="I260" s="44"/>
      <c r="J260" s="44"/>
      <c r="K260" s="44"/>
      <c r="L260" s="44"/>
    </row>
    <row r="261" spans="1:12" x14ac:dyDescent="0.25">
      <c r="A261" s="44"/>
      <c r="B261" s="44"/>
      <c r="C261" s="44"/>
      <c r="D261" s="44"/>
      <c r="E261" s="44"/>
      <c r="F261" s="44"/>
      <c r="G261" s="44"/>
      <c r="H261" s="44"/>
      <c r="I261" s="44"/>
      <c r="J261" s="44"/>
      <c r="K261" s="44"/>
      <c r="L261" s="44"/>
    </row>
    <row r="262" spans="1:12" x14ac:dyDescent="0.25">
      <c r="A262" s="44"/>
      <c r="B262" s="44"/>
      <c r="C262" s="44"/>
      <c r="D262" s="44"/>
      <c r="E262" s="44"/>
      <c r="F262" s="44"/>
      <c r="G262" s="44"/>
      <c r="H262" s="44"/>
      <c r="I262" s="44"/>
      <c r="J262" s="44"/>
      <c r="K262" s="44"/>
      <c r="L262" s="44"/>
    </row>
    <row r="263" spans="1:12" x14ac:dyDescent="0.25">
      <c r="A263" s="44"/>
      <c r="B263" s="44"/>
      <c r="C263" s="44"/>
      <c r="D263" s="44"/>
      <c r="E263" s="44"/>
      <c r="F263" s="44"/>
      <c r="G263" s="44"/>
      <c r="H263" s="44"/>
      <c r="I263" s="44"/>
      <c r="J263" s="44"/>
      <c r="K263" s="44"/>
      <c r="L263" s="44"/>
    </row>
    <row r="264" spans="1:12" ht="35.25" customHeight="1" x14ac:dyDescent="0.25">
      <c r="A264" s="44"/>
      <c r="B264" s="44"/>
      <c r="C264" s="44"/>
      <c r="D264" s="44"/>
      <c r="E264" s="44"/>
      <c r="F264" s="44"/>
      <c r="G264" s="44"/>
      <c r="H264" s="44"/>
      <c r="I264" s="44"/>
      <c r="J264" s="44"/>
      <c r="K264" s="44"/>
      <c r="L264" s="44"/>
    </row>
    <row r="265" spans="1:12" ht="39.75" customHeight="1" x14ac:dyDescent="0.25">
      <c r="A265" s="44"/>
      <c r="B265" s="44"/>
      <c r="C265" s="44"/>
      <c r="D265" s="44"/>
      <c r="E265" s="44"/>
      <c r="F265" s="44"/>
      <c r="G265" s="44"/>
      <c r="H265" s="44"/>
      <c r="I265" s="44"/>
      <c r="J265" s="44"/>
      <c r="K265" s="44"/>
      <c r="L265" s="44"/>
    </row>
    <row r="266" spans="1:12" ht="54" customHeight="1" x14ac:dyDescent="0.25">
      <c r="A266" s="44"/>
      <c r="B266" s="44"/>
      <c r="C266" s="44"/>
      <c r="D266" s="44"/>
      <c r="E266" s="44"/>
      <c r="F266" s="44"/>
      <c r="G266" s="44"/>
      <c r="H266" s="44"/>
      <c r="I266" s="44"/>
      <c r="J266" s="44"/>
      <c r="K266" s="44"/>
      <c r="L266" s="44"/>
    </row>
    <row r="267" spans="1:12" ht="42.75" customHeight="1" x14ac:dyDescent="0.25">
      <c r="A267" s="44"/>
      <c r="B267" s="44"/>
      <c r="C267" s="44"/>
      <c r="D267" s="44"/>
      <c r="E267" s="44"/>
      <c r="F267" s="44"/>
      <c r="G267" s="44"/>
      <c r="H267" s="44"/>
      <c r="I267" s="44"/>
      <c r="J267" s="44"/>
      <c r="K267" s="44"/>
      <c r="L267" s="44"/>
    </row>
    <row r="268" spans="1:12" ht="41.25" customHeight="1" x14ac:dyDescent="0.25">
      <c r="A268" s="44"/>
      <c r="B268" s="44"/>
      <c r="C268" s="44"/>
      <c r="D268" s="44"/>
      <c r="E268" s="44"/>
      <c r="F268" s="44"/>
      <c r="G268" s="44"/>
      <c r="H268" s="44"/>
      <c r="I268" s="44"/>
      <c r="J268" s="44"/>
      <c r="K268" s="44"/>
      <c r="L268" s="44"/>
    </row>
    <row r="269" spans="1:12" x14ac:dyDescent="0.25">
      <c r="A269" s="44"/>
      <c r="B269" s="44"/>
      <c r="C269" s="44"/>
      <c r="D269" s="44"/>
      <c r="E269" s="44"/>
      <c r="F269" s="44"/>
      <c r="G269" s="44"/>
      <c r="H269" s="44"/>
      <c r="I269" s="44"/>
      <c r="J269" s="44"/>
      <c r="K269" s="44"/>
      <c r="L269" s="44"/>
    </row>
    <row r="270" spans="1:12" ht="32.25" customHeight="1" x14ac:dyDescent="0.25">
      <c r="A270" s="44"/>
      <c r="B270" s="44"/>
      <c r="C270" s="44"/>
      <c r="D270" s="44"/>
      <c r="E270" s="44"/>
      <c r="F270" s="44"/>
      <c r="G270" s="44"/>
      <c r="H270" s="44"/>
      <c r="I270" s="44"/>
      <c r="J270" s="44"/>
      <c r="K270" s="44"/>
      <c r="L270" s="44"/>
    </row>
    <row r="271" spans="1:12" x14ac:dyDescent="0.25">
      <c r="A271" s="44"/>
      <c r="B271" s="44"/>
      <c r="C271" s="44"/>
      <c r="D271" s="44"/>
      <c r="E271" s="44"/>
      <c r="F271" s="44"/>
      <c r="G271" s="44"/>
      <c r="H271" s="44"/>
      <c r="I271" s="44"/>
      <c r="J271" s="44"/>
      <c r="K271" s="44"/>
      <c r="L271" s="44"/>
    </row>
    <row r="272" spans="1:12" ht="42" customHeight="1" x14ac:dyDescent="0.25">
      <c r="A272" s="44"/>
      <c r="B272" s="44"/>
      <c r="C272" s="44"/>
      <c r="D272" s="44"/>
      <c r="E272" s="44"/>
      <c r="F272" s="44"/>
      <c r="G272" s="44"/>
      <c r="H272" s="44"/>
      <c r="I272" s="44"/>
      <c r="J272" s="44"/>
      <c r="K272" s="44"/>
      <c r="L272" s="44"/>
    </row>
    <row r="273" spans="1:12" ht="22.5" customHeight="1" x14ac:dyDescent="0.25">
      <c r="A273" s="44"/>
      <c r="B273" s="44"/>
      <c r="C273" s="44"/>
      <c r="D273" s="44"/>
      <c r="E273" s="44"/>
      <c r="F273" s="44"/>
      <c r="G273" s="44"/>
      <c r="H273" s="44"/>
      <c r="I273" s="44"/>
      <c r="J273" s="44"/>
      <c r="K273" s="44"/>
      <c r="L273" s="44"/>
    </row>
    <row r="274" spans="1:12" ht="48" customHeight="1" x14ac:dyDescent="0.25">
      <c r="A274" s="44"/>
      <c r="B274" s="44"/>
      <c r="C274" s="44"/>
      <c r="D274" s="44"/>
      <c r="E274" s="44"/>
      <c r="F274" s="44"/>
      <c r="G274" s="44"/>
      <c r="H274" s="44"/>
      <c r="I274" s="44"/>
      <c r="J274" s="44"/>
      <c r="K274" s="44"/>
      <c r="L274" s="44"/>
    </row>
    <row r="275" spans="1:12" ht="43.5" customHeight="1" x14ac:dyDescent="0.25">
      <c r="A275" s="44"/>
      <c r="B275" s="44"/>
      <c r="C275" s="44"/>
      <c r="D275" s="44"/>
      <c r="E275" s="44"/>
      <c r="F275" s="44"/>
      <c r="G275" s="44"/>
      <c r="H275" s="44"/>
      <c r="I275" s="44"/>
      <c r="J275" s="44"/>
      <c r="K275" s="44"/>
      <c r="L275" s="44"/>
    </row>
    <row r="276" spans="1:12" ht="41.25" customHeight="1" x14ac:dyDescent="0.25">
      <c r="A276" s="44"/>
      <c r="B276" s="44"/>
      <c r="C276" s="44"/>
      <c r="D276" s="44"/>
      <c r="E276" s="44"/>
      <c r="F276" s="44"/>
      <c r="G276" s="44"/>
      <c r="H276" s="44"/>
      <c r="I276" s="44"/>
      <c r="J276" s="44"/>
      <c r="K276" s="44"/>
      <c r="L276" s="44"/>
    </row>
    <row r="277" spans="1:12" ht="41.25" customHeight="1" x14ac:dyDescent="0.25">
      <c r="A277" s="44"/>
      <c r="B277" s="44"/>
      <c r="C277" s="44"/>
      <c r="D277" s="44"/>
      <c r="E277" s="44"/>
      <c r="F277" s="44"/>
      <c r="G277" s="44"/>
      <c r="H277" s="44"/>
      <c r="I277" s="44"/>
      <c r="J277" s="44"/>
      <c r="K277" s="44"/>
      <c r="L277" s="44"/>
    </row>
    <row r="278" spans="1:12" ht="48" customHeight="1" x14ac:dyDescent="0.25">
      <c r="A278" s="44"/>
      <c r="B278" s="44"/>
      <c r="C278" s="44"/>
      <c r="D278" s="44"/>
      <c r="E278" s="44"/>
      <c r="F278" s="44"/>
      <c r="G278" s="44"/>
      <c r="H278" s="44"/>
      <c r="I278" s="44"/>
      <c r="J278" s="44"/>
      <c r="K278" s="44"/>
      <c r="L278" s="44"/>
    </row>
    <row r="279" spans="1:12" x14ac:dyDescent="0.25">
      <c r="A279" s="44"/>
      <c r="B279" s="44"/>
      <c r="C279" s="44"/>
      <c r="D279" s="44"/>
      <c r="E279" s="44"/>
      <c r="F279" s="44"/>
      <c r="G279" s="44"/>
      <c r="H279" s="44"/>
      <c r="I279" s="44"/>
      <c r="J279" s="44"/>
      <c r="K279" s="44"/>
      <c r="L279" s="44"/>
    </row>
    <row r="280" spans="1:12" x14ac:dyDescent="0.25">
      <c r="A280" s="44"/>
      <c r="B280" s="44"/>
      <c r="C280" s="44"/>
      <c r="D280" s="44"/>
      <c r="E280" s="44"/>
      <c r="F280" s="44"/>
      <c r="G280" s="44"/>
      <c r="H280" s="44"/>
      <c r="I280" s="44"/>
      <c r="J280" s="44"/>
      <c r="K280" s="44"/>
      <c r="L280" s="44"/>
    </row>
    <row r="281" spans="1:12" x14ac:dyDescent="0.25">
      <c r="A281" s="44"/>
      <c r="B281" s="44"/>
      <c r="C281" s="44"/>
      <c r="D281" s="44"/>
      <c r="E281" s="44"/>
      <c r="F281" s="44"/>
      <c r="G281" s="44"/>
      <c r="H281" s="44"/>
      <c r="I281" s="44"/>
      <c r="J281" s="44"/>
      <c r="K281" s="44"/>
      <c r="L281" s="44"/>
    </row>
    <row r="282" spans="1:12" x14ac:dyDescent="0.25">
      <c r="A282" s="44"/>
      <c r="B282" s="44"/>
      <c r="C282" s="44"/>
      <c r="D282" s="44"/>
      <c r="E282" s="44"/>
      <c r="F282" s="44"/>
      <c r="G282" s="44"/>
      <c r="H282" s="44"/>
      <c r="I282" s="44"/>
      <c r="J282" s="44"/>
      <c r="K282" s="44"/>
      <c r="L282" s="44"/>
    </row>
    <row r="283" spans="1:12" ht="31.5" customHeight="1" x14ac:dyDescent="0.25">
      <c r="A283" s="44"/>
      <c r="B283" s="44"/>
      <c r="C283" s="44"/>
      <c r="D283" s="44"/>
      <c r="E283" s="44"/>
      <c r="F283" s="44"/>
      <c r="G283" s="44"/>
      <c r="H283" s="44"/>
      <c r="I283" s="44"/>
      <c r="J283" s="44"/>
      <c r="K283" s="44"/>
      <c r="L283" s="44"/>
    </row>
    <row r="284" spans="1:12" ht="32.25" customHeight="1" x14ac:dyDescent="0.25"/>
    <row r="285" spans="1:12" ht="42.75" customHeight="1" x14ac:dyDescent="0.25"/>
    <row r="286" spans="1:12" ht="60" customHeight="1" x14ac:dyDescent="0.25"/>
    <row r="287" spans="1:12" ht="33.75" customHeight="1" x14ac:dyDescent="0.25"/>
    <row r="288" spans="1:12" ht="42.75" customHeight="1" x14ac:dyDescent="0.25"/>
    <row r="292" ht="39" customHeight="1" x14ac:dyDescent="0.25"/>
    <row r="297" ht="32.25" customHeight="1" x14ac:dyDescent="0.25"/>
    <row r="298" ht="33" customHeight="1" x14ac:dyDescent="0.25"/>
    <row r="301" ht="44.25" customHeight="1" x14ac:dyDescent="0.25"/>
    <row r="303" ht="66" customHeight="1" x14ac:dyDescent="0.25"/>
    <row r="304" ht="35.25" customHeight="1" x14ac:dyDescent="0.25"/>
    <row r="305" ht="45" customHeight="1" x14ac:dyDescent="0.25"/>
    <row r="306" ht="56.25" customHeight="1" x14ac:dyDescent="0.25"/>
    <row r="307" ht="25.5" customHeight="1" x14ac:dyDescent="0.25"/>
    <row r="308" ht="34.5" customHeight="1" x14ac:dyDescent="0.25"/>
    <row r="309" ht="55.5" customHeight="1" x14ac:dyDescent="0.25"/>
    <row r="310" ht="45.75" customHeight="1" x14ac:dyDescent="0.25"/>
    <row r="311" ht="31.5" customHeight="1" x14ac:dyDescent="0.25"/>
    <row r="312" ht="51.75" customHeight="1" x14ac:dyDescent="0.25"/>
    <row r="314" ht="53.25" customHeight="1" x14ac:dyDescent="0.25"/>
    <row r="315" ht="48.75" customHeight="1" x14ac:dyDescent="0.25"/>
    <row r="316" ht="32.25" customHeight="1" x14ac:dyDescent="0.25"/>
    <row r="319" ht="53.25" customHeight="1" x14ac:dyDescent="0.25"/>
    <row r="322" ht="44.25" customHeight="1" x14ac:dyDescent="0.25"/>
    <row r="323" ht="62.25" customHeight="1" x14ac:dyDescent="0.25"/>
    <row r="328" ht="42.75" customHeight="1" x14ac:dyDescent="0.25"/>
    <row r="329" ht="78" customHeight="1" x14ac:dyDescent="0.25"/>
    <row r="330" ht="46.5" customHeight="1" x14ac:dyDescent="0.25"/>
    <row r="331" ht="60.75" customHeight="1" x14ac:dyDescent="0.25"/>
    <row r="332" ht="48" customHeight="1" x14ac:dyDescent="0.25"/>
    <row r="333" ht="48.75" customHeight="1" x14ac:dyDescent="0.25"/>
    <row r="334" ht="36.75" customHeight="1" x14ac:dyDescent="0.25"/>
    <row r="335" ht="34.5" customHeight="1" x14ac:dyDescent="0.25"/>
    <row r="336" ht="62.25" customHeight="1" x14ac:dyDescent="0.25"/>
    <row r="337" ht="44.25" customHeight="1" x14ac:dyDescent="0.25"/>
    <row r="338" ht="82.5" customHeight="1" x14ac:dyDescent="0.25"/>
    <row r="339" ht="32.25" customHeight="1" x14ac:dyDescent="0.25"/>
    <row r="340" ht="33.75" customHeight="1" x14ac:dyDescent="0.25"/>
    <row r="341" ht="57" customHeight="1" x14ac:dyDescent="0.25"/>
    <row r="342" ht="65.25" customHeight="1" x14ac:dyDescent="0.25"/>
    <row r="343" ht="52.5" customHeight="1" x14ac:dyDescent="0.25"/>
    <row r="344" ht="33" customHeight="1" x14ac:dyDescent="0.25"/>
    <row r="345" ht="48" customHeight="1" x14ac:dyDescent="0.25"/>
    <row r="346" ht="30.75" customHeight="1" x14ac:dyDescent="0.25"/>
    <row r="347" ht="51" customHeight="1" x14ac:dyDescent="0.25"/>
    <row r="350" ht="35.25" customHeight="1" x14ac:dyDescent="0.25"/>
    <row r="351" ht="30.75" customHeight="1" x14ac:dyDescent="0.25"/>
    <row r="353" spans="13:13" ht="37.5" customHeight="1" x14ac:dyDescent="0.25"/>
    <row r="354" spans="13:13" ht="31.5" customHeight="1" x14ac:dyDescent="0.25"/>
    <row r="355" spans="13:13" ht="57" customHeight="1" x14ac:dyDescent="0.25"/>
    <row r="356" spans="13:13" ht="25.5" customHeight="1" x14ac:dyDescent="0.25"/>
    <row r="358" spans="13:13" ht="23.25" customHeight="1" x14ac:dyDescent="0.25"/>
    <row r="359" spans="13:13" ht="22.5" customHeight="1" x14ac:dyDescent="0.25"/>
    <row r="360" spans="13:13" ht="15" customHeight="1" x14ac:dyDescent="0.25">
      <c r="M360" s="3"/>
    </row>
    <row r="361" spans="13:13" x14ac:dyDescent="0.25">
      <c r="M361" s="21"/>
    </row>
  </sheetData>
  <mergeCells count="82">
    <mergeCell ref="A131:A133"/>
    <mergeCell ref="A87:A90"/>
    <mergeCell ref="A85:A86"/>
    <mergeCell ref="B97:B99"/>
    <mergeCell ref="B85:B86"/>
    <mergeCell ref="A119:A122"/>
    <mergeCell ref="B131:B133"/>
    <mergeCell ref="A108:A111"/>
    <mergeCell ref="B103:B107"/>
    <mergeCell ref="A92:A96"/>
    <mergeCell ref="A103:A107"/>
    <mergeCell ref="A123:A124"/>
    <mergeCell ref="B112:B118"/>
    <mergeCell ref="A112:A118"/>
    <mergeCell ref="J1:J2"/>
    <mergeCell ref="B13:B14"/>
    <mergeCell ref="A13:A14"/>
    <mergeCell ref="A31:A33"/>
    <mergeCell ref="A15:A18"/>
    <mergeCell ref="J158:J159"/>
    <mergeCell ref="A48:A49"/>
    <mergeCell ref="L1:L2"/>
    <mergeCell ref="A3:M3"/>
    <mergeCell ref="A1:A2"/>
    <mergeCell ref="B1:B2"/>
    <mergeCell ref="C1:F1"/>
    <mergeCell ref="G1:I1"/>
    <mergeCell ref="K1:K2"/>
    <mergeCell ref="K24:K25"/>
    <mergeCell ref="A36:A41"/>
    <mergeCell ref="B45:B47"/>
    <mergeCell ref="A45:A47"/>
    <mergeCell ref="B29:B30"/>
    <mergeCell ref="A29:A30"/>
    <mergeCell ref="B31:B33"/>
    <mergeCell ref="L173:L176"/>
    <mergeCell ref="F178:F179"/>
    <mergeCell ref="E178:E179"/>
    <mergeCell ref="A173:A176"/>
    <mergeCell ref="B173:B176"/>
    <mergeCell ref="A177:A179"/>
    <mergeCell ref="B177:B179"/>
    <mergeCell ref="A249:L249"/>
    <mergeCell ref="D178:D179"/>
    <mergeCell ref="C178:C179"/>
    <mergeCell ref="A241:L241"/>
    <mergeCell ref="L162:L164"/>
    <mergeCell ref="B204:B206"/>
    <mergeCell ref="A180:A181"/>
    <mergeCell ref="J185:J186"/>
    <mergeCell ref="J204:J205"/>
    <mergeCell ref="B180:B181"/>
    <mergeCell ref="A246:L247"/>
    <mergeCell ref="L180:L181"/>
    <mergeCell ref="L177:L179"/>
    <mergeCell ref="A240:L240"/>
    <mergeCell ref="A204:A206"/>
    <mergeCell ref="J162:J163"/>
    <mergeCell ref="A82:A84"/>
    <mergeCell ref="A97:A99"/>
    <mergeCell ref="A63:A65"/>
    <mergeCell ref="A66:A68"/>
    <mergeCell ref="B100:B102"/>
    <mergeCell ref="A100:A102"/>
    <mergeCell ref="A55:A57"/>
    <mergeCell ref="B69:B70"/>
    <mergeCell ref="B63:B65"/>
    <mergeCell ref="A80:A81"/>
    <mergeCell ref="A73:A75"/>
    <mergeCell ref="A69:A70"/>
    <mergeCell ref="A58:A59"/>
    <mergeCell ref="B136:B138"/>
    <mergeCell ref="A155:A159"/>
    <mergeCell ref="A162:A164"/>
    <mergeCell ref="B162:B164"/>
    <mergeCell ref="A134:A135"/>
    <mergeCell ref="A136:A138"/>
    <mergeCell ref="A144:A146"/>
    <mergeCell ref="A153:A154"/>
    <mergeCell ref="B144:B146"/>
    <mergeCell ref="A147:A149"/>
    <mergeCell ref="B153:B15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4"/>
  <sheetViews>
    <sheetView topLeftCell="A124" workbookViewId="0">
      <selection activeCell="A80" sqref="A80:M84"/>
    </sheetView>
  </sheetViews>
  <sheetFormatPr defaultRowHeight="15" x14ac:dyDescent="0.25"/>
  <cols>
    <col min="1" max="1" width="6.28515625" style="4" customWidth="1"/>
    <col min="2" max="2" width="21.5703125" style="4" customWidth="1"/>
    <col min="3" max="3" width="20" style="4" customWidth="1"/>
    <col min="4" max="4" width="14.85546875" style="4" customWidth="1"/>
    <col min="5" max="5" width="16.42578125" style="4" customWidth="1"/>
    <col min="6" max="6" width="9.140625" style="4"/>
    <col min="7" max="7" width="14.42578125" style="4" customWidth="1"/>
    <col min="8" max="8" width="15.7109375" style="4" customWidth="1"/>
    <col min="9" max="9" width="9.140625" style="4"/>
    <col min="10" max="10" width="14.140625" style="4" customWidth="1"/>
    <col min="11" max="11" width="16.85546875" style="4" customWidth="1"/>
    <col min="12" max="12" width="16.42578125" style="4" customWidth="1"/>
    <col min="13" max="13" width="26.28515625" style="14" customWidth="1"/>
    <col min="14" max="16384" width="9.140625" style="4"/>
  </cols>
  <sheetData>
    <row r="1" spans="1:13" ht="34.5" customHeight="1" x14ac:dyDescent="0.25">
      <c r="A1" s="340" t="s">
        <v>52</v>
      </c>
      <c r="B1" s="336" t="s">
        <v>53</v>
      </c>
      <c r="C1" s="342" t="s">
        <v>54</v>
      </c>
      <c r="D1" s="342" t="s">
        <v>55</v>
      </c>
      <c r="E1" s="342"/>
      <c r="F1" s="342"/>
      <c r="G1" s="342"/>
      <c r="H1" s="342" t="s">
        <v>56</v>
      </c>
      <c r="I1" s="342"/>
      <c r="J1" s="342"/>
      <c r="K1" s="334" t="s">
        <v>5</v>
      </c>
      <c r="L1" s="342" t="s">
        <v>800</v>
      </c>
      <c r="M1" s="380" t="s">
        <v>145</v>
      </c>
    </row>
    <row r="2" spans="1:13" ht="129" customHeight="1" x14ac:dyDescent="0.25">
      <c r="A2" s="341"/>
      <c r="B2" s="336"/>
      <c r="C2" s="342"/>
      <c r="D2" s="2" t="s">
        <v>0</v>
      </c>
      <c r="E2" s="19" t="s">
        <v>1</v>
      </c>
      <c r="F2" s="19" t="s">
        <v>2</v>
      </c>
      <c r="G2" s="19" t="s">
        <v>3</v>
      </c>
      <c r="H2" s="19" t="s">
        <v>0</v>
      </c>
      <c r="I2" s="19" t="s">
        <v>4</v>
      </c>
      <c r="J2" s="19" t="s">
        <v>3</v>
      </c>
      <c r="K2" s="334"/>
      <c r="L2" s="342"/>
      <c r="M2" s="381"/>
    </row>
    <row r="3" spans="1:13" ht="15" customHeight="1" x14ac:dyDescent="0.25">
      <c r="A3" s="384" t="s">
        <v>230</v>
      </c>
      <c r="B3" s="385"/>
      <c r="C3" s="385"/>
      <c r="D3" s="385"/>
      <c r="E3" s="385"/>
      <c r="F3" s="385"/>
      <c r="G3" s="385"/>
      <c r="H3" s="385"/>
      <c r="I3" s="385"/>
      <c r="J3" s="385"/>
      <c r="K3" s="385"/>
      <c r="L3" s="385"/>
      <c r="M3" s="386"/>
    </row>
    <row r="4" spans="1:13" ht="60" x14ac:dyDescent="0.25">
      <c r="A4" s="382">
        <v>1</v>
      </c>
      <c r="B4" s="23" t="s">
        <v>229</v>
      </c>
      <c r="C4" s="70" t="s">
        <v>228</v>
      </c>
      <c r="D4" s="70" t="s">
        <v>11</v>
      </c>
      <c r="E4" s="70" t="s">
        <v>7</v>
      </c>
      <c r="F4" s="70">
        <v>19.8</v>
      </c>
      <c r="G4" s="70" t="s">
        <v>221</v>
      </c>
      <c r="H4" s="70" t="s">
        <v>10</v>
      </c>
      <c r="I4" s="70">
        <v>63.2</v>
      </c>
      <c r="J4" s="70" t="s">
        <v>8</v>
      </c>
      <c r="K4" s="70" t="s">
        <v>227</v>
      </c>
      <c r="L4" s="26">
        <v>970466.53</v>
      </c>
      <c r="M4" s="290"/>
    </row>
    <row r="5" spans="1:13" ht="60" x14ac:dyDescent="0.25">
      <c r="A5" s="387"/>
      <c r="B5" s="24"/>
      <c r="C5" s="80"/>
      <c r="D5" s="80"/>
      <c r="E5" s="80"/>
      <c r="F5" s="80"/>
      <c r="G5" s="80"/>
      <c r="H5" s="80"/>
      <c r="I5" s="80"/>
      <c r="J5" s="80"/>
      <c r="K5" s="80" t="s">
        <v>628</v>
      </c>
      <c r="L5" s="28"/>
      <c r="M5" s="291"/>
    </row>
    <row r="6" spans="1:13" ht="45" x14ac:dyDescent="0.25">
      <c r="A6" s="388"/>
      <c r="B6" s="25" t="s">
        <v>13</v>
      </c>
      <c r="C6" s="67"/>
      <c r="D6" s="67" t="s">
        <v>6</v>
      </c>
      <c r="E6" s="67" t="s">
        <v>225</v>
      </c>
      <c r="F6" s="67">
        <v>8164</v>
      </c>
      <c r="G6" s="67" t="s">
        <v>8</v>
      </c>
      <c r="H6" s="67" t="s">
        <v>12</v>
      </c>
      <c r="I6" s="67"/>
      <c r="J6" s="67"/>
      <c r="K6" s="67" t="s">
        <v>226</v>
      </c>
      <c r="L6" s="27">
        <v>1525399.28</v>
      </c>
      <c r="M6" s="292"/>
    </row>
    <row r="7" spans="1:13" x14ac:dyDescent="0.25">
      <c r="A7" s="388"/>
      <c r="B7" s="67"/>
      <c r="C7" s="67"/>
      <c r="D7" s="67" t="s">
        <v>10</v>
      </c>
      <c r="E7" s="67" t="s">
        <v>7</v>
      </c>
      <c r="F7" s="67">
        <v>54.5</v>
      </c>
      <c r="G7" s="67" t="s">
        <v>8</v>
      </c>
      <c r="H7" s="67"/>
      <c r="I7" s="67"/>
      <c r="J7" s="67"/>
      <c r="K7" s="67"/>
      <c r="L7" s="27"/>
      <c r="M7" s="292"/>
    </row>
    <row r="8" spans="1:13" x14ac:dyDescent="0.25">
      <c r="A8" s="388"/>
      <c r="B8" s="67"/>
      <c r="C8" s="67"/>
      <c r="D8" s="67" t="s">
        <v>10</v>
      </c>
      <c r="E8" s="67" t="s">
        <v>7</v>
      </c>
      <c r="F8" s="67">
        <v>66.099999999999994</v>
      </c>
      <c r="G8" s="67" t="s">
        <v>8</v>
      </c>
      <c r="H8" s="67"/>
      <c r="I8" s="67"/>
      <c r="J8" s="67"/>
      <c r="K8" s="67"/>
      <c r="L8" s="27"/>
      <c r="M8" s="292"/>
    </row>
    <row r="9" spans="1:13" ht="60" x14ac:dyDescent="0.25">
      <c r="A9" s="388"/>
      <c r="B9" s="67"/>
      <c r="C9" s="67"/>
      <c r="D9" s="67" t="s">
        <v>39</v>
      </c>
      <c r="E9" s="67" t="s">
        <v>225</v>
      </c>
      <c r="F9" s="67">
        <v>4244.7</v>
      </c>
      <c r="G9" s="67" t="s">
        <v>8</v>
      </c>
      <c r="H9" s="67"/>
      <c r="I9" s="67"/>
      <c r="J9" s="67"/>
      <c r="K9" s="67"/>
      <c r="L9" s="27"/>
      <c r="M9" s="292"/>
    </row>
    <row r="10" spans="1:13" ht="30" x14ac:dyDescent="0.25">
      <c r="A10" s="388"/>
      <c r="B10" s="16" t="s">
        <v>18</v>
      </c>
      <c r="C10" s="17"/>
      <c r="D10" s="17" t="s">
        <v>12</v>
      </c>
      <c r="E10" s="17"/>
      <c r="F10" s="17"/>
      <c r="G10" s="17"/>
      <c r="H10" s="17" t="s">
        <v>10</v>
      </c>
      <c r="I10" s="17">
        <v>66.099999999999994</v>
      </c>
      <c r="J10" s="17" t="s">
        <v>8</v>
      </c>
      <c r="K10" s="17" t="s">
        <v>12</v>
      </c>
      <c r="L10" s="277" t="s">
        <v>12</v>
      </c>
      <c r="M10" s="293"/>
    </row>
    <row r="11" spans="1:13" ht="30" x14ac:dyDescent="0.25">
      <c r="A11" s="369"/>
      <c r="B11" s="17" t="s">
        <v>18</v>
      </c>
      <c r="C11" s="17"/>
      <c r="D11" s="299" t="s">
        <v>12</v>
      </c>
      <c r="E11" s="299"/>
      <c r="F11" s="299"/>
      <c r="G11" s="299"/>
      <c r="H11" s="17" t="s">
        <v>10</v>
      </c>
      <c r="I11" s="17">
        <v>66.099999999999994</v>
      </c>
      <c r="J11" s="17" t="s">
        <v>8</v>
      </c>
      <c r="K11" s="299" t="s">
        <v>12</v>
      </c>
      <c r="L11" s="277" t="s">
        <v>12</v>
      </c>
      <c r="M11" s="293"/>
    </row>
    <row r="12" spans="1:13" ht="75" x14ac:dyDescent="0.25">
      <c r="A12" s="368">
        <v>2</v>
      </c>
      <c r="B12" s="382" t="s">
        <v>224</v>
      </c>
      <c r="C12" s="308" t="s">
        <v>223</v>
      </c>
      <c r="D12" s="299" t="s">
        <v>6</v>
      </c>
      <c r="E12" s="299" t="s">
        <v>7</v>
      </c>
      <c r="F12" s="299">
        <v>1377</v>
      </c>
      <c r="G12" s="299" t="s">
        <v>8</v>
      </c>
      <c r="H12" s="299" t="s">
        <v>12</v>
      </c>
      <c r="I12" s="299"/>
      <c r="J12" s="299"/>
      <c r="K12" s="299" t="s">
        <v>632</v>
      </c>
      <c r="L12" s="300" t="s">
        <v>631</v>
      </c>
      <c r="M12" s="290"/>
    </row>
    <row r="13" spans="1:13" ht="39" customHeight="1" x14ac:dyDescent="0.25">
      <c r="A13" s="388"/>
      <c r="B13" s="383"/>
      <c r="C13" s="314"/>
      <c r="D13" s="298" t="s">
        <v>10</v>
      </c>
      <c r="E13" s="298" t="s">
        <v>7</v>
      </c>
      <c r="F13" s="298">
        <v>98.6</v>
      </c>
      <c r="G13" s="298" t="s">
        <v>8</v>
      </c>
      <c r="H13" s="298"/>
      <c r="I13" s="298"/>
      <c r="J13" s="298"/>
      <c r="K13" s="298" t="s">
        <v>222</v>
      </c>
      <c r="L13" s="298"/>
      <c r="M13" s="291"/>
    </row>
    <row r="14" spans="1:13" ht="41.25" customHeight="1" x14ac:dyDescent="0.25">
      <c r="A14" s="369"/>
      <c r="B14" s="80" t="s">
        <v>18</v>
      </c>
      <c r="C14" s="80"/>
      <c r="D14" s="80" t="s">
        <v>12</v>
      </c>
      <c r="E14" s="80"/>
      <c r="F14" s="80"/>
      <c r="G14" s="80"/>
      <c r="H14" s="80" t="s">
        <v>10</v>
      </c>
      <c r="I14" s="80">
        <v>94.5</v>
      </c>
      <c r="J14" s="80" t="s">
        <v>8</v>
      </c>
      <c r="K14" s="80" t="s">
        <v>12</v>
      </c>
      <c r="L14" s="80"/>
      <c r="M14" s="292"/>
    </row>
    <row r="15" spans="1:13" ht="57" customHeight="1" x14ac:dyDescent="0.25">
      <c r="A15" s="382">
        <v>3</v>
      </c>
      <c r="B15" s="23" t="s">
        <v>645</v>
      </c>
      <c r="C15" s="70" t="s">
        <v>275</v>
      </c>
      <c r="D15" s="70" t="s">
        <v>6</v>
      </c>
      <c r="E15" s="70" t="s">
        <v>7</v>
      </c>
      <c r="F15" s="70">
        <v>4250</v>
      </c>
      <c r="G15" s="70" t="s">
        <v>8</v>
      </c>
      <c r="H15" s="70" t="s">
        <v>12</v>
      </c>
      <c r="I15" s="70"/>
      <c r="J15" s="70"/>
      <c r="K15" s="70" t="s">
        <v>220</v>
      </c>
      <c r="L15" s="26">
        <v>1105215.93</v>
      </c>
      <c r="M15" s="290"/>
    </row>
    <row r="16" spans="1:13" x14ac:dyDescent="0.25">
      <c r="A16" s="387"/>
      <c r="B16" s="25"/>
      <c r="C16" s="67"/>
      <c r="D16" s="67" t="s">
        <v>9</v>
      </c>
      <c r="E16" s="67" t="s">
        <v>7</v>
      </c>
      <c r="F16" s="67">
        <v>214.8</v>
      </c>
      <c r="G16" s="67" t="s">
        <v>8</v>
      </c>
      <c r="H16" s="67"/>
      <c r="I16" s="67"/>
      <c r="J16" s="67"/>
      <c r="K16" s="67"/>
      <c r="L16" s="27"/>
      <c r="M16" s="292"/>
    </row>
    <row r="17" spans="1:13" x14ac:dyDescent="0.25">
      <c r="A17" s="387"/>
      <c r="B17" s="25"/>
      <c r="C17" s="67"/>
      <c r="D17" s="67" t="s">
        <v>10</v>
      </c>
      <c r="E17" s="67" t="s">
        <v>7</v>
      </c>
      <c r="F17" s="67">
        <v>50.5</v>
      </c>
      <c r="G17" s="67" t="s">
        <v>8</v>
      </c>
      <c r="H17" s="67"/>
      <c r="I17" s="67"/>
      <c r="J17" s="67"/>
      <c r="K17" s="67"/>
      <c r="L17" s="27"/>
      <c r="M17" s="292"/>
    </row>
    <row r="18" spans="1:13" ht="75" x14ac:dyDescent="0.25">
      <c r="A18" s="387"/>
      <c r="B18" s="23" t="s">
        <v>14</v>
      </c>
      <c r="C18" s="70"/>
      <c r="D18" s="70" t="s">
        <v>12</v>
      </c>
      <c r="E18" s="70"/>
      <c r="F18" s="70"/>
      <c r="G18" s="70"/>
      <c r="H18" s="70" t="s">
        <v>104</v>
      </c>
      <c r="I18" s="70">
        <v>4250</v>
      </c>
      <c r="J18" s="70" t="s">
        <v>8</v>
      </c>
      <c r="K18" s="70" t="s">
        <v>647</v>
      </c>
      <c r="L18" s="26" t="s">
        <v>646</v>
      </c>
      <c r="M18" s="290"/>
    </row>
    <row r="19" spans="1:13" ht="45" x14ac:dyDescent="0.25">
      <c r="A19" s="387"/>
      <c r="B19" s="24"/>
      <c r="C19" s="80"/>
      <c r="D19" s="80"/>
      <c r="E19" s="80"/>
      <c r="F19" s="80"/>
      <c r="G19" s="80"/>
      <c r="H19" s="80" t="s">
        <v>9</v>
      </c>
      <c r="I19" s="80">
        <v>214.8</v>
      </c>
      <c r="J19" s="80" t="s">
        <v>8</v>
      </c>
      <c r="K19" s="80" t="s">
        <v>648</v>
      </c>
      <c r="L19" s="28"/>
      <c r="M19" s="291"/>
    </row>
    <row r="20" spans="1:13" ht="30" x14ac:dyDescent="0.25">
      <c r="A20" s="383"/>
      <c r="B20" s="24" t="s">
        <v>18</v>
      </c>
      <c r="C20" s="80"/>
      <c r="D20" s="80" t="s">
        <v>12</v>
      </c>
      <c r="E20" s="80"/>
      <c r="F20" s="80"/>
      <c r="G20" s="80"/>
      <c r="H20" s="80" t="s">
        <v>10</v>
      </c>
      <c r="I20" s="80">
        <v>50.5</v>
      </c>
      <c r="J20" s="80" t="s">
        <v>8</v>
      </c>
      <c r="K20" s="80" t="s">
        <v>12</v>
      </c>
      <c r="L20" s="28" t="s">
        <v>12</v>
      </c>
      <c r="M20" s="291"/>
    </row>
    <row r="21" spans="1:13" ht="60" x14ac:dyDescent="0.25">
      <c r="A21" s="388">
        <v>4</v>
      </c>
      <c r="B21" s="387" t="s">
        <v>219</v>
      </c>
      <c r="C21" s="67" t="s">
        <v>274</v>
      </c>
      <c r="D21" s="67" t="s">
        <v>12</v>
      </c>
      <c r="E21" s="67"/>
      <c r="F21" s="67"/>
      <c r="G21" s="67"/>
      <c r="H21" s="67" t="s">
        <v>6</v>
      </c>
      <c r="I21" s="67">
        <v>600</v>
      </c>
      <c r="J21" s="67" t="s">
        <v>8</v>
      </c>
      <c r="K21" s="67" t="s">
        <v>273</v>
      </c>
      <c r="L21" s="27">
        <v>1201065.6599999999</v>
      </c>
      <c r="M21" s="292"/>
    </row>
    <row r="22" spans="1:13" x14ac:dyDescent="0.25">
      <c r="A22" s="388"/>
      <c r="B22" s="387"/>
      <c r="C22" s="67"/>
      <c r="D22" s="67"/>
      <c r="E22" s="67"/>
      <c r="F22" s="67"/>
      <c r="G22" s="67"/>
      <c r="H22" s="67" t="s">
        <v>10</v>
      </c>
      <c r="I22" s="67">
        <v>28.2</v>
      </c>
      <c r="J22" s="67" t="s">
        <v>8</v>
      </c>
      <c r="K22" s="67"/>
      <c r="L22" s="27"/>
      <c r="M22" s="292"/>
    </row>
    <row r="23" spans="1:13" x14ac:dyDescent="0.25">
      <c r="A23" s="388"/>
      <c r="B23" s="387"/>
      <c r="C23" s="67"/>
      <c r="D23" s="67"/>
      <c r="E23" s="67"/>
      <c r="F23" s="67"/>
      <c r="G23" s="67"/>
      <c r="H23" s="67" t="s">
        <v>9</v>
      </c>
      <c r="I23" s="67">
        <v>40.9</v>
      </c>
      <c r="J23" s="67" t="s">
        <v>8</v>
      </c>
      <c r="K23" s="67"/>
      <c r="L23" s="67"/>
      <c r="M23" s="292"/>
    </row>
    <row r="24" spans="1:13" x14ac:dyDescent="0.25">
      <c r="A24" s="387"/>
      <c r="B24" s="25"/>
      <c r="C24" s="67"/>
      <c r="D24" s="67"/>
      <c r="E24" s="67"/>
      <c r="F24" s="67"/>
      <c r="G24" s="67"/>
      <c r="H24" s="67" t="s">
        <v>9</v>
      </c>
      <c r="I24" s="67">
        <v>210</v>
      </c>
      <c r="J24" s="67" t="s">
        <v>8</v>
      </c>
      <c r="K24" s="67"/>
      <c r="L24" s="67"/>
      <c r="M24" s="292"/>
    </row>
    <row r="25" spans="1:13" ht="30" x14ac:dyDescent="0.25">
      <c r="A25" s="387"/>
      <c r="B25" s="23" t="s">
        <v>13</v>
      </c>
      <c r="C25" s="70"/>
      <c r="D25" s="70" t="s">
        <v>6</v>
      </c>
      <c r="E25" s="70" t="s">
        <v>7</v>
      </c>
      <c r="F25" s="70">
        <v>1149</v>
      </c>
      <c r="G25" s="70" t="s">
        <v>8</v>
      </c>
      <c r="H25" s="70" t="s">
        <v>9</v>
      </c>
      <c r="I25" s="70">
        <v>40.9</v>
      </c>
      <c r="J25" s="70" t="s">
        <v>8</v>
      </c>
      <c r="K25" s="70" t="s">
        <v>12</v>
      </c>
      <c r="L25" s="26">
        <v>640412.1</v>
      </c>
      <c r="M25" s="290"/>
    </row>
    <row r="26" spans="1:13" ht="30" x14ac:dyDescent="0.25">
      <c r="A26" s="387"/>
      <c r="B26" s="24"/>
      <c r="C26" s="80"/>
      <c r="D26" s="80" t="s">
        <v>10</v>
      </c>
      <c r="E26" s="80" t="s">
        <v>7</v>
      </c>
      <c r="F26" s="80">
        <v>28.2</v>
      </c>
      <c r="G26" s="80" t="s">
        <v>8</v>
      </c>
      <c r="H26" s="80" t="s">
        <v>6</v>
      </c>
      <c r="I26" s="80">
        <v>600</v>
      </c>
      <c r="J26" s="80" t="s">
        <v>8</v>
      </c>
      <c r="K26" s="80"/>
      <c r="L26" s="28"/>
      <c r="M26" s="291"/>
    </row>
    <row r="27" spans="1:13" ht="30" x14ac:dyDescent="0.25">
      <c r="A27" s="388"/>
      <c r="B27" s="25" t="s">
        <v>18</v>
      </c>
      <c r="C27" s="67"/>
      <c r="D27" s="67" t="s">
        <v>9</v>
      </c>
      <c r="E27" s="67" t="s">
        <v>218</v>
      </c>
      <c r="F27" s="67">
        <v>40.9</v>
      </c>
      <c r="G27" s="67" t="s">
        <v>8</v>
      </c>
      <c r="H27" s="67" t="s">
        <v>10</v>
      </c>
      <c r="I27" s="67">
        <v>28.2</v>
      </c>
      <c r="J27" s="67" t="s">
        <v>8</v>
      </c>
      <c r="K27" s="67" t="s">
        <v>12</v>
      </c>
      <c r="L27" s="67">
        <v>24443.13</v>
      </c>
      <c r="M27" s="292"/>
    </row>
    <row r="28" spans="1:13" ht="30" x14ac:dyDescent="0.25">
      <c r="A28" s="388"/>
      <c r="B28" s="25"/>
      <c r="C28" s="67"/>
      <c r="D28" s="67" t="s">
        <v>6</v>
      </c>
      <c r="E28" s="67" t="s">
        <v>218</v>
      </c>
      <c r="F28" s="67">
        <v>600</v>
      </c>
      <c r="G28" s="67" t="s">
        <v>8</v>
      </c>
      <c r="H28" s="67" t="s">
        <v>9</v>
      </c>
      <c r="I28" s="67">
        <v>40.9</v>
      </c>
      <c r="J28" s="67" t="s">
        <v>8</v>
      </c>
      <c r="K28" s="67"/>
      <c r="L28" s="67"/>
      <c r="M28" s="292"/>
    </row>
    <row r="29" spans="1:13" ht="30" x14ac:dyDescent="0.25">
      <c r="A29" s="388"/>
      <c r="B29" s="24"/>
      <c r="C29" s="80"/>
      <c r="D29" s="15"/>
      <c r="E29" s="15"/>
      <c r="F29" s="15"/>
      <c r="G29" s="15"/>
      <c r="H29" s="80" t="s">
        <v>6</v>
      </c>
      <c r="I29" s="80">
        <v>600</v>
      </c>
      <c r="J29" s="80" t="s">
        <v>8</v>
      </c>
      <c r="K29" s="80"/>
      <c r="L29" s="80"/>
      <c r="M29" s="292"/>
    </row>
    <row r="30" spans="1:13" ht="30" x14ac:dyDescent="0.25">
      <c r="A30" s="388"/>
      <c r="B30" s="67" t="s">
        <v>18</v>
      </c>
      <c r="C30" s="67"/>
      <c r="D30" s="67" t="s">
        <v>9</v>
      </c>
      <c r="E30" s="67" t="s">
        <v>218</v>
      </c>
      <c r="F30" s="67">
        <v>40.9</v>
      </c>
      <c r="G30" s="67" t="s">
        <v>8</v>
      </c>
      <c r="H30" s="67" t="s">
        <v>10</v>
      </c>
      <c r="I30" s="67">
        <v>28.2</v>
      </c>
      <c r="J30" s="67" t="s">
        <v>8</v>
      </c>
      <c r="K30" s="67" t="s">
        <v>12</v>
      </c>
      <c r="L30" s="67" t="s">
        <v>12</v>
      </c>
      <c r="M30" s="290"/>
    </row>
    <row r="31" spans="1:13" ht="30" x14ac:dyDescent="0.25">
      <c r="A31" s="388"/>
      <c r="B31" s="67"/>
      <c r="C31" s="67"/>
      <c r="D31" s="67" t="s">
        <v>6</v>
      </c>
      <c r="E31" s="67" t="s">
        <v>218</v>
      </c>
      <c r="F31" s="67">
        <v>600</v>
      </c>
      <c r="G31" s="67" t="s">
        <v>8</v>
      </c>
      <c r="H31" s="67" t="s">
        <v>9</v>
      </c>
      <c r="I31" s="67">
        <v>40.9</v>
      </c>
      <c r="J31" s="67" t="s">
        <v>8</v>
      </c>
      <c r="K31" s="67"/>
      <c r="L31" s="67"/>
      <c r="M31" s="292"/>
    </row>
    <row r="32" spans="1:13" ht="30" x14ac:dyDescent="0.25">
      <c r="A32" s="388"/>
      <c r="B32" s="67"/>
      <c r="C32" s="67"/>
      <c r="H32" s="67" t="s">
        <v>6</v>
      </c>
      <c r="I32" s="67">
        <v>600</v>
      </c>
      <c r="J32" s="67" t="s">
        <v>8</v>
      </c>
      <c r="K32" s="67"/>
      <c r="L32" s="67"/>
      <c r="M32" s="292"/>
    </row>
    <row r="33" spans="1:13" ht="75" x14ac:dyDescent="0.25">
      <c r="A33" s="382">
        <v>5</v>
      </c>
      <c r="B33" s="23" t="s">
        <v>217</v>
      </c>
      <c r="C33" s="70" t="s">
        <v>216</v>
      </c>
      <c r="D33" s="70" t="s">
        <v>10</v>
      </c>
      <c r="E33" s="70" t="s">
        <v>7</v>
      </c>
      <c r="F33" s="70">
        <v>83.5</v>
      </c>
      <c r="G33" s="70" t="s">
        <v>8</v>
      </c>
      <c r="H33" s="70" t="s">
        <v>12</v>
      </c>
      <c r="I33" s="70"/>
      <c r="J33" s="70"/>
      <c r="K33" s="70" t="s">
        <v>272</v>
      </c>
      <c r="L33" s="26" t="s">
        <v>663</v>
      </c>
      <c r="M33" s="290"/>
    </row>
    <row r="34" spans="1:13" ht="30" x14ac:dyDescent="0.25">
      <c r="A34" s="387"/>
      <c r="B34" s="24" t="s">
        <v>18</v>
      </c>
      <c r="C34" s="67"/>
      <c r="D34" s="67" t="s">
        <v>12</v>
      </c>
      <c r="E34" s="67"/>
      <c r="F34" s="67"/>
      <c r="G34" s="67"/>
      <c r="H34" s="67" t="s">
        <v>10</v>
      </c>
      <c r="I34" s="67">
        <v>83.5</v>
      </c>
      <c r="J34" s="67" t="s">
        <v>8</v>
      </c>
      <c r="K34" s="67" t="s">
        <v>12</v>
      </c>
      <c r="L34" s="67" t="s">
        <v>12</v>
      </c>
      <c r="M34" s="291"/>
    </row>
    <row r="35" spans="1:13" ht="30" x14ac:dyDescent="0.25">
      <c r="A35" s="369"/>
      <c r="B35" s="23" t="s">
        <v>18</v>
      </c>
      <c r="C35" s="70"/>
      <c r="D35" s="70" t="s">
        <v>12</v>
      </c>
      <c r="E35" s="70"/>
      <c r="F35" s="70"/>
      <c r="G35" s="70"/>
      <c r="H35" s="70" t="s">
        <v>10</v>
      </c>
      <c r="I35" s="70">
        <v>83.5</v>
      </c>
      <c r="J35" s="70" t="s">
        <v>8</v>
      </c>
      <c r="K35" s="70" t="s">
        <v>12</v>
      </c>
      <c r="L35" s="70" t="s">
        <v>12</v>
      </c>
      <c r="M35" s="290"/>
    </row>
    <row r="36" spans="1:13" ht="38.25" customHeight="1" x14ac:dyDescent="0.25">
      <c r="A36" s="382">
        <v>6</v>
      </c>
      <c r="B36" s="23" t="s">
        <v>215</v>
      </c>
      <c r="C36" s="70" t="s">
        <v>634</v>
      </c>
      <c r="D36" s="70" t="s">
        <v>10</v>
      </c>
      <c r="E36" s="70" t="s">
        <v>214</v>
      </c>
      <c r="F36" s="70">
        <v>47.8</v>
      </c>
      <c r="G36" s="70" t="s">
        <v>8</v>
      </c>
      <c r="H36" s="70" t="s">
        <v>12</v>
      </c>
      <c r="I36" s="70"/>
      <c r="J36" s="70"/>
      <c r="K36" s="70" t="s">
        <v>12</v>
      </c>
      <c r="L36" s="26">
        <v>1106119.19</v>
      </c>
      <c r="M36" s="290"/>
    </row>
    <row r="37" spans="1:13" ht="38.25" customHeight="1" x14ac:dyDescent="0.25">
      <c r="A37" s="387"/>
      <c r="B37" s="25"/>
      <c r="C37" s="67"/>
      <c r="D37" s="67" t="s">
        <v>10</v>
      </c>
      <c r="E37" s="67" t="s">
        <v>7</v>
      </c>
      <c r="F37" s="67">
        <v>29.8</v>
      </c>
      <c r="G37" s="67" t="s">
        <v>8</v>
      </c>
      <c r="H37" s="67"/>
      <c r="I37" s="67"/>
      <c r="J37" s="67"/>
      <c r="K37" s="67"/>
      <c r="L37" s="27"/>
      <c r="M37" s="292"/>
    </row>
    <row r="38" spans="1:13" ht="15" customHeight="1" x14ac:dyDescent="0.25">
      <c r="A38" s="387"/>
      <c r="B38" s="24"/>
      <c r="C38" s="80"/>
      <c r="D38" s="80" t="s">
        <v>10</v>
      </c>
      <c r="E38" s="80" t="s">
        <v>7</v>
      </c>
      <c r="F38" s="80">
        <v>24.9</v>
      </c>
      <c r="G38" s="80" t="s">
        <v>8</v>
      </c>
      <c r="H38" s="80"/>
      <c r="I38" s="80"/>
      <c r="J38" s="80"/>
      <c r="K38" s="80"/>
      <c r="L38" s="28"/>
      <c r="M38" s="291"/>
    </row>
    <row r="39" spans="1:13" ht="60" x14ac:dyDescent="0.25">
      <c r="A39" s="388"/>
      <c r="B39" s="25" t="s">
        <v>14</v>
      </c>
      <c r="C39" s="67"/>
      <c r="D39" s="67" t="s">
        <v>6</v>
      </c>
      <c r="E39" s="67" t="s">
        <v>7</v>
      </c>
      <c r="F39" s="67">
        <v>598</v>
      </c>
      <c r="G39" s="67" t="s">
        <v>8</v>
      </c>
      <c r="H39" s="67" t="s">
        <v>12</v>
      </c>
      <c r="I39" s="67"/>
      <c r="J39" s="67"/>
      <c r="K39" s="67" t="s">
        <v>463</v>
      </c>
      <c r="L39" s="27">
        <v>1155360.3500000001</v>
      </c>
      <c r="M39" s="292"/>
    </row>
    <row r="40" spans="1:13" ht="39.75" customHeight="1" x14ac:dyDescent="0.25">
      <c r="A40" s="388"/>
      <c r="B40" s="25"/>
      <c r="C40" s="67"/>
      <c r="D40" s="67" t="s">
        <v>10</v>
      </c>
      <c r="E40" s="67" t="s">
        <v>25</v>
      </c>
      <c r="F40" s="67">
        <v>47.8</v>
      </c>
      <c r="G40" s="67" t="s">
        <v>8</v>
      </c>
      <c r="H40" s="67"/>
      <c r="I40" s="67"/>
      <c r="J40" s="67"/>
      <c r="K40" s="67"/>
      <c r="L40" s="67"/>
      <c r="M40" s="292"/>
    </row>
    <row r="41" spans="1:13" ht="27" customHeight="1" x14ac:dyDescent="0.25">
      <c r="A41" s="388"/>
      <c r="B41" s="24"/>
      <c r="C41" s="80"/>
      <c r="D41" s="294" t="s">
        <v>9</v>
      </c>
      <c r="E41" s="294" t="s">
        <v>7</v>
      </c>
      <c r="F41" s="294">
        <v>90</v>
      </c>
      <c r="G41" s="294" t="s">
        <v>8</v>
      </c>
      <c r="H41" s="67"/>
      <c r="I41" s="80"/>
      <c r="J41" s="80"/>
      <c r="K41" s="80"/>
      <c r="L41" s="80"/>
      <c r="M41" s="291"/>
    </row>
    <row r="42" spans="1:13" ht="45" x14ac:dyDescent="0.25">
      <c r="A42" s="368">
        <v>7</v>
      </c>
      <c r="B42" s="23" t="s">
        <v>213</v>
      </c>
      <c r="C42" s="70" t="s">
        <v>626</v>
      </c>
      <c r="D42" s="70" t="s">
        <v>10</v>
      </c>
      <c r="E42" s="70" t="s">
        <v>7</v>
      </c>
      <c r="F42" s="70">
        <v>81.5</v>
      </c>
      <c r="G42" s="70" t="s">
        <v>8</v>
      </c>
      <c r="H42" s="70" t="s">
        <v>12</v>
      </c>
      <c r="I42" s="70"/>
      <c r="J42" s="70"/>
      <c r="K42" s="70" t="s">
        <v>12</v>
      </c>
      <c r="L42" s="26">
        <v>1569006.8</v>
      </c>
      <c r="M42" s="290"/>
    </row>
    <row r="43" spans="1:13" ht="75" x14ac:dyDescent="0.25">
      <c r="A43" s="387"/>
      <c r="B43" s="23" t="s">
        <v>13</v>
      </c>
      <c r="C43" s="70"/>
      <c r="D43" s="70" t="s">
        <v>10</v>
      </c>
      <c r="E43" s="70" t="s">
        <v>7</v>
      </c>
      <c r="F43" s="70">
        <v>85.1</v>
      </c>
      <c r="G43" s="70" t="s">
        <v>8</v>
      </c>
      <c r="H43" s="70" t="s">
        <v>12</v>
      </c>
      <c r="I43" s="70"/>
      <c r="J43" s="70"/>
      <c r="K43" s="70" t="s">
        <v>627</v>
      </c>
      <c r="L43" s="26" t="s">
        <v>633</v>
      </c>
      <c r="M43" s="290"/>
    </row>
    <row r="44" spans="1:13" ht="30" x14ac:dyDescent="0.25">
      <c r="A44" s="387"/>
      <c r="B44" s="25"/>
      <c r="C44" s="67"/>
      <c r="D44" s="67" t="s">
        <v>6</v>
      </c>
      <c r="E44" s="67" t="s">
        <v>7</v>
      </c>
      <c r="F44" s="67">
        <v>2500</v>
      </c>
      <c r="G44" s="67" t="s">
        <v>8</v>
      </c>
      <c r="H44" s="67"/>
      <c r="I44" s="67"/>
      <c r="J44" s="67"/>
      <c r="K44" s="67"/>
      <c r="L44" s="27"/>
      <c r="M44" s="292"/>
    </row>
    <row r="45" spans="1:13" x14ac:dyDescent="0.25">
      <c r="A45" s="387"/>
      <c r="B45" s="25"/>
      <c r="C45" s="67"/>
      <c r="D45" s="67" t="s">
        <v>10</v>
      </c>
      <c r="E45" s="67" t="s">
        <v>7</v>
      </c>
      <c r="F45" s="67">
        <v>93.3</v>
      </c>
      <c r="G45" s="67" t="s">
        <v>8</v>
      </c>
      <c r="H45" s="67"/>
      <c r="I45" s="67"/>
      <c r="J45" s="67"/>
      <c r="K45" s="67"/>
      <c r="L45" s="27"/>
      <c r="M45" s="292"/>
    </row>
    <row r="46" spans="1:13" x14ac:dyDescent="0.25">
      <c r="A46" s="387"/>
      <c r="B46" s="25"/>
      <c r="C46" s="67"/>
      <c r="D46" s="67" t="s">
        <v>11</v>
      </c>
      <c r="E46" s="67" t="s">
        <v>7</v>
      </c>
      <c r="F46" s="67">
        <v>18.8</v>
      </c>
      <c r="G46" s="67" t="s">
        <v>8</v>
      </c>
      <c r="H46" s="67"/>
      <c r="I46" s="67"/>
      <c r="J46" s="67"/>
      <c r="K46" s="67"/>
      <c r="L46" s="27"/>
      <c r="M46" s="292"/>
    </row>
    <row r="47" spans="1:13" ht="30" x14ac:dyDescent="0.25">
      <c r="A47" s="387"/>
      <c r="B47" s="24"/>
      <c r="C47" s="80"/>
      <c r="D47" s="80" t="s">
        <v>6</v>
      </c>
      <c r="E47" s="80" t="s">
        <v>7</v>
      </c>
      <c r="F47" s="80">
        <v>18.8</v>
      </c>
      <c r="G47" s="80" t="s">
        <v>8</v>
      </c>
      <c r="H47" s="80"/>
      <c r="I47" s="80"/>
      <c r="J47" s="80"/>
      <c r="K47" s="80"/>
      <c r="L47" s="28"/>
      <c r="M47" s="291"/>
    </row>
    <row r="48" spans="1:13" ht="30" x14ac:dyDescent="0.25">
      <c r="A48" s="388"/>
      <c r="B48" s="25" t="s">
        <v>18</v>
      </c>
      <c r="C48" s="67"/>
      <c r="D48" s="67" t="s">
        <v>12</v>
      </c>
      <c r="E48" s="67"/>
      <c r="F48" s="67"/>
      <c r="G48" s="67"/>
      <c r="H48" s="67" t="s">
        <v>10</v>
      </c>
      <c r="I48" s="67">
        <v>85.1</v>
      </c>
      <c r="J48" s="67" t="s">
        <v>8</v>
      </c>
      <c r="K48" s="67" t="s">
        <v>12</v>
      </c>
      <c r="L48" s="27" t="s">
        <v>12</v>
      </c>
      <c r="M48" s="292"/>
    </row>
    <row r="49" spans="1:13" ht="30" x14ac:dyDescent="0.25">
      <c r="A49" s="369"/>
      <c r="B49" s="16" t="s">
        <v>18</v>
      </c>
      <c r="C49" s="17"/>
      <c r="D49" s="17" t="s">
        <v>12</v>
      </c>
      <c r="E49" s="17"/>
      <c r="F49" s="17"/>
      <c r="G49" s="17"/>
      <c r="H49" s="17" t="s">
        <v>10</v>
      </c>
      <c r="I49" s="17">
        <v>81.5</v>
      </c>
      <c r="J49" s="17" t="s">
        <v>8</v>
      </c>
      <c r="K49" s="17" t="s">
        <v>12</v>
      </c>
      <c r="L49" s="277" t="s">
        <v>12</v>
      </c>
      <c r="M49" s="293"/>
    </row>
    <row r="50" spans="1:13" ht="60" x14ac:dyDescent="0.25">
      <c r="A50" s="368">
        <v>8</v>
      </c>
      <c r="B50" s="23" t="s">
        <v>212</v>
      </c>
      <c r="C50" s="70" t="s">
        <v>211</v>
      </c>
      <c r="D50" s="70" t="s">
        <v>6</v>
      </c>
      <c r="E50" s="70" t="s">
        <v>7</v>
      </c>
      <c r="F50" s="70">
        <v>918</v>
      </c>
      <c r="G50" s="70" t="s">
        <v>8</v>
      </c>
      <c r="H50" s="70" t="s">
        <v>10</v>
      </c>
      <c r="I50" s="70">
        <v>51</v>
      </c>
      <c r="J50" s="70" t="s">
        <v>8</v>
      </c>
      <c r="K50" s="70" t="s">
        <v>210</v>
      </c>
      <c r="L50" s="26">
        <v>985619.69</v>
      </c>
      <c r="M50" s="290"/>
    </row>
    <row r="51" spans="1:13" ht="45" x14ac:dyDescent="0.25">
      <c r="A51" s="388"/>
      <c r="B51" s="25"/>
      <c r="C51" s="67"/>
      <c r="D51" s="67" t="s">
        <v>10</v>
      </c>
      <c r="E51" s="67" t="s">
        <v>654</v>
      </c>
      <c r="F51" s="67">
        <v>51</v>
      </c>
      <c r="G51" s="67" t="s">
        <v>8</v>
      </c>
      <c r="H51" s="67"/>
      <c r="I51" s="67"/>
      <c r="J51" s="67"/>
      <c r="K51" s="67" t="s">
        <v>209</v>
      </c>
      <c r="L51" s="67"/>
      <c r="M51" s="292"/>
    </row>
    <row r="52" spans="1:13" x14ac:dyDescent="0.25">
      <c r="A52" s="388"/>
      <c r="B52" s="25"/>
      <c r="C52" s="67"/>
      <c r="D52" s="67" t="s">
        <v>11</v>
      </c>
      <c r="E52" s="67" t="s">
        <v>7</v>
      </c>
      <c r="F52" s="67">
        <v>21.3</v>
      </c>
      <c r="G52" s="67" t="s">
        <v>8</v>
      </c>
      <c r="H52" s="67"/>
      <c r="I52" s="67"/>
      <c r="J52" s="67"/>
      <c r="K52" s="67"/>
      <c r="L52" s="67"/>
      <c r="M52" s="292"/>
    </row>
    <row r="53" spans="1:13" ht="45" x14ac:dyDescent="0.25">
      <c r="A53" s="388"/>
      <c r="B53" s="24"/>
      <c r="C53" s="80"/>
      <c r="D53" s="80" t="s">
        <v>208</v>
      </c>
      <c r="E53" s="80" t="s">
        <v>7</v>
      </c>
      <c r="F53" s="80">
        <v>37</v>
      </c>
      <c r="G53" s="80" t="s">
        <v>8</v>
      </c>
      <c r="H53" s="80"/>
      <c r="I53" s="80"/>
      <c r="J53" s="80"/>
      <c r="K53" s="80"/>
      <c r="L53" s="80"/>
      <c r="M53" s="291"/>
    </row>
    <row r="54" spans="1:13" ht="75" x14ac:dyDescent="0.25">
      <c r="A54" s="368">
        <v>9</v>
      </c>
      <c r="B54" s="25" t="s">
        <v>473</v>
      </c>
      <c r="C54" s="67" t="s">
        <v>638</v>
      </c>
      <c r="D54" s="67" t="s">
        <v>6</v>
      </c>
      <c r="E54" s="67" t="s">
        <v>7</v>
      </c>
      <c r="F54" s="67">
        <v>700</v>
      </c>
      <c r="G54" s="67" t="s">
        <v>8</v>
      </c>
      <c r="H54" s="67" t="s">
        <v>9</v>
      </c>
      <c r="I54" s="67">
        <v>154.30000000000001</v>
      </c>
      <c r="J54" s="67" t="s">
        <v>8</v>
      </c>
      <c r="K54" s="67" t="s">
        <v>474</v>
      </c>
      <c r="L54" s="27" t="s">
        <v>639</v>
      </c>
      <c r="M54" s="292"/>
    </row>
    <row r="55" spans="1:13" ht="30" x14ac:dyDescent="0.25">
      <c r="A55" s="388"/>
      <c r="B55" s="25"/>
      <c r="C55" s="67"/>
      <c r="D55" s="67" t="s">
        <v>6</v>
      </c>
      <c r="E55" s="67" t="s">
        <v>7</v>
      </c>
      <c r="F55" s="67">
        <v>700</v>
      </c>
      <c r="G55" s="67" t="s">
        <v>8</v>
      </c>
      <c r="H55" s="67" t="s">
        <v>104</v>
      </c>
      <c r="I55" s="67">
        <v>1679</v>
      </c>
      <c r="J55" s="67" t="s">
        <v>8</v>
      </c>
      <c r="K55" s="67"/>
      <c r="L55" s="27"/>
      <c r="M55" s="292"/>
    </row>
    <row r="56" spans="1:13" ht="30" x14ac:dyDescent="0.25">
      <c r="A56" s="388"/>
      <c r="B56" s="23" t="s">
        <v>13</v>
      </c>
      <c r="C56" s="70"/>
      <c r="D56" s="70" t="s">
        <v>6</v>
      </c>
      <c r="E56" s="70" t="s">
        <v>7</v>
      </c>
      <c r="F56" s="70">
        <v>1679</v>
      </c>
      <c r="G56" s="70" t="s">
        <v>8</v>
      </c>
      <c r="H56" s="70" t="s">
        <v>12</v>
      </c>
      <c r="I56" s="70"/>
      <c r="J56" s="70"/>
      <c r="K56" s="70" t="s">
        <v>12</v>
      </c>
      <c r="L56" s="26">
        <v>412977.09</v>
      </c>
      <c r="M56" s="290"/>
    </row>
    <row r="57" spans="1:13" ht="45" x14ac:dyDescent="0.25">
      <c r="A57" s="388"/>
      <c r="B57" s="25"/>
      <c r="C57" s="67"/>
      <c r="D57" s="67" t="s">
        <v>6</v>
      </c>
      <c r="E57" s="67" t="s">
        <v>640</v>
      </c>
      <c r="F57" s="67">
        <v>1442</v>
      </c>
      <c r="G57" s="67" t="s">
        <v>8</v>
      </c>
      <c r="H57" s="67"/>
      <c r="I57" s="67"/>
      <c r="J57" s="67"/>
      <c r="K57" s="67"/>
      <c r="L57" s="67"/>
      <c r="M57" s="292"/>
    </row>
    <row r="58" spans="1:13" x14ac:dyDescent="0.25">
      <c r="A58" s="388"/>
      <c r="B58" s="25"/>
      <c r="C58" s="67"/>
      <c r="D58" s="67" t="s">
        <v>9</v>
      </c>
      <c r="E58" s="67" t="s">
        <v>7</v>
      </c>
      <c r="F58" s="67">
        <v>154.30000000000001</v>
      </c>
      <c r="G58" s="67" t="s">
        <v>8</v>
      </c>
      <c r="H58" s="67"/>
      <c r="I58" s="67"/>
      <c r="J58" s="67"/>
      <c r="K58" s="67"/>
      <c r="L58" s="67"/>
      <c r="M58" s="292"/>
    </row>
    <row r="59" spans="1:13" ht="23.25" customHeight="1" x14ac:dyDescent="0.25">
      <c r="A59" s="369"/>
      <c r="B59" s="24"/>
      <c r="C59" s="80"/>
      <c r="D59" s="67" t="s">
        <v>9</v>
      </c>
      <c r="E59" s="67" t="s">
        <v>640</v>
      </c>
      <c r="F59" s="67">
        <v>158.30000000000001</v>
      </c>
      <c r="G59" s="67" t="s">
        <v>8</v>
      </c>
      <c r="H59" s="80"/>
      <c r="I59" s="80"/>
      <c r="J59" s="80"/>
      <c r="K59" s="80"/>
      <c r="L59" s="80"/>
      <c r="M59" s="291"/>
    </row>
    <row r="60" spans="1:13" ht="45" x14ac:dyDescent="0.25">
      <c r="A60" s="368">
        <v>11</v>
      </c>
      <c r="B60" s="23" t="s">
        <v>207</v>
      </c>
      <c r="C60" s="70" t="s">
        <v>206</v>
      </c>
      <c r="D60" s="70" t="s">
        <v>6</v>
      </c>
      <c r="E60" s="70" t="s">
        <v>7</v>
      </c>
      <c r="F60" s="70">
        <v>769</v>
      </c>
      <c r="G60" s="70" t="s">
        <v>8</v>
      </c>
      <c r="H60" s="70" t="s">
        <v>12</v>
      </c>
      <c r="I60" s="70"/>
      <c r="J60" s="70"/>
      <c r="K60" s="70"/>
      <c r="L60" s="26">
        <v>1291589.8500000001</v>
      </c>
      <c r="M60" s="290"/>
    </row>
    <row r="61" spans="1:13" x14ac:dyDescent="0.25">
      <c r="A61" s="388"/>
      <c r="B61" s="25"/>
      <c r="C61" s="67"/>
      <c r="D61" s="67" t="s">
        <v>9</v>
      </c>
      <c r="E61" s="67" t="s">
        <v>7</v>
      </c>
      <c r="F61" s="67">
        <v>82.6</v>
      </c>
      <c r="G61" s="67" t="s">
        <v>8</v>
      </c>
      <c r="H61" s="67"/>
      <c r="I61" s="67"/>
      <c r="J61" s="67"/>
      <c r="K61" s="67"/>
      <c r="L61" s="67"/>
      <c r="M61" s="292"/>
    </row>
    <row r="62" spans="1:13" x14ac:dyDescent="0.25">
      <c r="A62" s="388"/>
      <c r="B62" s="24"/>
      <c r="C62" s="80"/>
      <c r="D62" s="80" t="s">
        <v>10</v>
      </c>
      <c r="E62" s="80" t="s">
        <v>7</v>
      </c>
      <c r="F62" s="80">
        <v>36.299999999999997</v>
      </c>
      <c r="G62" s="80" t="s">
        <v>8</v>
      </c>
      <c r="H62" s="80"/>
      <c r="I62" s="80"/>
      <c r="J62" s="80"/>
      <c r="K62" s="80"/>
      <c r="L62" s="80"/>
      <c r="M62" s="291"/>
    </row>
    <row r="63" spans="1:13" ht="45" x14ac:dyDescent="0.25">
      <c r="A63" s="388"/>
      <c r="B63" s="67" t="s">
        <v>14</v>
      </c>
      <c r="C63" s="67"/>
      <c r="D63" s="67" t="s">
        <v>10</v>
      </c>
      <c r="E63" s="67" t="s">
        <v>7</v>
      </c>
      <c r="F63" s="67">
        <v>32.1</v>
      </c>
      <c r="G63" s="67" t="s">
        <v>8</v>
      </c>
      <c r="H63" s="67" t="s">
        <v>9</v>
      </c>
      <c r="I63" s="67">
        <v>82.6</v>
      </c>
      <c r="J63" s="67" t="s">
        <v>8</v>
      </c>
      <c r="K63" s="67" t="s">
        <v>205</v>
      </c>
      <c r="L63" s="27">
        <v>167287.94</v>
      </c>
      <c r="M63" s="290"/>
    </row>
    <row r="64" spans="1:13" ht="60" x14ac:dyDescent="0.25">
      <c r="A64" s="388"/>
      <c r="H64" s="66" t="s">
        <v>6</v>
      </c>
      <c r="I64" s="66">
        <v>769</v>
      </c>
      <c r="J64" s="66" t="s">
        <v>8</v>
      </c>
      <c r="K64" s="20" t="s">
        <v>458</v>
      </c>
      <c r="M64" s="295"/>
    </row>
    <row r="65" spans="1:13" ht="75" x14ac:dyDescent="0.25">
      <c r="A65" s="368">
        <v>12</v>
      </c>
      <c r="B65" s="308" t="s">
        <v>204</v>
      </c>
      <c r="C65" s="70" t="s">
        <v>655</v>
      </c>
      <c r="D65" s="70" t="s">
        <v>6</v>
      </c>
      <c r="E65" s="70" t="s">
        <v>7</v>
      </c>
      <c r="F65" s="70">
        <v>1500</v>
      </c>
      <c r="G65" s="70" t="s">
        <v>8</v>
      </c>
      <c r="H65" s="70" t="s">
        <v>12</v>
      </c>
      <c r="I65" s="70"/>
      <c r="J65" s="70"/>
      <c r="K65" s="70" t="s">
        <v>12</v>
      </c>
      <c r="L65" s="26" t="s">
        <v>656</v>
      </c>
      <c r="M65" s="290"/>
    </row>
    <row r="66" spans="1:13" ht="30" x14ac:dyDescent="0.25">
      <c r="A66" s="388"/>
      <c r="B66" s="309"/>
      <c r="C66" s="67"/>
      <c r="D66" s="67" t="s">
        <v>6</v>
      </c>
      <c r="E66" s="67" t="s">
        <v>7</v>
      </c>
      <c r="F66" s="67">
        <v>2952</v>
      </c>
      <c r="G66" s="67" t="s">
        <v>8</v>
      </c>
      <c r="H66" s="67"/>
      <c r="I66" s="67"/>
      <c r="J66" s="67"/>
      <c r="K66" s="67"/>
      <c r="L66" s="67"/>
      <c r="M66" s="292"/>
    </row>
    <row r="67" spans="1:13" x14ac:dyDescent="0.25">
      <c r="A67" s="388"/>
      <c r="B67" s="67"/>
      <c r="C67" s="67"/>
      <c r="D67" s="67" t="s">
        <v>9</v>
      </c>
      <c r="E67" s="67" t="s">
        <v>7</v>
      </c>
      <c r="F67" s="67">
        <v>108.7</v>
      </c>
      <c r="G67" s="67" t="s">
        <v>8</v>
      </c>
      <c r="H67" s="67"/>
      <c r="I67" s="67"/>
      <c r="J67" s="67"/>
      <c r="K67" s="67"/>
      <c r="L67" s="67"/>
      <c r="M67" s="292"/>
    </row>
    <row r="68" spans="1:13" ht="75" x14ac:dyDescent="0.25">
      <c r="A68" s="388"/>
      <c r="B68" s="70" t="s">
        <v>14</v>
      </c>
      <c r="C68" s="70"/>
      <c r="D68" s="67" t="s">
        <v>100</v>
      </c>
      <c r="E68" s="67" t="s">
        <v>7</v>
      </c>
      <c r="F68" s="67">
        <v>101.5</v>
      </c>
      <c r="G68" s="67" t="s">
        <v>8</v>
      </c>
      <c r="H68" s="70" t="s">
        <v>104</v>
      </c>
      <c r="I68" s="70">
        <v>2952</v>
      </c>
      <c r="J68" s="70" t="s">
        <v>8</v>
      </c>
      <c r="K68" s="70" t="s">
        <v>271</v>
      </c>
      <c r="L68" s="26" t="s">
        <v>657</v>
      </c>
      <c r="M68" s="290"/>
    </row>
    <row r="69" spans="1:13" ht="45" x14ac:dyDescent="0.25">
      <c r="A69" s="388"/>
      <c r="B69" s="67"/>
      <c r="C69" s="67"/>
      <c r="D69" s="65" t="s">
        <v>103</v>
      </c>
      <c r="E69" s="66" t="s">
        <v>7</v>
      </c>
      <c r="F69" s="66">
        <v>242.2</v>
      </c>
      <c r="G69" s="66" t="s">
        <v>8</v>
      </c>
      <c r="H69" s="67" t="s">
        <v>9</v>
      </c>
      <c r="I69" s="67">
        <v>108.7</v>
      </c>
      <c r="J69" s="67" t="s">
        <v>8</v>
      </c>
      <c r="K69" s="67" t="s">
        <v>201</v>
      </c>
      <c r="L69" s="67"/>
      <c r="M69" s="292"/>
    </row>
    <row r="70" spans="1:13" ht="45" x14ac:dyDescent="0.25">
      <c r="A70" s="388"/>
      <c r="B70" s="67"/>
      <c r="C70" s="67"/>
      <c r="D70" s="67"/>
      <c r="E70" s="67"/>
      <c r="F70" s="67"/>
      <c r="G70" s="67"/>
      <c r="H70" s="67"/>
      <c r="I70" s="67"/>
      <c r="J70" s="67"/>
      <c r="K70" s="67" t="s">
        <v>203</v>
      </c>
      <c r="L70" s="67"/>
      <c r="M70" s="292"/>
    </row>
    <row r="71" spans="1:13" ht="45" x14ac:dyDescent="0.25">
      <c r="A71" s="388"/>
      <c r="B71" s="67"/>
      <c r="C71" s="67"/>
      <c r="D71" s="67"/>
      <c r="E71" s="67"/>
      <c r="F71" s="67"/>
      <c r="G71" s="67"/>
      <c r="H71" s="67"/>
      <c r="I71" s="67"/>
      <c r="J71" s="67"/>
      <c r="K71" s="67" t="s">
        <v>202</v>
      </c>
      <c r="L71" s="67"/>
      <c r="M71" s="292"/>
    </row>
    <row r="72" spans="1:13" ht="75" x14ac:dyDescent="0.25">
      <c r="A72" s="388"/>
      <c r="B72" s="23" t="s">
        <v>18</v>
      </c>
      <c r="C72" s="70"/>
      <c r="D72" s="70" t="s">
        <v>10</v>
      </c>
      <c r="E72" s="70" t="s">
        <v>659</v>
      </c>
      <c r="F72" s="70">
        <v>66.2</v>
      </c>
      <c r="G72" s="70" t="s">
        <v>8</v>
      </c>
      <c r="H72" s="70" t="s">
        <v>629</v>
      </c>
      <c r="I72" s="70">
        <v>108.7</v>
      </c>
      <c r="J72" s="70" t="s">
        <v>8</v>
      </c>
      <c r="K72" s="70" t="s">
        <v>12</v>
      </c>
      <c r="L72" s="70" t="s">
        <v>658</v>
      </c>
      <c r="M72" s="290"/>
    </row>
    <row r="73" spans="1:13" x14ac:dyDescent="0.25">
      <c r="A73" s="388"/>
      <c r="B73" s="25"/>
      <c r="C73" s="67"/>
      <c r="D73" s="67"/>
      <c r="E73" s="67"/>
      <c r="F73" s="67"/>
      <c r="G73" s="67"/>
      <c r="H73" s="67" t="s">
        <v>10</v>
      </c>
      <c r="I73" s="67">
        <v>101.5</v>
      </c>
      <c r="J73" s="67" t="s">
        <v>8</v>
      </c>
      <c r="K73" s="67"/>
      <c r="L73" s="67"/>
      <c r="M73" s="292"/>
    </row>
    <row r="74" spans="1:13" x14ac:dyDescent="0.25">
      <c r="A74" s="388"/>
      <c r="B74" s="25"/>
      <c r="C74" s="67"/>
      <c r="D74" s="67"/>
      <c r="E74" s="67"/>
      <c r="F74" s="67"/>
      <c r="G74" s="67"/>
      <c r="H74" s="67" t="s">
        <v>10</v>
      </c>
      <c r="I74" s="67">
        <v>66.2</v>
      </c>
      <c r="J74" s="67" t="s">
        <v>8</v>
      </c>
      <c r="K74" s="67"/>
      <c r="L74" s="67"/>
      <c r="M74" s="292"/>
    </row>
    <row r="75" spans="1:13" ht="30" x14ac:dyDescent="0.25">
      <c r="A75" s="388"/>
      <c r="B75" s="24"/>
      <c r="C75" s="80"/>
      <c r="D75" s="80"/>
      <c r="E75" s="80"/>
      <c r="F75" s="80"/>
      <c r="G75" s="80"/>
      <c r="H75" s="80" t="s">
        <v>6</v>
      </c>
      <c r="I75" s="80">
        <v>2952</v>
      </c>
      <c r="J75" s="80" t="s">
        <v>8</v>
      </c>
      <c r="K75" s="80"/>
      <c r="L75" s="80"/>
      <c r="M75" s="291"/>
    </row>
    <row r="76" spans="1:13" ht="75" x14ac:dyDescent="0.25">
      <c r="A76" s="388"/>
      <c r="B76" s="25" t="s">
        <v>18</v>
      </c>
      <c r="C76" s="67"/>
      <c r="D76" s="67" t="s">
        <v>12</v>
      </c>
      <c r="E76" s="67" t="s">
        <v>659</v>
      </c>
      <c r="F76" s="67">
        <v>91.1</v>
      </c>
      <c r="G76" s="67" t="s">
        <v>8</v>
      </c>
      <c r="H76" s="70" t="s">
        <v>629</v>
      </c>
      <c r="I76" s="70">
        <v>108.7</v>
      </c>
      <c r="J76" s="70" t="s">
        <v>8</v>
      </c>
      <c r="K76" s="67" t="s">
        <v>12</v>
      </c>
      <c r="L76" s="67" t="s">
        <v>660</v>
      </c>
      <c r="M76" s="292"/>
    </row>
    <row r="77" spans="1:13" x14ac:dyDescent="0.25">
      <c r="A77" s="388"/>
      <c r="B77" s="25"/>
      <c r="C77" s="67"/>
      <c r="D77" s="67"/>
      <c r="E77" s="67"/>
      <c r="F77" s="67"/>
      <c r="G77" s="67"/>
      <c r="H77" s="67" t="s">
        <v>10</v>
      </c>
      <c r="I77" s="67">
        <v>101.5</v>
      </c>
      <c r="J77" s="67" t="s">
        <v>8</v>
      </c>
      <c r="K77" s="67"/>
      <c r="L77" s="67"/>
      <c r="M77" s="292"/>
    </row>
    <row r="78" spans="1:13" x14ac:dyDescent="0.25">
      <c r="A78" s="388"/>
      <c r="B78" s="25"/>
      <c r="C78" s="67"/>
      <c r="D78" s="67"/>
      <c r="E78" s="67"/>
      <c r="F78" s="67"/>
      <c r="G78" s="67"/>
      <c r="H78" s="67" t="s">
        <v>10</v>
      </c>
      <c r="I78" s="67">
        <v>66.2</v>
      </c>
      <c r="J78" s="67" t="s">
        <v>8</v>
      </c>
      <c r="K78" s="67"/>
      <c r="L78" s="67"/>
      <c r="M78" s="292"/>
    </row>
    <row r="79" spans="1:13" ht="30" x14ac:dyDescent="0.25">
      <c r="A79" s="369"/>
      <c r="B79" s="24"/>
      <c r="C79" s="80"/>
      <c r="D79" s="80"/>
      <c r="E79" s="80"/>
      <c r="F79" s="80"/>
      <c r="G79" s="80"/>
      <c r="H79" s="80" t="s">
        <v>6</v>
      </c>
      <c r="I79" s="80">
        <v>2952</v>
      </c>
      <c r="J79" s="80" t="s">
        <v>8</v>
      </c>
      <c r="K79" s="80"/>
      <c r="L79" s="80"/>
      <c r="M79" s="291"/>
    </row>
    <row r="80" spans="1:13" ht="72" customHeight="1" x14ac:dyDescent="0.25">
      <c r="A80" s="378">
        <v>14</v>
      </c>
      <c r="B80" s="387" t="s">
        <v>200</v>
      </c>
      <c r="C80" s="309" t="s">
        <v>270</v>
      </c>
      <c r="D80" s="309" t="s">
        <v>10</v>
      </c>
      <c r="E80" s="309" t="s">
        <v>199</v>
      </c>
      <c r="F80" s="309">
        <v>42.5</v>
      </c>
      <c r="G80" s="309" t="s">
        <v>8</v>
      </c>
      <c r="H80" s="309" t="s">
        <v>10</v>
      </c>
      <c r="I80" s="309">
        <v>114.1</v>
      </c>
      <c r="J80" s="309" t="s">
        <v>8</v>
      </c>
      <c r="K80" s="67" t="s">
        <v>180</v>
      </c>
      <c r="L80" s="27">
        <v>3233103.96</v>
      </c>
      <c r="M80" s="292"/>
    </row>
    <row r="81" spans="1:13" ht="7.5" customHeight="1" x14ac:dyDescent="0.25">
      <c r="A81" s="389"/>
      <c r="B81" s="387"/>
      <c r="C81" s="309"/>
      <c r="D81" s="309"/>
      <c r="E81" s="309"/>
      <c r="F81" s="309"/>
      <c r="G81" s="309"/>
      <c r="H81" s="309"/>
      <c r="I81" s="309"/>
      <c r="J81" s="309"/>
      <c r="K81" s="67"/>
      <c r="L81" s="27"/>
      <c r="M81" s="292"/>
    </row>
    <row r="82" spans="1:13" x14ac:dyDescent="0.25">
      <c r="A82" s="389"/>
      <c r="B82" s="387"/>
      <c r="C82" s="67"/>
      <c r="D82" s="67"/>
      <c r="E82" s="67"/>
      <c r="F82" s="67"/>
      <c r="G82" s="67"/>
      <c r="H82" s="67" t="s">
        <v>11</v>
      </c>
      <c r="I82" s="67">
        <v>30</v>
      </c>
      <c r="J82" s="67" t="s">
        <v>8</v>
      </c>
      <c r="K82" s="67"/>
      <c r="L82" s="67"/>
      <c r="M82" s="292"/>
    </row>
    <row r="83" spans="1:13" ht="30" x14ac:dyDescent="0.25">
      <c r="A83" s="389"/>
      <c r="B83" s="23" t="s">
        <v>18</v>
      </c>
      <c r="C83" s="70"/>
      <c r="D83" s="70" t="s">
        <v>12</v>
      </c>
      <c r="E83" s="70"/>
      <c r="F83" s="70"/>
      <c r="G83" s="70"/>
      <c r="H83" s="70" t="s">
        <v>10</v>
      </c>
      <c r="I83" s="70">
        <v>42.5</v>
      </c>
      <c r="J83" s="70" t="s">
        <v>8</v>
      </c>
      <c r="K83" s="70" t="s">
        <v>12</v>
      </c>
      <c r="L83" s="26" t="s">
        <v>12</v>
      </c>
      <c r="M83" s="290"/>
    </row>
    <row r="84" spans="1:13" ht="45" x14ac:dyDescent="0.25">
      <c r="A84" s="368">
        <v>15</v>
      </c>
      <c r="B84" s="70" t="s">
        <v>198</v>
      </c>
      <c r="C84" s="70" t="s">
        <v>269</v>
      </c>
      <c r="D84" s="70" t="s">
        <v>10</v>
      </c>
      <c r="E84" s="70" t="s">
        <v>7</v>
      </c>
      <c r="F84" s="70">
        <v>106.2</v>
      </c>
      <c r="G84" s="70" t="s">
        <v>8</v>
      </c>
      <c r="H84" s="70" t="s">
        <v>189</v>
      </c>
      <c r="I84" s="70">
        <v>32</v>
      </c>
      <c r="J84" s="70" t="s">
        <v>8</v>
      </c>
      <c r="K84" s="70" t="s">
        <v>471</v>
      </c>
      <c r="L84" s="26">
        <v>1512919.6</v>
      </c>
      <c r="M84" s="290"/>
    </row>
    <row r="85" spans="1:13" x14ac:dyDescent="0.25">
      <c r="A85" s="388"/>
      <c r="B85" s="67"/>
      <c r="C85" s="67"/>
      <c r="D85" s="67"/>
      <c r="E85" s="67"/>
      <c r="F85" s="67"/>
      <c r="G85" s="67"/>
      <c r="H85" s="67" t="s">
        <v>11</v>
      </c>
      <c r="I85" s="67">
        <v>32</v>
      </c>
      <c r="J85" s="67" t="s">
        <v>8</v>
      </c>
      <c r="K85" s="67"/>
      <c r="L85" s="27"/>
      <c r="M85" s="292"/>
    </row>
    <row r="86" spans="1:13" ht="60" customHeight="1" x14ac:dyDescent="0.25">
      <c r="A86" s="388"/>
      <c r="B86" s="23" t="s">
        <v>13</v>
      </c>
      <c r="C86" s="70"/>
      <c r="D86" s="70" t="s">
        <v>6</v>
      </c>
      <c r="E86" s="70" t="s">
        <v>7</v>
      </c>
      <c r="F86" s="70">
        <v>1293</v>
      </c>
      <c r="G86" s="70" t="s">
        <v>8</v>
      </c>
      <c r="H86" s="70" t="s">
        <v>10</v>
      </c>
      <c r="I86" s="70">
        <v>106.2</v>
      </c>
      <c r="J86" s="70" t="s">
        <v>8</v>
      </c>
      <c r="K86" s="70" t="s">
        <v>472</v>
      </c>
      <c r="L86" s="26">
        <v>254553.14</v>
      </c>
      <c r="M86" s="290"/>
    </row>
    <row r="87" spans="1:13" ht="60" customHeight="1" x14ac:dyDescent="0.25">
      <c r="A87" s="388"/>
      <c r="B87" s="25"/>
      <c r="C87" s="67"/>
      <c r="D87" s="67" t="s">
        <v>241</v>
      </c>
      <c r="E87" s="67" t="s">
        <v>7</v>
      </c>
      <c r="F87" s="67">
        <v>198.2</v>
      </c>
      <c r="G87" s="67" t="s">
        <v>8</v>
      </c>
      <c r="H87" s="67"/>
      <c r="I87" s="67"/>
      <c r="J87" s="67"/>
      <c r="K87" s="67"/>
      <c r="L87" s="27"/>
      <c r="M87" s="292"/>
    </row>
    <row r="88" spans="1:13" ht="19.5" customHeight="1" x14ac:dyDescent="0.25">
      <c r="A88" s="388"/>
      <c r="B88" s="24"/>
      <c r="C88" s="80"/>
      <c r="D88" s="80" t="s">
        <v>10</v>
      </c>
      <c r="E88" s="80" t="s">
        <v>7</v>
      </c>
      <c r="F88" s="80">
        <v>39.4</v>
      </c>
      <c r="G88" s="80" t="s">
        <v>8</v>
      </c>
      <c r="H88" s="80"/>
      <c r="I88" s="80"/>
      <c r="J88" s="80"/>
      <c r="K88" s="80"/>
      <c r="L88" s="80"/>
      <c r="M88" s="291"/>
    </row>
    <row r="89" spans="1:13" ht="90" x14ac:dyDescent="0.25">
      <c r="A89" s="378">
        <v>16</v>
      </c>
      <c r="B89" s="67" t="s">
        <v>197</v>
      </c>
      <c r="C89" s="67" t="s">
        <v>196</v>
      </c>
      <c r="D89" s="67" t="s">
        <v>39</v>
      </c>
      <c r="E89" s="67" t="s">
        <v>195</v>
      </c>
      <c r="F89" s="67">
        <v>7482.3</v>
      </c>
      <c r="G89" s="67" t="s">
        <v>8</v>
      </c>
      <c r="H89" s="67" t="s">
        <v>12</v>
      </c>
      <c r="I89" s="67"/>
      <c r="J89" s="67"/>
      <c r="K89" s="67" t="s">
        <v>630</v>
      </c>
      <c r="L89" s="27" t="s">
        <v>651</v>
      </c>
      <c r="M89" s="292"/>
    </row>
    <row r="90" spans="1:13" ht="45" x14ac:dyDescent="0.25">
      <c r="A90" s="389"/>
      <c r="B90" s="67"/>
      <c r="C90" s="67"/>
      <c r="D90" s="67" t="s">
        <v>6</v>
      </c>
      <c r="E90" s="67" t="s">
        <v>195</v>
      </c>
      <c r="F90" s="67">
        <v>7601</v>
      </c>
      <c r="G90" s="67" t="s">
        <v>8</v>
      </c>
      <c r="H90" s="67"/>
      <c r="I90" s="67"/>
      <c r="J90" s="67"/>
      <c r="K90" s="67"/>
      <c r="L90" s="67"/>
      <c r="M90" s="292"/>
    </row>
    <row r="91" spans="1:13" x14ac:dyDescent="0.25">
      <c r="A91" s="389"/>
      <c r="B91" s="67"/>
      <c r="C91" s="67"/>
      <c r="D91" s="67" t="s">
        <v>10</v>
      </c>
      <c r="E91" s="67" t="s">
        <v>7</v>
      </c>
      <c r="F91" s="67">
        <v>29.4</v>
      </c>
      <c r="G91" s="67" t="s">
        <v>8</v>
      </c>
      <c r="H91" s="67"/>
      <c r="I91" s="67"/>
      <c r="J91" s="67"/>
      <c r="K91" s="67"/>
      <c r="L91" s="67"/>
      <c r="M91" s="292"/>
    </row>
    <row r="92" spans="1:13" x14ac:dyDescent="0.25">
      <c r="A92" s="389"/>
      <c r="B92" s="67"/>
      <c r="C92" s="67"/>
      <c r="D92" s="67" t="s">
        <v>10</v>
      </c>
      <c r="E92" s="67" t="s">
        <v>7</v>
      </c>
      <c r="F92" s="67">
        <v>58.3</v>
      </c>
      <c r="G92" s="67" t="s">
        <v>8</v>
      </c>
      <c r="H92" s="67"/>
      <c r="I92" s="67"/>
      <c r="J92" s="67"/>
      <c r="K92" s="67"/>
      <c r="L92" s="67"/>
      <c r="M92" s="292"/>
    </row>
    <row r="93" spans="1:13" ht="30" x14ac:dyDescent="0.25">
      <c r="A93" s="389"/>
      <c r="B93" s="67"/>
      <c r="C93" s="67"/>
      <c r="D93" s="67" t="s">
        <v>6</v>
      </c>
      <c r="E93" s="67" t="s">
        <v>7</v>
      </c>
      <c r="F93" s="67">
        <v>400</v>
      </c>
      <c r="G93" s="67" t="s">
        <v>8</v>
      </c>
      <c r="H93" s="67"/>
      <c r="I93" s="67"/>
      <c r="J93" s="67"/>
      <c r="K93" s="67"/>
      <c r="L93" s="67"/>
      <c r="M93" s="292"/>
    </row>
    <row r="94" spans="1:13" x14ac:dyDescent="0.25">
      <c r="A94" s="389"/>
      <c r="B94" s="67"/>
      <c r="C94" s="67"/>
      <c r="D94" s="67" t="s">
        <v>9</v>
      </c>
      <c r="E94" s="67" t="s">
        <v>7</v>
      </c>
      <c r="F94" s="67">
        <v>25.1</v>
      </c>
      <c r="G94" s="67" t="s">
        <v>8</v>
      </c>
      <c r="H94" s="67"/>
      <c r="I94" s="67"/>
      <c r="J94" s="67"/>
      <c r="K94" s="67"/>
      <c r="L94" s="67"/>
      <c r="M94" s="292"/>
    </row>
    <row r="95" spans="1:13" ht="75" x14ac:dyDescent="0.25">
      <c r="A95" s="389"/>
      <c r="B95" s="16" t="s">
        <v>13</v>
      </c>
      <c r="C95" s="17"/>
      <c r="D95" s="17" t="s">
        <v>12</v>
      </c>
      <c r="E95" s="17"/>
      <c r="F95" s="17"/>
      <c r="G95" s="17"/>
      <c r="H95" s="17" t="s">
        <v>10</v>
      </c>
      <c r="I95" s="17">
        <v>58.3</v>
      </c>
      <c r="J95" s="17" t="s">
        <v>8</v>
      </c>
      <c r="K95" s="17" t="s">
        <v>653</v>
      </c>
      <c r="L95" s="296" t="s">
        <v>652</v>
      </c>
      <c r="M95" s="293" t="str">
        <f>TEXT("-","-")</f>
        <v>-</v>
      </c>
    </row>
    <row r="96" spans="1:13" ht="30" x14ac:dyDescent="0.25">
      <c r="A96" s="389"/>
      <c r="B96" s="25" t="s">
        <v>194</v>
      </c>
      <c r="C96" s="67"/>
      <c r="D96" s="67" t="s">
        <v>12</v>
      </c>
      <c r="E96" s="67"/>
      <c r="F96" s="67"/>
      <c r="G96" s="67"/>
      <c r="H96" s="67" t="s">
        <v>100</v>
      </c>
      <c r="I96" s="67">
        <v>58.3</v>
      </c>
      <c r="J96" s="67" t="s">
        <v>8</v>
      </c>
      <c r="K96" s="67" t="s">
        <v>12</v>
      </c>
      <c r="L96" s="27" t="s">
        <v>12</v>
      </c>
      <c r="M96" s="292"/>
    </row>
    <row r="97" spans="1:13" ht="30" x14ac:dyDescent="0.25">
      <c r="A97" s="389"/>
      <c r="B97" s="23" t="s">
        <v>194</v>
      </c>
      <c r="C97" s="70"/>
      <c r="D97" s="70" t="s">
        <v>12</v>
      </c>
      <c r="E97" s="70"/>
      <c r="F97" s="70"/>
      <c r="G97" s="70"/>
      <c r="H97" s="70" t="s">
        <v>100</v>
      </c>
      <c r="I97" s="70">
        <v>54</v>
      </c>
      <c r="J97" s="70" t="s">
        <v>8</v>
      </c>
      <c r="K97" s="70" t="s">
        <v>12</v>
      </c>
      <c r="L97" s="70" t="s">
        <v>12</v>
      </c>
      <c r="M97" s="290"/>
    </row>
    <row r="98" spans="1:13" ht="57" customHeight="1" x14ac:dyDescent="0.25">
      <c r="A98" s="378">
        <v>17</v>
      </c>
      <c r="B98" s="23" t="s">
        <v>193</v>
      </c>
      <c r="C98" s="70" t="s">
        <v>192</v>
      </c>
      <c r="D98" s="70" t="s">
        <v>10</v>
      </c>
      <c r="E98" s="70" t="s">
        <v>7</v>
      </c>
      <c r="F98" s="70">
        <v>48.6</v>
      </c>
      <c r="G98" s="70" t="s">
        <v>8</v>
      </c>
      <c r="H98" s="70" t="s">
        <v>12</v>
      </c>
      <c r="I98" s="70"/>
      <c r="J98" s="70"/>
      <c r="K98" s="70" t="s">
        <v>12</v>
      </c>
      <c r="L98" s="26">
        <v>1169051.8700000001</v>
      </c>
      <c r="M98" s="290"/>
    </row>
    <row r="99" spans="1:13" ht="57" customHeight="1" x14ac:dyDescent="0.25">
      <c r="A99" s="379"/>
      <c r="B99" s="24"/>
      <c r="C99" s="80"/>
      <c r="D99" s="80" t="s">
        <v>10</v>
      </c>
      <c r="E99" s="80" t="s">
        <v>7</v>
      </c>
      <c r="F99" s="80">
        <v>41</v>
      </c>
      <c r="G99" s="80" t="s">
        <v>8</v>
      </c>
      <c r="H99" s="80"/>
      <c r="I99" s="80"/>
      <c r="J99" s="80"/>
      <c r="K99" s="80"/>
      <c r="L99" s="28"/>
      <c r="M99" s="291"/>
    </row>
    <row r="100" spans="1:13" ht="60.75" customHeight="1" x14ac:dyDescent="0.25">
      <c r="A100" s="378">
        <v>18</v>
      </c>
      <c r="B100" s="25" t="s">
        <v>191</v>
      </c>
      <c r="C100" s="67" t="s">
        <v>190</v>
      </c>
      <c r="D100" s="67" t="s">
        <v>10</v>
      </c>
      <c r="E100" s="67" t="s">
        <v>7</v>
      </c>
      <c r="F100" s="67">
        <v>35.799999999999997</v>
      </c>
      <c r="G100" s="67" t="s">
        <v>8</v>
      </c>
      <c r="H100" s="67" t="s">
        <v>12</v>
      </c>
      <c r="I100" s="67"/>
      <c r="J100" s="67"/>
      <c r="K100" s="67" t="s">
        <v>12</v>
      </c>
      <c r="L100" s="27">
        <v>1462978.7</v>
      </c>
      <c r="M100" s="292"/>
    </row>
    <row r="101" spans="1:13" ht="60.75" customHeight="1" x14ac:dyDescent="0.25">
      <c r="A101" s="379"/>
      <c r="B101" s="67"/>
      <c r="C101" s="67"/>
      <c r="D101" s="67" t="s">
        <v>100</v>
      </c>
      <c r="E101" s="67" t="s">
        <v>7</v>
      </c>
      <c r="F101" s="67">
        <v>24.5</v>
      </c>
      <c r="G101" s="67" t="s">
        <v>8</v>
      </c>
      <c r="H101" s="67"/>
      <c r="I101" s="67"/>
      <c r="J101" s="67"/>
      <c r="K101" s="67"/>
      <c r="L101" s="27"/>
      <c r="M101" s="292"/>
    </row>
    <row r="102" spans="1:13" ht="82.5" customHeight="1" x14ac:dyDescent="0.25">
      <c r="A102" s="378">
        <v>19</v>
      </c>
      <c r="B102" s="70" t="s">
        <v>459</v>
      </c>
      <c r="C102" s="70" t="s">
        <v>643</v>
      </c>
      <c r="D102" s="70" t="s">
        <v>6</v>
      </c>
      <c r="E102" s="70" t="s">
        <v>7</v>
      </c>
      <c r="F102" s="70">
        <v>1207</v>
      </c>
      <c r="G102" s="70" t="s">
        <v>8</v>
      </c>
      <c r="H102" s="70" t="s">
        <v>10</v>
      </c>
      <c r="I102" s="70">
        <v>107</v>
      </c>
      <c r="J102" s="70" t="s">
        <v>8</v>
      </c>
      <c r="K102" s="70" t="s">
        <v>460</v>
      </c>
      <c r="L102" s="26">
        <v>1192688.3400000001</v>
      </c>
      <c r="M102" s="290"/>
    </row>
    <row r="103" spans="1:13" ht="60.75" customHeight="1" x14ac:dyDescent="0.25">
      <c r="A103" s="389"/>
      <c r="B103" s="24"/>
      <c r="C103" s="80"/>
      <c r="D103" s="80" t="s">
        <v>11</v>
      </c>
      <c r="E103" s="80" t="s">
        <v>7</v>
      </c>
      <c r="F103" s="80">
        <v>20.399999999999999</v>
      </c>
      <c r="G103" s="80" t="s">
        <v>8</v>
      </c>
      <c r="H103" s="80" t="s">
        <v>6</v>
      </c>
      <c r="I103" s="80">
        <v>20.399999999999999</v>
      </c>
      <c r="J103" s="80" t="s">
        <v>8</v>
      </c>
      <c r="K103" s="80" t="s">
        <v>461</v>
      </c>
      <c r="L103" s="28"/>
      <c r="M103" s="291"/>
    </row>
    <row r="104" spans="1:13" ht="38.25" customHeight="1" x14ac:dyDescent="0.25">
      <c r="A104" s="389"/>
      <c r="B104" s="67" t="s">
        <v>13</v>
      </c>
      <c r="C104" s="67"/>
      <c r="D104" s="67" t="s">
        <v>6</v>
      </c>
      <c r="E104" s="67" t="s">
        <v>120</v>
      </c>
      <c r="F104" s="67">
        <v>1434</v>
      </c>
      <c r="G104" s="67" t="s">
        <v>8</v>
      </c>
      <c r="H104" s="67" t="s">
        <v>12</v>
      </c>
      <c r="I104" s="67"/>
      <c r="J104" s="67"/>
      <c r="K104" s="67" t="s">
        <v>12</v>
      </c>
      <c r="L104" s="27" t="s">
        <v>644</v>
      </c>
      <c r="M104" s="292"/>
    </row>
    <row r="105" spans="1:13" ht="18" customHeight="1" x14ac:dyDescent="0.25">
      <c r="A105" s="389"/>
      <c r="B105" s="67"/>
      <c r="C105" s="67"/>
      <c r="D105" s="67" t="s">
        <v>10</v>
      </c>
      <c r="E105" s="67" t="s">
        <v>7</v>
      </c>
      <c r="F105" s="67">
        <v>41.8</v>
      </c>
      <c r="G105" s="67" t="s">
        <v>8</v>
      </c>
      <c r="H105" s="67"/>
      <c r="I105" s="67"/>
      <c r="J105" s="67"/>
      <c r="K105" s="67"/>
      <c r="L105" s="27"/>
      <c r="M105" s="292"/>
    </row>
    <row r="106" spans="1:13" ht="18" customHeight="1" x14ac:dyDescent="0.25">
      <c r="A106" s="389"/>
      <c r="B106" s="67"/>
      <c r="C106" s="67"/>
      <c r="D106" s="67" t="s">
        <v>462</v>
      </c>
      <c r="E106" s="67" t="s">
        <v>7</v>
      </c>
      <c r="F106" s="67">
        <v>68.7</v>
      </c>
      <c r="G106" s="67" t="s">
        <v>8</v>
      </c>
      <c r="H106" s="67"/>
      <c r="I106" s="67"/>
      <c r="J106" s="67"/>
      <c r="K106" s="67"/>
      <c r="L106" s="27"/>
      <c r="M106" s="292"/>
    </row>
    <row r="107" spans="1:13" ht="30" customHeight="1" x14ac:dyDescent="0.25">
      <c r="A107" s="389"/>
      <c r="B107" s="80"/>
      <c r="C107" s="80"/>
      <c r="D107" s="80" t="s">
        <v>462</v>
      </c>
      <c r="E107" s="80" t="s">
        <v>7</v>
      </c>
      <c r="F107" s="80">
        <v>63.2</v>
      </c>
      <c r="G107" s="80" t="s">
        <v>8</v>
      </c>
      <c r="H107" s="80"/>
      <c r="I107" s="80"/>
      <c r="J107" s="80"/>
      <c r="K107" s="80"/>
      <c r="L107" s="28"/>
      <c r="M107" s="291"/>
    </row>
    <row r="108" spans="1:13" ht="60.75" customHeight="1" x14ac:dyDescent="0.25">
      <c r="A108" s="378">
        <v>20</v>
      </c>
      <c r="B108" s="23" t="s">
        <v>464</v>
      </c>
      <c r="C108" s="67" t="s">
        <v>465</v>
      </c>
      <c r="D108" s="67" t="s">
        <v>10</v>
      </c>
      <c r="E108" s="67" t="s">
        <v>7</v>
      </c>
      <c r="F108" s="67">
        <v>71.599999999999994</v>
      </c>
      <c r="G108" s="67" t="s">
        <v>8</v>
      </c>
      <c r="H108" s="67" t="s">
        <v>10</v>
      </c>
      <c r="I108" s="67">
        <v>60.6</v>
      </c>
      <c r="J108" s="67" t="s">
        <v>8</v>
      </c>
      <c r="K108" s="67" t="s">
        <v>466</v>
      </c>
      <c r="L108" s="27">
        <v>3389468.73</v>
      </c>
      <c r="M108" s="292"/>
    </row>
    <row r="109" spans="1:13" ht="60.75" customHeight="1" x14ac:dyDescent="0.25">
      <c r="A109" s="389"/>
      <c r="B109" s="24"/>
      <c r="C109" s="80"/>
      <c r="D109" s="80" t="s">
        <v>100</v>
      </c>
      <c r="E109" s="80" t="s">
        <v>111</v>
      </c>
      <c r="F109" s="80">
        <v>60.6</v>
      </c>
      <c r="G109" s="80" t="s">
        <v>8</v>
      </c>
      <c r="H109" s="80"/>
      <c r="I109" s="80"/>
      <c r="J109" s="80"/>
      <c r="K109" s="80"/>
      <c r="L109" s="28"/>
      <c r="M109" s="291"/>
    </row>
    <row r="110" spans="1:13" ht="27.75" customHeight="1" x14ac:dyDescent="0.25">
      <c r="A110" s="389"/>
      <c r="B110" s="16" t="s">
        <v>13</v>
      </c>
      <c r="C110" s="17"/>
      <c r="D110" s="17" t="s">
        <v>6</v>
      </c>
      <c r="E110" s="17" t="s">
        <v>7</v>
      </c>
      <c r="F110" s="17">
        <v>1295</v>
      </c>
      <c r="G110" s="17" t="s">
        <v>8</v>
      </c>
      <c r="H110" s="17" t="s">
        <v>100</v>
      </c>
      <c r="I110" s="17" t="s">
        <v>467</v>
      </c>
      <c r="J110" s="17" t="s">
        <v>8</v>
      </c>
      <c r="K110" s="17" t="s">
        <v>12</v>
      </c>
      <c r="L110" s="277" t="s">
        <v>12</v>
      </c>
      <c r="M110" s="293"/>
    </row>
    <row r="111" spans="1:13" ht="58.5" customHeight="1" x14ac:dyDescent="0.25">
      <c r="A111" s="308">
        <v>21</v>
      </c>
      <c r="B111" s="23" t="s">
        <v>468</v>
      </c>
      <c r="C111" s="70" t="s">
        <v>469</v>
      </c>
      <c r="D111" s="70" t="s">
        <v>6</v>
      </c>
      <c r="E111" s="70" t="s">
        <v>7</v>
      </c>
      <c r="F111" s="70">
        <v>1295</v>
      </c>
      <c r="G111" s="70" t="s">
        <v>8</v>
      </c>
      <c r="H111" s="70" t="s">
        <v>10</v>
      </c>
      <c r="I111" s="70">
        <v>59.8</v>
      </c>
      <c r="J111" s="70" t="s">
        <v>8</v>
      </c>
      <c r="K111" s="70" t="s">
        <v>650</v>
      </c>
      <c r="L111" s="26" t="s">
        <v>649</v>
      </c>
      <c r="M111" s="290"/>
    </row>
    <row r="112" spans="1:13" ht="27" customHeight="1" x14ac:dyDescent="0.25">
      <c r="A112" s="309"/>
      <c r="B112" s="24"/>
      <c r="C112" s="80"/>
      <c r="D112" s="80" t="s">
        <v>10</v>
      </c>
      <c r="E112" s="80" t="s">
        <v>41</v>
      </c>
      <c r="F112" s="80">
        <v>84.2</v>
      </c>
      <c r="G112" s="80" t="s">
        <v>8</v>
      </c>
      <c r="H112" s="67"/>
      <c r="I112" s="67"/>
      <c r="J112" s="67"/>
      <c r="K112" s="80"/>
      <c r="L112" s="28"/>
      <c r="M112" s="291"/>
    </row>
    <row r="113" spans="1:13" ht="35.25" customHeight="1" x14ac:dyDescent="0.25">
      <c r="A113" s="309"/>
      <c r="B113" s="23" t="s">
        <v>18</v>
      </c>
      <c r="C113" s="70"/>
      <c r="D113" s="70" t="s">
        <v>12</v>
      </c>
      <c r="E113" s="70"/>
      <c r="F113" s="70"/>
      <c r="G113" s="70"/>
      <c r="H113" s="70" t="s">
        <v>10</v>
      </c>
      <c r="I113" s="70">
        <v>84.2</v>
      </c>
      <c r="J113" s="70" t="s">
        <v>8</v>
      </c>
      <c r="K113" s="70" t="s">
        <v>470</v>
      </c>
      <c r="L113" s="26" t="s">
        <v>12</v>
      </c>
      <c r="M113" s="290"/>
    </row>
    <row r="114" spans="1:13" ht="35.25" customHeight="1" x14ac:dyDescent="0.25">
      <c r="A114" s="309"/>
      <c r="B114" s="24"/>
      <c r="C114" s="80"/>
      <c r="D114" s="80"/>
      <c r="E114" s="80"/>
      <c r="F114" s="80"/>
      <c r="G114" s="80"/>
      <c r="H114" s="67" t="s">
        <v>10</v>
      </c>
      <c r="I114" s="67">
        <v>59.8</v>
      </c>
      <c r="J114" s="67" t="s">
        <v>8</v>
      </c>
      <c r="K114" s="80"/>
      <c r="L114" s="28"/>
      <c r="M114" s="291"/>
    </row>
    <row r="115" spans="1:13" ht="27.75" customHeight="1" x14ac:dyDescent="0.25">
      <c r="A115" s="309"/>
      <c r="B115" s="25" t="s">
        <v>18</v>
      </c>
      <c r="C115" s="67"/>
      <c r="D115" s="67" t="s">
        <v>12</v>
      </c>
      <c r="E115" s="67"/>
      <c r="F115" s="67"/>
      <c r="G115" s="67"/>
      <c r="H115" s="70" t="s">
        <v>10</v>
      </c>
      <c r="I115" s="70">
        <v>84.2</v>
      </c>
      <c r="J115" s="70" t="s">
        <v>8</v>
      </c>
      <c r="K115" s="67" t="s">
        <v>470</v>
      </c>
      <c r="L115" s="27" t="s">
        <v>12</v>
      </c>
      <c r="M115" s="292"/>
    </row>
    <row r="116" spans="1:13" ht="27.75" customHeight="1" x14ac:dyDescent="0.25">
      <c r="A116" s="314"/>
      <c r="B116" s="24"/>
      <c r="C116" s="80"/>
      <c r="D116" s="80"/>
      <c r="E116" s="80"/>
      <c r="F116" s="80"/>
      <c r="G116" s="80"/>
      <c r="H116" s="80" t="s">
        <v>10</v>
      </c>
      <c r="I116" s="80">
        <v>59.8</v>
      </c>
      <c r="J116" s="80" t="s">
        <v>8</v>
      </c>
      <c r="K116" s="80"/>
      <c r="L116" s="28"/>
      <c r="M116" s="291"/>
    </row>
    <row r="117" spans="1:13" ht="46.5" customHeight="1" x14ac:dyDescent="0.25">
      <c r="A117" s="378">
        <v>22</v>
      </c>
      <c r="B117" s="25" t="s">
        <v>268</v>
      </c>
      <c r="C117" s="67" t="s">
        <v>267</v>
      </c>
      <c r="D117" s="67" t="s">
        <v>10</v>
      </c>
      <c r="E117" s="67" t="s">
        <v>7</v>
      </c>
      <c r="F117" s="152">
        <v>28</v>
      </c>
      <c r="G117" s="67" t="s">
        <v>8</v>
      </c>
      <c r="H117" s="67" t="s">
        <v>10</v>
      </c>
      <c r="I117" s="67">
        <v>28</v>
      </c>
      <c r="J117" s="67" t="s">
        <v>8</v>
      </c>
      <c r="K117" s="67" t="s">
        <v>12</v>
      </c>
      <c r="L117" s="27">
        <v>1376086.85</v>
      </c>
      <c r="M117" s="292"/>
    </row>
    <row r="118" spans="1:13" ht="46.5" customHeight="1" x14ac:dyDescent="0.25">
      <c r="A118" s="379"/>
      <c r="B118" s="25"/>
      <c r="C118" s="67"/>
      <c r="D118" s="67"/>
      <c r="E118" s="67"/>
      <c r="F118" s="152"/>
      <c r="G118" s="67"/>
      <c r="H118" s="67" t="s">
        <v>10</v>
      </c>
      <c r="I118" s="67">
        <v>28</v>
      </c>
      <c r="J118" s="67" t="s">
        <v>8</v>
      </c>
      <c r="K118" s="67"/>
      <c r="L118" s="27"/>
      <c r="M118" s="292"/>
    </row>
    <row r="119" spans="1:13" ht="78" customHeight="1" x14ac:dyDescent="0.25">
      <c r="A119" s="378">
        <v>23</v>
      </c>
      <c r="B119" s="23" t="s">
        <v>266</v>
      </c>
      <c r="C119" s="70" t="s">
        <v>265</v>
      </c>
      <c r="D119" s="70" t="s">
        <v>10</v>
      </c>
      <c r="E119" s="70" t="s">
        <v>7</v>
      </c>
      <c r="F119" s="70">
        <v>59.8</v>
      </c>
      <c r="G119" s="70" t="s">
        <v>8</v>
      </c>
      <c r="H119" s="70" t="s">
        <v>9</v>
      </c>
      <c r="I119" s="70">
        <v>300</v>
      </c>
      <c r="J119" s="70" t="s">
        <v>8</v>
      </c>
      <c r="K119" s="70" t="s">
        <v>12</v>
      </c>
      <c r="L119" s="26">
        <v>1262269.17</v>
      </c>
      <c r="M119" s="290"/>
    </row>
    <row r="120" spans="1:13" ht="29.25" customHeight="1" x14ac:dyDescent="0.25">
      <c r="A120" s="379"/>
      <c r="B120" s="80"/>
      <c r="C120" s="80"/>
      <c r="D120" s="80" t="s">
        <v>10</v>
      </c>
      <c r="E120" s="80" t="s">
        <v>7</v>
      </c>
      <c r="F120" s="80">
        <v>23.6</v>
      </c>
      <c r="G120" s="80" t="s">
        <v>8</v>
      </c>
      <c r="H120" s="80" t="s">
        <v>6</v>
      </c>
      <c r="I120" s="80">
        <v>1000</v>
      </c>
      <c r="J120" s="80" t="s">
        <v>8</v>
      </c>
      <c r="K120" s="80"/>
      <c r="L120" s="28"/>
      <c r="M120" s="291"/>
    </row>
    <row r="121" spans="1:13" x14ac:dyDescent="0.25">
      <c r="A121" s="378">
        <v>24</v>
      </c>
      <c r="B121" s="16" t="s">
        <v>635</v>
      </c>
      <c r="C121" s="17" t="s">
        <v>636</v>
      </c>
      <c r="D121" s="17" t="s">
        <v>10</v>
      </c>
      <c r="E121" s="17" t="s">
        <v>7</v>
      </c>
      <c r="F121" s="17">
        <v>54.6</v>
      </c>
      <c r="G121" s="17" t="s">
        <v>8</v>
      </c>
      <c r="H121" s="17" t="s">
        <v>12</v>
      </c>
      <c r="I121" s="17"/>
      <c r="J121" s="17"/>
      <c r="K121" s="17" t="s">
        <v>12</v>
      </c>
      <c r="L121" s="277">
        <v>1575402.21</v>
      </c>
      <c r="M121" s="18"/>
    </row>
    <row r="122" spans="1:13" ht="45" x14ac:dyDescent="0.25">
      <c r="A122" s="379"/>
      <c r="B122" s="16" t="s">
        <v>14</v>
      </c>
      <c r="C122" s="17"/>
      <c r="D122" s="17" t="s">
        <v>6</v>
      </c>
      <c r="E122" s="17" t="s">
        <v>7</v>
      </c>
      <c r="F122" s="17">
        <v>578</v>
      </c>
      <c r="G122" s="17" t="s">
        <v>8</v>
      </c>
      <c r="H122" s="17" t="s">
        <v>100</v>
      </c>
      <c r="I122" s="17">
        <v>54.6</v>
      </c>
      <c r="J122" s="17" t="s">
        <v>8</v>
      </c>
      <c r="K122" s="17" t="s">
        <v>637</v>
      </c>
      <c r="L122" s="277">
        <v>1000011.12</v>
      </c>
      <c r="M122" s="293"/>
    </row>
    <row r="123" spans="1:13" ht="45" x14ac:dyDescent="0.25">
      <c r="A123" s="378">
        <v>25</v>
      </c>
      <c r="B123" s="23" t="s">
        <v>642</v>
      </c>
      <c r="C123" s="70" t="s">
        <v>641</v>
      </c>
      <c r="D123" s="70" t="s">
        <v>6</v>
      </c>
      <c r="E123" s="70" t="s">
        <v>7</v>
      </c>
      <c r="F123" s="70">
        <v>378</v>
      </c>
      <c r="G123" s="70" t="s">
        <v>8</v>
      </c>
      <c r="H123" s="70" t="s">
        <v>10</v>
      </c>
      <c r="I123" s="70">
        <v>50.2</v>
      </c>
      <c r="J123" s="70" t="s">
        <v>8</v>
      </c>
      <c r="K123" s="70" t="s">
        <v>12</v>
      </c>
      <c r="L123" s="26">
        <v>797978.31</v>
      </c>
      <c r="M123" s="290"/>
    </row>
    <row r="124" spans="1:13" ht="30" x14ac:dyDescent="0.25">
      <c r="A124" s="379"/>
      <c r="B124" s="24"/>
      <c r="C124" s="80"/>
      <c r="D124" s="80" t="s">
        <v>6</v>
      </c>
      <c r="E124" s="80" t="s">
        <v>7</v>
      </c>
      <c r="F124" s="80">
        <v>385</v>
      </c>
      <c r="G124" s="80" t="s">
        <v>8</v>
      </c>
      <c r="H124" s="80"/>
      <c r="I124" s="80"/>
      <c r="J124" s="80"/>
      <c r="K124" s="80"/>
      <c r="L124" s="80"/>
      <c r="M124" s="291"/>
    </row>
    <row r="125" spans="1:13" ht="30" x14ac:dyDescent="0.25">
      <c r="A125" s="378">
        <v>26</v>
      </c>
      <c r="B125" s="23" t="s">
        <v>661</v>
      </c>
      <c r="C125" s="70"/>
      <c r="D125" s="70" t="s">
        <v>6</v>
      </c>
      <c r="E125" s="70" t="s">
        <v>7</v>
      </c>
      <c r="F125" s="70">
        <v>793</v>
      </c>
      <c r="G125" s="70" t="s">
        <v>8</v>
      </c>
      <c r="H125" s="70" t="s">
        <v>10</v>
      </c>
      <c r="I125" s="70">
        <v>66.099999999999994</v>
      </c>
      <c r="J125" s="70" t="s">
        <v>8</v>
      </c>
      <c r="K125" s="70" t="s">
        <v>12</v>
      </c>
      <c r="L125" s="70">
        <v>886423.79</v>
      </c>
      <c r="M125" s="71"/>
    </row>
    <row r="126" spans="1:13" x14ac:dyDescent="0.25">
      <c r="A126" s="389"/>
      <c r="B126" s="25"/>
      <c r="C126" s="67"/>
      <c r="D126" s="67" t="s">
        <v>10</v>
      </c>
      <c r="E126" s="67" t="s">
        <v>7</v>
      </c>
      <c r="F126" s="67">
        <v>50.1</v>
      </c>
      <c r="G126" s="67" t="s">
        <v>8</v>
      </c>
      <c r="H126" s="67"/>
      <c r="I126" s="67"/>
      <c r="J126" s="67"/>
      <c r="K126" s="67"/>
      <c r="L126" s="67"/>
      <c r="M126" s="72"/>
    </row>
    <row r="127" spans="1:13" ht="29.25" customHeight="1" x14ac:dyDescent="0.25">
      <c r="A127" s="379"/>
      <c r="B127" s="24" t="s">
        <v>14</v>
      </c>
      <c r="C127" s="80"/>
      <c r="D127" s="80" t="s">
        <v>10</v>
      </c>
      <c r="E127" s="80" t="s">
        <v>7</v>
      </c>
      <c r="F127" s="80">
        <v>66.099999999999994</v>
      </c>
      <c r="G127" s="80" t="s">
        <v>133</v>
      </c>
      <c r="H127" s="80"/>
      <c r="I127" s="80"/>
      <c r="J127" s="80"/>
      <c r="K127" s="80" t="s">
        <v>662</v>
      </c>
      <c r="L127" s="80">
        <v>793457.94</v>
      </c>
      <c r="M127" s="291"/>
    </row>
    <row r="128" spans="1:13" x14ac:dyDescent="0.25">
      <c r="A128" s="41"/>
      <c r="B128" s="41"/>
      <c r="C128" s="41"/>
      <c r="D128" s="41"/>
      <c r="E128" s="41"/>
      <c r="F128" s="41"/>
      <c r="G128" s="41"/>
      <c r="H128" s="41"/>
      <c r="I128" s="41"/>
      <c r="J128" s="41"/>
      <c r="K128" s="41"/>
      <c r="L128" s="41"/>
      <c r="M128" s="34"/>
    </row>
    <row r="129" spans="1:13" x14ac:dyDescent="0.25">
      <c r="A129" s="355" t="s">
        <v>143</v>
      </c>
      <c r="B129" s="377"/>
      <c r="C129" s="377"/>
      <c r="D129" s="377"/>
      <c r="E129" s="377"/>
      <c r="F129" s="377"/>
      <c r="G129" s="377"/>
      <c r="H129" s="377"/>
      <c r="I129" s="377"/>
      <c r="J129" s="377"/>
      <c r="K129" s="377"/>
      <c r="L129" s="377"/>
      <c r="M129" s="377"/>
    </row>
    <row r="130" spans="1:13" x14ac:dyDescent="0.25">
      <c r="A130" s="377"/>
      <c r="B130" s="377"/>
      <c r="C130" s="377"/>
      <c r="D130" s="377"/>
      <c r="E130" s="377"/>
      <c r="F130" s="377"/>
      <c r="G130" s="377"/>
      <c r="H130" s="377"/>
      <c r="I130" s="377"/>
      <c r="J130" s="377"/>
      <c r="K130" s="377"/>
      <c r="L130" s="377"/>
      <c r="M130" s="377"/>
    </row>
    <row r="131" spans="1:13" x14ac:dyDescent="0.25">
      <c r="A131" s="377"/>
      <c r="B131" s="377"/>
      <c r="C131" s="377"/>
      <c r="D131" s="377"/>
      <c r="E131" s="377"/>
      <c r="F131" s="377"/>
      <c r="G131" s="377"/>
      <c r="H131" s="377"/>
      <c r="I131" s="377"/>
      <c r="J131" s="377"/>
      <c r="K131" s="377"/>
      <c r="L131" s="377"/>
      <c r="M131" s="377"/>
    </row>
    <row r="132" spans="1:13" x14ac:dyDescent="0.25">
      <c r="A132" s="377"/>
      <c r="B132" s="377"/>
      <c r="C132" s="377"/>
      <c r="D132" s="377"/>
      <c r="E132" s="377"/>
      <c r="F132" s="377"/>
      <c r="G132" s="377"/>
      <c r="H132" s="377"/>
      <c r="I132" s="377"/>
      <c r="J132" s="377"/>
      <c r="K132" s="377"/>
      <c r="L132" s="377"/>
      <c r="M132" s="377"/>
    </row>
    <row r="133" spans="1:13" x14ac:dyDescent="0.25">
      <c r="A133" s="309" t="s">
        <v>144</v>
      </c>
      <c r="B133" s="309"/>
      <c r="C133" s="309"/>
      <c r="D133" s="309"/>
      <c r="E133" s="309"/>
      <c r="F133" s="309"/>
      <c r="G133" s="309"/>
      <c r="H133" s="309"/>
      <c r="I133" s="309"/>
      <c r="J133" s="309"/>
      <c r="K133" s="309"/>
      <c r="L133" s="309"/>
      <c r="M133" s="34"/>
    </row>
    <row r="134" spans="1:13" x14ac:dyDescent="0.25">
      <c r="A134" s="41"/>
      <c r="B134" s="41"/>
      <c r="C134" s="41"/>
      <c r="D134" s="41"/>
      <c r="E134" s="41"/>
      <c r="F134" s="41"/>
      <c r="G134" s="41"/>
      <c r="H134" s="41"/>
      <c r="I134" s="41"/>
      <c r="J134" s="41"/>
      <c r="K134" s="41"/>
      <c r="L134" s="41"/>
      <c r="M134" s="34"/>
    </row>
    <row r="135" spans="1:13" x14ac:dyDescent="0.25">
      <c r="A135" s="41"/>
      <c r="B135" s="41"/>
      <c r="C135" s="41"/>
      <c r="D135" s="41"/>
      <c r="E135" s="41"/>
      <c r="F135" s="41"/>
      <c r="G135" s="41"/>
      <c r="H135" s="41"/>
      <c r="I135" s="41"/>
      <c r="J135" s="41"/>
      <c r="K135" s="41"/>
      <c r="L135" s="41"/>
      <c r="M135" s="34"/>
    </row>
    <row r="136" spans="1:13" x14ac:dyDescent="0.25">
      <c r="A136" s="41"/>
      <c r="B136" s="41"/>
      <c r="C136" s="41"/>
      <c r="D136" s="41"/>
      <c r="E136" s="41"/>
      <c r="F136" s="41"/>
      <c r="G136" s="41"/>
      <c r="H136" s="41"/>
      <c r="I136" s="41"/>
      <c r="J136" s="41"/>
      <c r="K136" s="41"/>
      <c r="L136" s="41"/>
      <c r="M136" s="34"/>
    </row>
    <row r="137" spans="1:13" x14ac:dyDescent="0.25">
      <c r="A137" s="41"/>
      <c r="B137" s="41"/>
      <c r="C137" s="41"/>
      <c r="D137" s="41"/>
      <c r="E137" s="41"/>
      <c r="F137" s="41"/>
      <c r="G137" s="41"/>
      <c r="H137" s="41"/>
      <c r="I137" s="41"/>
      <c r="J137" s="41"/>
      <c r="K137" s="41"/>
      <c r="L137" s="41"/>
      <c r="M137" s="34"/>
    </row>
    <row r="138" spans="1:13" x14ac:dyDescent="0.25">
      <c r="A138" s="41"/>
      <c r="B138" s="41"/>
      <c r="C138" s="41"/>
      <c r="D138" s="41"/>
      <c r="E138" s="41"/>
      <c r="F138" s="41"/>
      <c r="G138" s="41"/>
      <c r="H138" s="41"/>
      <c r="I138" s="41"/>
      <c r="J138" s="41"/>
      <c r="K138" s="41"/>
      <c r="L138" s="41"/>
      <c r="M138" s="34"/>
    </row>
    <row r="139" spans="1:13" x14ac:dyDescent="0.25">
      <c r="A139" s="41"/>
      <c r="B139" s="41"/>
      <c r="C139" s="41"/>
      <c r="D139" s="41"/>
      <c r="E139" s="41"/>
      <c r="F139" s="41"/>
      <c r="G139" s="41"/>
      <c r="H139" s="41"/>
      <c r="I139" s="41"/>
      <c r="J139" s="41"/>
      <c r="K139" s="41"/>
      <c r="L139" s="41"/>
      <c r="M139" s="34"/>
    </row>
    <row r="140" spans="1:13" x14ac:dyDescent="0.25">
      <c r="A140" s="41"/>
      <c r="B140" s="41"/>
      <c r="C140" s="41"/>
      <c r="D140" s="41"/>
      <c r="E140" s="41"/>
      <c r="F140" s="41"/>
      <c r="G140" s="41"/>
      <c r="H140" s="41"/>
      <c r="I140" s="41"/>
      <c r="J140" s="41"/>
      <c r="K140" s="41"/>
      <c r="L140" s="41"/>
      <c r="M140" s="34"/>
    </row>
    <row r="141" spans="1:13" x14ac:dyDescent="0.25">
      <c r="A141" s="41"/>
      <c r="B141" s="41"/>
      <c r="C141" s="41"/>
      <c r="D141" s="41"/>
      <c r="E141" s="41"/>
      <c r="F141" s="41"/>
      <c r="G141" s="41"/>
      <c r="H141" s="41"/>
      <c r="I141" s="41"/>
      <c r="J141" s="41"/>
      <c r="K141" s="41"/>
      <c r="L141" s="41"/>
      <c r="M141" s="34"/>
    </row>
    <row r="142" spans="1:13" x14ac:dyDescent="0.25">
      <c r="A142" s="41"/>
      <c r="B142" s="41"/>
      <c r="C142" s="41"/>
      <c r="D142" s="41"/>
      <c r="E142" s="41"/>
      <c r="F142" s="41"/>
      <c r="G142" s="41"/>
      <c r="H142" s="41"/>
      <c r="I142" s="41"/>
      <c r="J142" s="41"/>
      <c r="K142" s="41"/>
      <c r="L142" s="41"/>
      <c r="M142" s="34"/>
    </row>
    <row r="143" spans="1:13" x14ac:dyDescent="0.25">
      <c r="A143" s="41"/>
      <c r="B143" s="41"/>
      <c r="C143" s="41"/>
      <c r="D143" s="41"/>
      <c r="E143" s="41"/>
      <c r="F143" s="41"/>
      <c r="G143" s="41"/>
      <c r="H143" s="41"/>
      <c r="I143" s="41"/>
      <c r="J143" s="41"/>
      <c r="K143" s="41"/>
      <c r="L143" s="41"/>
      <c r="M143" s="34"/>
    </row>
    <row r="144" spans="1:13" x14ac:dyDescent="0.25">
      <c r="A144" s="41"/>
      <c r="B144" s="41"/>
      <c r="C144" s="41"/>
      <c r="D144" s="41"/>
      <c r="E144" s="41"/>
      <c r="F144" s="41"/>
      <c r="G144" s="41"/>
      <c r="H144" s="41"/>
      <c r="I144" s="41"/>
      <c r="J144" s="41"/>
      <c r="K144" s="41"/>
      <c r="L144" s="41"/>
      <c r="M144" s="34"/>
    </row>
    <row r="145" spans="1:13" x14ac:dyDescent="0.25">
      <c r="A145" s="41"/>
      <c r="B145" s="41"/>
      <c r="C145" s="41"/>
      <c r="D145" s="41"/>
      <c r="E145" s="41"/>
      <c r="F145" s="41"/>
      <c r="G145" s="41"/>
      <c r="H145" s="41"/>
      <c r="I145" s="41"/>
      <c r="J145" s="41"/>
      <c r="K145" s="41"/>
      <c r="L145" s="41"/>
      <c r="M145" s="34"/>
    </row>
    <row r="146" spans="1:13" x14ac:dyDescent="0.25">
      <c r="A146" s="41"/>
      <c r="B146" s="41"/>
      <c r="C146" s="41"/>
      <c r="D146" s="41"/>
      <c r="E146" s="41"/>
      <c r="F146" s="41"/>
      <c r="G146" s="41"/>
      <c r="H146" s="41"/>
      <c r="I146" s="41"/>
      <c r="J146" s="41"/>
      <c r="K146" s="41"/>
      <c r="L146" s="41"/>
      <c r="M146" s="34"/>
    </row>
    <row r="147" spans="1:13" x14ac:dyDescent="0.25">
      <c r="A147" s="41"/>
      <c r="B147" s="41"/>
      <c r="C147" s="41"/>
      <c r="D147" s="41"/>
      <c r="E147" s="41"/>
      <c r="F147" s="41"/>
      <c r="G147" s="41"/>
      <c r="H147" s="41"/>
      <c r="I147" s="41"/>
      <c r="J147" s="41"/>
      <c r="K147" s="41"/>
      <c r="L147" s="41"/>
      <c r="M147" s="34"/>
    </row>
    <row r="148" spans="1:13" x14ac:dyDescent="0.25">
      <c r="A148" s="41"/>
      <c r="B148" s="41"/>
      <c r="C148" s="41"/>
      <c r="D148" s="41"/>
      <c r="E148" s="41"/>
      <c r="F148" s="41"/>
      <c r="G148" s="41"/>
      <c r="H148" s="41"/>
      <c r="I148" s="41"/>
      <c r="J148" s="41"/>
      <c r="K148" s="41"/>
      <c r="L148" s="41"/>
      <c r="M148" s="34"/>
    </row>
    <row r="149" spans="1:13" x14ac:dyDescent="0.25">
      <c r="A149" s="41"/>
      <c r="B149" s="41"/>
      <c r="C149" s="41"/>
      <c r="D149" s="41"/>
      <c r="E149" s="41"/>
      <c r="F149" s="41"/>
      <c r="G149" s="41"/>
      <c r="H149" s="41"/>
      <c r="I149" s="41"/>
      <c r="J149" s="41"/>
      <c r="K149" s="41"/>
      <c r="L149" s="41"/>
      <c r="M149" s="34"/>
    </row>
    <row r="150" spans="1:13" x14ac:dyDescent="0.25">
      <c r="A150" s="41"/>
      <c r="B150" s="41"/>
      <c r="C150" s="41"/>
      <c r="D150" s="41"/>
      <c r="E150" s="41"/>
      <c r="F150" s="41"/>
      <c r="G150" s="41"/>
      <c r="H150" s="41"/>
      <c r="I150" s="41"/>
      <c r="J150" s="41"/>
      <c r="K150" s="41"/>
      <c r="L150" s="41"/>
      <c r="M150" s="34"/>
    </row>
    <row r="151" spans="1:13" x14ac:dyDescent="0.25">
      <c r="A151" s="41"/>
      <c r="B151" s="41"/>
      <c r="C151" s="41"/>
      <c r="D151" s="41"/>
      <c r="E151" s="41"/>
      <c r="F151" s="41"/>
      <c r="G151" s="41"/>
      <c r="H151" s="41"/>
      <c r="I151" s="41"/>
      <c r="J151" s="41"/>
      <c r="K151" s="41"/>
      <c r="L151" s="41"/>
      <c r="M151" s="34"/>
    </row>
    <row r="152" spans="1:13" x14ac:dyDescent="0.25">
      <c r="A152" s="41"/>
      <c r="B152" s="41"/>
      <c r="C152" s="41"/>
      <c r="D152" s="41"/>
      <c r="E152" s="41"/>
      <c r="F152" s="41"/>
      <c r="G152" s="41"/>
      <c r="H152" s="41"/>
      <c r="I152" s="41"/>
      <c r="J152" s="41"/>
      <c r="K152" s="41"/>
      <c r="L152" s="41"/>
      <c r="M152" s="34"/>
    </row>
    <row r="153" spans="1:13" x14ac:dyDescent="0.25">
      <c r="A153" s="41"/>
      <c r="B153" s="41"/>
      <c r="C153" s="41"/>
      <c r="D153" s="41"/>
      <c r="E153" s="41"/>
      <c r="F153" s="41"/>
      <c r="G153" s="41"/>
      <c r="H153" s="41"/>
      <c r="I153" s="41"/>
      <c r="J153" s="41"/>
      <c r="K153" s="41"/>
      <c r="L153" s="41"/>
      <c r="M153" s="34"/>
    </row>
    <row r="154" spans="1:13" x14ac:dyDescent="0.25">
      <c r="A154" s="41"/>
      <c r="B154" s="41"/>
      <c r="C154" s="41"/>
      <c r="D154" s="41"/>
      <c r="E154" s="41"/>
      <c r="F154" s="41"/>
      <c r="G154" s="41"/>
      <c r="H154" s="41"/>
      <c r="I154" s="41"/>
      <c r="J154" s="41"/>
      <c r="K154" s="41"/>
      <c r="L154" s="41"/>
      <c r="M154" s="34"/>
    </row>
  </sheetData>
  <autoFilter ref="M1:M127"/>
  <mergeCells count="48">
    <mergeCell ref="A133:L133"/>
    <mergeCell ref="F80:F81"/>
    <mergeCell ref="G80:G81"/>
    <mergeCell ref="H80:H81"/>
    <mergeCell ref="I80:I81"/>
    <mergeCell ref="J80:J81"/>
    <mergeCell ref="A100:A101"/>
    <mergeCell ref="A102:A107"/>
    <mergeCell ref="A108:A110"/>
    <mergeCell ref="A119:A120"/>
    <mergeCell ref="A117:A118"/>
    <mergeCell ref="C80:C81"/>
    <mergeCell ref="E80:E81"/>
    <mergeCell ref="D80:D81"/>
    <mergeCell ref="A125:A127"/>
    <mergeCell ref="A98:A99"/>
    <mergeCell ref="A84:A88"/>
    <mergeCell ref="A89:A97"/>
    <mergeCell ref="A12:A14"/>
    <mergeCell ref="B21:B23"/>
    <mergeCell ref="A15:A20"/>
    <mergeCell ref="A54:A59"/>
    <mergeCell ref="A42:A49"/>
    <mergeCell ref="A36:A41"/>
    <mergeCell ref="B80:B82"/>
    <mergeCell ref="A65:A79"/>
    <mergeCell ref="A60:A64"/>
    <mergeCell ref="A80:A83"/>
    <mergeCell ref="L1:L2"/>
    <mergeCell ref="A21:A32"/>
    <mergeCell ref="A33:A35"/>
    <mergeCell ref="A50:A53"/>
    <mergeCell ref="A129:M132"/>
    <mergeCell ref="A121:A122"/>
    <mergeCell ref="A123:A124"/>
    <mergeCell ref="A111:A116"/>
    <mergeCell ref="M1:M2"/>
    <mergeCell ref="A1:A2"/>
    <mergeCell ref="B1:B2"/>
    <mergeCell ref="B12:B13"/>
    <mergeCell ref="D1:G1"/>
    <mergeCell ref="H1:J1"/>
    <mergeCell ref="C1:C2"/>
    <mergeCell ref="C12:C13"/>
    <mergeCell ref="K1:K2"/>
    <mergeCell ref="A3:M3"/>
    <mergeCell ref="A4:A11"/>
    <mergeCell ref="B65:B66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66"/>
  <sheetViews>
    <sheetView topLeftCell="A46" zoomScale="84" zoomScaleNormal="84" workbookViewId="0">
      <selection activeCell="T45" sqref="T45"/>
    </sheetView>
  </sheetViews>
  <sheetFormatPr defaultRowHeight="15" x14ac:dyDescent="0.25"/>
  <cols>
    <col min="1" max="1" width="5.42578125" style="4" customWidth="1"/>
    <col min="2" max="2" width="25" style="4" customWidth="1"/>
    <col min="3" max="3" width="23.7109375" style="4" customWidth="1"/>
    <col min="4" max="4" width="16.85546875" style="4" customWidth="1"/>
    <col min="5" max="5" width="16.140625" style="4" customWidth="1"/>
    <col min="6" max="6" width="10.140625" style="4" customWidth="1"/>
    <col min="7" max="7" width="16.5703125" style="4" customWidth="1"/>
    <col min="8" max="8" width="14.42578125" style="4" customWidth="1"/>
    <col min="9" max="9" width="9.140625" style="4"/>
    <col min="10" max="10" width="16.42578125" style="4" customWidth="1"/>
    <col min="11" max="11" width="22.28515625" style="4" customWidth="1"/>
    <col min="12" max="12" width="19.28515625" style="4" customWidth="1"/>
    <col min="13" max="13" width="27.5703125" style="4" customWidth="1"/>
    <col min="14" max="16384" width="9.140625" style="4"/>
  </cols>
  <sheetData>
    <row r="1" spans="1:13" ht="33" customHeight="1" x14ac:dyDescent="0.25">
      <c r="A1" s="340" t="s">
        <v>52</v>
      </c>
      <c r="B1" s="336" t="s">
        <v>53</v>
      </c>
      <c r="C1" s="342" t="s">
        <v>54</v>
      </c>
      <c r="D1" s="342" t="s">
        <v>55</v>
      </c>
      <c r="E1" s="342"/>
      <c r="F1" s="342"/>
      <c r="G1" s="342"/>
      <c r="H1" s="342" t="s">
        <v>56</v>
      </c>
      <c r="I1" s="342"/>
      <c r="J1" s="342"/>
      <c r="K1" s="334" t="s">
        <v>5</v>
      </c>
      <c r="L1" s="342" t="s">
        <v>715</v>
      </c>
      <c r="M1" s="340" t="s">
        <v>145</v>
      </c>
    </row>
    <row r="2" spans="1:13" ht="89.25" customHeight="1" x14ac:dyDescent="0.25">
      <c r="A2" s="341"/>
      <c r="B2" s="336"/>
      <c r="C2" s="342"/>
      <c r="D2" s="2" t="s">
        <v>0</v>
      </c>
      <c r="E2" s="54" t="s">
        <v>1</v>
      </c>
      <c r="F2" s="54" t="s">
        <v>2</v>
      </c>
      <c r="G2" s="54" t="s">
        <v>3</v>
      </c>
      <c r="H2" s="54" t="s">
        <v>0</v>
      </c>
      <c r="I2" s="54" t="s">
        <v>4</v>
      </c>
      <c r="J2" s="54" t="s">
        <v>3</v>
      </c>
      <c r="K2" s="334"/>
      <c r="L2" s="342"/>
      <c r="M2" s="341"/>
    </row>
    <row r="3" spans="1:13" x14ac:dyDescent="0.25">
      <c r="A3" s="393" t="s">
        <v>112</v>
      </c>
      <c r="B3" s="394"/>
      <c r="C3" s="394"/>
      <c r="D3" s="394"/>
      <c r="E3" s="394"/>
      <c r="F3" s="394"/>
      <c r="G3" s="394"/>
      <c r="H3" s="394"/>
      <c r="I3" s="394"/>
      <c r="J3" s="394"/>
      <c r="K3" s="394"/>
      <c r="L3" s="394"/>
      <c r="M3" s="395"/>
    </row>
    <row r="4" spans="1:13" ht="60" x14ac:dyDescent="0.25">
      <c r="A4" s="368">
        <v>1</v>
      </c>
      <c r="B4" s="23" t="s">
        <v>107</v>
      </c>
      <c r="C4" s="57" t="s">
        <v>138</v>
      </c>
      <c r="D4" s="57" t="s">
        <v>10</v>
      </c>
      <c r="E4" s="57" t="s">
        <v>7</v>
      </c>
      <c r="F4" s="57">
        <v>46.7</v>
      </c>
      <c r="G4" s="57" t="s">
        <v>8</v>
      </c>
      <c r="H4" s="57" t="s">
        <v>12</v>
      </c>
      <c r="I4" s="57"/>
      <c r="J4" s="57"/>
      <c r="K4" s="57" t="s">
        <v>108</v>
      </c>
      <c r="L4" s="26" t="s">
        <v>797</v>
      </c>
      <c r="M4" s="29"/>
    </row>
    <row r="5" spans="1:13" ht="30" x14ac:dyDescent="0.25">
      <c r="A5" s="388"/>
      <c r="B5" s="24"/>
      <c r="C5" s="62"/>
      <c r="D5" s="62" t="s">
        <v>10</v>
      </c>
      <c r="E5" s="62" t="s">
        <v>7</v>
      </c>
      <c r="F5" s="62">
        <v>30.4</v>
      </c>
      <c r="G5" s="62" t="s">
        <v>8</v>
      </c>
      <c r="H5" s="62"/>
      <c r="I5" s="62"/>
      <c r="J5" s="62"/>
      <c r="K5" s="62"/>
      <c r="L5" s="62"/>
      <c r="M5" s="59"/>
    </row>
    <row r="6" spans="1:13" ht="60" x14ac:dyDescent="0.25">
      <c r="A6" s="368">
        <v>2</v>
      </c>
      <c r="B6" s="23" t="s">
        <v>109</v>
      </c>
      <c r="C6" s="57" t="s">
        <v>182</v>
      </c>
      <c r="D6" s="57" t="s">
        <v>10</v>
      </c>
      <c r="E6" s="57" t="s">
        <v>7</v>
      </c>
      <c r="F6" s="57">
        <v>50.3</v>
      </c>
      <c r="G6" s="57" t="s">
        <v>8</v>
      </c>
      <c r="H6" s="57" t="s">
        <v>10</v>
      </c>
      <c r="I6" s="57">
        <v>63.1</v>
      </c>
      <c r="J6" s="57" t="s">
        <v>8</v>
      </c>
      <c r="K6" s="57" t="s">
        <v>168</v>
      </c>
      <c r="L6" s="26" t="s">
        <v>796</v>
      </c>
      <c r="M6" s="29"/>
    </row>
    <row r="7" spans="1:13" ht="30" x14ac:dyDescent="0.25">
      <c r="A7" s="388"/>
      <c r="B7" s="25"/>
      <c r="C7" s="55"/>
      <c r="D7" s="55" t="s">
        <v>6</v>
      </c>
      <c r="E7" s="55" t="s">
        <v>282</v>
      </c>
      <c r="F7" s="55" t="s">
        <v>795</v>
      </c>
      <c r="G7" s="55" t="s">
        <v>8</v>
      </c>
      <c r="H7" s="55"/>
      <c r="I7" s="55"/>
      <c r="J7" s="55"/>
      <c r="K7" s="55"/>
      <c r="L7" s="27"/>
      <c r="M7" s="30"/>
    </row>
    <row r="8" spans="1:13" ht="30" x14ac:dyDescent="0.25">
      <c r="A8" s="388"/>
      <c r="B8" s="25"/>
      <c r="C8" s="55"/>
      <c r="D8" s="55" t="s">
        <v>6</v>
      </c>
      <c r="E8" s="55" t="s">
        <v>7</v>
      </c>
      <c r="F8" s="55" t="s">
        <v>794</v>
      </c>
      <c r="G8" s="55" t="s">
        <v>8</v>
      </c>
      <c r="H8" s="55"/>
      <c r="I8" s="55"/>
      <c r="J8" s="55"/>
      <c r="K8" s="55"/>
      <c r="L8" s="27"/>
      <c r="M8" s="30"/>
    </row>
    <row r="9" spans="1:13" ht="38.25" customHeight="1" x14ac:dyDescent="0.25">
      <c r="A9" s="388"/>
      <c r="B9" s="24"/>
      <c r="C9" s="62"/>
      <c r="D9" s="62" t="s">
        <v>9</v>
      </c>
      <c r="E9" s="55" t="s">
        <v>282</v>
      </c>
      <c r="F9" s="62">
        <v>151.6</v>
      </c>
      <c r="G9" s="62" t="s">
        <v>8</v>
      </c>
      <c r="H9" s="62"/>
      <c r="I9" s="62"/>
      <c r="J9" s="62"/>
      <c r="K9" s="62"/>
      <c r="L9" s="62"/>
      <c r="M9" s="59"/>
    </row>
    <row r="10" spans="1:13" ht="38.25" customHeight="1" x14ac:dyDescent="0.25">
      <c r="A10" s="60"/>
      <c r="B10" s="55" t="s">
        <v>13</v>
      </c>
      <c r="C10" s="55"/>
      <c r="D10" s="55" t="s">
        <v>90</v>
      </c>
      <c r="E10" s="55" t="s">
        <v>793</v>
      </c>
      <c r="F10" s="55" t="s">
        <v>792</v>
      </c>
      <c r="G10" s="55" t="s">
        <v>8</v>
      </c>
      <c r="H10" s="55" t="s">
        <v>100</v>
      </c>
      <c r="I10" s="55" t="s">
        <v>791</v>
      </c>
      <c r="J10" s="55" t="s">
        <v>8</v>
      </c>
      <c r="K10" s="55" t="s">
        <v>790</v>
      </c>
      <c r="L10" s="55" t="s">
        <v>789</v>
      </c>
      <c r="M10" s="61"/>
    </row>
    <row r="11" spans="1:13" ht="38.25" customHeight="1" x14ac:dyDescent="0.25">
      <c r="A11" s="60"/>
      <c r="B11" s="55"/>
      <c r="C11" s="55"/>
      <c r="D11" s="55" t="s">
        <v>6</v>
      </c>
      <c r="E11" s="55" t="s">
        <v>788</v>
      </c>
      <c r="F11" s="55" t="s">
        <v>787</v>
      </c>
      <c r="G11" s="55" t="s">
        <v>8</v>
      </c>
      <c r="H11" s="55" t="s">
        <v>100</v>
      </c>
      <c r="I11" s="55">
        <v>50.8</v>
      </c>
      <c r="J11" s="55" t="s">
        <v>8</v>
      </c>
      <c r="K11" s="55"/>
      <c r="L11" s="55"/>
      <c r="M11" s="61"/>
    </row>
    <row r="12" spans="1:13" ht="60" x14ac:dyDescent="0.25">
      <c r="A12" s="368">
        <v>3</v>
      </c>
      <c r="B12" s="57" t="s">
        <v>110</v>
      </c>
      <c r="C12" s="57" t="s">
        <v>281</v>
      </c>
      <c r="D12" s="57" t="s">
        <v>10</v>
      </c>
      <c r="E12" s="57" t="s">
        <v>7</v>
      </c>
      <c r="F12" s="57">
        <v>89.8</v>
      </c>
      <c r="G12" s="57" t="s">
        <v>8</v>
      </c>
      <c r="H12" s="57" t="s">
        <v>12</v>
      </c>
      <c r="I12" s="57"/>
      <c r="J12" s="57"/>
      <c r="K12" s="57" t="s">
        <v>12</v>
      </c>
      <c r="L12" s="26" t="s">
        <v>786</v>
      </c>
      <c r="M12" s="29">
        <f>-O22</f>
        <v>0</v>
      </c>
    </row>
    <row r="13" spans="1:13" x14ac:dyDescent="0.25">
      <c r="A13" s="388"/>
      <c r="B13" s="55"/>
      <c r="C13" s="55"/>
      <c r="D13" s="55"/>
      <c r="E13" s="55"/>
      <c r="F13" s="55"/>
      <c r="G13" s="55"/>
      <c r="H13" s="55"/>
      <c r="I13" s="55"/>
      <c r="J13" s="55"/>
      <c r="K13" s="55"/>
      <c r="L13" s="27"/>
      <c r="M13" s="30"/>
    </row>
    <row r="14" spans="1:13" ht="30" x14ac:dyDescent="0.25">
      <c r="A14" s="388"/>
      <c r="B14" s="55"/>
      <c r="C14" s="55"/>
      <c r="D14" s="55" t="s">
        <v>6</v>
      </c>
      <c r="E14" s="55" t="s">
        <v>7</v>
      </c>
      <c r="F14" s="55" t="s">
        <v>785</v>
      </c>
      <c r="G14" s="55" t="s">
        <v>8</v>
      </c>
      <c r="H14" s="55"/>
      <c r="I14" s="55"/>
      <c r="J14" s="55"/>
      <c r="K14" s="55"/>
      <c r="L14" s="27"/>
      <c r="M14" s="30"/>
    </row>
    <row r="15" spans="1:13" ht="30" x14ac:dyDescent="0.25">
      <c r="A15" s="388"/>
      <c r="B15" s="55"/>
      <c r="C15" s="55"/>
      <c r="D15" s="55" t="s">
        <v>6</v>
      </c>
      <c r="E15" s="55" t="s">
        <v>617</v>
      </c>
      <c r="F15" s="55" t="s">
        <v>784</v>
      </c>
      <c r="G15" s="55" t="s">
        <v>8</v>
      </c>
      <c r="H15" s="55"/>
      <c r="I15" s="55"/>
      <c r="J15" s="55"/>
      <c r="K15" s="55"/>
      <c r="L15" s="27"/>
      <c r="M15" s="30"/>
    </row>
    <row r="16" spans="1:13" ht="35.25" customHeight="1" x14ac:dyDescent="0.25">
      <c r="A16" s="388"/>
      <c r="B16" s="55"/>
      <c r="C16" s="55"/>
      <c r="D16" s="55" t="s">
        <v>10</v>
      </c>
      <c r="E16" s="55" t="s">
        <v>7</v>
      </c>
      <c r="F16" s="55">
        <v>47.6</v>
      </c>
      <c r="G16" s="55" t="s">
        <v>8</v>
      </c>
      <c r="H16" s="55"/>
      <c r="I16" s="55"/>
      <c r="J16" s="55"/>
      <c r="K16" s="55"/>
      <c r="L16" s="27"/>
      <c r="M16" s="30"/>
    </row>
    <row r="17" spans="1:28" ht="21.75" customHeight="1" x14ac:dyDescent="0.25">
      <c r="A17" s="388"/>
      <c r="B17" s="55"/>
      <c r="C17" s="55"/>
      <c r="D17" s="55" t="s">
        <v>10</v>
      </c>
      <c r="E17" s="55" t="s">
        <v>7</v>
      </c>
      <c r="F17" s="55">
        <v>57.4</v>
      </c>
      <c r="G17" s="55" t="s">
        <v>8</v>
      </c>
      <c r="H17" s="55"/>
      <c r="I17" s="55"/>
      <c r="J17" s="55"/>
      <c r="K17" s="55"/>
      <c r="L17" s="27"/>
      <c r="M17" s="30"/>
    </row>
    <row r="18" spans="1:28" ht="39" customHeight="1" x14ac:dyDescent="0.25">
      <c r="A18" s="388"/>
      <c r="B18" s="55"/>
      <c r="C18" s="55"/>
      <c r="D18" s="55" t="s">
        <v>11</v>
      </c>
      <c r="E18" s="55" t="s">
        <v>618</v>
      </c>
      <c r="F18" s="55" t="s">
        <v>784</v>
      </c>
      <c r="G18" s="55" t="s">
        <v>8</v>
      </c>
      <c r="H18" s="55"/>
      <c r="I18" s="55"/>
      <c r="J18" s="55"/>
      <c r="K18" s="55"/>
      <c r="L18" s="27"/>
      <c r="M18" s="30"/>
    </row>
    <row r="19" spans="1:28" ht="30" x14ac:dyDescent="0.25">
      <c r="A19" s="369"/>
      <c r="B19" s="62"/>
      <c r="C19" s="62"/>
      <c r="D19" s="62" t="s">
        <v>103</v>
      </c>
      <c r="E19" s="62" t="s">
        <v>20</v>
      </c>
      <c r="F19" s="62">
        <v>63.7</v>
      </c>
      <c r="G19" s="62" t="s">
        <v>8</v>
      </c>
      <c r="H19" s="62"/>
      <c r="I19" s="62"/>
      <c r="J19" s="62"/>
      <c r="K19" s="62"/>
      <c r="L19" s="28"/>
      <c r="M19" s="22"/>
      <c r="P19" s="392"/>
      <c r="Q19" s="52"/>
      <c r="R19" s="52"/>
      <c r="S19" s="52"/>
      <c r="T19" s="52"/>
      <c r="U19" s="52"/>
      <c r="V19" s="52"/>
      <c r="W19" s="52"/>
      <c r="X19" s="52"/>
      <c r="Y19" s="52"/>
      <c r="Z19" s="52"/>
      <c r="AA19" s="53"/>
      <c r="AB19" s="8"/>
    </row>
    <row r="20" spans="1:28" ht="66.75" customHeight="1" x14ac:dyDescent="0.25">
      <c r="A20" s="378">
        <v>4</v>
      </c>
      <c r="B20" s="55" t="s">
        <v>169</v>
      </c>
      <c r="C20" s="55" t="s">
        <v>125</v>
      </c>
      <c r="D20" s="55" t="s">
        <v>10</v>
      </c>
      <c r="E20" s="55" t="s">
        <v>7</v>
      </c>
      <c r="F20" s="55">
        <v>34.200000000000003</v>
      </c>
      <c r="G20" s="55" t="s">
        <v>8</v>
      </c>
      <c r="H20" s="55" t="s">
        <v>12</v>
      </c>
      <c r="I20" s="55"/>
      <c r="J20" s="55"/>
      <c r="K20" s="55" t="s">
        <v>12</v>
      </c>
      <c r="L20" s="27" t="s">
        <v>783</v>
      </c>
      <c r="M20" s="30"/>
      <c r="P20" s="392"/>
      <c r="Q20" s="52"/>
      <c r="R20" s="52"/>
      <c r="S20" s="52"/>
      <c r="T20" s="52"/>
      <c r="U20" s="52"/>
      <c r="V20" s="52"/>
      <c r="W20" s="52"/>
      <c r="X20" s="52"/>
      <c r="Y20" s="52"/>
      <c r="Z20" s="52"/>
      <c r="AA20" s="53"/>
      <c r="AB20" s="8"/>
    </row>
    <row r="21" spans="1:28" ht="30" x14ac:dyDescent="0.25">
      <c r="A21" s="379"/>
      <c r="B21" s="24"/>
      <c r="C21" s="62"/>
      <c r="D21" s="62" t="s">
        <v>10</v>
      </c>
      <c r="E21" s="62" t="s">
        <v>7</v>
      </c>
      <c r="F21" s="62">
        <v>54.3</v>
      </c>
      <c r="G21" s="62" t="s">
        <v>8</v>
      </c>
      <c r="H21" s="62"/>
      <c r="I21" s="62"/>
      <c r="J21" s="62"/>
      <c r="K21" s="62"/>
      <c r="L21" s="28"/>
      <c r="M21" s="22"/>
    </row>
    <row r="22" spans="1:28" ht="45" x14ac:dyDescent="0.25">
      <c r="A22" s="308">
        <v>5</v>
      </c>
      <c r="B22" s="23" t="s">
        <v>135</v>
      </c>
      <c r="C22" s="57" t="s">
        <v>181</v>
      </c>
      <c r="D22" s="57" t="s">
        <v>11</v>
      </c>
      <c r="E22" s="57" t="s">
        <v>7</v>
      </c>
      <c r="F22" s="57">
        <v>19.8</v>
      </c>
      <c r="G22" s="57" t="s">
        <v>8</v>
      </c>
      <c r="H22" s="57" t="s">
        <v>10</v>
      </c>
      <c r="I22" s="57">
        <v>83.4</v>
      </c>
      <c r="J22" s="57" t="s">
        <v>8</v>
      </c>
      <c r="K22" s="57" t="s">
        <v>136</v>
      </c>
      <c r="L22" s="26" t="s">
        <v>782</v>
      </c>
      <c r="M22" s="58"/>
    </row>
    <row r="23" spans="1:28" ht="45" x14ac:dyDescent="0.25">
      <c r="A23" s="309"/>
      <c r="B23" s="24"/>
      <c r="C23" s="62"/>
      <c r="D23" s="62" t="s">
        <v>100</v>
      </c>
      <c r="E23" s="62" t="s">
        <v>7</v>
      </c>
      <c r="F23" s="62">
        <v>65.599999999999994</v>
      </c>
      <c r="G23" s="62" t="s">
        <v>8</v>
      </c>
      <c r="H23" s="62" t="s">
        <v>166</v>
      </c>
      <c r="I23" s="62">
        <v>19.8</v>
      </c>
      <c r="J23" s="62" t="s">
        <v>8</v>
      </c>
      <c r="K23" s="62"/>
      <c r="L23" s="28"/>
      <c r="M23" s="59"/>
    </row>
    <row r="24" spans="1:28" ht="30" x14ac:dyDescent="0.25">
      <c r="A24" s="309"/>
      <c r="B24" s="24" t="s">
        <v>13</v>
      </c>
      <c r="C24" s="62"/>
      <c r="D24" s="62" t="s">
        <v>10</v>
      </c>
      <c r="E24" s="62" t="s">
        <v>7</v>
      </c>
      <c r="F24" s="62">
        <v>83.4</v>
      </c>
      <c r="G24" s="62" t="s">
        <v>8</v>
      </c>
      <c r="H24" s="62" t="s">
        <v>12</v>
      </c>
      <c r="I24" s="62"/>
      <c r="J24" s="62"/>
      <c r="K24" s="62" t="s">
        <v>12</v>
      </c>
      <c r="L24" s="28" t="s">
        <v>781</v>
      </c>
      <c r="M24" s="59"/>
    </row>
    <row r="25" spans="1:28" ht="30" x14ac:dyDescent="0.25">
      <c r="A25" s="357"/>
      <c r="B25" s="16" t="s">
        <v>18</v>
      </c>
      <c r="C25" s="17"/>
      <c r="D25" s="17" t="s">
        <v>12</v>
      </c>
      <c r="E25" s="17"/>
      <c r="F25" s="17"/>
      <c r="G25" s="17"/>
      <c r="H25" s="17" t="s">
        <v>10</v>
      </c>
      <c r="I25" s="17">
        <v>83.4</v>
      </c>
      <c r="J25" s="17" t="s">
        <v>8</v>
      </c>
      <c r="K25" s="17" t="s">
        <v>12</v>
      </c>
      <c r="L25" s="17" t="s">
        <v>780</v>
      </c>
      <c r="M25" s="18"/>
    </row>
    <row r="26" spans="1:28" ht="30" x14ac:dyDescent="0.25">
      <c r="A26" s="357"/>
      <c r="B26" s="16" t="s">
        <v>18</v>
      </c>
      <c r="C26" s="17"/>
      <c r="D26" s="17" t="s">
        <v>12</v>
      </c>
      <c r="E26" s="17"/>
      <c r="F26" s="17"/>
      <c r="G26" s="17"/>
      <c r="H26" s="17" t="s">
        <v>100</v>
      </c>
      <c r="I26" s="17">
        <v>83.4</v>
      </c>
      <c r="J26" s="17" t="s">
        <v>133</v>
      </c>
      <c r="K26" s="17" t="s">
        <v>12</v>
      </c>
      <c r="L26" s="17" t="s">
        <v>12</v>
      </c>
      <c r="M26" s="18"/>
    </row>
    <row r="27" spans="1:28" ht="61.5" customHeight="1" x14ac:dyDescent="0.25">
      <c r="A27" s="378">
        <v>6</v>
      </c>
      <c r="B27" s="23" t="s">
        <v>170</v>
      </c>
      <c r="C27" s="57" t="s">
        <v>280</v>
      </c>
      <c r="D27" s="57" t="s">
        <v>10</v>
      </c>
      <c r="E27" s="57" t="s">
        <v>111</v>
      </c>
      <c r="F27" s="57">
        <v>51.9</v>
      </c>
      <c r="G27" s="57" t="s">
        <v>8</v>
      </c>
      <c r="H27" s="57" t="s">
        <v>188</v>
      </c>
      <c r="I27" s="57" t="s">
        <v>775</v>
      </c>
      <c r="J27" s="57" t="s">
        <v>8</v>
      </c>
      <c r="K27" s="57" t="s">
        <v>12</v>
      </c>
      <c r="L27" s="26" t="s">
        <v>779</v>
      </c>
      <c r="M27" s="58"/>
    </row>
    <row r="28" spans="1:28" ht="61.5" customHeight="1" x14ac:dyDescent="0.25">
      <c r="A28" s="389"/>
      <c r="B28" s="25"/>
      <c r="C28" s="55"/>
      <c r="D28" s="55" t="s">
        <v>6</v>
      </c>
      <c r="E28" s="55" t="s">
        <v>120</v>
      </c>
      <c r="F28" s="55" t="s">
        <v>778</v>
      </c>
      <c r="G28" s="55" t="s">
        <v>8</v>
      </c>
      <c r="H28" s="55" t="s">
        <v>104</v>
      </c>
      <c r="I28" s="55" t="s">
        <v>777</v>
      </c>
      <c r="J28" s="55" t="s">
        <v>8</v>
      </c>
      <c r="K28" s="55"/>
      <c r="L28" s="27"/>
      <c r="M28" s="61"/>
    </row>
    <row r="29" spans="1:28" ht="30" x14ac:dyDescent="0.25">
      <c r="A29" s="389"/>
      <c r="B29" s="25"/>
      <c r="C29" s="55"/>
      <c r="D29" s="55" t="s">
        <v>10</v>
      </c>
      <c r="E29" s="55" t="s">
        <v>120</v>
      </c>
      <c r="F29" s="55">
        <v>104.4</v>
      </c>
      <c r="G29" s="55" t="s">
        <v>8</v>
      </c>
      <c r="H29" s="55"/>
      <c r="I29" s="55"/>
      <c r="J29" s="55"/>
      <c r="K29" s="55"/>
      <c r="L29" s="55"/>
      <c r="M29" s="61"/>
    </row>
    <row r="30" spans="1:28" ht="60" x14ac:dyDescent="0.25">
      <c r="A30" s="389"/>
      <c r="B30" s="25"/>
      <c r="C30" s="55"/>
      <c r="D30" s="55" t="s">
        <v>39</v>
      </c>
      <c r="E30" s="55" t="s">
        <v>171</v>
      </c>
      <c r="F30" s="55" t="s">
        <v>774</v>
      </c>
      <c r="G30" s="55" t="s">
        <v>8</v>
      </c>
      <c r="H30" s="62"/>
      <c r="I30" s="62"/>
      <c r="J30" s="62"/>
      <c r="K30" s="55"/>
      <c r="L30" s="55"/>
      <c r="M30" s="61"/>
    </row>
    <row r="31" spans="1:28" ht="45" x14ac:dyDescent="0.25">
      <c r="A31" s="389"/>
      <c r="B31" s="23" t="s">
        <v>14</v>
      </c>
      <c r="C31" s="57"/>
      <c r="D31" s="57" t="s">
        <v>10</v>
      </c>
      <c r="E31" s="57" t="s">
        <v>111</v>
      </c>
      <c r="F31" s="57">
        <v>51.9</v>
      </c>
      <c r="G31" s="57" t="s">
        <v>8</v>
      </c>
      <c r="H31" s="55" t="s">
        <v>166</v>
      </c>
      <c r="I31" s="55">
        <v>22.1</v>
      </c>
      <c r="J31" s="55" t="s">
        <v>8</v>
      </c>
      <c r="K31" s="57" t="s">
        <v>622</v>
      </c>
      <c r="L31" s="26">
        <v>2281123.2999999998</v>
      </c>
      <c r="M31" s="58"/>
    </row>
    <row r="32" spans="1:28" ht="30" x14ac:dyDescent="0.25">
      <c r="A32" s="389"/>
      <c r="B32" s="25"/>
      <c r="C32" s="55"/>
      <c r="D32" s="55" t="s">
        <v>6</v>
      </c>
      <c r="E32" s="55" t="s">
        <v>120</v>
      </c>
      <c r="F32" s="55" t="s">
        <v>776</v>
      </c>
      <c r="G32" s="55" t="s">
        <v>8</v>
      </c>
      <c r="H32" s="55" t="s">
        <v>10</v>
      </c>
      <c r="I32" s="55" t="s">
        <v>775</v>
      </c>
      <c r="J32" s="55" t="s">
        <v>8</v>
      </c>
      <c r="K32" s="55"/>
      <c r="L32" s="27"/>
      <c r="M32" s="61"/>
    </row>
    <row r="33" spans="1:13" ht="30" x14ac:dyDescent="0.25">
      <c r="A33" s="389"/>
      <c r="B33" s="25"/>
      <c r="C33" s="55"/>
      <c r="D33" s="55" t="s">
        <v>10</v>
      </c>
      <c r="E33" s="55" t="s">
        <v>120</v>
      </c>
      <c r="F33" s="55">
        <v>104.4</v>
      </c>
      <c r="G33" s="55" t="s">
        <v>8</v>
      </c>
      <c r="H33" s="20"/>
      <c r="I33" s="20"/>
      <c r="J33" s="20"/>
      <c r="L33" s="55"/>
      <c r="M33" s="61"/>
    </row>
    <row r="34" spans="1:13" ht="30" x14ac:dyDescent="0.25">
      <c r="A34" s="389"/>
      <c r="B34" s="25"/>
      <c r="C34" s="55"/>
      <c r="D34" s="55" t="s">
        <v>11</v>
      </c>
      <c r="E34" s="55" t="s">
        <v>7</v>
      </c>
      <c r="F34" s="55">
        <v>22.1</v>
      </c>
      <c r="G34" s="55" t="s">
        <v>8</v>
      </c>
      <c r="H34" s="55"/>
      <c r="I34" s="55"/>
      <c r="J34" s="55"/>
      <c r="K34" s="55"/>
      <c r="L34" s="55"/>
      <c r="M34" s="61"/>
    </row>
    <row r="35" spans="1:13" ht="60" x14ac:dyDescent="0.25">
      <c r="A35" s="379"/>
      <c r="B35" s="24"/>
      <c r="C35" s="62"/>
      <c r="D35" s="62" t="s">
        <v>39</v>
      </c>
      <c r="E35" s="62" t="s">
        <v>171</v>
      </c>
      <c r="F35" s="62" t="s">
        <v>774</v>
      </c>
      <c r="G35" s="62" t="s">
        <v>8</v>
      </c>
      <c r="H35" s="62"/>
      <c r="I35" s="62"/>
      <c r="J35" s="62"/>
      <c r="K35" s="62"/>
      <c r="L35" s="62"/>
      <c r="M35" s="59"/>
    </row>
    <row r="36" spans="1:13" ht="75" x14ac:dyDescent="0.25">
      <c r="A36" s="378">
        <v>7</v>
      </c>
      <c r="B36" s="55" t="s">
        <v>279</v>
      </c>
      <c r="C36" s="55" t="s">
        <v>278</v>
      </c>
      <c r="D36" s="55" t="s">
        <v>10</v>
      </c>
      <c r="E36" s="55" t="s">
        <v>102</v>
      </c>
      <c r="F36" s="55" t="s">
        <v>773</v>
      </c>
      <c r="G36" s="55" t="s">
        <v>8</v>
      </c>
      <c r="H36" s="55" t="s">
        <v>10</v>
      </c>
      <c r="I36" s="55" t="s">
        <v>773</v>
      </c>
      <c r="J36" s="55" t="s">
        <v>8</v>
      </c>
      <c r="K36" s="55" t="s">
        <v>621</v>
      </c>
      <c r="L36" s="27" t="s">
        <v>772</v>
      </c>
      <c r="M36" s="30"/>
    </row>
    <row r="37" spans="1:13" ht="25.5" customHeight="1" x14ac:dyDescent="0.25">
      <c r="A37" s="379"/>
      <c r="B37" s="24"/>
      <c r="C37" s="62"/>
      <c r="D37" s="62" t="s">
        <v>10</v>
      </c>
      <c r="E37" s="62" t="s">
        <v>7</v>
      </c>
      <c r="F37" s="62">
        <v>36.299999999999997</v>
      </c>
      <c r="G37" s="62" t="s">
        <v>8</v>
      </c>
      <c r="H37" s="62"/>
      <c r="I37" s="62"/>
      <c r="J37" s="62"/>
      <c r="K37" s="62"/>
      <c r="L37" s="28"/>
      <c r="M37" s="22"/>
    </row>
    <row r="38" spans="1:13" ht="59.25" customHeight="1" x14ac:dyDescent="0.25">
      <c r="A38" s="378">
        <v>8</v>
      </c>
      <c r="B38" s="23" t="s">
        <v>277</v>
      </c>
      <c r="C38" s="57" t="s">
        <v>276</v>
      </c>
      <c r="D38" s="57" t="s">
        <v>103</v>
      </c>
      <c r="E38" s="57" t="s">
        <v>7</v>
      </c>
      <c r="F38" s="57">
        <v>2.7</v>
      </c>
      <c r="G38" s="57" t="s">
        <v>8</v>
      </c>
      <c r="H38" s="57" t="s">
        <v>10</v>
      </c>
      <c r="I38" s="57">
        <v>66.2</v>
      </c>
      <c r="J38" s="57" t="s">
        <v>8</v>
      </c>
      <c r="K38" s="57" t="s">
        <v>457</v>
      </c>
      <c r="L38" s="26" t="s">
        <v>771</v>
      </c>
      <c r="M38" s="58"/>
    </row>
    <row r="39" spans="1:13" ht="42" customHeight="1" x14ac:dyDescent="0.25">
      <c r="A39" s="389"/>
      <c r="B39" s="24"/>
      <c r="C39" s="62"/>
      <c r="D39" s="62" t="s">
        <v>100</v>
      </c>
      <c r="E39" s="62" t="s">
        <v>101</v>
      </c>
      <c r="F39" s="62">
        <v>66.2</v>
      </c>
      <c r="G39" s="62" t="s">
        <v>8</v>
      </c>
      <c r="H39" s="62"/>
      <c r="I39" s="62"/>
      <c r="J39" s="62"/>
      <c r="K39" s="62"/>
      <c r="L39" s="28"/>
      <c r="M39" s="59"/>
    </row>
    <row r="40" spans="1:13" ht="31.5" customHeight="1" x14ac:dyDescent="0.25">
      <c r="A40" s="389"/>
      <c r="B40" s="24" t="s">
        <v>14</v>
      </c>
      <c r="C40" s="62"/>
      <c r="D40" s="62" t="s">
        <v>10</v>
      </c>
      <c r="E40" s="62" t="s">
        <v>7</v>
      </c>
      <c r="F40" s="62" t="s">
        <v>770</v>
      </c>
      <c r="G40" s="62" t="s">
        <v>8</v>
      </c>
      <c r="H40" s="62" t="s">
        <v>10</v>
      </c>
      <c r="I40" s="62">
        <v>66.2</v>
      </c>
      <c r="J40" s="62" t="s">
        <v>8</v>
      </c>
      <c r="K40" s="62" t="s">
        <v>12</v>
      </c>
      <c r="L40" s="28" t="s">
        <v>769</v>
      </c>
      <c r="M40" s="59"/>
    </row>
    <row r="41" spans="1:13" ht="31.5" customHeight="1" x14ac:dyDescent="0.25">
      <c r="A41" s="389"/>
      <c r="B41" s="24"/>
      <c r="C41" s="62"/>
      <c r="D41" s="62" t="s">
        <v>11</v>
      </c>
      <c r="E41" s="62" t="s">
        <v>7</v>
      </c>
      <c r="F41" s="62" t="s">
        <v>768</v>
      </c>
      <c r="G41" s="62" t="s">
        <v>8</v>
      </c>
      <c r="H41" s="62"/>
      <c r="I41" s="62"/>
      <c r="J41" s="62"/>
      <c r="K41" s="62"/>
      <c r="L41" s="28"/>
      <c r="M41" s="59"/>
    </row>
    <row r="42" spans="1:13" ht="30" x14ac:dyDescent="0.25">
      <c r="A42" s="379"/>
      <c r="B42" s="16" t="s">
        <v>18</v>
      </c>
      <c r="C42" s="17"/>
      <c r="D42" s="17" t="s">
        <v>12</v>
      </c>
      <c r="E42" s="17"/>
      <c r="F42" s="17"/>
      <c r="G42" s="17"/>
      <c r="H42" s="17" t="s">
        <v>10</v>
      </c>
      <c r="I42" s="17">
        <v>66.2</v>
      </c>
      <c r="J42" s="17" t="s">
        <v>8</v>
      </c>
      <c r="K42" s="17" t="s">
        <v>12</v>
      </c>
      <c r="L42" s="17" t="s">
        <v>12</v>
      </c>
      <c r="M42" s="18"/>
    </row>
    <row r="43" spans="1:13" ht="60" x14ac:dyDescent="0.25">
      <c r="A43" s="378">
        <v>9</v>
      </c>
      <c r="B43" s="23" t="s">
        <v>619</v>
      </c>
      <c r="C43" s="57" t="s">
        <v>620</v>
      </c>
      <c r="D43" s="57" t="s">
        <v>12</v>
      </c>
      <c r="E43" s="57"/>
      <c r="F43" s="57"/>
      <c r="G43" s="57"/>
      <c r="H43" s="57" t="s">
        <v>10</v>
      </c>
      <c r="I43" s="57">
        <v>62.8</v>
      </c>
      <c r="J43" s="57" t="s">
        <v>8</v>
      </c>
      <c r="K43" s="57" t="s">
        <v>623</v>
      </c>
      <c r="L43" s="57" t="s">
        <v>767</v>
      </c>
      <c r="M43" s="58"/>
    </row>
    <row r="44" spans="1:13" ht="30" x14ac:dyDescent="0.25">
      <c r="A44" s="391"/>
      <c r="B44" s="33" t="s">
        <v>18</v>
      </c>
      <c r="C44" s="32"/>
      <c r="D44" s="62" t="s">
        <v>12</v>
      </c>
      <c r="E44" s="62"/>
      <c r="F44" s="62"/>
      <c r="G44" s="62"/>
      <c r="H44" s="62" t="s">
        <v>10</v>
      </c>
      <c r="I44" s="62">
        <v>62.8</v>
      </c>
      <c r="J44" s="62" t="s">
        <v>8</v>
      </c>
      <c r="K44" s="32" t="s">
        <v>12</v>
      </c>
      <c r="L44" s="32" t="s">
        <v>12</v>
      </c>
      <c r="M44" s="31"/>
    </row>
    <row r="45" spans="1:13" ht="90" x14ac:dyDescent="0.25">
      <c r="A45" s="378">
        <v>10</v>
      </c>
      <c r="B45" s="23" t="s">
        <v>624</v>
      </c>
      <c r="C45" s="56" t="s">
        <v>625</v>
      </c>
      <c r="D45" s="56" t="s">
        <v>10</v>
      </c>
      <c r="E45" s="56" t="s">
        <v>41</v>
      </c>
      <c r="F45" s="56">
        <v>83.1</v>
      </c>
      <c r="G45" s="56" t="s">
        <v>8</v>
      </c>
      <c r="H45" s="56" t="s">
        <v>802</v>
      </c>
      <c r="I45" s="56" t="s">
        <v>801</v>
      </c>
      <c r="J45" s="56" t="s">
        <v>8</v>
      </c>
      <c r="K45" s="56" t="s">
        <v>766</v>
      </c>
      <c r="L45" s="56" t="s">
        <v>765</v>
      </c>
      <c r="M45" s="58"/>
    </row>
    <row r="46" spans="1:13" ht="30" x14ac:dyDescent="0.25">
      <c r="A46" s="389"/>
      <c r="B46" s="306"/>
      <c r="C46" s="303"/>
      <c r="D46" s="303" t="s">
        <v>764</v>
      </c>
      <c r="E46" s="303" t="s">
        <v>763</v>
      </c>
      <c r="F46" s="303">
        <v>8948.4</v>
      </c>
      <c r="G46" s="303" t="s">
        <v>8</v>
      </c>
      <c r="H46" s="303"/>
      <c r="I46" s="303"/>
      <c r="J46" s="303"/>
      <c r="K46" s="303"/>
      <c r="L46" s="303"/>
      <c r="M46" s="305"/>
    </row>
    <row r="47" spans="1:13" ht="30" x14ac:dyDescent="0.25">
      <c r="A47" s="389"/>
      <c r="B47" s="25"/>
      <c r="C47" s="56"/>
      <c r="D47" s="56" t="s">
        <v>764</v>
      </c>
      <c r="E47" s="56" t="s">
        <v>763</v>
      </c>
      <c r="F47" s="56" t="s">
        <v>762</v>
      </c>
      <c r="G47" s="56" t="s">
        <v>8</v>
      </c>
      <c r="H47" s="56"/>
      <c r="I47" s="56"/>
      <c r="J47" s="56"/>
      <c r="K47" s="56"/>
      <c r="L47" s="56"/>
      <c r="M47" s="61"/>
    </row>
    <row r="48" spans="1:13" ht="30" x14ac:dyDescent="0.25">
      <c r="A48" s="389"/>
      <c r="B48" s="24"/>
      <c r="C48" s="62"/>
      <c r="D48" s="62" t="s">
        <v>10</v>
      </c>
      <c r="E48" s="62" t="s">
        <v>454</v>
      </c>
      <c r="F48" s="62">
        <v>72.5</v>
      </c>
      <c r="G48" s="62" t="s">
        <v>8</v>
      </c>
      <c r="H48" s="62"/>
      <c r="I48" s="62"/>
      <c r="J48" s="62"/>
      <c r="K48" s="62"/>
      <c r="L48" s="62"/>
      <c r="M48" s="59"/>
    </row>
    <row r="49" spans="1:13" x14ac:dyDescent="0.25">
      <c r="A49" s="389"/>
      <c r="B49" s="25"/>
      <c r="C49" s="55"/>
      <c r="D49" s="55"/>
      <c r="E49" s="55"/>
      <c r="F49" s="55"/>
      <c r="G49" s="55"/>
      <c r="H49" s="55"/>
      <c r="I49" s="55"/>
      <c r="J49" s="55"/>
      <c r="K49" s="55"/>
      <c r="L49" s="55"/>
      <c r="M49" s="61"/>
    </row>
    <row r="50" spans="1:13" ht="75" x14ac:dyDescent="0.25">
      <c r="A50" s="389"/>
      <c r="B50" s="25" t="s">
        <v>13</v>
      </c>
      <c r="C50" s="56"/>
      <c r="D50" s="56" t="s">
        <v>10</v>
      </c>
      <c r="E50" s="56" t="s">
        <v>41</v>
      </c>
      <c r="F50" s="56" t="s">
        <v>761</v>
      </c>
      <c r="G50" s="56" t="s">
        <v>8</v>
      </c>
      <c r="H50" s="56" t="s">
        <v>12</v>
      </c>
      <c r="I50" s="56"/>
      <c r="J50" s="56"/>
      <c r="K50" s="56" t="s">
        <v>12</v>
      </c>
      <c r="L50" s="56" t="s">
        <v>799</v>
      </c>
      <c r="M50" s="61"/>
    </row>
    <row r="51" spans="1:13" ht="30" x14ac:dyDescent="0.25">
      <c r="A51" s="389"/>
      <c r="B51" s="16" t="s">
        <v>18</v>
      </c>
      <c r="C51" s="17"/>
      <c r="D51" s="17"/>
      <c r="E51" s="17"/>
      <c r="F51" s="17"/>
      <c r="G51" s="17"/>
      <c r="H51" s="17" t="s">
        <v>10</v>
      </c>
      <c r="I51" s="17">
        <v>83.1</v>
      </c>
      <c r="J51" s="17" t="s">
        <v>8</v>
      </c>
      <c r="K51" s="17"/>
      <c r="L51" s="17" t="s">
        <v>12</v>
      </c>
      <c r="M51" s="18"/>
    </row>
    <row r="52" spans="1:13" ht="30" x14ac:dyDescent="0.25">
      <c r="A52" s="389"/>
      <c r="B52" s="16" t="s">
        <v>18</v>
      </c>
      <c r="C52" s="17"/>
      <c r="D52" s="17"/>
      <c r="E52" s="17"/>
      <c r="F52" s="17"/>
      <c r="G52" s="17"/>
      <c r="H52" s="17" t="s">
        <v>10</v>
      </c>
      <c r="I52" s="17">
        <v>83.1</v>
      </c>
      <c r="J52" s="17" t="s">
        <v>8</v>
      </c>
      <c r="K52" s="17"/>
      <c r="L52" s="17" t="s">
        <v>12</v>
      </c>
      <c r="M52" s="18"/>
    </row>
    <row r="53" spans="1:13" s="15" customFormat="1" ht="30" x14ac:dyDescent="0.25">
      <c r="A53" s="379"/>
      <c r="B53" s="16" t="s">
        <v>18</v>
      </c>
      <c r="C53" s="17"/>
      <c r="D53" s="17"/>
      <c r="E53" s="17"/>
      <c r="F53" s="17"/>
      <c r="G53" s="17"/>
      <c r="H53" s="17" t="s">
        <v>10</v>
      </c>
      <c r="I53" s="17">
        <v>83.1</v>
      </c>
      <c r="J53" s="17" t="s">
        <v>8</v>
      </c>
      <c r="K53" s="17"/>
      <c r="L53" s="17" t="s">
        <v>12</v>
      </c>
      <c r="M53" s="18"/>
    </row>
    <row r="54" spans="1:13" ht="105" x14ac:dyDescent="0.25">
      <c r="A54" s="378">
        <v>11</v>
      </c>
      <c r="B54" s="55" t="s">
        <v>760</v>
      </c>
      <c r="C54" s="55" t="s">
        <v>759</v>
      </c>
      <c r="D54" s="55" t="s">
        <v>104</v>
      </c>
      <c r="E54" s="55" t="s">
        <v>798</v>
      </c>
      <c r="F54" s="55">
        <v>302699570</v>
      </c>
      <c r="G54" s="55" t="s">
        <v>8</v>
      </c>
      <c r="H54" s="55" t="s">
        <v>12</v>
      </c>
      <c r="I54" s="55"/>
      <c r="J54" s="55"/>
      <c r="K54" s="55" t="s">
        <v>12</v>
      </c>
      <c r="L54" s="27" t="s">
        <v>758</v>
      </c>
      <c r="M54" s="30"/>
    </row>
    <row r="55" spans="1:13" ht="30" x14ac:dyDescent="0.25">
      <c r="A55" s="379"/>
      <c r="B55" s="24"/>
      <c r="C55" s="62"/>
      <c r="D55" s="62" t="s">
        <v>10</v>
      </c>
      <c r="E55" s="62" t="s">
        <v>7</v>
      </c>
      <c r="F55" s="62" t="s">
        <v>757</v>
      </c>
      <c r="G55" s="62" t="s">
        <v>8</v>
      </c>
      <c r="H55" s="62"/>
      <c r="I55" s="62"/>
      <c r="J55" s="62"/>
      <c r="K55" s="62"/>
      <c r="L55" s="28"/>
      <c r="M55" s="22"/>
    </row>
    <row r="56" spans="1:13" x14ac:dyDescent="0.25">
      <c r="A56" s="56"/>
      <c r="B56" s="56"/>
      <c r="C56" s="56"/>
      <c r="D56" s="56"/>
      <c r="E56" s="56"/>
      <c r="F56" s="56"/>
      <c r="G56" s="56"/>
      <c r="H56" s="56"/>
      <c r="I56" s="56"/>
      <c r="J56" s="56"/>
      <c r="K56" s="56"/>
      <c r="L56" s="56"/>
      <c r="M56" s="56"/>
    </row>
    <row r="57" spans="1:13" x14ac:dyDescent="0.25">
      <c r="A57" s="56"/>
      <c r="B57" s="56"/>
      <c r="C57" s="56"/>
      <c r="D57" s="56"/>
      <c r="E57" s="56"/>
      <c r="F57" s="56"/>
      <c r="G57" s="56"/>
      <c r="H57" s="56"/>
      <c r="I57" s="56"/>
      <c r="J57" s="56"/>
      <c r="K57" s="56"/>
      <c r="L57" s="56"/>
      <c r="M57" s="56"/>
    </row>
    <row r="58" spans="1:13" x14ac:dyDescent="0.25">
      <c r="A58" s="357" t="s">
        <v>143</v>
      </c>
      <c r="B58" s="390"/>
      <c r="C58" s="390"/>
      <c r="D58" s="390"/>
      <c r="E58" s="390"/>
      <c r="F58" s="390"/>
      <c r="G58" s="390"/>
      <c r="H58" s="390"/>
      <c r="I58" s="390"/>
      <c r="J58" s="390"/>
      <c r="K58" s="390"/>
      <c r="L58" s="390"/>
      <c r="M58" s="390"/>
    </row>
    <row r="59" spans="1:13" x14ac:dyDescent="0.25">
      <c r="A59" s="357" t="s">
        <v>144</v>
      </c>
      <c r="B59" s="390"/>
      <c r="C59" s="390"/>
      <c r="D59" s="390"/>
      <c r="E59" s="390"/>
      <c r="F59" s="390"/>
      <c r="G59" s="390"/>
      <c r="H59" s="390"/>
      <c r="I59" s="390"/>
      <c r="J59" s="390"/>
      <c r="K59" s="390"/>
      <c r="L59" s="390"/>
      <c r="M59" s="390"/>
    </row>
    <row r="60" spans="1:13" x14ac:dyDescent="0.25">
      <c r="A60" s="56"/>
      <c r="B60" s="56"/>
      <c r="C60" s="56"/>
      <c r="D60" s="56"/>
      <c r="E60" s="56"/>
      <c r="F60" s="56"/>
      <c r="G60" s="56"/>
      <c r="H60" s="56"/>
      <c r="I60" s="56"/>
      <c r="J60" s="56"/>
      <c r="K60" s="56"/>
      <c r="L60" s="56"/>
      <c r="M60" s="56"/>
    </row>
    <row r="61" spans="1:13" x14ac:dyDescent="0.25">
      <c r="A61" s="13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</row>
    <row r="62" spans="1:13" x14ac:dyDescent="0.25">
      <c r="A62" s="13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</row>
    <row r="63" spans="1:13" x14ac:dyDescent="0.25">
      <c r="A63" s="13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</row>
    <row r="64" spans="1:13" x14ac:dyDescent="0.25">
      <c r="A64" s="13"/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</row>
    <row r="65" spans="1:13" x14ac:dyDescent="0.25">
      <c r="A65" s="13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</row>
    <row r="66" spans="1:13" x14ac:dyDescent="0.25">
      <c r="A66" s="13"/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</row>
  </sheetData>
  <mergeCells count="23">
    <mergeCell ref="H1:J1"/>
    <mergeCell ref="B1:B2"/>
    <mergeCell ref="M1:M2"/>
    <mergeCell ref="A54:A55"/>
    <mergeCell ref="P19:P20"/>
    <mergeCell ref="D1:G1"/>
    <mergeCell ref="A6:A9"/>
    <mergeCell ref="A4:A5"/>
    <mergeCell ref="A1:A2"/>
    <mergeCell ref="C1:C2"/>
    <mergeCell ref="A3:M3"/>
    <mergeCell ref="L1:L2"/>
    <mergeCell ref="K1:K2"/>
    <mergeCell ref="A58:M58"/>
    <mergeCell ref="A22:A26"/>
    <mergeCell ref="A20:A21"/>
    <mergeCell ref="A12:A19"/>
    <mergeCell ref="A59:M59"/>
    <mergeCell ref="A27:A35"/>
    <mergeCell ref="A36:A37"/>
    <mergeCell ref="A38:A42"/>
    <mergeCell ref="A43:A44"/>
    <mergeCell ref="A45:A53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8"/>
  <sheetViews>
    <sheetView tabSelected="1" topLeftCell="A112" workbookViewId="0">
      <selection activeCell="P23" sqref="P23"/>
    </sheetView>
  </sheetViews>
  <sheetFormatPr defaultRowHeight="15" x14ac:dyDescent="0.25"/>
  <cols>
    <col min="1" max="1" width="6.28515625" style="4" customWidth="1"/>
    <col min="2" max="2" width="23" style="4" customWidth="1"/>
    <col min="3" max="3" width="22.42578125" style="4" customWidth="1"/>
    <col min="4" max="4" width="17" style="4" customWidth="1"/>
    <col min="5" max="5" width="18.28515625" style="4" customWidth="1"/>
    <col min="6" max="6" width="9.140625" style="4"/>
    <col min="7" max="7" width="14.42578125" style="4" customWidth="1"/>
    <col min="8" max="8" width="19.28515625" style="4" customWidth="1"/>
    <col min="9" max="9" width="9.85546875" style="4" customWidth="1"/>
    <col min="10" max="10" width="14.140625" style="4" customWidth="1"/>
    <col min="11" max="11" width="21.140625" style="4" customWidth="1"/>
    <col min="12" max="12" width="20.5703125" style="4" customWidth="1"/>
    <col min="13" max="14" width="23.7109375" style="4" customWidth="1"/>
    <col min="15" max="16384" width="9.140625" style="4"/>
  </cols>
  <sheetData>
    <row r="1" spans="1:14" ht="32.25" customHeight="1" x14ac:dyDescent="0.25">
      <c r="A1" s="340" t="s">
        <v>52</v>
      </c>
      <c r="B1" s="336" t="s">
        <v>53</v>
      </c>
      <c r="C1" s="342" t="s">
        <v>54</v>
      </c>
      <c r="D1" s="342" t="s">
        <v>55</v>
      </c>
      <c r="E1" s="342"/>
      <c r="F1" s="342"/>
      <c r="G1" s="342"/>
      <c r="H1" s="342" t="s">
        <v>56</v>
      </c>
      <c r="I1" s="342"/>
      <c r="J1" s="342"/>
      <c r="K1" s="334" t="s">
        <v>5</v>
      </c>
      <c r="L1" s="342" t="s">
        <v>715</v>
      </c>
      <c r="M1" s="340" t="s">
        <v>145</v>
      </c>
      <c r="N1" s="45"/>
    </row>
    <row r="2" spans="1:14" ht="75.75" customHeight="1" x14ac:dyDescent="0.25">
      <c r="A2" s="341"/>
      <c r="B2" s="336"/>
      <c r="C2" s="342"/>
      <c r="D2" s="2" t="s">
        <v>0</v>
      </c>
      <c r="E2" s="47" t="s">
        <v>1</v>
      </c>
      <c r="F2" s="47" t="s">
        <v>2</v>
      </c>
      <c r="G2" s="47" t="s">
        <v>3</v>
      </c>
      <c r="H2" s="47" t="s">
        <v>0</v>
      </c>
      <c r="I2" s="47" t="s">
        <v>4</v>
      </c>
      <c r="J2" s="47" t="s">
        <v>3</v>
      </c>
      <c r="K2" s="334"/>
      <c r="L2" s="342"/>
      <c r="M2" s="341"/>
      <c r="N2" s="45"/>
    </row>
    <row r="3" spans="1:14" ht="30.75" customHeight="1" thickBot="1" x14ac:dyDescent="0.3">
      <c r="A3" s="334" t="s">
        <v>146</v>
      </c>
      <c r="B3" s="406"/>
      <c r="C3" s="406"/>
      <c r="D3" s="406"/>
      <c r="E3" s="406"/>
      <c r="F3" s="406"/>
      <c r="G3" s="406"/>
      <c r="H3" s="406"/>
      <c r="I3" s="406"/>
      <c r="J3" s="406"/>
      <c r="K3" s="406"/>
      <c r="L3" s="406"/>
      <c r="M3" s="407"/>
      <c r="N3" s="12"/>
    </row>
    <row r="4" spans="1:14" ht="30" x14ac:dyDescent="0.25">
      <c r="A4" s="398">
        <v>1</v>
      </c>
      <c r="B4" s="311" t="s">
        <v>92</v>
      </c>
      <c r="C4" s="84" t="s">
        <v>93</v>
      </c>
      <c r="D4" s="84" t="s">
        <v>10</v>
      </c>
      <c r="E4" s="84" t="s">
        <v>7</v>
      </c>
      <c r="F4" s="84" t="s">
        <v>442</v>
      </c>
      <c r="G4" s="84" t="s">
        <v>8</v>
      </c>
      <c r="H4" s="84" t="s">
        <v>6</v>
      </c>
      <c r="I4" s="84">
        <v>1499</v>
      </c>
      <c r="J4" s="84" t="s">
        <v>8</v>
      </c>
      <c r="K4" s="84" t="s">
        <v>186</v>
      </c>
      <c r="L4" s="121">
        <v>2991374.14</v>
      </c>
      <c r="M4" s="75"/>
      <c r="N4" s="6"/>
    </row>
    <row r="5" spans="1:14" ht="30" x14ac:dyDescent="0.25">
      <c r="A5" s="399"/>
      <c r="B5" s="316"/>
      <c r="C5" s="67" t="s">
        <v>94</v>
      </c>
      <c r="D5" s="67"/>
      <c r="E5" s="67"/>
      <c r="F5" s="67"/>
      <c r="G5" s="67"/>
      <c r="H5" s="67" t="s">
        <v>6</v>
      </c>
      <c r="I5" s="67">
        <v>1501</v>
      </c>
      <c r="J5" s="67" t="s">
        <v>8</v>
      </c>
      <c r="K5" s="67" t="s">
        <v>264</v>
      </c>
      <c r="L5" s="67"/>
      <c r="M5" s="38"/>
      <c r="N5" s="67"/>
    </row>
    <row r="6" spans="1:14" x14ac:dyDescent="0.25">
      <c r="A6" s="399"/>
      <c r="B6" s="151"/>
      <c r="C6" s="67"/>
      <c r="D6" s="67"/>
      <c r="E6" s="67"/>
      <c r="F6" s="67"/>
      <c r="G6" s="67"/>
      <c r="H6" s="67" t="s">
        <v>6</v>
      </c>
      <c r="I6" s="67">
        <v>1500</v>
      </c>
      <c r="J6" s="67" t="s">
        <v>8</v>
      </c>
      <c r="K6" s="67"/>
      <c r="L6" s="67"/>
      <c r="M6" s="38"/>
      <c r="N6" s="67"/>
    </row>
    <row r="7" spans="1:14" x14ac:dyDescent="0.25">
      <c r="A7" s="399"/>
      <c r="B7" s="151"/>
      <c r="C7" s="67"/>
      <c r="D7" s="67"/>
      <c r="E7" s="67"/>
      <c r="F7" s="67"/>
      <c r="G7" s="67"/>
      <c r="H7" s="67" t="s">
        <v>6</v>
      </c>
      <c r="I7" s="67">
        <v>1499</v>
      </c>
      <c r="J7" s="67" t="s">
        <v>8</v>
      </c>
      <c r="K7" s="67"/>
      <c r="L7" s="67"/>
      <c r="M7" s="38"/>
      <c r="N7" s="67"/>
    </row>
    <row r="8" spans="1:14" x14ac:dyDescent="0.25">
      <c r="A8" s="399"/>
      <c r="B8" s="124" t="s">
        <v>13</v>
      </c>
      <c r="C8" s="70"/>
      <c r="D8" s="70" t="s">
        <v>10</v>
      </c>
      <c r="E8" s="70" t="s">
        <v>7</v>
      </c>
      <c r="F8" s="70">
        <v>46.2</v>
      </c>
      <c r="G8" s="70" t="s">
        <v>8</v>
      </c>
      <c r="H8" s="70" t="s">
        <v>12</v>
      </c>
      <c r="I8" s="70"/>
      <c r="J8" s="70"/>
      <c r="K8" s="70" t="s">
        <v>12</v>
      </c>
      <c r="L8" s="70" t="s">
        <v>12</v>
      </c>
      <c r="M8" s="73"/>
      <c r="N8" s="6"/>
    </row>
    <row r="9" spans="1:14" x14ac:dyDescent="0.25">
      <c r="A9" s="399"/>
      <c r="B9" s="151"/>
      <c r="C9" s="67"/>
      <c r="D9" s="67" t="s">
        <v>10</v>
      </c>
      <c r="E9" s="67" t="s">
        <v>7</v>
      </c>
      <c r="F9" s="67">
        <v>43.7</v>
      </c>
      <c r="G9" s="67" t="s">
        <v>8</v>
      </c>
      <c r="H9" s="67"/>
      <c r="I9" s="67"/>
      <c r="J9" s="67"/>
      <c r="K9" s="67"/>
      <c r="L9" s="67"/>
      <c r="M9" s="38"/>
      <c r="N9" s="67"/>
    </row>
    <row r="10" spans="1:14" ht="26.25" customHeight="1" x14ac:dyDescent="0.25">
      <c r="A10" s="399"/>
      <c r="B10" s="124" t="s">
        <v>18</v>
      </c>
      <c r="C10" s="70"/>
      <c r="D10" s="70" t="s">
        <v>12</v>
      </c>
      <c r="E10" s="70"/>
      <c r="F10" s="70"/>
      <c r="G10" s="70"/>
      <c r="H10" s="70" t="s">
        <v>10</v>
      </c>
      <c r="I10" s="70">
        <v>143.4</v>
      </c>
      <c r="J10" s="70" t="s">
        <v>8</v>
      </c>
      <c r="K10" s="70" t="s">
        <v>12</v>
      </c>
      <c r="L10" s="70" t="s">
        <v>12</v>
      </c>
      <c r="M10" s="73">
        <f>-P11</f>
        <v>0</v>
      </c>
      <c r="N10" s="6"/>
    </row>
    <row r="11" spans="1:14" ht="30" customHeight="1" thickBot="1" x14ac:dyDescent="0.3">
      <c r="A11" s="400"/>
      <c r="B11" s="108" t="s">
        <v>18</v>
      </c>
      <c r="C11" s="109"/>
      <c r="D11" s="109" t="s">
        <v>12</v>
      </c>
      <c r="E11" s="109"/>
      <c r="F11" s="109"/>
      <c r="G11" s="109"/>
      <c r="H11" s="109" t="s">
        <v>10</v>
      </c>
      <c r="I11" s="109">
        <v>143.4</v>
      </c>
      <c r="J11" s="109" t="s">
        <v>8</v>
      </c>
      <c r="K11" s="109" t="s">
        <v>12</v>
      </c>
      <c r="L11" s="109" t="s">
        <v>12</v>
      </c>
      <c r="M11" s="37" t="s">
        <v>124</v>
      </c>
      <c r="N11" s="6"/>
    </row>
    <row r="12" spans="1:14" x14ac:dyDescent="0.25">
      <c r="A12" s="402">
        <v>2</v>
      </c>
      <c r="B12" s="311" t="s">
        <v>588</v>
      </c>
      <c r="C12" s="313" t="s">
        <v>589</v>
      </c>
      <c r="D12" s="313" t="s">
        <v>39</v>
      </c>
      <c r="E12" s="313" t="s">
        <v>590</v>
      </c>
      <c r="F12" s="313">
        <v>2263</v>
      </c>
      <c r="G12" s="313" t="s">
        <v>8</v>
      </c>
      <c r="H12" s="313" t="s">
        <v>12</v>
      </c>
      <c r="I12" s="313"/>
      <c r="J12" s="313"/>
      <c r="K12" s="313" t="s">
        <v>593</v>
      </c>
      <c r="L12" s="352">
        <v>2774303.93</v>
      </c>
      <c r="M12" s="75">
        <f>-P19</f>
        <v>0</v>
      </c>
      <c r="N12" s="6"/>
    </row>
    <row r="13" spans="1:14" ht="52.5" customHeight="1" x14ac:dyDescent="0.25">
      <c r="A13" s="403"/>
      <c r="B13" s="316"/>
      <c r="C13" s="309"/>
      <c r="D13" s="309"/>
      <c r="E13" s="309"/>
      <c r="F13" s="309"/>
      <c r="G13" s="309"/>
      <c r="H13" s="309"/>
      <c r="I13" s="309"/>
      <c r="J13" s="309"/>
      <c r="K13" s="309"/>
      <c r="L13" s="309"/>
      <c r="M13" s="38"/>
      <c r="N13" s="67"/>
    </row>
    <row r="14" spans="1:14" ht="52.5" customHeight="1" x14ac:dyDescent="0.25">
      <c r="A14" s="403"/>
      <c r="B14" s="151"/>
      <c r="C14" s="67"/>
      <c r="D14" s="67" t="s">
        <v>10</v>
      </c>
      <c r="E14" s="67" t="s">
        <v>7</v>
      </c>
      <c r="F14" s="67">
        <v>66.599999999999994</v>
      </c>
      <c r="G14" s="67" t="s">
        <v>8</v>
      </c>
      <c r="H14" s="67"/>
      <c r="I14" s="67"/>
      <c r="J14" s="67"/>
      <c r="K14" s="67" t="s">
        <v>594</v>
      </c>
      <c r="L14" s="67"/>
      <c r="M14" s="38"/>
      <c r="N14" s="67"/>
    </row>
    <row r="15" spans="1:14" ht="52.5" customHeight="1" x14ac:dyDescent="0.25">
      <c r="A15" s="403"/>
      <c r="B15" s="151"/>
      <c r="C15" s="67"/>
      <c r="D15" s="67" t="s">
        <v>592</v>
      </c>
      <c r="E15" s="67" t="s">
        <v>7</v>
      </c>
      <c r="F15" s="67">
        <v>15.3</v>
      </c>
      <c r="G15" s="67" t="s">
        <v>8</v>
      </c>
      <c r="H15" s="67"/>
      <c r="I15" s="67"/>
      <c r="J15" s="67"/>
      <c r="K15" s="67"/>
      <c r="L15" s="67"/>
      <c r="M15" s="38"/>
      <c r="N15" s="67"/>
    </row>
    <row r="16" spans="1:14" ht="52.5" customHeight="1" x14ac:dyDescent="0.25">
      <c r="A16" s="403"/>
      <c r="B16" s="151"/>
      <c r="C16" s="67"/>
      <c r="D16" s="67" t="s">
        <v>592</v>
      </c>
      <c r="E16" s="67" t="s">
        <v>7</v>
      </c>
      <c r="F16" s="67">
        <v>15.6</v>
      </c>
      <c r="G16" s="67" t="s">
        <v>8</v>
      </c>
      <c r="H16" s="67"/>
      <c r="I16" s="67"/>
      <c r="J16" s="67"/>
      <c r="K16" s="67"/>
      <c r="L16" s="67"/>
      <c r="M16" s="38"/>
      <c r="N16" s="67"/>
    </row>
    <row r="17" spans="1:14" ht="65.25" customHeight="1" x14ac:dyDescent="0.25">
      <c r="A17" s="403"/>
      <c r="B17" s="151"/>
      <c r="C17" s="67"/>
      <c r="D17" s="67" t="s">
        <v>39</v>
      </c>
      <c r="E17" s="67" t="s">
        <v>590</v>
      </c>
      <c r="F17" s="67">
        <v>3239.3</v>
      </c>
      <c r="G17" s="67" t="s">
        <v>8</v>
      </c>
      <c r="H17" s="67"/>
      <c r="I17" s="67"/>
      <c r="J17" s="67"/>
      <c r="K17" s="67"/>
      <c r="L17" s="67"/>
      <c r="M17" s="38"/>
      <c r="N17" s="67"/>
    </row>
    <row r="18" spans="1:14" ht="27" customHeight="1" x14ac:dyDescent="0.25">
      <c r="A18" s="403"/>
      <c r="B18" s="151"/>
      <c r="C18" s="67"/>
      <c r="D18" s="67" t="s">
        <v>100</v>
      </c>
      <c r="E18" s="67" t="s">
        <v>591</v>
      </c>
      <c r="F18" s="67">
        <v>62.4</v>
      </c>
      <c r="G18" s="67" t="s">
        <v>8</v>
      </c>
      <c r="H18" s="67"/>
      <c r="I18" s="67"/>
      <c r="J18" s="67"/>
      <c r="K18" s="67"/>
      <c r="L18" s="67"/>
      <c r="M18" s="38"/>
      <c r="N18" s="67"/>
    </row>
    <row r="19" spans="1:14" ht="24.75" customHeight="1" x14ac:dyDescent="0.25">
      <c r="A19" s="403"/>
      <c r="B19" s="124" t="s">
        <v>13</v>
      </c>
      <c r="C19" s="70"/>
      <c r="D19" s="308" t="s">
        <v>39</v>
      </c>
      <c r="E19" s="308" t="s">
        <v>590</v>
      </c>
      <c r="F19" s="308">
        <v>2263</v>
      </c>
      <c r="G19" s="308" t="s">
        <v>8</v>
      </c>
      <c r="H19" s="308" t="s">
        <v>12</v>
      </c>
      <c r="I19" s="308"/>
      <c r="J19" s="308"/>
      <c r="K19" s="308" t="s">
        <v>12</v>
      </c>
      <c r="L19" s="327">
        <v>1632857.37</v>
      </c>
      <c r="M19" s="396">
        <f>-P26</f>
        <v>0</v>
      </c>
      <c r="N19" s="6"/>
    </row>
    <row r="20" spans="1:14" ht="51.75" customHeight="1" x14ac:dyDescent="0.25">
      <c r="A20" s="403"/>
      <c r="B20" s="151"/>
      <c r="C20" s="67"/>
      <c r="D20" s="309"/>
      <c r="E20" s="309"/>
      <c r="F20" s="309"/>
      <c r="G20" s="309"/>
      <c r="H20" s="309"/>
      <c r="I20" s="309"/>
      <c r="J20" s="309"/>
      <c r="K20" s="309"/>
      <c r="L20" s="309"/>
      <c r="M20" s="397"/>
      <c r="N20" s="6"/>
    </row>
    <row r="21" spans="1:14" ht="63.75" customHeight="1" x14ac:dyDescent="0.25">
      <c r="A21" s="403"/>
      <c r="B21" s="151"/>
      <c r="C21" s="67"/>
      <c r="D21" s="67" t="s">
        <v>39</v>
      </c>
      <c r="E21" s="67" t="s">
        <v>590</v>
      </c>
      <c r="F21" s="67">
        <v>3239.3</v>
      </c>
      <c r="G21" s="67" t="s">
        <v>8</v>
      </c>
      <c r="H21" s="67"/>
      <c r="I21" s="67"/>
      <c r="J21" s="67"/>
      <c r="K21" s="67"/>
      <c r="L21" s="67"/>
      <c r="M21" s="74"/>
      <c r="N21" s="6"/>
    </row>
    <row r="22" spans="1:14" ht="51.75" customHeight="1" thickBot="1" x14ac:dyDescent="0.3">
      <c r="A22" s="403"/>
      <c r="B22" s="147"/>
      <c r="C22" s="100"/>
      <c r="D22" s="100" t="s">
        <v>100</v>
      </c>
      <c r="E22" s="100" t="s">
        <v>591</v>
      </c>
      <c r="F22" s="100">
        <v>62.4</v>
      </c>
      <c r="G22" s="100" t="s">
        <v>8</v>
      </c>
      <c r="H22" s="100"/>
      <c r="I22" s="100"/>
      <c r="J22" s="100"/>
      <c r="K22" s="100"/>
      <c r="L22" s="100"/>
      <c r="M22" s="63"/>
      <c r="N22" s="6"/>
    </row>
    <row r="23" spans="1:14" ht="59.25" customHeight="1" x14ac:dyDescent="0.25">
      <c r="A23" s="403"/>
      <c r="B23" s="82" t="s">
        <v>18</v>
      </c>
      <c r="C23" s="84"/>
      <c r="D23" s="313" t="s">
        <v>39</v>
      </c>
      <c r="E23" s="313" t="s">
        <v>756</v>
      </c>
      <c r="F23" s="313">
        <v>2263</v>
      </c>
      <c r="G23" s="313" t="s">
        <v>8</v>
      </c>
      <c r="H23" s="84" t="s">
        <v>12</v>
      </c>
      <c r="I23" s="84"/>
      <c r="J23" s="84"/>
      <c r="K23" s="84" t="s">
        <v>12</v>
      </c>
      <c r="L23" s="84" t="s">
        <v>12</v>
      </c>
      <c r="M23" s="75"/>
      <c r="N23" s="6"/>
    </row>
    <row r="24" spans="1:14" x14ac:dyDescent="0.25">
      <c r="A24" s="403"/>
      <c r="B24" s="151"/>
      <c r="C24" s="67"/>
      <c r="D24" s="309"/>
      <c r="E24" s="309"/>
      <c r="F24" s="309"/>
      <c r="G24" s="309"/>
      <c r="H24" s="67"/>
      <c r="I24" s="67"/>
      <c r="J24" s="67"/>
      <c r="K24" s="67"/>
      <c r="L24" s="67"/>
      <c r="M24" s="74"/>
      <c r="N24" s="6"/>
    </row>
    <row r="25" spans="1:14" ht="30" x14ac:dyDescent="0.25">
      <c r="A25" s="403"/>
      <c r="B25" s="151"/>
      <c r="C25" s="67"/>
      <c r="D25" s="67" t="s">
        <v>100</v>
      </c>
      <c r="E25" s="67" t="s">
        <v>591</v>
      </c>
      <c r="F25" s="67">
        <v>62.4</v>
      </c>
      <c r="G25" s="67" t="s">
        <v>8</v>
      </c>
      <c r="H25" s="67"/>
      <c r="I25" s="67"/>
      <c r="J25" s="67"/>
      <c r="K25" s="67"/>
      <c r="L25" s="67"/>
      <c r="M25" s="74"/>
      <c r="N25" s="6"/>
    </row>
    <row r="26" spans="1:14" ht="60" x14ac:dyDescent="0.25">
      <c r="A26" s="403"/>
      <c r="B26" s="271"/>
      <c r="C26" s="1"/>
      <c r="D26" s="67" t="s">
        <v>39</v>
      </c>
      <c r="E26" s="67" t="s">
        <v>756</v>
      </c>
      <c r="F26" s="67">
        <v>3239.3</v>
      </c>
      <c r="G26" s="67" t="s">
        <v>8</v>
      </c>
      <c r="H26" s="1"/>
      <c r="I26" s="78"/>
      <c r="J26" s="78"/>
      <c r="K26" s="1"/>
      <c r="L26" s="1"/>
      <c r="M26" s="213"/>
      <c r="N26" s="1"/>
    </row>
    <row r="27" spans="1:14" ht="30" x14ac:dyDescent="0.25">
      <c r="A27" s="403"/>
      <c r="B27" s="124" t="s">
        <v>18</v>
      </c>
      <c r="C27" s="70"/>
      <c r="D27" s="308" t="s">
        <v>39</v>
      </c>
      <c r="E27" s="308" t="s">
        <v>756</v>
      </c>
      <c r="F27" s="308">
        <v>2263</v>
      </c>
      <c r="G27" s="308" t="s">
        <v>8</v>
      </c>
      <c r="H27" s="70" t="s">
        <v>12</v>
      </c>
      <c r="I27" s="70"/>
      <c r="J27" s="70"/>
      <c r="K27" s="70" t="s">
        <v>12</v>
      </c>
      <c r="L27" s="70" t="s">
        <v>12</v>
      </c>
      <c r="M27" s="73"/>
      <c r="N27" s="6"/>
    </row>
    <row r="28" spans="1:14" x14ac:dyDescent="0.25">
      <c r="A28" s="76"/>
      <c r="B28" s="151"/>
      <c r="C28" s="67"/>
      <c r="D28" s="309"/>
      <c r="E28" s="309"/>
      <c r="F28" s="309"/>
      <c r="G28" s="309"/>
      <c r="H28" s="67"/>
      <c r="I28" s="67"/>
      <c r="J28" s="67"/>
      <c r="K28" s="67"/>
      <c r="L28" s="67"/>
      <c r="M28" s="74"/>
      <c r="N28" s="6"/>
    </row>
    <row r="29" spans="1:14" ht="30" x14ac:dyDescent="0.25">
      <c r="A29" s="76"/>
      <c r="B29" s="151"/>
      <c r="C29" s="67"/>
      <c r="D29" s="67" t="s">
        <v>100</v>
      </c>
      <c r="E29" s="67" t="s">
        <v>591</v>
      </c>
      <c r="F29" s="67">
        <v>62.4</v>
      </c>
      <c r="G29" s="67" t="s">
        <v>8</v>
      </c>
      <c r="H29" s="67"/>
      <c r="I29" s="67"/>
      <c r="J29" s="67"/>
      <c r="K29" s="67"/>
      <c r="L29" s="67"/>
      <c r="M29" s="74"/>
      <c r="N29" s="6"/>
    </row>
    <row r="30" spans="1:14" ht="60.75" thickBot="1" x14ac:dyDescent="0.3">
      <c r="A30" s="76"/>
      <c r="B30" s="147"/>
      <c r="C30" s="100"/>
      <c r="D30" s="100" t="s">
        <v>39</v>
      </c>
      <c r="E30" s="100" t="s">
        <v>756</v>
      </c>
      <c r="F30" s="100">
        <v>3239.3</v>
      </c>
      <c r="G30" s="100" t="s">
        <v>8</v>
      </c>
      <c r="H30" s="100"/>
      <c r="I30" s="100"/>
      <c r="J30" s="100"/>
      <c r="K30" s="100"/>
      <c r="L30" s="100"/>
      <c r="M30" s="63"/>
      <c r="N30" s="6"/>
    </row>
    <row r="31" spans="1:14" ht="15" customHeight="1" x14ac:dyDescent="0.25">
      <c r="A31" s="402">
        <v>3</v>
      </c>
      <c r="B31" s="311" t="s">
        <v>95</v>
      </c>
      <c r="C31" s="313" t="s">
        <v>122</v>
      </c>
      <c r="D31" s="313" t="s">
        <v>150</v>
      </c>
      <c r="E31" s="313" t="s">
        <v>7</v>
      </c>
      <c r="F31" s="313">
        <v>81.599999999999994</v>
      </c>
      <c r="G31" s="313" t="s">
        <v>8</v>
      </c>
      <c r="H31" s="313" t="s">
        <v>9</v>
      </c>
      <c r="I31" s="313">
        <v>80</v>
      </c>
      <c r="J31" s="313" t="s">
        <v>8</v>
      </c>
      <c r="K31" s="313" t="s">
        <v>12</v>
      </c>
      <c r="L31" s="352">
        <v>1839207.49</v>
      </c>
      <c r="M31" s="401">
        <f>-P35</f>
        <v>0</v>
      </c>
      <c r="N31" s="6"/>
    </row>
    <row r="32" spans="1:14" x14ac:dyDescent="0.25">
      <c r="A32" s="403"/>
      <c r="B32" s="316"/>
      <c r="C32" s="309"/>
      <c r="D32" s="309"/>
      <c r="E32" s="309"/>
      <c r="F32" s="309"/>
      <c r="G32" s="309"/>
      <c r="H32" s="309"/>
      <c r="I32" s="309"/>
      <c r="J32" s="309"/>
      <c r="K32" s="309"/>
      <c r="L32" s="328"/>
      <c r="M32" s="397"/>
      <c r="N32" s="6"/>
    </row>
    <row r="33" spans="1:14" x14ac:dyDescent="0.25">
      <c r="A33" s="403"/>
      <c r="B33" s="316"/>
      <c r="C33" s="309"/>
      <c r="D33" s="309"/>
      <c r="E33" s="309"/>
      <c r="F33" s="309"/>
      <c r="G33" s="309"/>
      <c r="H33" s="309"/>
      <c r="I33" s="309"/>
      <c r="J33" s="309"/>
      <c r="K33" s="309"/>
      <c r="L33" s="328"/>
      <c r="M33" s="397"/>
      <c r="N33" s="6"/>
    </row>
    <row r="34" spans="1:14" x14ac:dyDescent="0.25">
      <c r="A34" s="403"/>
      <c r="B34" s="151"/>
      <c r="C34" s="67"/>
      <c r="D34" s="67"/>
      <c r="E34" s="67"/>
      <c r="F34" s="67"/>
      <c r="G34" s="67"/>
      <c r="H34" s="67" t="s">
        <v>6</v>
      </c>
      <c r="I34" s="67">
        <v>80</v>
      </c>
      <c r="J34" s="67" t="s">
        <v>8</v>
      </c>
      <c r="K34" s="67"/>
      <c r="L34" s="27"/>
      <c r="M34" s="74"/>
      <c r="N34" s="6"/>
    </row>
    <row r="35" spans="1:14" ht="30" x14ac:dyDescent="0.25">
      <c r="A35" s="403"/>
      <c r="B35" s="124" t="s">
        <v>18</v>
      </c>
      <c r="C35" s="70"/>
      <c r="D35" s="70" t="s">
        <v>12</v>
      </c>
      <c r="E35" s="70"/>
      <c r="F35" s="70"/>
      <c r="G35" s="70"/>
      <c r="H35" s="70" t="s">
        <v>9</v>
      </c>
      <c r="I35" s="70">
        <v>80</v>
      </c>
      <c r="J35" s="70" t="s">
        <v>8</v>
      </c>
      <c r="K35" s="70" t="s">
        <v>12</v>
      </c>
      <c r="L35" s="70" t="s">
        <v>12</v>
      </c>
      <c r="M35" s="272"/>
      <c r="N35" s="6"/>
    </row>
    <row r="36" spans="1:14" ht="15.75" thickBot="1" x14ac:dyDescent="0.3">
      <c r="A36" s="404"/>
      <c r="B36" s="147"/>
      <c r="C36" s="100"/>
      <c r="D36" s="100"/>
      <c r="E36" s="100"/>
      <c r="F36" s="100"/>
      <c r="G36" s="100"/>
      <c r="H36" s="100" t="s">
        <v>6</v>
      </c>
      <c r="I36" s="100">
        <v>80</v>
      </c>
      <c r="J36" s="100" t="s">
        <v>8</v>
      </c>
      <c r="K36" s="100"/>
      <c r="L36" s="100"/>
      <c r="M36" s="234"/>
      <c r="N36" s="6"/>
    </row>
    <row r="37" spans="1:14" x14ac:dyDescent="0.25">
      <c r="A37" s="402">
        <v>4</v>
      </c>
      <c r="B37" s="311" t="s">
        <v>96</v>
      </c>
      <c r="C37" s="313" t="s">
        <v>187</v>
      </c>
      <c r="D37" s="84"/>
      <c r="E37" s="84"/>
      <c r="F37" s="84"/>
      <c r="G37" s="84"/>
      <c r="H37" s="84"/>
      <c r="I37" s="84"/>
      <c r="J37" s="84"/>
      <c r="K37" s="84"/>
      <c r="L37" s="84"/>
      <c r="M37" s="40"/>
      <c r="N37" s="67"/>
    </row>
    <row r="38" spans="1:14" ht="60" x14ac:dyDescent="0.25">
      <c r="A38" s="403"/>
      <c r="B38" s="316"/>
      <c r="C38" s="309"/>
      <c r="D38" s="67" t="s">
        <v>10</v>
      </c>
      <c r="E38" s="67" t="s">
        <v>7</v>
      </c>
      <c r="F38" s="67">
        <v>117</v>
      </c>
      <c r="G38" s="67" t="s">
        <v>8</v>
      </c>
      <c r="H38" s="67" t="s">
        <v>11</v>
      </c>
      <c r="I38" s="67">
        <v>29.9</v>
      </c>
      <c r="J38" s="67" t="s">
        <v>8</v>
      </c>
      <c r="K38" s="67" t="s">
        <v>755</v>
      </c>
      <c r="L38" s="27" t="s">
        <v>754</v>
      </c>
      <c r="M38" s="74">
        <f>-P40</f>
        <v>0</v>
      </c>
      <c r="N38" s="6"/>
    </row>
    <row r="39" spans="1:14" ht="30" x14ac:dyDescent="0.25">
      <c r="A39" s="403"/>
      <c r="B39" s="316"/>
      <c r="C39" s="309"/>
      <c r="D39" s="67" t="s">
        <v>90</v>
      </c>
      <c r="E39" s="67" t="s">
        <v>7</v>
      </c>
      <c r="F39" s="67">
        <v>600</v>
      </c>
      <c r="G39" s="67" t="s">
        <v>8</v>
      </c>
      <c r="H39" s="67"/>
      <c r="I39" s="67"/>
      <c r="J39" s="67"/>
      <c r="K39" s="67"/>
      <c r="L39" s="67"/>
      <c r="M39" s="38"/>
      <c r="N39" s="67"/>
    </row>
    <row r="40" spans="1:14" x14ac:dyDescent="0.25">
      <c r="A40" s="403"/>
      <c r="B40" s="316"/>
      <c r="C40" s="309"/>
      <c r="D40" s="67" t="s">
        <v>11</v>
      </c>
      <c r="E40" s="67" t="s">
        <v>7</v>
      </c>
      <c r="F40" s="67">
        <v>29.9</v>
      </c>
      <c r="G40" s="67" t="s">
        <v>8</v>
      </c>
      <c r="H40" s="80"/>
      <c r="I40" s="80"/>
      <c r="J40" s="80"/>
      <c r="K40" s="67"/>
      <c r="L40" s="67"/>
      <c r="M40" s="38"/>
      <c r="N40" s="67"/>
    </row>
    <row r="41" spans="1:14" ht="30" x14ac:dyDescent="0.25">
      <c r="A41" s="403"/>
      <c r="B41" s="315" t="s">
        <v>13</v>
      </c>
      <c r="C41" s="70"/>
      <c r="D41" s="70" t="s">
        <v>263</v>
      </c>
      <c r="E41" s="70" t="s">
        <v>7</v>
      </c>
      <c r="F41" s="70">
        <v>1823</v>
      </c>
      <c r="G41" s="70" t="s">
        <v>8</v>
      </c>
      <c r="H41" s="67" t="s">
        <v>10</v>
      </c>
      <c r="I41" s="67">
        <v>117</v>
      </c>
      <c r="J41" s="67" t="s">
        <v>8</v>
      </c>
      <c r="K41" s="70" t="s">
        <v>97</v>
      </c>
      <c r="L41" s="26">
        <v>374869.15</v>
      </c>
      <c r="M41" s="73">
        <f>-P43</f>
        <v>0</v>
      </c>
      <c r="N41" s="6"/>
    </row>
    <row r="42" spans="1:14" ht="21.75" customHeight="1" x14ac:dyDescent="0.25">
      <c r="A42" s="403"/>
      <c r="B42" s="316"/>
      <c r="C42" s="67"/>
      <c r="D42" s="67" t="s">
        <v>10</v>
      </c>
      <c r="E42" s="67" t="s">
        <v>753</v>
      </c>
      <c r="F42" s="67">
        <v>47.1</v>
      </c>
      <c r="G42" s="67" t="s">
        <v>8</v>
      </c>
      <c r="H42" s="67"/>
      <c r="I42" s="67"/>
      <c r="J42" s="67"/>
      <c r="K42" s="67"/>
      <c r="L42" s="67"/>
      <c r="M42" s="38"/>
      <c r="N42" s="67"/>
    </row>
    <row r="43" spans="1:14" ht="23.25" customHeight="1" x14ac:dyDescent="0.25">
      <c r="A43" s="403"/>
      <c r="B43" s="316"/>
      <c r="C43" s="67"/>
      <c r="D43" s="67" t="s">
        <v>10</v>
      </c>
      <c r="E43" s="67" t="s">
        <v>7</v>
      </c>
      <c r="F43" s="67">
        <v>45.5</v>
      </c>
      <c r="G43" s="67" t="s">
        <v>8</v>
      </c>
      <c r="H43" s="67"/>
      <c r="I43" s="67"/>
      <c r="J43" s="67"/>
      <c r="K43" s="67"/>
      <c r="L43" s="67"/>
      <c r="M43" s="38"/>
      <c r="N43" s="67"/>
    </row>
    <row r="44" spans="1:14" ht="18.75" customHeight="1" x14ac:dyDescent="0.25">
      <c r="A44" s="403"/>
      <c r="B44" s="316"/>
      <c r="C44" s="67"/>
      <c r="D44" s="67" t="s">
        <v>9</v>
      </c>
      <c r="E44" s="67" t="s">
        <v>7</v>
      </c>
      <c r="F44" s="67">
        <v>351.6</v>
      </c>
      <c r="G44" s="67" t="s">
        <v>8</v>
      </c>
      <c r="H44" s="67"/>
      <c r="I44" s="67"/>
      <c r="J44" s="67"/>
      <c r="K44" s="67"/>
      <c r="L44" s="67"/>
      <c r="M44" s="38"/>
      <c r="N44" s="67"/>
    </row>
    <row r="45" spans="1:14" ht="60.75" thickBot="1" x14ac:dyDescent="0.3">
      <c r="A45" s="404"/>
      <c r="B45" s="317"/>
      <c r="C45" s="100"/>
      <c r="D45" s="100" t="s">
        <v>39</v>
      </c>
      <c r="E45" s="100" t="s">
        <v>121</v>
      </c>
      <c r="F45" s="100">
        <v>1157</v>
      </c>
      <c r="G45" s="100" t="s">
        <v>8</v>
      </c>
      <c r="H45" s="100"/>
      <c r="I45" s="102"/>
      <c r="J45" s="102"/>
      <c r="K45" s="100"/>
      <c r="L45" s="100"/>
      <c r="M45" s="39"/>
      <c r="N45" s="67"/>
    </row>
    <row r="46" spans="1:14" ht="30" x14ac:dyDescent="0.25">
      <c r="A46" s="402">
        <v>5</v>
      </c>
      <c r="B46" s="311" t="s">
        <v>98</v>
      </c>
      <c r="C46" s="313" t="s">
        <v>183</v>
      </c>
      <c r="D46" s="84" t="s">
        <v>10</v>
      </c>
      <c r="E46" s="84" t="s">
        <v>120</v>
      </c>
      <c r="F46" s="84">
        <v>113.3</v>
      </c>
      <c r="G46" s="84" t="s">
        <v>8</v>
      </c>
      <c r="H46" s="84" t="s">
        <v>9</v>
      </c>
      <c r="I46" s="84">
        <v>260</v>
      </c>
      <c r="J46" s="84" t="s">
        <v>8</v>
      </c>
      <c r="K46" s="84" t="s">
        <v>587</v>
      </c>
      <c r="L46" s="121">
        <v>2991658.58</v>
      </c>
      <c r="M46" s="273"/>
      <c r="N46" s="67"/>
    </row>
    <row r="47" spans="1:14" ht="43.5" customHeight="1" x14ac:dyDescent="0.25">
      <c r="A47" s="403"/>
      <c r="B47" s="316"/>
      <c r="C47" s="309"/>
      <c r="D47" s="1"/>
      <c r="E47" s="1"/>
      <c r="F47" s="1"/>
      <c r="G47" s="1"/>
      <c r="H47" s="80" t="s">
        <v>6</v>
      </c>
      <c r="I47" s="80">
        <v>1566</v>
      </c>
      <c r="J47" s="80" t="s">
        <v>8</v>
      </c>
      <c r="K47" s="1"/>
      <c r="L47" s="27"/>
      <c r="M47" s="274"/>
      <c r="N47" s="6"/>
    </row>
    <row r="48" spans="1:14" ht="30" x14ac:dyDescent="0.25">
      <c r="A48" s="403"/>
      <c r="B48" s="382" t="s">
        <v>13</v>
      </c>
      <c r="C48" s="70"/>
      <c r="D48" s="70" t="s">
        <v>172</v>
      </c>
      <c r="E48" s="70" t="s">
        <v>7</v>
      </c>
      <c r="F48" s="70">
        <v>1566</v>
      </c>
      <c r="G48" s="70" t="s">
        <v>8</v>
      </c>
      <c r="H48" s="70" t="s">
        <v>10</v>
      </c>
      <c r="I48" s="70">
        <v>51.5</v>
      </c>
      <c r="J48" s="70" t="s">
        <v>8</v>
      </c>
      <c r="K48" s="70" t="s">
        <v>99</v>
      </c>
      <c r="L48" s="26">
        <v>57240.08</v>
      </c>
      <c r="M48" s="29">
        <f>-P50</f>
        <v>0</v>
      </c>
      <c r="N48" s="6"/>
    </row>
    <row r="49" spans="1:14" x14ac:dyDescent="0.25">
      <c r="A49" s="403"/>
      <c r="B49" s="387"/>
      <c r="C49" s="67"/>
      <c r="D49" s="67" t="s">
        <v>9</v>
      </c>
      <c r="E49" s="67" t="s">
        <v>7</v>
      </c>
      <c r="F49" s="67">
        <v>260.60000000000002</v>
      </c>
      <c r="G49" s="67" t="s">
        <v>8</v>
      </c>
      <c r="H49" s="1"/>
      <c r="I49" s="1"/>
      <c r="J49" s="1"/>
      <c r="K49" s="67"/>
      <c r="L49" s="67"/>
      <c r="M49" s="72"/>
      <c r="N49" s="67"/>
    </row>
    <row r="50" spans="1:14" ht="30" x14ac:dyDescent="0.25">
      <c r="A50" s="403"/>
      <c r="B50" s="387"/>
      <c r="C50" s="67"/>
      <c r="D50" s="67" t="s">
        <v>10</v>
      </c>
      <c r="E50" s="67" t="s">
        <v>120</v>
      </c>
      <c r="F50" s="67">
        <v>113.3</v>
      </c>
      <c r="G50" s="67" t="s">
        <v>8</v>
      </c>
      <c r="H50" s="67"/>
      <c r="I50" s="67"/>
      <c r="J50" s="67"/>
      <c r="K50" s="67"/>
      <c r="L50" s="67"/>
      <c r="M50" s="72"/>
      <c r="N50" s="67"/>
    </row>
    <row r="51" spans="1:14" ht="30" x14ac:dyDescent="0.25">
      <c r="A51" s="403"/>
      <c r="B51" s="387"/>
      <c r="C51" s="67"/>
      <c r="D51" s="67" t="s">
        <v>10</v>
      </c>
      <c r="E51" s="67" t="s">
        <v>120</v>
      </c>
      <c r="F51" s="67">
        <v>51.5</v>
      </c>
      <c r="G51" s="67" t="s">
        <v>8</v>
      </c>
      <c r="H51" s="67"/>
      <c r="I51" s="67"/>
      <c r="J51" s="67"/>
      <c r="K51" s="67"/>
      <c r="L51" s="67"/>
      <c r="M51" s="72"/>
      <c r="N51" s="67"/>
    </row>
    <row r="52" spans="1:14" ht="30" x14ac:dyDescent="0.25">
      <c r="A52" s="403"/>
      <c r="B52" s="25" t="s">
        <v>18</v>
      </c>
      <c r="C52" s="67"/>
      <c r="D52" s="67" t="s">
        <v>12</v>
      </c>
      <c r="E52" s="67"/>
      <c r="F52" s="67"/>
      <c r="G52" s="67"/>
      <c r="H52" s="67" t="s">
        <v>100</v>
      </c>
      <c r="I52" s="67">
        <v>113.3</v>
      </c>
      <c r="J52" s="67" t="s">
        <v>8</v>
      </c>
      <c r="K52" s="67" t="s">
        <v>12</v>
      </c>
      <c r="L52" s="67" t="s">
        <v>12</v>
      </c>
      <c r="M52" s="274" t="s">
        <v>124</v>
      </c>
      <c r="N52" s="6"/>
    </row>
    <row r="53" spans="1:14" x14ac:dyDescent="0.25">
      <c r="A53" s="403"/>
      <c r="B53" s="25"/>
      <c r="C53" s="67"/>
      <c r="D53" s="67"/>
      <c r="E53" s="67"/>
      <c r="F53" s="67"/>
      <c r="G53" s="67"/>
      <c r="H53" s="67" t="s">
        <v>10</v>
      </c>
      <c r="I53" s="67">
        <v>51.5</v>
      </c>
      <c r="J53" s="67" t="s">
        <v>8</v>
      </c>
      <c r="K53" s="67"/>
      <c r="L53" s="67"/>
      <c r="M53" s="274"/>
      <c r="N53" s="6"/>
    </row>
    <row r="54" spans="1:14" x14ac:dyDescent="0.25">
      <c r="A54" s="403"/>
      <c r="B54" s="25"/>
      <c r="C54" s="67"/>
      <c r="D54" s="67"/>
      <c r="E54" s="67"/>
      <c r="F54" s="67"/>
      <c r="G54" s="67"/>
      <c r="H54" s="67" t="s">
        <v>6</v>
      </c>
      <c r="I54" s="67">
        <v>1566</v>
      </c>
      <c r="J54" s="67" t="s">
        <v>8</v>
      </c>
      <c r="K54" s="67"/>
      <c r="L54" s="67"/>
      <c r="M54" s="274"/>
      <c r="N54" s="6"/>
    </row>
    <row r="55" spans="1:14" x14ac:dyDescent="0.25">
      <c r="A55" s="404"/>
      <c r="B55" s="24"/>
      <c r="C55" s="80"/>
      <c r="D55" s="80"/>
      <c r="E55" s="80"/>
      <c r="F55" s="80"/>
      <c r="G55" s="80"/>
      <c r="H55" s="80" t="s">
        <v>9</v>
      </c>
      <c r="I55" s="80">
        <v>260.60000000000002</v>
      </c>
      <c r="J55" s="80" t="s">
        <v>8</v>
      </c>
      <c r="K55" s="80"/>
      <c r="L55" s="80"/>
      <c r="M55" s="275"/>
      <c r="N55" s="6"/>
    </row>
    <row r="56" spans="1:14" ht="105" x14ac:dyDescent="0.25">
      <c r="A56" s="403">
        <v>6</v>
      </c>
      <c r="B56" s="316" t="s">
        <v>148</v>
      </c>
      <c r="C56" s="67" t="s">
        <v>126</v>
      </c>
      <c r="D56" s="67" t="s">
        <v>604</v>
      </c>
      <c r="E56" s="67" t="s">
        <v>41</v>
      </c>
      <c r="F56" s="67">
        <v>448</v>
      </c>
      <c r="G56" s="67" t="s">
        <v>8</v>
      </c>
      <c r="H56" s="67" t="s">
        <v>12</v>
      </c>
      <c r="I56" s="67"/>
      <c r="J56" s="67"/>
      <c r="K56" s="67" t="s">
        <v>12</v>
      </c>
      <c r="L56" s="27">
        <v>1643976</v>
      </c>
      <c r="M56" s="74">
        <f>-P60</f>
        <v>0</v>
      </c>
      <c r="N56" s="6"/>
    </row>
    <row r="57" spans="1:14" ht="28.5" customHeight="1" x14ac:dyDescent="0.25">
      <c r="A57" s="403"/>
      <c r="B57" s="316"/>
      <c r="C57" s="67"/>
      <c r="D57" s="67" t="s">
        <v>604</v>
      </c>
      <c r="E57" s="67" t="s">
        <v>41</v>
      </c>
      <c r="F57" s="67">
        <v>501</v>
      </c>
      <c r="G57" s="67" t="s">
        <v>8</v>
      </c>
      <c r="H57" s="67"/>
      <c r="I57" s="67"/>
      <c r="J57" s="67"/>
      <c r="K57" s="67"/>
      <c r="L57" s="27"/>
      <c r="M57" s="74"/>
      <c r="N57" s="6"/>
    </row>
    <row r="58" spans="1:14" ht="21" customHeight="1" x14ac:dyDescent="0.25">
      <c r="A58" s="403"/>
      <c r="B58" s="316"/>
      <c r="C58" s="67"/>
      <c r="D58" s="67" t="s">
        <v>262</v>
      </c>
      <c r="E58" s="67" t="s">
        <v>41</v>
      </c>
      <c r="F58" s="67">
        <v>93.5</v>
      </c>
      <c r="G58" s="67" t="s">
        <v>8</v>
      </c>
      <c r="H58" s="67"/>
      <c r="I58" s="67"/>
      <c r="J58" s="67"/>
      <c r="K58" s="67"/>
      <c r="L58" s="27"/>
      <c r="M58" s="74"/>
      <c r="N58" s="6"/>
    </row>
    <row r="59" spans="1:14" ht="18" customHeight="1" x14ac:dyDescent="0.25">
      <c r="A59" s="403"/>
      <c r="B59" s="316"/>
      <c r="C59" s="67"/>
      <c r="D59" s="67" t="s">
        <v>10</v>
      </c>
      <c r="E59" s="67" t="s">
        <v>7</v>
      </c>
      <c r="F59" s="67">
        <v>44.8</v>
      </c>
      <c r="G59" s="67" t="s">
        <v>8</v>
      </c>
      <c r="H59" s="67"/>
      <c r="I59" s="67"/>
      <c r="J59" s="67"/>
      <c r="K59" s="67"/>
      <c r="L59" s="27"/>
      <c r="M59" s="74"/>
      <c r="N59" s="6"/>
    </row>
    <row r="60" spans="1:14" ht="45" x14ac:dyDescent="0.25">
      <c r="A60" s="403"/>
      <c r="B60" s="124" t="s">
        <v>14</v>
      </c>
      <c r="C60" s="70"/>
      <c r="D60" s="70" t="s">
        <v>604</v>
      </c>
      <c r="E60" s="70" t="s">
        <v>41</v>
      </c>
      <c r="F60" s="70">
        <v>448</v>
      </c>
      <c r="G60" s="70" t="s">
        <v>8</v>
      </c>
      <c r="H60" s="70" t="s">
        <v>12</v>
      </c>
      <c r="I60" s="70"/>
      <c r="J60" s="70"/>
      <c r="K60" s="70" t="s">
        <v>127</v>
      </c>
      <c r="L60" s="26">
        <v>1014807.09</v>
      </c>
      <c r="M60" s="272"/>
      <c r="N60" s="6"/>
    </row>
    <row r="61" spans="1:14" ht="30" x14ac:dyDescent="0.25">
      <c r="A61" s="403"/>
      <c r="B61" s="151"/>
      <c r="C61" s="67"/>
      <c r="D61" s="67" t="s">
        <v>604</v>
      </c>
      <c r="E61" s="67" t="s">
        <v>41</v>
      </c>
      <c r="F61" s="67">
        <v>501</v>
      </c>
      <c r="G61" s="67" t="s">
        <v>8</v>
      </c>
      <c r="H61" s="67"/>
      <c r="I61" s="67"/>
      <c r="J61" s="67"/>
      <c r="K61" s="67"/>
      <c r="L61" s="27"/>
      <c r="M61" s="233"/>
      <c r="N61" s="6"/>
    </row>
    <row r="62" spans="1:14" x14ac:dyDescent="0.25">
      <c r="A62" s="403"/>
      <c r="B62" s="171"/>
      <c r="C62" s="80"/>
      <c r="D62" s="80" t="s">
        <v>262</v>
      </c>
      <c r="E62" s="80" t="s">
        <v>41</v>
      </c>
      <c r="F62" s="80">
        <v>93.5</v>
      </c>
      <c r="G62" s="80" t="s">
        <v>8</v>
      </c>
      <c r="H62" s="80"/>
      <c r="I62" s="80"/>
      <c r="J62" s="80"/>
      <c r="K62" s="80"/>
      <c r="L62" s="28"/>
      <c r="M62" s="276"/>
      <c r="N62" s="6"/>
    </row>
    <row r="63" spans="1:14" ht="30" x14ac:dyDescent="0.25">
      <c r="A63" s="403"/>
      <c r="B63" s="151" t="s">
        <v>18</v>
      </c>
      <c r="C63" s="67"/>
      <c r="D63" s="67" t="s">
        <v>12</v>
      </c>
      <c r="E63" s="67"/>
      <c r="F63" s="67"/>
      <c r="G63" s="67"/>
      <c r="H63" s="67" t="s">
        <v>9</v>
      </c>
      <c r="I63" s="67">
        <v>93.5</v>
      </c>
      <c r="J63" s="67" t="s">
        <v>8</v>
      </c>
      <c r="K63" s="67" t="s">
        <v>12</v>
      </c>
      <c r="L63" s="67" t="s">
        <v>12</v>
      </c>
      <c r="M63" s="74"/>
      <c r="N63" s="6"/>
    </row>
    <row r="64" spans="1:14" x14ac:dyDescent="0.25">
      <c r="A64" s="76"/>
      <c r="B64" s="151"/>
      <c r="C64" s="67"/>
      <c r="D64" s="67"/>
      <c r="E64" s="67"/>
      <c r="F64" s="67"/>
      <c r="G64" s="67"/>
      <c r="H64" s="67" t="s">
        <v>6</v>
      </c>
      <c r="I64" s="67">
        <v>501</v>
      </c>
      <c r="J64" s="67" t="s">
        <v>8</v>
      </c>
      <c r="K64" s="67"/>
      <c r="L64" s="67"/>
      <c r="M64" s="74"/>
      <c r="N64" s="6"/>
    </row>
    <row r="65" spans="1:14" ht="15.75" thickBot="1" x14ac:dyDescent="0.3">
      <c r="A65" s="76"/>
      <c r="B65" s="147"/>
      <c r="C65" s="100"/>
      <c r="D65" s="100"/>
      <c r="E65" s="100"/>
      <c r="F65" s="100"/>
      <c r="G65" s="100"/>
      <c r="H65" s="100" t="s">
        <v>6</v>
      </c>
      <c r="I65" s="100">
        <v>448</v>
      </c>
      <c r="J65" s="100" t="s">
        <v>8</v>
      </c>
      <c r="K65" s="100"/>
      <c r="L65" s="100"/>
      <c r="M65" s="63"/>
      <c r="N65" s="6"/>
    </row>
    <row r="66" spans="1:14" ht="45" x14ac:dyDescent="0.25">
      <c r="A66" s="402">
        <v>7</v>
      </c>
      <c r="B66" s="82" t="s">
        <v>105</v>
      </c>
      <c r="C66" s="84" t="s">
        <v>106</v>
      </c>
      <c r="D66" s="84" t="s">
        <v>10</v>
      </c>
      <c r="E66" s="84" t="s">
        <v>7</v>
      </c>
      <c r="F66" s="84">
        <v>90</v>
      </c>
      <c r="G66" s="84" t="s">
        <v>8</v>
      </c>
      <c r="H66" s="84" t="s">
        <v>12</v>
      </c>
      <c r="I66" s="84"/>
      <c r="J66" s="84"/>
      <c r="K66" s="84" t="s">
        <v>616</v>
      </c>
      <c r="L66" s="121">
        <v>1819874.69</v>
      </c>
      <c r="M66" s="75">
        <f>-P71</f>
        <v>0</v>
      </c>
      <c r="N66" s="6"/>
    </row>
    <row r="67" spans="1:14" ht="30" x14ac:dyDescent="0.25">
      <c r="A67" s="403"/>
      <c r="B67" s="151"/>
      <c r="C67" s="67"/>
      <c r="D67" s="67" t="s">
        <v>615</v>
      </c>
      <c r="E67" s="67" t="s">
        <v>7</v>
      </c>
      <c r="F67" s="67">
        <v>2</v>
      </c>
      <c r="G67" s="67" t="s">
        <v>8</v>
      </c>
      <c r="H67" s="67"/>
      <c r="I67" s="67"/>
      <c r="J67" s="67"/>
      <c r="K67" s="67"/>
      <c r="L67" s="27"/>
      <c r="M67" s="74"/>
      <c r="N67" s="6"/>
    </row>
    <row r="68" spans="1:14" ht="30" x14ac:dyDescent="0.25">
      <c r="A68" s="403"/>
      <c r="B68" s="151"/>
      <c r="C68" s="67"/>
      <c r="D68" s="67" t="s">
        <v>615</v>
      </c>
      <c r="E68" s="67" t="s">
        <v>7</v>
      </c>
      <c r="F68" s="67">
        <v>8.1999999999999993</v>
      </c>
      <c r="G68" s="67" t="s">
        <v>8</v>
      </c>
      <c r="H68" s="67"/>
      <c r="I68" s="67"/>
      <c r="J68" s="67"/>
      <c r="K68" s="67"/>
      <c r="L68" s="27"/>
      <c r="M68" s="74"/>
      <c r="N68" s="6"/>
    </row>
    <row r="69" spans="1:14" ht="27" customHeight="1" x14ac:dyDescent="0.25">
      <c r="A69" s="403"/>
      <c r="B69" s="173" t="s">
        <v>13</v>
      </c>
      <c r="C69" s="17"/>
      <c r="D69" s="17" t="s">
        <v>12</v>
      </c>
      <c r="E69" s="17"/>
      <c r="F69" s="17"/>
      <c r="G69" s="17"/>
      <c r="H69" s="17" t="s">
        <v>10</v>
      </c>
      <c r="I69" s="17">
        <v>90</v>
      </c>
      <c r="J69" s="17" t="s">
        <v>8</v>
      </c>
      <c r="K69" s="17" t="s">
        <v>12</v>
      </c>
      <c r="L69" s="277" t="s">
        <v>12</v>
      </c>
      <c r="M69" s="73"/>
      <c r="N69" s="6"/>
    </row>
    <row r="70" spans="1:14" ht="30" x14ac:dyDescent="0.25">
      <c r="A70" s="403"/>
      <c r="B70" s="173" t="s">
        <v>18</v>
      </c>
      <c r="C70" s="17"/>
      <c r="D70" s="17" t="s">
        <v>12</v>
      </c>
      <c r="E70" s="17"/>
      <c r="F70" s="17"/>
      <c r="G70" s="17"/>
      <c r="H70" s="17" t="s">
        <v>10</v>
      </c>
      <c r="I70" s="17">
        <v>90</v>
      </c>
      <c r="J70" s="17" t="s">
        <v>8</v>
      </c>
      <c r="K70" s="17" t="s">
        <v>12</v>
      </c>
      <c r="L70" s="277" t="s">
        <v>12</v>
      </c>
      <c r="M70" s="73"/>
      <c r="N70" s="6"/>
    </row>
    <row r="71" spans="1:14" ht="30.75" thickBot="1" x14ac:dyDescent="0.3">
      <c r="A71" s="404"/>
      <c r="B71" s="108" t="s">
        <v>91</v>
      </c>
      <c r="C71" s="109"/>
      <c r="D71" s="109" t="s">
        <v>12</v>
      </c>
      <c r="E71" s="109"/>
      <c r="F71" s="109"/>
      <c r="G71" s="109"/>
      <c r="H71" s="109" t="s">
        <v>10</v>
      </c>
      <c r="I71" s="109">
        <v>90</v>
      </c>
      <c r="J71" s="109" t="s">
        <v>8</v>
      </c>
      <c r="K71" s="109" t="s">
        <v>12</v>
      </c>
      <c r="L71" s="109" t="s">
        <v>12</v>
      </c>
      <c r="M71" s="37"/>
      <c r="N71" s="6"/>
    </row>
    <row r="72" spans="1:14" ht="60" x14ac:dyDescent="0.25">
      <c r="A72" s="405">
        <v>8</v>
      </c>
      <c r="B72" s="82" t="s">
        <v>452</v>
      </c>
      <c r="C72" s="84" t="s">
        <v>453</v>
      </c>
      <c r="D72" s="84" t="s">
        <v>104</v>
      </c>
      <c r="E72" s="84" t="s">
        <v>451</v>
      </c>
      <c r="F72" s="84">
        <v>2942</v>
      </c>
      <c r="G72" s="84" t="s">
        <v>8</v>
      </c>
      <c r="H72" s="84" t="s">
        <v>12</v>
      </c>
      <c r="I72" s="84"/>
      <c r="J72" s="84"/>
      <c r="K72" s="84" t="s">
        <v>12</v>
      </c>
      <c r="L72" s="84">
        <v>2898840.39</v>
      </c>
      <c r="M72" s="75"/>
      <c r="N72" s="6"/>
    </row>
    <row r="73" spans="1:14" ht="30" x14ac:dyDescent="0.25">
      <c r="A73" s="344"/>
      <c r="B73" s="151"/>
      <c r="C73" s="67"/>
      <c r="D73" s="67" t="s">
        <v>9</v>
      </c>
      <c r="E73" s="67" t="s">
        <v>451</v>
      </c>
      <c r="F73" s="67">
        <v>168</v>
      </c>
      <c r="G73" s="67" t="s">
        <v>8</v>
      </c>
      <c r="H73" s="67"/>
      <c r="I73" s="67"/>
      <c r="J73" s="67"/>
      <c r="K73" s="67"/>
      <c r="L73" s="67"/>
      <c r="M73" s="74"/>
      <c r="N73" s="6"/>
    </row>
    <row r="74" spans="1:14" ht="30" x14ac:dyDescent="0.25">
      <c r="A74" s="344"/>
      <c r="B74" s="171"/>
      <c r="C74" s="80"/>
      <c r="D74" s="80" t="s">
        <v>10</v>
      </c>
      <c r="E74" s="80" t="s">
        <v>454</v>
      </c>
      <c r="F74" s="80">
        <v>87</v>
      </c>
      <c r="G74" s="80" t="s">
        <v>8</v>
      </c>
      <c r="H74" s="80"/>
      <c r="I74" s="80"/>
      <c r="J74" s="80"/>
      <c r="K74" s="80"/>
      <c r="L74" s="80"/>
      <c r="M74" s="98"/>
      <c r="N74" s="6"/>
    </row>
    <row r="75" spans="1:14" ht="60" x14ac:dyDescent="0.25">
      <c r="A75" s="344"/>
      <c r="B75" s="151" t="s">
        <v>14</v>
      </c>
      <c r="C75" s="67"/>
      <c r="D75" s="67" t="s">
        <v>104</v>
      </c>
      <c r="E75" s="67" t="s">
        <v>450</v>
      </c>
      <c r="F75" s="67">
        <v>2942</v>
      </c>
      <c r="G75" s="67" t="s">
        <v>8</v>
      </c>
      <c r="H75" s="67" t="s">
        <v>12</v>
      </c>
      <c r="I75" s="67"/>
      <c r="J75" s="67"/>
      <c r="K75" s="67" t="s">
        <v>456</v>
      </c>
      <c r="L75" s="67" t="s">
        <v>752</v>
      </c>
      <c r="M75" s="73"/>
      <c r="N75" s="6"/>
    </row>
    <row r="76" spans="1:14" ht="30" x14ac:dyDescent="0.25">
      <c r="A76" s="344"/>
      <c r="B76" s="151"/>
      <c r="C76" s="67"/>
      <c r="D76" s="67" t="s">
        <v>9</v>
      </c>
      <c r="E76" s="67" t="s">
        <v>450</v>
      </c>
      <c r="F76" s="67">
        <v>168</v>
      </c>
      <c r="G76" s="67" t="s">
        <v>8</v>
      </c>
      <c r="H76" s="67"/>
      <c r="I76" s="67"/>
      <c r="J76" s="67"/>
      <c r="K76" s="67" t="s">
        <v>455</v>
      </c>
      <c r="L76" s="67"/>
      <c r="M76" s="74"/>
      <c r="N76" s="6"/>
    </row>
    <row r="77" spans="1:14" ht="30.75" thickBot="1" x14ac:dyDescent="0.3">
      <c r="A77" s="345"/>
      <c r="B77" s="147"/>
      <c r="C77" s="100"/>
      <c r="D77" s="100" t="s">
        <v>10</v>
      </c>
      <c r="E77" s="100" t="s">
        <v>454</v>
      </c>
      <c r="F77" s="100">
        <v>87</v>
      </c>
      <c r="G77" s="100" t="s">
        <v>8</v>
      </c>
      <c r="H77" s="100"/>
      <c r="I77" s="100"/>
      <c r="J77" s="100"/>
      <c r="K77" s="100" t="s">
        <v>751</v>
      </c>
      <c r="L77" s="100"/>
      <c r="M77" s="63"/>
      <c r="N77" s="6"/>
    </row>
    <row r="78" spans="1:14" ht="45" x14ac:dyDescent="0.25">
      <c r="A78" s="405">
        <v>9</v>
      </c>
      <c r="B78" s="82" t="s">
        <v>599</v>
      </c>
      <c r="C78" s="84" t="s">
        <v>261</v>
      </c>
      <c r="D78" s="84" t="s">
        <v>10</v>
      </c>
      <c r="E78" s="84" t="s">
        <v>7</v>
      </c>
      <c r="F78" s="84">
        <v>87.1</v>
      </c>
      <c r="G78" s="84" t="s">
        <v>8</v>
      </c>
      <c r="H78" s="84" t="s">
        <v>6</v>
      </c>
      <c r="I78" s="84">
        <v>2000</v>
      </c>
      <c r="J78" s="84" t="s">
        <v>8</v>
      </c>
      <c r="K78" s="84" t="s">
        <v>260</v>
      </c>
      <c r="L78" s="121">
        <v>3297096.91</v>
      </c>
      <c r="M78" s="40"/>
      <c r="N78" s="67"/>
    </row>
    <row r="79" spans="1:14" ht="45" x14ac:dyDescent="0.25">
      <c r="A79" s="344"/>
      <c r="B79" s="151"/>
      <c r="C79" s="67"/>
      <c r="D79" s="67" t="s">
        <v>750</v>
      </c>
      <c r="E79" s="67" t="s">
        <v>7</v>
      </c>
      <c r="F79" s="67">
        <v>100.3</v>
      </c>
      <c r="G79" s="67" t="s">
        <v>8</v>
      </c>
      <c r="H79" s="67"/>
      <c r="I79" s="67"/>
      <c r="J79" s="67"/>
      <c r="K79" s="67"/>
      <c r="L79" s="27"/>
      <c r="M79" s="38"/>
      <c r="N79" s="67"/>
    </row>
    <row r="80" spans="1:14" x14ac:dyDescent="0.25">
      <c r="A80" s="344"/>
      <c r="B80" s="171"/>
      <c r="C80" s="80"/>
      <c r="D80" s="80" t="s">
        <v>173</v>
      </c>
      <c r="E80" s="80" t="s">
        <v>7</v>
      </c>
      <c r="F80" s="80">
        <v>16</v>
      </c>
      <c r="G80" s="80" t="s">
        <v>8</v>
      </c>
      <c r="H80" s="80"/>
      <c r="I80" s="80"/>
      <c r="J80" s="80"/>
      <c r="K80" s="80"/>
      <c r="L80" s="80"/>
      <c r="M80" s="46"/>
      <c r="N80" s="67"/>
    </row>
    <row r="81" spans="1:14" ht="40.5" customHeight="1" x14ac:dyDescent="0.25">
      <c r="A81" s="344"/>
      <c r="B81" s="124" t="s">
        <v>13</v>
      </c>
      <c r="C81" s="67"/>
      <c r="D81" s="67" t="s">
        <v>12</v>
      </c>
      <c r="E81" s="67"/>
      <c r="F81" s="67"/>
      <c r="G81" s="67"/>
      <c r="H81" s="67" t="s">
        <v>6</v>
      </c>
      <c r="I81" s="67">
        <v>1769</v>
      </c>
      <c r="J81" s="67" t="s">
        <v>8</v>
      </c>
      <c r="K81" s="67" t="s">
        <v>259</v>
      </c>
      <c r="L81" s="157" t="s">
        <v>749</v>
      </c>
      <c r="M81" s="38"/>
      <c r="N81" s="67"/>
    </row>
    <row r="82" spans="1:14" ht="22.5" customHeight="1" thickBot="1" x14ac:dyDescent="0.3">
      <c r="A82" s="344"/>
      <c r="B82" s="147"/>
      <c r="C82" s="100"/>
      <c r="D82" s="100"/>
      <c r="E82" s="100"/>
      <c r="F82" s="100"/>
      <c r="G82" s="100"/>
      <c r="H82" s="100" t="s">
        <v>9</v>
      </c>
      <c r="I82" s="100">
        <v>339.5</v>
      </c>
      <c r="J82" s="100" t="s">
        <v>8</v>
      </c>
      <c r="K82" s="100"/>
      <c r="L82" s="167"/>
      <c r="M82" s="39"/>
      <c r="N82" s="67"/>
    </row>
    <row r="83" spans="1:14" ht="30" x14ac:dyDescent="0.25">
      <c r="A83" s="405">
        <v>10</v>
      </c>
      <c r="B83" s="82" t="s">
        <v>258</v>
      </c>
      <c r="C83" s="84" t="s">
        <v>443</v>
      </c>
      <c r="D83" s="84" t="s">
        <v>10</v>
      </c>
      <c r="E83" s="84" t="s">
        <v>7</v>
      </c>
      <c r="F83" s="84">
        <v>33.5</v>
      </c>
      <c r="G83" s="84" t="s">
        <v>8</v>
      </c>
      <c r="H83" s="84" t="s">
        <v>12</v>
      </c>
      <c r="I83" s="84"/>
      <c r="J83" s="84"/>
      <c r="K83" s="84" t="s">
        <v>257</v>
      </c>
      <c r="L83" s="121">
        <v>1531299.64</v>
      </c>
      <c r="M83" s="40"/>
      <c r="N83" s="67"/>
    </row>
    <row r="84" spans="1:14" ht="30" x14ac:dyDescent="0.25">
      <c r="A84" s="344"/>
      <c r="B84" s="151"/>
      <c r="C84" s="67"/>
      <c r="D84" s="67"/>
      <c r="E84" s="67"/>
      <c r="F84" s="67"/>
      <c r="G84" s="67"/>
      <c r="H84" s="67"/>
      <c r="I84" s="67"/>
      <c r="J84" s="67"/>
      <c r="K84" s="67" t="s">
        <v>539</v>
      </c>
      <c r="L84" s="67"/>
      <c r="M84" s="38"/>
    </row>
    <row r="85" spans="1:14" ht="30" x14ac:dyDescent="0.25">
      <c r="A85" s="344"/>
      <c r="B85" s="124" t="s">
        <v>13</v>
      </c>
      <c r="C85" s="70"/>
      <c r="D85" s="70" t="s">
        <v>10</v>
      </c>
      <c r="E85" s="70" t="s">
        <v>256</v>
      </c>
      <c r="F85" s="70">
        <v>58.5</v>
      </c>
      <c r="G85" s="70" t="s">
        <v>8</v>
      </c>
      <c r="H85" s="70" t="s">
        <v>10</v>
      </c>
      <c r="I85" s="70">
        <v>33.5</v>
      </c>
      <c r="J85" s="70" t="s">
        <v>8</v>
      </c>
      <c r="K85" s="70" t="s">
        <v>12</v>
      </c>
      <c r="L85" s="26">
        <v>135006.94</v>
      </c>
      <c r="M85" s="170"/>
    </row>
    <row r="86" spans="1:14" ht="30" x14ac:dyDescent="0.25">
      <c r="A86" s="344"/>
      <c r="B86" s="124" t="s">
        <v>18</v>
      </c>
      <c r="C86" s="70"/>
      <c r="D86" s="70" t="s">
        <v>12</v>
      </c>
      <c r="E86" s="70"/>
      <c r="F86" s="70"/>
      <c r="G86" s="70"/>
      <c r="H86" s="70" t="s">
        <v>10</v>
      </c>
      <c r="I86" s="70">
        <v>58.6</v>
      </c>
      <c r="J86" s="70" t="s">
        <v>8</v>
      </c>
      <c r="K86" s="70" t="s">
        <v>12</v>
      </c>
      <c r="L86" s="70" t="s">
        <v>12</v>
      </c>
      <c r="M86" s="170"/>
    </row>
    <row r="87" spans="1:14" ht="30" x14ac:dyDescent="0.25">
      <c r="A87" s="344"/>
      <c r="B87" s="124" t="s">
        <v>18</v>
      </c>
      <c r="C87" s="70"/>
      <c r="D87" s="70" t="s">
        <v>12</v>
      </c>
      <c r="E87" s="70"/>
      <c r="F87" s="70"/>
      <c r="G87" s="70"/>
      <c r="H87" s="70" t="s">
        <v>10</v>
      </c>
      <c r="I87" s="70">
        <v>58.5</v>
      </c>
      <c r="J87" s="70" t="s">
        <v>8</v>
      </c>
      <c r="K87" s="70" t="s">
        <v>12</v>
      </c>
      <c r="L87" s="70" t="s">
        <v>12</v>
      </c>
      <c r="M87" s="170"/>
    </row>
    <row r="88" spans="1:14" x14ac:dyDescent="0.25">
      <c r="A88" s="344"/>
      <c r="B88" s="151"/>
      <c r="C88" s="67"/>
      <c r="D88" s="67"/>
      <c r="E88" s="67"/>
      <c r="F88" s="67"/>
      <c r="G88" s="67"/>
      <c r="H88" s="67" t="s">
        <v>10</v>
      </c>
      <c r="I88" s="67">
        <v>33.5</v>
      </c>
      <c r="J88" s="67" t="s">
        <v>8</v>
      </c>
      <c r="K88" s="67"/>
      <c r="L88" s="67"/>
      <c r="M88" s="38"/>
    </row>
    <row r="89" spans="1:14" ht="30" x14ac:dyDescent="0.25">
      <c r="A89" s="344"/>
      <c r="B89" s="124" t="s">
        <v>18</v>
      </c>
      <c r="C89" s="70"/>
      <c r="D89" s="70" t="s">
        <v>12</v>
      </c>
      <c r="E89" s="70"/>
      <c r="F89" s="70"/>
      <c r="G89" s="70"/>
      <c r="H89" s="70" t="s">
        <v>10</v>
      </c>
      <c r="I89" s="70">
        <v>58.5</v>
      </c>
      <c r="J89" s="70" t="s">
        <v>8</v>
      </c>
      <c r="K89" s="70" t="s">
        <v>12</v>
      </c>
      <c r="L89" s="70" t="s">
        <v>12</v>
      </c>
      <c r="M89" s="170"/>
    </row>
    <row r="90" spans="1:14" ht="15.75" thickBot="1" x14ac:dyDescent="0.3">
      <c r="A90" s="345"/>
      <c r="B90" s="147"/>
      <c r="C90" s="100"/>
      <c r="D90" s="100"/>
      <c r="E90" s="100"/>
      <c r="F90" s="100"/>
      <c r="G90" s="100"/>
      <c r="H90" s="100" t="s">
        <v>10</v>
      </c>
      <c r="I90" s="100">
        <v>33.5</v>
      </c>
      <c r="J90" s="100" t="s">
        <v>8</v>
      </c>
      <c r="K90" s="100"/>
      <c r="L90" s="100"/>
      <c r="M90" s="39"/>
    </row>
    <row r="91" spans="1:14" ht="30" x14ac:dyDescent="0.25">
      <c r="A91" s="405">
        <v>11</v>
      </c>
      <c r="B91" s="311" t="s">
        <v>184</v>
      </c>
      <c r="C91" s="313" t="s">
        <v>255</v>
      </c>
      <c r="D91" s="84" t="s">
        <v>10</v>
      </c>
      <c r="E91" s="84" t="s">
        <v>7</v>
      </c>
      <c r="F91" s="84">
        <v>34.5</v>
      </c>
      <c r="G91" s="84" t="s">
        <v>8</v>
      </c>
      <c r="H91" s="84" t="s">
        <v>6</v>
      </c>
      <c r="I91" s="84">
        <v>41.7</v>
      </c>
      <c r="J91" s="84" t="s">
        <v>8</v>
      </c>
      <c r="K91" s="84" t="s">
        <v>748</v>
      </c>
      <c r="L91" s="121">
        <v>1559615.16</v>
      </c>
      <c r="M91" s="40"/>
    </row>
    <row r="92" spans="1:14" ht="45" x14ac:dyDescent="0.25">
      <c r="A92" s="344"/>
      <c r="B92" s="316"/>
      <c r="C92" s="309"/>
      <c r="D92" s="67" t="s">
        <v>10</v>
      </c>
      <c r="E92" s="67" t="s">
        <v>286</v>
      </c>
      <c r="F92" s="67">
        <v>62</v>
      </c>
      <c r="G92" s="67" t="s">
        <v>8</v>
      </c>
      <c r="H92" s="67" t="s">
        <v>9</v>
      </c>
      <c r="I92" s="67">
        <v>41.7</v>
      </c>
      <c r="J92" s="67" t="s">
        <v>8</v>
      </c>
      <c r="K92" s="67" t="s">
        <v>254</v>
      </c>
      <c r="L92" s="27"/>
      <c r="M92" s="74"/>
    </row>
    <row r="93" spans="1:14" ht="30" x14ac:dyDescent="0.25">
      <c r="A93" s="344"/>
      <c r="B93" s="316"/>
      <c r="C93" s="309"/>
      <c r="D93" s="67"/>
      <c r="E93" s="67"/>
      <c r="F93" s="67"/>
      <c r="G93" s="67"/>
      <c r="H93" s="67"/>
      <c r="I93" s="67"/>
      <c r="J93" s="67"/>
      <c r="K93" s="67" t="s">
        <v>185</v>
      </c>
      <c r="L93" s="67"/>
      <c r="M93" s="38"/>
    </row>
    <row r="94" spans="1:14" x14ac:dyDescent="0.25">
      <c r="A94" s="344"/>
      <c r="B94" s="315" t="s">
        <v>13</v>
      </c>
      <c r="C94" s="70"/>
      <c r="D94" s="70" t="s">
        <v>10</v>
      </c>
      <c r="E94" s="70" t="s">
        <v>286</v>
      </c>
      <c r="F94" s="70">
        <v>62</v>
      </c>
      <c r="G94" s="70" t="s">
        <v>8</v>
      </c>
      <c r="H94" s="70" t="s">
        <v>12</v>
      </c>
      <c r="I94" s="70"/>
      <c r="J94" s="70"/>
      <c r="K94" s="70" t="s">
        <v>12</v>
      </c>
      <c r="L94" s="26">
        <v>5771.04</v>
      </c>
      <c r="M94" s="73"/>
    </row>
    <row r="95" spans="1:14" x14ac:dyDescent="0.25">
      <c r="A95" s="344"/>
      <c r="B95" s="312"/>
      <c r="C95" s="80"/>
      <c r="D95" s="80" t="s">
        <v>10</v>
      </c>
      <c r="E95" s="80" t="s">
        <v>142</v>
      </c>
      <c r="F95" s="80">
        <v>78</v>
      </c>
      <c r="G95" s="80" t="s">
        <v>8</v>
      </c>
      <c r="H95" s="80"/>
      <c r="I95" s="80"/>
      <c r="J95" s="80"/>
      <c r="K95" s="80"/>
      <c r="L95" s="80"/>
      <c r="M95" s="46"/>
    </row>
    <row r="96" spans="1:14" ht="30.75" thickBot="1" x14ac:dyDescent="0.3">
      <c r="A96" s="345"/>
      <c r="B96" s="108" t="s">
        <v>194</v>
      </c>
      <c r="C96" s="109"/>
      <c r="D96" s="109" t="s">
        <v>12</v>
      </c>
      <c r="E96" s="109"/>
      <c r="F96" s="109"/>
      <c r="G96" s="109"/>
      <c r="H96" s="109" t="s">
        <v>10</v>
      </c>
      <c r="I96" s="109">
        <v>62</v>
      </c>
      <c r="J96" s="109" t="s">
        <v>8</v>
      </c>
      <c r="K96" s="109" t="s">
        <v>12</v>
      </c>
      <c r="L96" s="109" t="s">
        <v>12</v>
      </c>
      <c r="M96" s="172"/>
    </row>
    <row r="97" spans="1:13" ht="99.75" customHeight="1" x14ac:dyDescent="0.25">
      <c r="A97" s="405">
        <v>12</v>
      </c>
      <c r="B97" s="82" t="s">
        <v>444</v>
      </c>
      <c r="C97" s="84" t="s">
        <v>445</v>
      </c>
      <c r="D97" s="84" t="s">
        <v>104</v>
      </c>
      <c r="E97" s="84" t="s">
        <v>142</v>
      </c>
      <c r="F97" s="84">
        <v>1000</v>
      </c>
      <c r="G97" s="84" t="s">
        <v>8</v>
      </c>
      <c r="H97" s="84" t="s">
        <v>10</v>
      </c>
      <c r="I97" s="84">
        <v>51.9</v>
      </c>
      <c r="J97" s="84" t="s">
        <v>8</v>
      </c>
      <c r="K97" s="84" t="s">
        <v>446</v>
      </c>
      <c r="L97" s="84" t="s">
        <v>747</v>
      </c>
      <c r="M97" s="40"/>
    </row>
    <row r="98" spans="1:13" ht="30" x14ac:dyDescent="0.25">
      <c r="A98" s="344"/>
      <c r="B98" s="151"/>
      <c r="C98" s="67"/>
      <c r="D98" s="67" t="s">
        <v>10</v>
      </c>
      <c r="E98" s="67" t="s">
        <v>7</v>
      </c>
      <c r="F98" s="67">
        <v>79.3</v>
      </c>
      <c r="G98" s="67" t="s">
        <v>8</v>
      </c>
      <c r="H98" s="67"/>
      <c r="I98" s="67"/>
      <c r="J98" s="67"/>
      <c r="K98" s="67" t="s">
        <v>447</v>
      </c>
      <c r="L98" s="67"/>
      <c r="M98" s="38"/>
    </row>
    <row r="99" spans="1:13" x14ac:dyDescent="0.25">
      <c r="A99" s="344"/>
      <c r="B99" s="151"/>
      <c r="C99" s="67"/>
      <c r="D99" s="67"/>
      <c r="E99" s="67"/>
      <c r="F99" s="67"/>
      <c r="G99" s="67"/>
      <c r="H99" s="67"/>
      <c r="I99" s="67"/>
      <c r="J99" s="67"/>
      <c r="K99" s="67" t="s">
        <v>448</v>
      </c>
      <c r="L99" s="67"/>
      <c r="M99" s="38"/>
    </row>
    <row r="100" spans="1:13" ht="30" x14ac:dyDescent="0.25">
      <c r="A100" s="344"/>
      <c r="B100" s="171"/>
      <c r="C100" s="80"/>
      <c r="D100" s="80"/>
      <c r="E100" s="80"/>
      <c r="F100" s="80"/>
      <c r="G100" s="80"/>
      <c r="H100" s="80"/>
      <c r="I100" s="80"/>
      <c r="J100" s="80"/>
      <c r="K100" s="80" t="s">
        <v>611</v>
      </c>
      <c r="L100" s="80"/>
      <c r="M100" s="46"/>
    </row>
    <row r="101" spans="1:13" x14ac:dyDescent="0.25">
      <c r="A101" s="344"/>
      <c r="B101" s="173" t="s">
        <v>449</v>
      </c>
      <c r="C101" s="17"/>
      <c r="D101" s="17" t="s">
        <v>12</v>
      </c>
      <c r="E101" s="17"/>
      <c r="F101" s="17"/>
      <c r="G101" s="17"/>
      <c r="H101" s="17" t="s">
        <v>10</v>
      </c>
      <c r="I101" s="17">
        <v>79.3</v>
      </c>
      <c r="J101" s="17" t="s">
        <v>8</v>
      </c>
      <c r="K101" s="17" t="s">
        <v>12</v>
      </c>
      <c r="L101" s="17">
        <v>623070.71999999997</v>
      </c>
      <c r="M101" s="278"/>
    </row>
    <row r="102" spans="1:13" ht="30" x14ac:dyDescent="0.25">
      <c r="A102" s="344"/>
      <c r="B102" s="173" t="s">
        <v>18</v>
      </c>
      <c r="C102" s="17"/>
      <c r="D102" s="17" t="s">
        <v>12</v>
      </c>
      <c r="E102" s="17"/>
      <c r="F102" s="17"/>
      <c r="G102" s="17"/>
      <c r="H102" s="17" t="s">
        <v>10</v>
      </c>
      <c r="I102" s="17">
        <v>79.3</v>
      </c>
      <c r="J102" s="17" t="s">
        <v>8</v>
      </c>
      <c r="K102" s="17" t="s">
        <v>12</v>
      </c>
      <c r="L102" s="17" t="s">
        <v>12</v>
      </c>
      <c r="M102" s="278"/>
    </row>
    <row r="103" spans="1:13" ht="30.75" thickBot="1" x14ac:dyDescent="0.3">
      <c r="A103" s="344"/>
      <c r="B103" s="147" t="s">
        <v>18</v>
      </c>
      <c r="C103" s="100"/>
      <c r="D103" s="100" t="s">
        <v>12</v>
      </c>
      <c r="E103" s="100"/>
      <c r="F103" s="100"/>
      <c r="G103" s="100"/>
      <c r="H103" s="100" t="s">
        <v>10</v>
      </c>
      <c r="I103" s="100">
        <v>79.3</v>
      </c>
      <c r="J103" s="100" t="s">
        <v>8</v>
      </c>
      <c r="K103" s="100" t="s">
        <v>12</v>
      </c>
      <c r="L103" s="100" t="s">
        <v>12</v>
      </c>
      <c r="M103" s="39"/>
    </row>
    <row r="104" spans="1:13" ht="57" customHeight="1" x14ac:dyDescent="0.25">
      <c r="A104" s="408">
        <v>13</v>
      </c>
      <c r="B104" s="279" t="s">
        <v>596</v>
      </c>
      <c r="C104" s="114" t="s">
        <v>595</v>
      </c>
      <c r="D104" s="114" t="s">
        <v>10</v>
      </c>
      <c r="E104" s="114" t="s">
        <v>7</v>
      </c>
      <c r="F104" s="114">
        <v>67.900000000000006</v>
      </c>
      <c r="G104" s="114" t="s">
        <v>8</v>
      </c>
      <c r="H104" s="114" t="s">
        <v>598</v>
      </c>
      <c r="I104" s="114">
        <v>10</v>
      </c>
      <c r="J104" s="114" t="s">
        <v>8</v>
      </c>
      <c r="K104" s="114" t="s">
        <v>597</v>
      </c>
      <c r="L104" s="114">
        <v>1405244.25</v>
      </c>
      <c r="M104" s="168"/>
    </row>
    <row r="105" spans="1:13" ht="30" x14ac:dyDescent="0.25">
      <c r="A105" s="409"/>
      <c r="B105" s="16" t="s">
        <v>449</v>
      </c>
      <c r="C105" s="17"/>
      <c r="D105" s="17" t="s">
        <v>6</v>
      </c>
      <c r="E105" s="17" t="s">
        <v>7</v>
      </c>
      <c r="F105" s="17">
        <v>1500</v>
      </c>
      <c r="G105" s="17" t="s">
        <v>8</v>
      </c>
      <c r="H105" s="17" t="s">
        <v>10</v>
      </c>
      <c r="I105" s="17">
        <v>67.900000000000006</v>
      </c>
      <c r="J105" s="17" t="s">
        <v>8</v>
      </c>
      <c r="K105" s="17" t="s">
        <v>12</v>
      </c>
      <c r="L105" s="17">
        <v>598494.85</v>
      </c>
      <c r="M105" s="278"/>
    </row>
    <row r="106" spans="1:13" ht="30.75" thickBot="1" x14ac:dyDescent="0.3">
      <c r="A106" s="410"/>
      <c r="B106" s="280" t="s">
        <v>18</v>
      </c>
      <c r="C106" s="109"/>
      <c r="D106" s="109" t="s">
        <v>12</v>
      </c>
      <c r="E106" s="109"/>
      <c r="F106" s="109"/>
      <c r="G106" s="109"/>
      <c r="H106" s="109" t="s">
        <v>10</v>
      </c>
      <c r="I106" s="109">
        <v>67.900000000000006</v>
      </c>
      <c r="J106" s="109" t="s">
        <v>8</v>
      </c>
      <c r="K106" s="109" t="s">
        <v>12</v>
      </c>
      <c r="L106" s="109" t="s">
        <v>12</v>
      </c>
      <c r="M106" s="172"/>
    </row>
    <row r="107" spans="1:13" ht="60" x14ac:dyDescent="0.25">
      <c r="A107" s="411">
        <v>14</v>
      </c>
      <c r="B107" s="279" t="s">
        <v>600</v>
      </c>
      <c r="C107" s="114" t="s">
        <v>601</v>
      </c>
      <c r="D107" s="114" t="s">
        <v>10</v>
      </c>
      <c r="E107" s="114" t="s">
        <v>7</v>
      </c>
      <c r="F107" s="114">
        <v>48.3</v>
      </c>
      <c r="G107" s="114" t="s">
        <v>8</v>
      </c>
      <c r="H107" s="114" t="s">
        <v>12</v>
      </c>
      <c r="I107" s="114"/>
      <c r="J107" s="114"/>
      <c r="K107" s="114" t="s">
        <v>602</v>
      </c>
      <c r="L107" s="114">
        <v>1996726.19</v>
      </c>
      <c r="M107" s="168"/>
    </row>
    <row r="108" spans="1:13" ht="30" x14ac:dyDescent="0.25">
      <c r="A108" s="412"/>
      <c r="B108" s="16" t="s">
        <v>13</v>
      </c>
      <c r="C108" s="17"/>
      <c r="D108" s="17" t="s">
        <v>10</v>
      </c>
      <c r="E108" s="17" t="s">
        <v>7</v>
      </c>
      <c r="F108" s="17">
        <v>46.6</v>
      </c>
      <c r="G108" s="17" t="s">
        <v>8</v>
      </c>
      <c r="H108" s="17" t="s">
        <v>10</v>
      </c>
      <c r="I108" s="17">
        <v>48.3</v>
      </c>
      <c r="J108" s="17" t="s">
        <v>8</v>
      </c>
      <c r="K108" s="17" t="s">
        <v>603</v>
      </c>
      <c r="L108" s="17">
        <v>842710.12</v>
      </c>
      <c r="M108" s="278"/>
    </row>
    <row r="109" spans="1:13" ht="30.75" thickBot="1" x14ac:dyDescent="0.3">
      <c r="A109" s="413"/>
      <c r="B109" s="281" t="s">
        <v>18</v>
      </c>
      <c r="C109" s="100"/>
      <c r="D109" s="100" t="s">
        <v>12</v>
      </c>
      <c r="E109" s="100"/>
      <c r="F109" s="100"/>
      <c r="G109" s="100"/>
      <c r="H109" s="109" t="s">
        <v>10</v>
      </c>
      <c r="I109" s="109">
        <v>48.3</v>
      </c>
      <c r="J109" s="109" t="s">
        <v>8</v>
      </c>
      <c r="K109" s="100" t="s">
        <v>12</v>
      </c>
      <c r="L109" s="100" t="s">
        <v>12</v>
      </c>
      <c r="M109" s="39"/>
    </row>
    <row r="110" spans="1:13" ht="105" x14ac:dyDescent="0.25">
      <c r="A110" s="309">
        <v>15</v>
      </c>
      <c r="B110" s="82" t="s">
        <v>605</v>
      </c>
      <c r="C110" s="84" t="s">
        <v>606</v>
      </c>
      <c r="D110" s="84" t="s">
        <v>10</v>
      </c>
      <c r="E110" s="84" t="s">
        <v>101</v>
      </c>
      <c r="F110" s="84">
        <v>45</v>
      </c>
      <c r="G110" s="84" t="s">
        <v>8</v>
      </c>
      <c r="H110" s="84" t="s">
        <v>10</v>
      </c>
      <c r="I110" s="84">
        <v>116.5</v>
      </c>
      <c r="J110" s="84" t="s">
        <v>8</v>
      </c>
      <c r="K110" s="84" t="s">
        <v>607</v>
      </c>
      <c r="L110" s="84">
        <v>17659578.57</v>
      </c>
      <c r="M110" s="40"/>
    </row>
    <row r="111" spans="1:13" ht="30" x14ac:dyDescent="0.25">
      <c r="A111" s="309"/>
      <c r="B111" s="151"/>
      <c r="C111" s="67"/>
      <c r="D111" s="67" t="s">
        <v>103</v>
      </c>
      <c r="E111" s="67" t="s">
        <v>7</v>
      </c>
      <c r="F111" s="67">
        <v>133.69999999999999</v>
      </c>
      <c r="G111" s="67" t="s">
        <v>8</v>
      </c>
      <c r="H111" s="67" t="s">
        <v>10</v>
      </c>
      <c r="I111" s="67">
        <v>43.7</v>
      </c>
      <c r="J111" s="67" t="s">
        <v>8</v>
      </c>
      <c r="K111" s="67"/>
      <c r="L111" s="67"/>
      <c r="M111" s="38"/>
    </row>
    <row r="112" spans="1:13" x14ac:dyDescent="0.25">
      <c r="A112" s="309"/>
      <c r="B112" s="151"/>
      <c r="C112" s="67"/>
      <c r="D112" s="67"/>
      <c r="E112" s="67"/>
      <c r="F112" s="67"/>
      <c r="G112" s="67"/>
      <c r="H112" s="67" t="s">
        <v>608</v>
      </c>
      <c r="I112" s="67">
        <v>56.5</v>
      </c>
      <c r="J112" s="67" t="s">
        <v>8</v>
      </c>
      <c r="K112" s="67"/>
      <c r="L112" s="67"/>
      <c r="M112" s="38"/>
    </row>
    <row r="113" spans="1:13" x14ac:dyDescent="0.25">
      <c r="A113" s="309"/>
      <c r="B113" s="151"/>
      <c r="C113" s="67"/>
      <c r="D113" s="67"/>
      <c r="E113" s="67"/>
      <c r="F113" s="67"/>
      <c r="G113" s="67"/>
      <c r="H113" s="67" t="s">
        <v>608</v>
      </c>
      <c r="I113" s="67">
        <v>82.5</v>
      </c>
      <c r="J113" s="67" t="s">
        <v>8</v>
      </c>
      <c r="K113" s="67"/>
      <c r="L113" s="67"/>
      <c r="M113" s="38"/>
    </row>
    <row r="114" spans="1:13" x14ac:dyDescent="0.25">
      <c r="A114" s="309"/>
      <c r="B114" s="171"/>
      <c r="C114" s="80"/>
      <c r="D114" s="80"/>
      <c r="E114" s="80"/>
      <c r="F114" s="80"/>
      <c r="G114" s="80"/>
      <c r="H114" s="80" t="s">
        <v>11</v>
      </c>
      <c r="I114" s="80">
        <v>16.100000000000001</v>
      </c>
      <c r="J114" s="80" t="s">
        <v>8</v>
      </c>
      <c r="K114" s="80"/>
      <c r="L114" s="80"/>
      <c r="M114" s="46"/>
    </row>
    <row r="115" spans="1:13" ht="45" x14ac:dyDescent="0.25">
      <c r="A115" s="309"/>
      <c r="B115" s="151" t="s">
        <v>13</v>
      </c>
      <c r="C115" s="67"/>
      <c r="D115" s="67" t="s">
        <v>6</v>
      </c>
      <c r="E115" s="67" t="s">
        <v>609</v>
      </c>
      <c r="F115" s="67">
        <v>19006</v>
      </c>
      <c r="G115" s="67" t="s">
        <v>8</v>
      </c>
      <c r="H115" s="67" t="s">
        <v>103</v>
      </c>
      <c r="I115" s="67">
        <v>133.69999999999999</v>
      </c>
      <c r="J115" s="67" t="s">
        <v>8</v>
      </c>
      <c r="K115" s="67" t="s">
        <v>12</v>
      </c>
      <c r="L115" s="67">
        <v>1960409.69</v>
      </c>
      <c r="M115" s="38"/>
    </row>
    <row r="116" spans="1:13" x14ac:dyDescent="0.25">
      <c r="A116" s="309"/>
      <c r="B116" s="151"/>
      <c r="C116" s="67"/>
      <c r="D116" s="67" t="s">
        <v>10</v>
      </c>
      <c r="E116" s="67" t="s">
        <v>7</v>
      </c>
      <c r="F116" s="67">
        <v>116.5</v>
      </c>
      <c r="G116" s="67" t="s">
        <v>8</v>
      </c>
      <c r="H116" s="67" t="s">
        <v>10</v>
      </c>
      <c r="I116" s="67">
        <v>45</v>
      </c>
      <c r="J116" s="67" t="s">
        <v>8</v>
      </c>
      <c r="K116" s="67"/>
      <c r="L116" s="67"/>
      <c r="M116" s="38"/>
    </row>
    <row r="117" spans="1:13" x14ac:dyDescent="0.25">
      <c r="A117" s="309"/>
      <c r="B117" s="151"/>
      <c r="C117" s="67"/>
      <c r="D117" s="67" t="s">
        <v>10</v>
      </c>
      <c r="E117" s="67" t="s">
        <v>7</v>
      </c>
      <c r="F117" s="67">
        <v>43.7</v>
      </c>
      <c r="G117" s="67" t="s">
        <v>8</v>
      </c>
      <c r="H117" s="67"/>
      <c r="I117" s="67"/>
      <c r="J117" s="67"/>
      <c r="K117" s="67"/>
      <c r="L117" s="67"/>
      <c r="M117" s="38"/>
    </row>
    <row r="118" spans="1:13" x14ac:dyDescent="0.25">
      <c r="A118" s="309"/>
      <c r="B118" s="151"/>
      <c r="C118" s="67"/>
      <c r="D118" s="67" t="s">
        <v>11</v>
      </c>
      <c r="E118" s="67" t="s">
        <v>7</v>
      </c>
      <c r="F118" s="67">
        <v>16.100000000000001</v>
      </c>
      <c r="G118" s="67" t="s">
        <v>8</v>
      </c>
      <c r="H118" s="67"/>
      <c r="I118" s="67"/>
      <c r="J118" s="67"/>
      <c r="K118" s="67"/>
      <c r="L118" s="67"/>
      <c r="M118" s="38"/>
    </row>
    <row r="119" spans="1:13" ht="30" x14ac:dyDescent="0.25">
      <c r="A119" s="309"/>
      <c r="B119" s="151"/>
      <c r="C119" s="67"/>
      <c r="D119" s="67" t="s">
        <v>103</v>
      </c>
      <c r="E119" s="67" t="s">
        <v>7</v>
      </c>
      <c r="F119" s="67">
        <v>82.5</v>
      </c>
      <c r="G119" s="67" t="s">
        <v>8</v>
      </c>
      <c r="H119" s="67"/>
      <c r="I119" s="67"/>
      <c r="J119" s="67"/>
      <c r="K119" s="67"/>
      <c r="L119" s="67"/>
      <c r="M119" s="38"/>
    </row>
    <row r="120" spans="1:13" ht="30" x14ac:dyDescent="0.25">
      <c r="A120" s="309"/>
      <c r="B120" s="151"/>
      <c r="C120" s="67"/>
      <c r="D120" s="67" t="s">
        <v>103</v>
      </c>
      <c r="E120" s="67" t="s">
        <v>7</v>
      </c>
      <c r="F120" s="67">
        <v>56.5</v>
      </c>
      <c r="G120" s="67" t="s">
        <v>8</v>
      </c>
      <c r="H120" s="67"/>
      <c r="I120" s="67"/>
      <c r="J120" s="67"/>
      <c r="K120" s="67"/>
      <c r="L120" s="67"/>
      <c r="M120" s="38"/>
    </row>
    <row r="121" spans="1:13" ht="60" x14ac:dyDescent="0.25">
      <c r="A121" s="309"/>
      <c r="B121" s="171"/>
      <c r="C121" s="80"/>
      <c r="D121" s="80" t="s">
        <v>39</v>
      </c>
      <c r="E121" s="80" t="s">
        <v>610</v>
      </c>
      <c r="F121" s="80">
        <v>7347.3</v>
      </c>
      <c r="G121" s="80" t="s">
        <v>8</v>
      </c>
      <c r="H121" s="80"/>
      <c r="I121" s="80"/>
      <c r="J121" s="80"/>
      <c r="K121" s="80"/>
      <c r="L121" s="80"/>
      <c r="M121" s="46"/>
    </row>
    <row r="122" spans="1:13" ht="30.75" thickBot="1" x14ac:dyDescent="0.3">
      <c r="A122" s="314"/>
      <c r="B122" s="147" t="s">
        <v>18</v>
      </c>
      <c r="C122" s="100"/>
      <c r="D122" s="100" t="s">
        <v>12</v>
      </c>
      <c r="E122" s="100"/>
      <c r="F122" s="100"/>
      <c r="G122" s="100"/>
      <c r="H122" s="100" t="s">
        <v>10</v>
      </c>
      <c r="I122" s="100">
        <v>116.5</v>
      </c>
      <c r="J122" s="100" t="s">
        <v>8</v>
      </c>
      <c r="K122" s="100" t="s">
        <v>12</v>
      </c>
      <c r="L122" s="100" t="s">
        <v>12</v>
      </c>
      <c r="M122" s="39"/>
    </row>
    <row r="123" spans="1:13" ht="60" x14ac:dyDescent="0.25">
      <c r="A123" s="308">
        <v>16</v>
      </c>
      <c r="B123" s="82" t="s">
        <v>612</v>
      </c>
      <c r="C123" s="84" t="s">
        <v>613</v>
      </c>
      <c r="D123" s="84" t="s">
        <v>11</v>
      </c>
      <c r="E123" s="84" t="s">
        <v>7</v>
      </c>
      <c r="F123" s="84">
        <v>27.9</v>
      </c>
      <c r="G123" s="84" t="s">
        <v>8</v>
      </c>
      <c r="H123" s="84" t="s">
        <v>10</v>
      </c>
      <c r="I123" s="84">
        <v>44.7</v>
      </c>
      <c r="J123" s="84" t="s">
        <v>8</v>
      </c>
      <c r="K123" s="84" t="s">
        <v>614</v>
      </c>
      <c r="L123" s="84">
        <v>1590644.65</v>
      </c>
      <c r="M123" s="40"/>
    </row>
    <row r="124" spans="1:13" x14ac:dyDescent="0.25">
      <c r="A124" s="414"/>
      <c r="B124" s="151"/>
      <c r="C124" s="67"/>
      <c r="D124" s="67"/>
      <c r="E124" s="67"/>
      <c r="F124" s="67"/>
      <c r="G124" s="67"/>
      <c r="H124" s="67" t="s">
        <v>6</v>
      </c>
      <c r="I124" s="67">
        <v>27</v>
      </c>
      <c r="J124" s="67" t="s">
        <v>8</v>
      </c>
      <c r="K124" s="67"/>
      <c r="L124" s="67"/>
      <c r="M124" s="38"/>
    </row>
    <row r="125" spans="1:13" x14ac:dyDescent="0.25">
      <c r="A125" s="414"/>
      <c r="B125" s="151"/>
      <c r="C125" s="67"/>
      <c r="D125" s="67"/>
      <c r="E125" s="67"/>
      <c r="F125" s="67"/>
      <c r="G125" s="67"/>
      <c r="H125" s="67" t="s">
        <v>6</v>
      </c>
      <c r="I125" s="67">
        <v>237</v>
      </c>
      <c r="J125" s="67" t="s">
        <v>8</v>
      </c>
      <c r="K125" s="67"/>
      <c r="L125" s="67"/>
      <c r="M125" s="38"/>
    </row>
    <row r="126" spans="1:13" x14ac:dyDescent="0.25">
      <c r="A126" s="414"/>
      <c r="B126" s="171"/>
      <c r="C126" s="80"/>
      <c r="D126" s="80"/>
      <c r="E126" s="80"/>
      <c r="F126" s="80"/>
      <c r="G126" s="80"/>
      <c r="H126" s="80" t="s">
        <v>10</v>
      </c>
      <c r="I126" s="80">
        <v>43.6</v>
      </c>
      <c r="J126" s="80" t="s">
        <v>8</v>
      </c>
      <c r="K126" s="80"/>
      <c r="L126" s="80"/>
      <c r="M126" s="46"/>
    </row>
    <row r="127" spans="1:13" ht="30" x14ac:dyDescent="0.25">
      <c r="A127" s="414"/>
      <c r="B127" s="282" t="s">
        <v>13</v>
      </c>
      <c r="C127" s="105"/>
      <c r="D127" s="105" t="s">
        <v>10</v>
      </c>
      <c r="E127" s="105" t="s">
        <v>520</v>
      </c>
      <c r="F127" s="105">
        <v>44.7</v>
      </c>
      <c r="G127" s="105" t="s">
        <v>8</v>
      </c>
      <c r="H127" s="105" t="s">
        <v>12</v>
      </c>
      <c r="I127" s="105"/>
      <c r="J127" s="105"/>
      <c r="K127" s="105" t="s">
        <v>12</v>
      </c>
      <c r="L127" s="105">
        <v>845974.73</v>
      </c>
      <c r="M127" s="283"/>
    </row>
    <row r="128" spans="1:13" x14ac:dyDescent="0.25">
      <c r="A128" s="414"/>
      <c r="B128" s="284"/>
      <c r="C128" s="32"/>
      <c r="D128" s="32" t="s">
        <v>10</v>
      </c>
      <c r="E128" s="32" t="s">
        <v>7</v>
      </c>
      <c r="F128" s="32">
        <v>43.6</v>
      </c>
      <c r="G128" s="32" t="s">
        <v>8</v>
      </c>
      <c r="H128" s="32"/>
      <c r="I128" s="32"/>
      <c r="J128" s="32"/>
      <c r="K128" s="32"/>
      <c r="L128" s="32"/>
      <c r="M128" s="285"/>
    </row>
    <row r="129" spans="1:13" ht="30" x14ac:dyDescent="0.25">
      <c r="A129" s="414"/>
      <c r="B129" s="286" t="s">
        <v>18</v>
      </c>
      <c r="C129" s="187"/>
      <c r="D129" s="187" t="s">
        <v>10</v>
      </c>
      <c r="E129" s="187" t="s">
        <v>520</v>
      </c>
      <c r="F129" s="187">
        <v>44.7</v>
      </c>
      <c r="G129" s="187" t="s">
        <v>8</v>
      </c>
      <c r="H129" s="17" t="s">
        <v>10</v>
      </c>
      <c r="I129" s="17">
        <v>43.6</v>
      </c>
      <c r="J129" s="17" t="s">
        <v>8</v>
      </c>
      <c r="K129" s="187" t="s">
        <v>12</v>
      </c>
      <c r="L129" s="187">
        <v>71.69</v>
      </c>
      <c r="M129" s="287"/>
    </row>
    <row r="130" spans="1:13" ht="30.75" thickBot="1" x14ac:dyDescent="0.3">
      <c r="A130" s="415"/>
      <c r="B130" s="288" t="s">
        <v>18</v>
      </c>
      <c r="C130" s="193"/>
      <c r="D130" s="193" t="s">
        <v>10</v>
      </c>
      <c r="E130" s="193" t="s">
        <v>520</v>
      </c>
      <c r="F130" s="193">
        <v>44.7</v>
      </c>
      <c r="G130" s="193" t="s">
        <v>8</v>
      </c>
      <c r="H130" s="109" t="s">
        <v>10</v>
      </c>
      <c r="I130" s="109">
        <v>43.6</v>
      </c>
      <c r="J130" s="109" t="s">
        <v>8</v>
      </c>
      <c r="K130" s="254" t="s">
        <v>12</v>
      </c>
      <c r="L130" s="254" t="s">
        <v>12</v>
      </c>
      <c r="M130" s="289"/>
    </row>
    <row r="131" spans="1:13" x14ac:dyDescent="0.25">
      <c r="A131" s="65"/>
      <c r="B131" s="65"/>
      <c r="C131" s="65"/>
      <c r="D131" s="65"/>
      <c r="E131" s="65"/>
      <c r="F131" s="65"/>
      <c r="G131" s="65"/>
      <c r="H131" s="65"/>
      <c r="I131" s="65"/>
      <c r="J131" s="65"/>
      <c r="K131" s="65"/>
      <c r="L131" s="65"/>
      <c r="M131" s="65"/>
    </row>
    <row r="132" spans="1:13" x14ac:dyDescent="0.25">
      <c r="A132" s="355" t="s">
        <v>143</v>
      </c>
      <c r="B132" s="355"/>
      <c r="C132" s="355"/>
      <c r="D132" s="355"/>
      <c r="E132" s="355"/>
      <c r="F132" s="355"/>
      <c r="G132" s="355"/>
      <c r="H132" s="355"/>
      <c r="I132" s="355"/>
      <c r="J132" s="355"/>
      <c r="K132" s="355"/>
      <c r="L132" s="355"/>
      <c r="M132" s="355"/>
    </row>
    <row r="133" spans="1:13" x14ac:dyDescent="0.25">
      <c r="A133" s="355"/>
      <c r="B133" s="355"/>
      <c r="C133" s="355"/>
      <c r="D133" s="355"/>
      <c r="E133" s="355"/>
      <c r="F133" s="355"/>
      <c r="G133" s="355"/>
      <c r="H133" s="355"/>
      <c r="I133" s="355"/>
      <c r="J133" s="355"/>
      <c r="K133" s="355"/>
      <c r="L133" s="355"/>
      <c r="M133" s="355"/>
    </row>
    <row r="134" spans="1:13" x14ac:dyDescent="0.25">
      <c r="A134" s="355"/>
      <c r="B134" s="355"/>
      <c r="C134" s="355"/>
      <c r="D134" s="355"/>
      <c r="E134" s="355"/>
      <c r="F134" s="355"/>
      <c r="G134" s="355"/>
      <c r="H134" s="355"/>
      <c r="I134" s="355"/>
      <c r="J134" s="355"/>
      <c r="K134" s="355"/>
      <c r="L134" s="355"/>
      <c r="M134" s="355"/>
    </row>
    <row r="135" spans="1:13" x14ac:dyDescent="0.25">
      <c r="A135" s="355"/>
      <c r="B135" s="355"/>
      <c r="C135" s="355"/>
      <c r="D135" s="355"/>
      <c r="E135" s="355"/>
      <c r="F135" s="355"/>
      <c r="G135" s="355"/>
      <c r="H135" s="355"/>
      <c r="I135" s="355"/>
      <c r="J135" s="355"/>
      <c r="K135" s="355"/>
      <c r="L135" s="355"/>
      <c r="M135" s="355"/>
    </row>
    <row r="136" spans="1:13" x14ac:dyDescent="0.25">
      <c r="A136" s="65"/>
      <c r="B136" s="65"/>
      <c r="C136" s="65"/>
      <c r="D136" s="65"/>
      <c r="E136" s="65"/>
      <c r="F136" s="65"/>
      <c r="G136" s="65"/>
      <c r="H136" s="65"/>
      <c r="I136" s="65"/>
      <c r="J136" s="65"/>
      <c r="K136" s="65"/>
      <c r="L136" s="65"/>
      <c r="M136" s="65"/>
    </row>
    <row r="137" spans="1:13" x14ac:dyDescent="0.25">
      <c r="A137" s="355" t="s">
        <v>144</v>
      </c>
      <c r="B137" s="355"/>
      <c r="C137" s="355"/>
      <c r="D137" s="355"/>
      <c r="E137" s="355"/>
      <c r="F137" s="355"/>
      <c r="G137" s="355"/>
      <c r="H137" s="355"/>
      <c r="I137" s="355"/>
      <c r="J137" s="355"/>
      <c r="K137" s="355"/>
      <c r="L137" s="355"/>
      <c r="M137" s="355"/>
    </row>
    <row r="138" spans="1:13" x14ac:dyDescent="0.25">
      <c r="A138" s="65"/>
      <c r="B138" s="65"/>
      <c r="C138" s="65"/>
      <c r="D138" s="65"/>
      <c r="E138" s="65"/>
      <c r="F138" s="65"/>
      <c r="G138" s="65"/>
      <c r="H138" s="65"/>
      <c r="I138" s="65"/>
      <c r="J138" s="65"/>
      <c r="K138" s="65"/>
      <c r="L138" s="65"/>
      <c r="M138" s="65"/>
    </row>
    <row r="139" spans="1:13" x14ac:dyDescent="0.25">
      <c r="A139" s="65"/>
      <c r="B139" s="65"/>
      <c r="C139" s="65"/>
      <c r="D139" s="65"/>
      <c r="E139" s="65"/>
      <c r="F139" s="65"/>
      <c r="G139" s="65"/>
      <c r="H139" s="65"/>
      <c r="I139" s="65"/>
      <c r="J139" s="65"/>
      <c r="K139" s="65"/>
      <c r="L139" s="65"/>
      <c r="M139" s="65"/>
    </row>
    <row r="140" spans="1:13" x14ac:dyDescent="0.25">
      <c r="A140" s="65"/>
      <c r="B140" s="65"/>
      <c r="C140" s="65"/>
      <c r="D140" s="65"/>
      <c r="E140" s="65"/>
      <c r="F140" s="65"/>
      <c r="G140" s="65"/>
      <c r="H140" s="65"/>
      <c r="I140" s="65"/>
      <c r="J140" s="65"/>
      <c r="K140" s="65"/>
      <c r="L140" s="65"/>
      <c r="M140" s="65"/>
    </row>
    <row r="141" spans="1:13" x14ac:dyDescent="0.25">
      <c r="A141" s="65"/>
      <c r="B141" s="65"/>
      <c r="C141" s="65"/>
      <c r="D141" s="65"/>
      <c r="E141" s="65"/>
      <c r="F141" s="65"/>
      <c r="G141" s="65"/>
      <c r="H141" s="65"/>
      <c r="I141" s="65"/>
      <c r="J141" s="65"/>
      <c r="K141" s="65"/>
      <c r="L141" s="65"/>
      <c r="M141" s="65"/>
    </row>
    <row r="142" spans="1:13" x14ac:dyDescent="0.25">
      <c r="A142" s="65"/>
      <c r="B142" s="65"/>
      <c r="C142" s="65"/>
      <c r="D142" s="65"/>
      <c r="E142" s="65"/>
      <c r="F142" s="65"/>
      <c r="G142" s="65"/>
      <c r="H142" s="65"/>
      <c r="I142" s="65"/>
      <c r="J142" s="65"/>
      <c r="K142" s="65"/>
      <c r="L142" s="65"/>
      <c r="M142" s="65"/>
    </row>
    <row r="143" spans="1:13" x14ac:dyDescent="0.25">
      <c r="A143" s="65"/>
      <c r="B143" s="65"/>
      <c r="C143" s="65"/>
      <c r="D143" s="65"/>
      <c r="E143" s="65"/>
      <c r="F143" s="65"/>
      <c r="G143" s="65"/>
      <c r="H143" s="65"/>
      <c r="I143" s="65"/>
      <c r="J143" s="65"/>
      <c r="K143" s="65"/>
      <c r="L143" s="65"/>
      <c r="M143" s="65"/>
    </row>
    <row r="144" spans="1:13" x14ac:dyDescent="0.25">
      <c r="A144" s="65"/>
      <c r="B144" s="65"/>
      <c r="C144" s="65"/>
      <c r="D144" s="65"/>
      <c r="E144" s="65"/>
      <c r="F144" s="65"/>
      <c r="G144" s="65"/>
      <c r="H144" s="65"/>
      <c r="I144" s="65"/>
      <c r="J144" s="65"/>
      <c r="K144" s="65"/>
      <c r="L144" s="65"/>
      <c r="M144" s="65"/>
    </row>
    <row r="145" spans="1:13" x14ac:dyDescent="0.25">
      <c r="A145" s="65"/>
      <c r="B145" s="65"/>
      <c r="C145" s="65"/>
      <c r="D145" s="65"/>
      <c r="E145" s="65"/>
      <c r="F145" s="65"/>
      <c r="G145" s="65"/>
      <c r="H145" s="65"/>
      <c r="I145" s="65"/>
      <c r="J145" s="65"/>
      <c r="K145" s="65"/>
      <c r="L145" s="65"/>
      <c r="M145" s="65"/>
    </row>
    <row r="146" spans="1:13" x14ac:dyDescent="0.25">
      <c r="A146" s="65"/>
      <c r="B146" s="65"/>
      <c r="C146" s="65"/>
      <c r="D146" s="65"/>
      <c r="E146" s="65"/>
      <c r="F146" s="65"/>
      <c r="G146" s="65"/>
      <c r="H146" s="65"/>
      <c r="I146" s="65"/>
      <c r="J146" s="65"/>
      <c r="K146" s="65"/>
      <c r="L146" s="65"/>
      <c r="M146" s="65"/>
    </row>
    <row r="147" spans="1:13" x14ac:dyDescent="0.25">
      <c r="A147" s="65"/>
      <c r="B147" s="65"/>
      <c r="C147" s="65"/>
      <c r="D147" s="65"/>
      <c r="E147" s="65"/>
      <c r="F147" s="65"/>
      <c r="G147" s="65"/>
      <c r="H147" s="65"/>
      <c r="I147" s="65"/>
      <c r="J147" s="65"/>
      <c r="K147" s="65"/>
      <c r="L147" s="65"/>
      <c r="M147" s="65"/>
    </row>
    <row r="148" spans="1:13" x14ac:dyDescent="0.25">
      <c r="A148" s="65"/>
      <c r="B148" s="65"/>
      <c r="C148" s="65"/>
      <c r="D148" s="65"/>
      <c r="E148" s="65"/>
      <c r="F148" s="65"/>
      <c r="G148" s="65"/>
      <c r="H148" s="65"/>
      <c r="I148" s="65"/>
      <c r="J148" s="65"/>
      <c r="K148" s="65"/>
      <c r="L148" s="65"/>
      <c r="M148" s="65"/>
    </row>
    <row r="149" spans="1:13" x14ac:dyDescent="0.25">
      <c r="A149" s="65"/>
      <c r="B149" s="65"/>
      <c r="C149" s="65"/>
      <c r="D149" s="65"/>
      <c r="E149" s="65"/>
      <c r="F149" s="65"/>
      <c r="G149" s="65"/>
      <c r="H149" s="65"/>
      <c r="I149" s="65"/>
      <c r="J149" s="65"/>
      <c r="K149" s="65"/>
      <c r="L149" s="65"/>
      <c r="M149" s="65"/>
    </row>
    <row r="150" spans="1:13" x14ac:dyDescent="0.25">
      <c r="A150" s="65"/>
      <c r="B150" s="65"/>
      <c r="C150" s="65"/>
      <c r="D150" s="65"/>
      <c r="E150" s="65"/>
      <c r="F150" s="65"/>
      <c r="G150" s="65"/>
      <c r="H150" s="65"/>
      <c r="I150" s="65"/>
      <c r="J150" s="65"/>
      <c r="K150" s="65"/>
      <c r="L150" s="65"/>
      <c r="M150" s="65"/>
    </row>
    <row r="151" spans="1:13" x14ac:dyDescent="0.25">
      <c r="A151" s="65"/>
      <c r="B151" s="65"/>
      <c r="C151" s="65"/>
      <c r="D151" s="65"/>
      <c r="E151" s="65"/>
      <c r="F151" s="65"/>
      <c r="G151" s="65"/>
      <c r="H151" s="65"/>
      <c r="I151" s="65"/>
      <c r="J151" s="65"/>
      <c r="K151" s="65"/>
      <c r="L151" s="65"/>
      <c r="M151" s="65"/>
    </row>
    <row r="152" spans="1:13" x14ac:dyDescent="0.25">
      <c r="A152" s="65"/>
      <c r="B152" s="65"/>
      <c r="C152" s="65"/>
      <c r="D152" s="65"/>
      <c r="E152" s="65"/>
      <c r="F152" s="65"/>
      <c r="G152" s="65"/>
      <c r="H152" s="65"/>
      <c r="I152" s="65"/>
      <c r="J152" s="65"/>
      <c r="K152" s="65"/>
      <c r="L152" s="65"/>
      <c r="M152" s="65"/>
    </row>
    <row r="153" spans="1:13" x14ac:dyDescent="0.25">
      <c r="A153" s="65"/>
      <c r="B153" s="65"/>
      <c r="C153" s="65"/>
      <c r="D153" s="65"/>
      <c r="E153" s="65"/>
      <c r="F153" s="65"/>
      <c r="G153" s="65"/>
      <c r="H153" s="65"/>
      <c r="I153" s="65"/>
      <c r="J153" s="65"/>
      <c r="K153" s="65"/>
      <c r="L153" s="65"/>
      <c r="M153" s="65"/>
    </row>
    <row r="154" spans="1:13" x14ac:dyDescent="0.25">
      <c r="A154" s="65"/>
      <c r="B154" s="65"/>
      <c r="C154" s="65"/>
      <c r="D154" s="65"/>
      <c r="E154" s="65"/>
      <c r="F154" s="65"/>
      <c r="G154" s="65"/>
      <c r="H154" s="65"/>
      <c r="I154" s="65"/>
      <c r="J154" s="65"/>
      <c r="K154" s="65"/>
      <c r="L154" s="65"/>
      <c r="M154" s="65"/>
    </row>
    <row r="155" spans="1:13" x14ac:dyDescent="0.25">
      <c r="A155" s="65"/>
      <c r="B155" s="65"/>
      <c r="C155" s="65"/>
      <c r="D155" s="65"/>
      <c r="E155" s="65"/>
      <c r="F155" s="65"/>
      <c r="G155" s="65"/>
      <c r="H155" s="65"/>
      <c r="I155" s="65"/>
      <c r="J155" s="65"/>
      <c r="K155" s="65"/>
      <c r="L155" s="65"/>
      <c r="M155" s="65"/>
    </row>
    <row r="156" spans="1:13" x14ac:dyDescent="0.25">
      <c r="A156" s="65"/>
      <c r="B156" s="65"/>
      <c r="C156" s="65"/>
      <c r="D156" s="65"/>
      <c r="E156" s="65"/>
      <c r="F156" s="65"/>
      <c r="G156" s="65"/>
      <c r="H156" s="65"/>
      <c r="I156" s="65"/>
      <c r="J156" s="65"/>
      <c r="K156" s="65"/>
      <c r="L156" s="65"/>
      <c r="M156" s="65"/>
    </row>
    <row r="157" spans="1:13" x14ac:dyDescent="0.25">
      <c r="A157" s="65"/>
      <c r="B157" s="65"/>
      <c r="C157" s="65"/>
      <c r="D157" s="65"/>
      <c r="E157" s="65"/>
      <c r="F157" s="65"/>
      <c r="G157" s="65"/>
      <c r="H157" s="65"/>
      <c r="I157" s="65"/>
      <c r="J157" s="65"/>
      <c r="K157" s="65"/>
      <c r="L157" s="65"/>
      <c r="M157" s="65"/>
    </row>
    <row r="158" spans="1:13" x14ac:dyDescent="0.25">
      <c r="A158" s="65"/>
      <c r="B158" s="65"/>
      <c r="C158" s="65"/>
      <c r="D158" s="65"/>
      <c r="E158" s="65"/>
      <c r="F158" s="65"/>
      <c r="G158" s="65"/>
      <c r="H158" s="65"/>
      <c r="I158" s="65"/>
      <c r="J158" s="65"/>
      <c r="K158" s="65"/>
      <c r="L158" s="65"/>
      <c r="M158" s="65"/>
    </row>
    <row r="159" spans="1:13" x14ac:dyDescent="0.25">
      <c r="A159" s="65"/>
      <c r="B159" s="65"/>
      <c r="C159" s="65"/>
      <c r="D159" s="65"/>
      <c r="E159" s="65"/>
      <c r="F159" s="65"/>
      <c r="G159" s="65"/>
      <c r="H159" s="65"/>
      <c r="I159" s="65"/>
      <c r="J159" s="65"/>
      <c r="K159" s="65"/>
      <c r="L159" s="65"/>
      <c r="M159" s="65"/>
    </row>
    <row r="160" spans="1:13" x14ac:dyDescent="0.25">
      <c r="A160" s="65"/>
      <c r="B160" s="65"/>
      <c r="C160" s="65"/>
      <c r="D160" s="65"/>
      <c r="E160" s="65"/>
      <c r="F160" s="65"/>
      <c r="G160" s="65"/>
      <c r="H160" s="65"/>
      <c r="I160" s="65"/>
      <c r="J160" s="65"/>
      <c r="K160" s="65"/>
      <c r="L160" s="65"/>
      <c r="M160" s="65"/>
    </row>
    <row r="161" spans="1:13" x14ac:dyDescent="0.25">
      <c r="A161" s="65"/>
      <c r="B161" s="65"/>
      <c r="C161" s="65"/>
      <c r="D161" s="65"/>
      <c r="E161" s="65"/>
      <c r="F161" s="65"/>
      <c r="G161" s="65"/>
      <c r="H161" s="65"/>
      <c r="I161" s="65"/>
      <c r="J161" s="65"/>
      <c r="K161" s="65"/>
      <c r="L161" s="65"/>
      <c r="M161" s="65"/>
    </row>
    <row r="162" spans="1:13" x14ac:dyDescent="0.25">
      <c r="A162" s="65"/>
      <c r="B162" s="65"/>
      <c r="C162" s="65"/>
      <c r="D162" s="65"/>
      <c r="E162" s="65"/>
      <c r="F162" s="65"/>
      <c r="G162" s="65"/>
      <c r="H162" s="65"/>
      <c r="I162" s="65"/>
      <c r="J162" s="65"/>
      <c r="K162" s="65"/>
      <c r="L162" s="65"/>
      <c r="M162" s="65"/>
    </row>
    <row r="163" spans="1:13" x14ac:dyDescent="0.25">
      <c r="A163" s="65"/>
      <c r="B163" s="65"/>
      <c r="C163" s="65"/>
      <c r="D163" s="65"/>
      <c r="E163" s="65"/>
      <c r="F163" s="65"/>
      <c r="G163" s="65"/>
      <c r="H163" s="65"/>
      <c r="I163" s="65"/>
      <c r="J163" s="65"/>
      <c r="K163" s="65"/>
      <c r="L163" s="65"/>
      <c r="M163" s="65"/>
    </row>
    <row r="164" spans="1:13" x14ac:dyDescent="0.25">
      <c r="A164" s="65"/>
      <c r="B164" s="65"/>
      <c r="C164" s="65"/>
      <c r="D164" s="65"/>
      <c r="E164" s="65"/>
      <c r="F164" s="65"/>
      <c r="G164" s="65"/>
      <c r="H164" s="65"/>
      <c r="I164" s="65"/>
      <c r="J164" s="65"/>
      <c r="K164" s="65"/>
      <c r="L164" s="65"/>
      <c r="M164" s="65"/>
    </row>
    <row r="165" spans="1:13" x14ac:dyDescent="0.25">
      <c r="A165" s="65"/>
      <c r="B165" s="65"/>
      <c r="C165" s="65"/>
      <c r="D165" s="65"/>
      <c r="E165" s="65"/>
      <c r="F165" s="65"/>
      <c r="G165" s="65"/>
      <c r="H165" s="65"/>
      <c r="I165" s="65"/>
      <c r="J165" s="65"/>
      <c r="K165" s="65"/>
      <c r="L165" s="65"/>
      <c r="M165" s="65"/>
    </row>
    <row r="166" spans="1:13" x14ac:dyDescent="0.25">
      <c r="A166" s="65"/>
      <c r="B166" s="65"/>
      <c r="C166" s="65"/>
      <c r="D166" s="65"/>
      <c r="E166" s="65"/>
      <c r="F166" s="65"/>
      <c r="G166" s="65"/>
      <c r="H166" s="65"/>
      <c r="I166" s="65"/>
      <c r="J166" s="65"/>
      <c r="K166" s="65"/>
      <c r="L166" s="65"/>
      <c r="M166" s="65"/>
    </row>
    <row r="167" spans="1:13" x14ac:dyDescent="0.25">
      <c r="A167" s="65"/>
      <c r="B167" s="65"/>
      <c r="C167" s="65"/>
      <c r="D167" s="65"/>
      <c r="E167" s="65"/>
      <c r="F167" s="65"/>
      <c r="G167" s="65"/>
      <c r="H167" s="65"/>
      <c r="I167" s="65"/>
      <c r="J167" s="65"/>
      <c r="K167" s="65"/>
      <c r="L167" s="65"/>
      <c r="M167" s="65"/>
    </row>
    <row r="168" spans="1:13" x14ac:dyDescent="0.25">
      <c r="A168" s="65"/>
      <c r="B168" s="65"/>
      <c r="C168" s="65"/>
      <c r="D168" s="65"/>
      <c r="E168" s="65"/>
      <c r="F168" s="65"/>
      <c r="G168" s="65"/>
      <c r="H168" s="65"/>
      <c r="I168" s="65"/>
      <c r="J168" s="65"/>
      <c r="K168" s="65"/>
      <c r="L168" s="65"/>
      <c r="M168" s="65"/>
    </row>
    <row r="169" spans="1:13" x14ac:dyDescent="0.25">
      <c r="A169" s="65"/>
      <c r="B169" s="65"/>
      <c r="C169" s="65"/>
      <c r="D169" s="65"/>
      <c r="E169" s="65"/>
      <c r="F169" s="65"/>
      <c r="G169" s="65"/>
      <c r="H169" s="65"/>
      <c r="I169" s="65"/>
      <c r="J169" s="65"/>
      <c r="K169" s="65"/>
      <c r="L169" s="65"/>
      <c r="M169" s="65"/>
    </row>
    <row r="170" spans="1:13" x14ac:dyDescent="0.25">
      <c r="A170" s="65"/>
      <c r="B170" s="65"/>
      <c r="C170" s="65"/>
      <c r="D170" s="65"/>
      <c r="E170" s="65"/>
      <c r="F170" s="65"/>
      <c r="G170" s="65"/>
      <c r="H170" s="65"/>
      <c r="I170" s="65"/>
      <c r="J170" s="65"/>
      <c r="K170" s="65"/>
      <c r="L170" s="65"/>
      <c r="M170" s="65"/>
    </row>
    <row r="171" spans="1:13" x14ac:dyDescent="0.25">
      <c r="A171" s="65"/>
      <c r="B171" s="65"/>
      <c r="C171" s="65"/>
      <c r="D171" s="65"/>
      <c r="E171" s="65"/>
      <c r="F171" s="65"/>
      <c r="G171" s="65"/>
      <c r="H171" s="65"/>
      <c r="I171" s="65"/>
      <c r="J171" s="65"/>
      <c r="K171" s="65"/>
      <c r="L171" s="65"/>
      <c r="M171" s="65"/>
    </row>
    <row r="172" spans="1:13" x14ac:dyDescent="0.25">
      <c r="A172" s="65"/>
      <c r="B172" s="65"/>
      <c r="C172" s="65"/>
      <c r="D172" s="65"/>
      <c r="E172" s="65"/>
      <c r="F172" s="65"/>
      <c r="G172" s="65"/>
      <c r="H172" s="65"/>
      <c r="I172" s="65"/>
      <c r="J172" s="65"/>
      <c r="K172" s="65"/>
      <c r="L172" s="65"/>
      <c r="M172" s="65"/>
    </row>
    <row r="173" spans="1:13" x14ac:dyDescent="0.25">
      <c r="A173" s="65"/>
      <c r="B173" s="65"/>
      <c r="C173" s="65"/>
      <c r="D173" s="65"/>
      <c r="E173" s="65"/>
      <c r="F173" s="65"/>
      <c r="G173" s="65"/>
      <c r="H173" s="65"/>
      <c r="I173" s="65"/>
      <c r="J173" s="65"/>
      <c r="K173" s="65"/>
      <c r="L173" s="65"/>
      <c r="M173" s="65"/>
    </row>
    <row r="174" spans="1:13" x14ac:dyDescent="0.25">
      <c r="A174" s="65"/>
      <c r="B174" s="65"/>
      <c r="C174" s="65"/>
      <c r="D174" s="65"/>
      <c r="E174" s="65"/>
      <c r="F174" s="65"/>
      <c r="G174" s="65"/>
      <c r="H174" s="65"/>
      <c r="I174" s="65"/>
      <c r="J174" s="65"/>
      <c r="K174" s="65"/>
      <c r="L174" s="65"/>
      <c r="M174" s="65"/>
    </row>
    <row r="175" spans="1:13" x14ac:dyDescent="0.25">
      <c r="A175" s="65"/>
      <c r="B175" s="65"/>
      <c r="C175" s="65"/>
      <c r="D175" s="65"/>
      <c r="E175" s="65"/>
      <c r="F175" s="65"/>
      <c r="G175" s="65"/>
      <c r="H175" s="65"/>
      <c r="I175" s="65"/>
      <c r="J175" s="65"/>
      <c r="K175" s="65"/>
      <c r="L175" s="65"/>
      <c r="M175" s="65"/>
    </row>
    <row r="176" spans="1:13" x14ac:dyDescent="0.25">
      <c r="A176" s="65"/>
      <c r="B176" s="65"/>
      <c r="C176" s="65"/>
      <c r="D176" s="65"/>
      <c r="E176" s="65"/>
      <c r="F176" s="65"/>
      <c r="G176" s="65"/>
      <c r="H176" s="65"/>
      <c r="I176" s="65"/>
      <c r="J176" s="65"/>
      <c r="K176" s="65"/>
      <c r="L176" s="65"/>
      <c r="M176" s="65"/>
    </row>
    <row r="177" spans="1:13" x14ac:dyDescent="0.25">
      <c r="A177" s="65"/>
      <c r="B177" s="65"/>
      <c r="C177" s="65"/>
      <c r="D177" s="65"/>
      <c r="E177" s="65"/>
      <c r="F177" s="65"/>
      <c r="G177" s="65"/>
      <c r="H177" s="65"/>
      <c r="I177" s="65"/>
      <c r="J177" s="65"/>
      <c r="K177" s="65"/>
      <c r="L177" s="65"/>
      <c r="M177" s="65"/>
    </row>
    <row r="178" spans="1:13" x14ac:dyDescent="0.25">
      <c r="A178" s="65"/>
      <c r="B178" s="65"/>
      <c r="C178" s="65"/>
      <c r="D178" s="65"/>
      <c r="E178" s="65"/>
      <c r="F178" s="65"/>
      <c r="G178" s="65"/>
      <c r="H178" s="65"/>
      <c r="I178" s="65"/>
      <c r="J178" s="65"/>
      <c r="K178" s="65"/>
      <c r="L178" s="65"/>
      <c r="M178" s="65"/>
    </row>
    <row r="179" spans="1:13" x14ac:dyDescent="0.25">
      <c r="A179" s="65"/>
      <c r="B179" s="65"/>
      <c r="C179" s="65"/>
      <c r="D179" s="65"/>
      <c r="E179" s="65"/>
      <c r="F179" s="65"/>
      <c r="G179" s="65"/>
      <c r="H179" s="65"/>
      <c r="I179" s="65"/>
      <c r="J179" s="65"/>
      <c r="K179" s="65"/>
      <c r="L179" s="65"/>
      <c r="M179" s="65"/>
    </row>
    <row r="180" spans="1:13" x14ac:dyDescent="0.25">
      <c r="A180" s="65"/>
      <c r="B180" s="65"/>
      <c r="C180" s="65"/>
      <c r="D180" s="65"/>
      <c r="E180" s="65"/>
      <c r="F180" s="65"/>
      <c r="G180" s="65"/>
      <c r="H180" s="65"/>
      <c r="I180" s="65"/>
      <c r="J180" s="65"/>
      <c r="K180" s="65"/>
      <c r="L180" s="65"/>
      <c r="M180" s="65"/>
    </row>
    <row r="181" spans="1:13" x14ac:dyDescent="0.25">
      <c r="A181" s="65"/>
      <c r="B181" s="65"/>
      <c r="C181" s="65"/>
      <c r="D181" s="65"/>
      <c r="E181" s="65"/>
      <c r="F181" s="65"/>
      <c r="G181" s="65"/>
      <c r="H181" s="65"/>
      <c r="I181" s="65"/>
      <c r="J181" s="65"/>
      <c r="K181" s="65"/>
      <c r="L181" s="65"/>
      <c r="M181" s="65"/>
    </row>
    <row r="182" spans="1:13" x14ac:dyDescent="0.25">
      <c r="A182" s="65"/>
      <c r="B182" s="65"/>
      <c r="C182" s="65"/>
      <c r="D182" s="65"/>
      <c r="E182" s="65"/>
      <c r="F182" s="65"/>
      <c r="G182" s="65"/>
      <c r="H182" s="65"/>
      <c r="I182" s="65"/>
      <c r="J182" s="65"/>
      <c r="K182" s="65"/>
      <c r="L182" s="65"/>
      <c r="M182" s="65"/>
    </row>
    <row r="183" spans="1:13" x14ac:dyDescent="0.25">
      <c r="A183" s="65"/>
      <c r="B183" s="65"/>
      <c r="C183" s="65"/>
      <c r="D183" s="65"/>
      <c r="E183" s="65"/>
      <c r="F183" s="65"/>
      <c r="G183" s="65"/>
      <c r="H183" s="65"/>
      <c r="I183" s="65"/>
      <c r="J183" s="65"/>
      <c r="K183" s="65"/>
      <c r="L183" s="65"/>
      <c r="M183" s="65"/>
    </row>
    <row r="184" spans="1:13" x14ac:dyDescent="0.25">
      <c r="A184" s="65"/>
      <c r="B184" s="65"/>
      <c r="C184" s="65"/>
      <c r="D184" s="65"/>
      <c r="E184" s="65"/>
      <c r="F184" s="65"/>
      <c r="G184" s="65"/>
      <c r="H184" s="65"/>
      <c r="I184" s="65"/>
      <c r="J184" s="65"/>
      <c r="K184" s="65"/>
      <c r="L184" s="65"/>
      <c r="M184" s="65"/>
    </row>
    <row r="185" spans="1:13" x14ac:dyDescent="0.25">
      <c r="A185" s="65"/>
      <c r="B185" s="65"/>
      <c r="C185" s="65"/>
      <c r="D185" s="65"/>
      <c r="E185" s="65"/>
      <c r="F185" s="65"/>
      <c r="G185" s="65"/>
      <c r="H185" s="65"/>
      <c r="I185" s="65"/>
      <c r="J185" s="65"/>
      <c r="K185" s="65"/>
      <c r="L185" s="65"/>
      <c r="M185" s="65"/>
    </row>
    <row r="186" spans="1:13" x14ac:dyDescent="0.25">
      <c r="A186" s="65"/>
      <c r="B186" s="65"/>
      <c r="C186" s="65"/>
      <c r="D186" s="65"/>
      <c r="E186" s="65"/>
      <c r="F186" s="65"/>
      <c r="G186" s="65"/>
      <c r="H186" s="65"/>
      <c r="I186" s="65"/>
      <c r="J186" s="65"/>
      <c r="K186" s="65"/>
      <c r="L186" s="65"/>
      <c r="M186" s="65"/>
    </row>
    <row r="187" spans="1:13" x14ac:dyDescent="0.25">
      <c r="A187" s="65"/>
      <c r="B187" s="65"/>
      <c r="C187" s="65"/>
      <c r="D187" s="65"/>
      <c r="E187" s="65"/>
      <c r="F187" s="65"/>
      <c r="G187" s="65"/>
      <c r="H187" s="65"/>
      <c r="I187" s="65"/>
      <c r="J187" s="65"/>
      <c r="K187" s="65"/>
      <c r="L187" s="65"/>
      <c r="M187" s="65"/>
    </row>
    <row r="188" spans="1:13" x14ac:dyDescent="0.25">
      <c r="A188" s="65"/>
      <c r="B188" s="65"/>
      <c r="C188" s="65"/>
      <c r="D188" s="65"/>
      <c r="E188" s="65"/>
      <c r="F188" s="65"/>
      <c r="G188" s="65"/>
      <c r="H188" s="65"/>
      <c r="I188" s="65"/>
      <c r="J188" s="65"/>
      <c r="K188" s="65"/>
      <c r="L188" s="65"/>
      <c r="M188" s="65"/>
    </row>
    <row r="189" spans="1:13" x14ac:dyDescent="0.25">
      <c r="A189" s="65"/>
      <c r="B189" s="65"/>
      <c r="C189" s="65"/>
      <c r="D189" s="65"/>
      <c r="E189" s="65"/>
      <c r="F189" s="65"/>
      <c r="G189" s="65"/>
      <c r="H189" s="65"/>
      <c r="I189" s="65"/>
      <c r="J189" s="65"/>
      <c r="K189" s="65"/>
      <c r="L189" s="65"/>
      <c r="M189" s="65"/>
    </row>
    <row r="190" spans="1:13" x14ac:dyDescent="0.25">
      <c r="A190" s="65"/>
      <c r="B190" s="65"/>
      <c r="C190" s="65"/>
      <c r="D190" s="65"/>
      <c r="E190" s="65"/>
      <c r="F190" s="65"/>
      <c r="G190" s="65"/>
      <c r="H190" s="65"/>
      <c r="I190" s="65"/>
      <c r="J190" s="65"/>
      <c r="K190" s="65"/>
      <c r="L190" s="65"/>
      <c r="M190" s="65"/>
    </row>
    <row r="191" spans="1:13" x14ac:dyDescent="0.25">
      <c r="A191" s="65"/>
      <c r="B191" s="65"/>
      <c r="C191" s="65"/>
      <c r="D191" s="65"/>
      <c r="E191" s="65"/>
      <c r="F191" s="65"/>
      <c r="G191" s="65"/>
      <c r="H191" s="65"/>
      <c r="I191" s="65"/>
      <c r="J191" s="65"/>
      <c r="K191" s="65"/>
      <c r="L191" s="65"/>
      <c r="M191" s="65"/>
    </row>
    <row r="192" spans="1:13" x14ac:dyDescent="0.25">
      <c r="A192" s="65"/>
      <c r="B192" s="65"/>
      <c r="C192" s="65"/>
      <c r="D192" s="65"/>
      <c r="E192" s="65"/>
      <c r="F192" s="65"/>
      <c r="G192" s="65"/>
      <c r="H192" s="65"/>
      <c r="I192" s="65"/>
      <c r="J192" s="65"/>
      <c r="K192" s="65"/>
      <c r="L192" s="65"/>
      <c r="M192" s="65"/>
    </row>
    <row r="193" spans="1:13" x14ac:dyDescent="0.25">
      <c r="A193" s="65"/>
      <c r="B193" s="65"/>
      <c r="C193" s="65"/>
      <c r="D193" s="65"/>
      <c r="E193" s="65"/>
      <c r="F193" s="65"/>
      <c r="G193" s="65"/>
      <c r="H193" s="65"/>
      <c r="I193" s="65"/>
      <c r="J193" s="65"/>
      <c r="K193" s="65"/>
      <c r="L193" s="65"/>
      <c r="M193" s="65"/>
    </row>
    <row r="194" spans="1:13" x14ac:dyDescent="0.25">
      <c r="A194" s="65"/>
      <c r="B194" s="65"/>
      <c r="C194" s="65"/>
      <c r="D194" s="65"/>
      <c r="E194" s="65"/>
      <c r="F194" s="65"/>
      <c r="G194" s="65"/>
      <c r="H194" s="65"/>
      <c r="I194" s="65"/>
      <c r="J194" s="65"/>
      <c r="K194" s="65"/>
      <c r="L194" s="65"/>
      <c r="M194" s="65"/>
    </row>
    <row r="195" spans="1:13" x14ac:dyDescent="0.25">
      <c r="A195" s="48"/>
      <c r="B195" s="48"/>
      <c r="C195" s="48"/>
      <c r="D195" s="48"/>
      <c r="E195" s="48"/>
      <c r="F195" s="48"/>
      <c r="G195" s="48"/>
      <c r="H195" s="48"/>
      <c r="I195" s="48"/>
      <c r="J195" s="48"/>
      <c r="K195" s="48"/>
      <c r="L195" s="48"/>
      <c r="M195" s="48"/>
    </row>
    <row r="196" spans="1:13" x14ac:dyDescent="0.25">
      <c r="A196" s="48"/>
      <c r="B196" s="48"/>
      <c r="C196" s="48"/>
      <c r="D196" s="48"/>
      <c r="E196" s="48"/>
      <c r="F196" s="48"/>
      <c r="G196" s="48"/>
      <c r="H196" s="48"/>
      <c r="I196" s="48"/>
      <c r="J196" s="48"/>
      <c r="K196" s="48"/>
      <c r="L196" s="48"/>
      <c r="M196" s="48"/>
    </row>
    <row r="197" spans="1:13" x14ac:dyDescent="0.25">
      <c r="A197" s="48"/>
      <c r="B197" s="48"/>
      <c r="C197" s="48"/>
      <c r="D197" s="48"/>
      <c r="E197" s="48"/>
      <c r="F197" s="48"/>
      <c r="G197" s="48"/>
      <c r="H197" s="48"/>
      <c r="I197" s="48"/>
      <c r="J197" s="48"/>
      <c r="K197" s="48"/>
      <c r="L197" s="48"/>
      <c r="M197" s="48"/>
    </row>
    <row r="198" spans="1:13" x14ac:dyDescent="0.25">
      <c r="A198" s="48"/>
      <c r="B198" s="48"/>
      <c r="C198" s="48"/>
      <c r="D198" s="48"/>
      <c r="E198" s="48"/>
      <c r="F198" s="48"/>
      <c r="G198" s="48"/>
      <c r="H198" s="48"/>
      <c r="I198" s="48"/>
      <c r="J198" s="48"/>
      <c r="K198" s="48"/>
      <c r="L198" s="48"/>
      <c r="M198" s="48"/>
    </row>
    <row r="199" spans="1:13" x14ac:dyDescent="0.25">
      <c r="A199" s="48"/>
      <c r="B199" s="48"/>
      <c r="C199" s="48"/>
      <c r="D199" s="48"/>
      <c r="E199" s="48"/>
      <c r="F199" s="48"/>
      <c r="G199" s="48"/>
      <c r="H199" s="48"/>
      <c r="I199" s="48"/>
      <c r="J199" s="48"/>
      <c r="K199" s="48"/>
      <c r="L199" s="48"/>
      <c r="M199" s="48"/>
    </row>
    <row r="200" spans="1:13" x14ac:dyDescent="0.25">
      <c r="A200" s="48"/>
      <c r="B200" s="48"/>
      <c r="C200" s="48"/>
      <c r="D200" s="48"/>
      <c r="E200" s="48"/>
      <c r="F200" s="48"/>
      <c r="G200" s="48"/>
      <c r="H200" s="48"/>
      <c r="I200" s="48"/>
      <c r="J200" s="48"/>
      <c r="K200" s="48"/>
      <c r="L200" s="48"/>
      <c r="M200" s="48"/>
    </row>
    <row r="201" spans="1:13" x14ac:dyDescent="0.25">
      <c r="A201" s="48"/>
      <c r="B201" s="48"/>
      <c r="C201" s="48"/>
      <c r="D201" s="48"/>
      <c r="E201" s="48"/>
      <c r="F201" s="48"/>
      <c r="G201" s="48"/>
      <c r="H201" s="48"/>
      <c r="I201" s="48"/>
      <c r="J201" s="48"/>
      <c r="K201" s="48"/>
      <c r="L201" s="48"/>
      <c r="M201" s="48"/>
    </row>
    <row r="202" spans="1:13" x14ac:dyDescent="0.25">
      <c r="A202" s="48"/>
      <c r="B202" s="48"/>
      <c r="C202" s="48"/>
      <c r="D202" s="48"/>
      <c r="E202" s="48"/>
      <c r="F202" s="48"/>
      <c r="G202" s="48"/>
      <c r="H202" s="48"/>
      <c r="I202" s="48"/>
      <c r="J202" s="48"/>
      <c r="K202" s="48"/>
      <c r="L202" s="48"/>
      <c r="M202" s="48"/>
    </row>
    <row r="203" spans="1:13" x14ac:dyDescent="0.25">
      <c r="A203" s="48"/>
      <c r="B203" s="48"/>
      <c r="C203" s="48"/>
      <c r="D203" s="48"/>
      <c r="E203" s="48"/>
      <c r="F203" s="48"/>
      <c r="G203" s="48"/>
      <c r="H203" s="48"/>
      <c r="I203" s="48"/>
      <c r="J203" s="48"/>
      <c r="K203" s="48"/>
      <c r="L203" s="48"/>
      <c r="M203" s="48"/>
    </row>
    <row r="204" spans="1:13" x14ac:dyDescent="0.25">
      <c r="A204" s="48"/>
      <c r="B204" s="48"/>
      <c r="C204" s="48"/>
      <c r="D204" s="48"/>
      <c r="E204" s="48"/>
      <c r="F204" s="48"/>
      <c r="G204" s="48"/>
      <c r="H204" s="48"/>
      <c r="I204" s="48"/>
      <c r="J204" s="48"/>
      <c r="K204" s="48"/>
      <c r="L204" s="48"/>
      <c r="M204" s="48"/>
    </row>
    <row r="205" spans="1:13" x14ac:dyDescent="0.25">
      <c r="A205" s="48"/>
      <c r="B205" s="48"/>
      <c r="C205" s="48"/>
      <c r="D205" s="48"/>
      <c r="E205" s="48"/>
      <c r="F205" s="48"/>
      <c r="G205" s="48"/>
      <c r="H205" s="48"/>
      <c r="I205" s="48"/>
      <c r="J205" s="48"/>
      <c r="K205" s="48"/>
      <c r="L205" s="48"/>
      <c r="M205" s="48"/>
    </row>
    <row r="206" spans="1:13" x14ac:dyDescent="0.25">
      <c r="A206" s="48"/>
      <c r="B206" s="48"/>
      <c r="C206" s="48"/>
      <c r="D206" s="48"/>
      <c r="E206" s="48"/>
      <c r="F206" s="48"/>
      <c r="G206" s="48"/>
      <c r="H206" s="48"/>
      <c r="I206" s="48"/>
      <c r="J206" s="48"/>
      <c r="K206" s="48"/>
      <c r="L206" s="48"/>
      <c r="M206" s="48"/>
    </row>
    <row r="207" spans="1:13" x14ac:dyDescent="0.25">
      <c r="A207" s="48"/>
      <c r="B207" s="48"/>
      <c r="C207" s="48"/>
      <c r="D207" s="48"/>
      <c r="E207" s="48"/>
      <c r="F207" s="48"/>
      <c r="G207" s="48"/>
      <c r="H207" s="48"/>
      <c r="I207" s="48"/>
      <c r="J207" s="48"/>
      <c r="K207" s="48"/>
      <c r="L207" s="48"/>
      <c r="M207" s="48"/>
    </row>
    <row r="208" spans="1:13" x14ac:dyDescent="0.25">
      <c r="A208" s="48"/>
      <c r="B208" s="48"/>
      <c r="C208" s="48"/>
      <c r="D208" s="48"/>
      <c r="E208" s="48"/>
      <c r="F208" s="48"/>
      <c r="G208" s="48"/>
      <c r="H208" s="48"/>
      <c r="I208" s="48"/>
      <c r="J208" s="48"/>
      <c r="K208" s="48"/>
      <c r="L208" s="48"/>
      <c r="M208" s="48"/>
    </row>
    <row r="209" spans="1:13" x14ac:dyDescent="0.25">
      <c r="A209" s="48"/>
      <c r="B209" s="48"/>
      <c r="C209" s="48"/>
      <c r="D209" s="48"/>
      <c r="E209" s="48"/>
      <c r="F209" s="48"/>
      <c r="G209" s="48"/>
      <c r="H209" s="48"/>
      <c r="I209" s="48"/>
      <c r="J209" s="48"/>
      <c r="K209" s="48"/>
      <c r="L209" s="48"/>
      <c r="M209" s="48"/>
    </row>
    <row r="210" spans="1:13" x14ac:dyDescent="0.25">
      <c r="A210" s="48"/>
      <c r="B210" s="48"/>
      <c r="C210" s="48"/>
      <c r="D210" s="48"/>
      <c r="E210" s="48"/>
      <c r="F210" s="48"/>
      <c r="G210" s="48"/>
      <c r="H210" s="48"/>
      <c r="I210" s="48"/>
      <c r="J210" s="48"/>
      <c r="K210" s="48"/>
      <c r="L210" s="48"/>
      <c r="M210" s="48"/>
    </row>
    <row r="211" spans="1:13" x14ac:dyDescent="0.25">
      <c r="A211" s="48"/>
      <c r="B211" s="48"/>
      <c r="C211" s="48"/>
      <c r="D211" s="48"/>
      <c r="E211" s="48"/>
      <c r="F211" s="48"/>
      <c r="G211" s="48"/>
      <c r="H211" s="48"/>
      <c r="I211" s="48"/>
      <c r="J211" s="48"/>
      <c r="K211" s="48"/>
      <c r="L211" s="48"/>
      <c r="M211" s="48"/>
    </row>
    <row r="212" spans="1:13" x14ac:dyDescent="0.25">
      <c r="A212" s="48"/>
      <c r="B212" s="48"/>
      <c r="C212" s="48"/>
      <c r="D212" s="48"/>
      <c r="E212" s="48"/>
      <c r="F212" s="48"/>
      <c r="G212" s="48"/>
      <c r="H212" s="48"/>
      <c r="I212" s="48"/>
      <c r="J212" s="48"/>
      <c r="K212" s="48"/>
      <c r="L212" s="48"/>
      <c r="M212" s="48"/>
    </row>
    <row r="213" spans="1:13" x14ac:dyDescent="0.25">
      <c r="A213" s="48"/>
      <c r="B213" s="48"/>
      <c r="C213" s="48"/>
      <c r="D213" s="48"/>
      <c r="E213" s="48"/>
      <c r="F213" s="48"/>
      <c r="G213" s="48"/>
      <c r="H213" s="48"/>
      <c r="I213" s="48"/>
      <c r="J213" s="48"/>
      <c r="K213" s="48"/>
      <c r="L213" s="48"/>
      <c r="M213" s="48"/>
    </row>
    <row r="214" spans="1:13" x14ac:dyDescent="0.25">
      <c r="A214" s="48"/>
      <c r="B214" s="48"/>
      <c r="C214" s="48"/>
      <c r="D214" s="48"/>
      <c r="E214" s="48"/>
      <c r="F214" s="48"/>
      <c r="G214" s="48"/>
      <c r="H214" s="48"/>
      <c r="I214" s="48"/>
      <c r="J214" s="48"/>
      <c r="K214" s="48"/>
      <c r="L214" s="48"/>
      <c r="M214" s="48"/>
    </row>
    <row r="215" spans="1:13" x14ac:dyDescent="0.25">
      <c r="A215" s="48"/>
      <c r="B215" s="48"/>
      <c r="C215" s="48"/>
      <c r="D215" s="48"/>
      <c r="E215" s="48"/>
      <c r="F215" s="48"/>
      <c r="G215" s="48"/>
      <c r="H215" s="48"/>
      <c r="I215" s="48"/>
      <c r="J215" s="48"/>
      <c r="K215" s="48"/>
      <c r="L215" s="48"/>
      <c r="M215" s="48"/>
    </row>
    <row r="216" spans="1:13" x14ac:dyDescent="0.25">
      <c r="A216" s="48"/>
      <c r="B216" s="48"/>
      <c r="C216" s="48"/>
      <c r="D216" s="48"/>
      <c r="E216" s="48"/>
      <c r="F216" s="48"/>
      <c r="G216" s="48"/>
      <c r="H216" s="48"/>
      <c r="I216" s="48"/>
      <c r="J216" s="48"/>
      <c r="K216" s="48"/>
      <c r="L216" s="48"/>
      <c r="M216" s="48"/>
    </row>
    <row r="217" spans="1:13" x14ac:dyDescent="0.25">
      <c r="A217" s="48"/>
      <c r="B217" s="48"/>
      <c r="C217" s="48"/>
      <c r="D217" s="48"/>
      <c r="E217" s="48"/>
      <c r="F217" s="48"/>
      <c r="G217" s="48"/>
      <c r="H217" s="48"/>
      <c r="I217" s="48"/>
      <c r="J217" s="48"/>
      <c r="K217" s="48"/>
      <c r="L217" s="48"/>
      <c r="M217" s="48"/>
    </row>
    <row r="218" spans="1:13" x14ac:dyDescent="0.25">
      <c r="A218" s="48"/>
      <c r="B218" s="48"/>
      <c r="C218" s="48"/>
      <c r="D218" s="48"/>
      <c r="E218" s="48"/>
      <c r="F218" s="48"/>
      <c r="G218" s="48"/>
      <c r="H218" s="48"/>
      <c r="I218" s="48"/>
      <c r="J218" s="48"/>
      <c r="K218" s="48"/>
      <c r="L218" s="48"/>
      <c r="M218" s="48"/>
    </row>
    <row r="219" spans="1:13" x14ac:dyDescent="0.25">
      <c r="A219" s="48"/>
      <c r="B219" s="48"/>
      <c r="C219" s="48"/>
      <c r="D219" s="48"/>
      <c r="E219" s="48"/>
      <c r="F219" s="48"/>
      <c r="G219" s="48"/>
      <c r="H219" s="48"/>
      <c r="I219" s="48"/>
      <c r="J219" s="48"/>
      <c r="K219" s="48"/>
      <c r="L219" s="48"/>
      <c r="M219" s="48"/>
    </row>
    <row r="220" spans="1:13" x14ac:dyDescent="0.25">
      <c r="A220" s="48"/>
      <c r="B220" s="48"/>
      <c r="C220" s="48"/>
      <c r="D220" s="48"/>
      <c r="E220" s="48"/>
      <c r="F220" s="48"/>
      <c r="G220" s="48"/>
      <c r="H220" s="48"/>
      <c r="I220" s="48"/>
      <c r="J220" s="48"/>
      <c r="K220" s="48"/>
      <c r="L220" s="48"/>
      <c r="M220" s="48"/>
    </row>
    <row r="221" spans="1:13" x14ac:dyDescent="0.25">
      <c r="A221" s="48"/>
      <c r="B221" s="48"/>
      <c r="C221" s="48"/>
      <c r="D221" s="48"/>
      <c r="E221" s="48"/>
      <c r="F221" s="48"/>
      <c r="G221" s="48"/>
      <c r="H221" s="48"/>
      <c r="I221" s="48"/>
      <c r="J221" s="48"/>
      <c r="K221" s="48"/>
      <c r="L221" s="48"/>
      <c r="M221" s="48"/>
    </row>
    <row r="222" spans="1:13" x14ac:dyDescent="0.25">
      <c r="A222" s="48"/>
      <c r="B222" s="48"/>
      <c r="C222" s="48"/>
      <c r="D222" s="48"/>
      <c r="E222" s="48"/>
      <c r="F222" s="48"/>
      <c r="G222" s="48"/>
      <c r="H222" s="48"/>
      <c r="I222" s="48"/>
      <c r="J222" s="48"/>
      <c r="K222" s="48"/>
      <c r="L222" s="48"/>
      <c r="M222" s="48"/>
    </row>
    <row r="223" spans="1:13" x14ac:dyDescent="0.25">
      <c r="A223" s="48"/>
      <c r="B223" s="48"/>
      <c r="C223" s="48"/>
      <c r="D223" s="48"/>
      <c r="E223" s="48"/>
      <c r="F223" s="48"/>
      <c r="G223" s="48"/>
      <c r="H223" s="48"/>
      <c r="I223" s="48"/>
      <c r="J223" s="48"/>
      <c r="K223" s="48"/>
      <c r="L223" s="48"/>
      <c r="M223" s="48"/>
    </row>
    <row r="224" spans="1:13" x14ac:dyDescent="0.25">
      <c r="A224" s="48"/>
      <c r="B224" s="48"/>
      <c r="C224" s="48"/>
      <c r="D224" s="48"/>
      <c r="E224" s="48"/>
      <c r="F224" s="48"/>
      <c r="G224" s="48"/>
      <c r="H224" s="48"/>
      <c r="I224" s="48"/>
      <c r="J224" s="48"/>
      <c r="K224" s="48"/>
      <c r="L224" s="48"/>
      <c r="M224" s="48"/>
    </row>
    <row r="225" spans="1:13" x14ac:dyDescent="0.25">
      <c r="A225" s="48"/>
      <c r="B225" s="48"/>
      <c r="C225" s="48"/>
      <c r="D225" s="48"/>
      <c r="E225" s="48"/>
      <c r="F225" s="48"/>
      <c r="G225" s="48"/>
      <c r="H225" s="48"/>
      <c r="I225" s="48"/>
      <c r="J225" s="48"/>
      <c r="K225" s="48"/>
      <c r="L225" s="48"/>
      <c r="M225" s="48"/>
    </row>
    <row r="226" spans="1:13" x14ac:dyDescent="0.25">
      <c r="A226" s="48"/>
      <c r="B226" s="48"/>
      <c r="C226" s="48"/>
      <c r="D226" s="48"/>
      <c r="E226" s="48"/>
      <c r="F226" s="48"/>
      <c r="G226" s="48"/>
      <c r="H226" s="48"/>
      <c r="I226" s="48"/>
      <c r="J226" s="48"/>
      <c r="K226" s="48"/>
      <c r="L226" s="48"/>
      <c r="M226" s="48"/>
    </row>
    <row r="227" spans="1:13" x14ac:dyDescent="0.25">
      <c r="A227" s="48"/>
      <c r="B227" s="48"/>
      <c r="C227" s="48"/>
      <c r="D227" s="48"/>
      <c r="E227" s="48"/>
      <c r="F227" s="48"/>
      <c r="G227" s="48"/>
      <c r="H227" s="48"/>
      <c r="I227" s="48"/>
      <c r="J227" s="48"/>
      <c r="K227" s="48"/>
      <c r="L227" s="48"/>
      <c r="M227" s="48"/>
    </row>
    <row r="228" spans="1:13" x14ac:dyDescent="0.25">
      <c r="A228" s="48"/>
      <c r="B228" s="48"/>
      <c r="C228" s="48"/>
      <c r="D228" s="48"/>
      <c r="E228" s="48"/>
      <c r="F228" s="48"/>
      <c r="G228" s="48"/>
      <c r="H228" s="48"/>
      <c r="I228" s="48"/>
      <c r="J228" s="48"/>
      <c r="K228" s="48"/>
      <c r="L228" s="48"/>
      <c r="M228" s="48"/>
    </row>
    <row r="229" spans="1:13" x14ac:dyDescent="0.25">
      <c r="A229" s="48"/>
      <c r="B229" s="48"/>
      <c r="C229" s="48"/>
      <c r="D229" s="48"/>
      <c r="E229" s="48"/>
      <c r="F229" s="48"/>
      <c r="G229" s="48"/>
      <c r="H229" s="48"/>
      <c r="I229" s="48"/>
      <c r="J229" s="48"/>
      <c r="K229" s="48"/>
      <c r="L229" s="48"/>
      <c r="M229" s="48"/>
    </row>
    <row r="230" spans="1:13" x14ac:dyDescent="0.25">
      <c r="A230" s="48"/>
      <c r="B230" s="48"/>
      <c r="C230" s="48"/>
      <c r="D230" s="48"/>
      <c r="E230" s="48"/>
      <c r="F230" s="48"/>
      <c r="G230" s="48"/>
      <c r="H230" s="48"/>
      <c r="I230" s="48"/>
      <c r="J230" s="48"/>
      <c r="K230" s="48"/>
      <c r="L230" s="48"/>
      <c r="M230" s="48"/>
    </row>
    <row r="231" spans="1:13" x14ac:dyDescent="0.25">
      <c r="A231" s="48"/>
      <c r="B231" s="48"/>
      <c r="C231" s="48"/>
      <c r="D231" s="48"/>
      <c r="E231" s="48"/>
      <c r="F231" s="48"/>
      <c r="G231" s="48"/>
      <c r="H231" s="48"/>
      <c r="I231" s="48"/>
      <c r="J231" s="48"/>
      <c r="K231" s="48"/>
      <c r="L231" s="48"/>
      <c r="M231" s="48"/>
    </row>
    <row r="232" spans="1:13" x14ac:dyDescent="0.25">
      <c r="A232" s="48"/>
      <c r="B232" s="48"/>
      <c r="C232" s="48"/>
      <c r="D232" s="48"/>
      <c r="E232" s="48"/>
      <c r="F232" s="48"/>
      <c r="G232" s="48"/>
      <c r="H232" s="48"/>
      <c r="I232" s="48"/>
      <c r="J232" s="48"/>
      <c r="K232" s="48"/>
      <c r="L232" s="48"/>
      <c r="M232" s="48"/>
    </row>
    <row r="233" spans="1:13" x14ac:dyDescent="0.25">
      <c r="A233" s="48"/>
      <c r="B233" s="48"/>
      <c r="C233" s="48"/>
      <c r="D233" s="48"/>
      <c r="E233" s="48"/>
      <c r="F233" s="48"/>
      <c r="G233" s="48"/>
      <c r="H233" s="48"/>
      <c r="I233" s="48"/>
      <c r="J233" s="48"/>
      <c r="K233" s="48"/>
      <c r="L233" s="48"/>
      <c r="M233" s="48"/>
    </row>
    <row r="234" spans="1:13" x14ac:dyDescent="0.25">
      <c r="A234" s="48"/>
      <c r="B234" s="48"/>
      <c r="C234" s="48"/>
      <c r="D234" s="48"/>
      <c r="E234" s="48"/>
      <c r="F234" s="48"/>
      <c r="G234" s="48"/>
      <c r="H234" s="48"/>
      <c r="I234" s="48"/>
      <c r="J234" s="48"/>
      <c r="K234" s="48"/>
      <c r="L234" s="48"/>
      <c r="M234" s="48"/>
    </row>
    <row r="235" spans="1:13" x14ac:dyDescent="0.25">
      <c r="A235" s="48"/>
      <c r="B235" s="48"/>
      <c r="C235" s="48"/>
      <c r="D235" s="48"/>
      <c r="E235" s="48"/>
      <c r="F235" s="48"/>
      <c r="G235" s="48"/>
      <c r="H235" s="48"/>
      <c r="I235" s="48"/>
      <c r="J235" s="48"/>
      <c r="K235" s="48"/>
      <c r="L235" s="48"/>
      <c r="M235" s="48"/>
    </row>
    <row r="236" spans="1:13" x14ac:dyDescent="0.25">
      <c r="A236" s="48"/>
      <c r="B236" s="48"/>
      <c r="C236" s="48"/>
      <c r="D236" s="48"/>
      <c r="E236" s="48"/>
      <c r="F236" s="48"/>
      <c r="G236" s="48"/>
      <c r="H236" s="48"/>
      <c r="I236" s="48"/>
      <c r="J236" s="48"/>
      <c r="K236" s="48"/>
      <c r="L236" s="48"/>
      <c r="M236" s="48"/>
    </row>
    <row r="237" spans="1:13" x14ac:dyDescent="0.25">
      <c r="A237" s="48"/>
      <c r="B237" s="48"/>
      <c r="C237" s="48"/>
      <c r="D237" s="48"/>
      <c r="E237" s="48"/>
      <c r="F237" s="48"/>
      <c r="G237" s="48"/>
      <c r="H237" s="48"/>
      <c r="I237" s="48"/>
      <c r="J237" s="48"/>
      <c r="K237" s="48"/>
      <c r="L237" s="48"/>
      <c r="M237" s="48"/>
    </row>
    <row r="238" spans="1:13" x14ac:dyDescent="0.25">
      <c r="A238" s="48"/>
      <c r="B238" s="48"/>
      <c r="C238" s="48"/>
      <c r="D238" s="48"/>
      <c r="E238" s="48"/>
      <c r="F238" s="48"/>
      <c r="G238" s="48"/>
      <c r="H238" s="48"/>
      <c r="I238" s="48"/>
      <c r="J238" s="48"/>
      <c r="K238" s="48"/>
      <c r="L238" s="48"/>
      <c r="M238" s="48"/>
    </row>
    <row r="239" spans="1:13" x14ac:dyDescent="0.25">
      <c r="A239" s="48"/>
      <c r="B239" s="48"/>
      <c r="C239" s="48"/>
      <c r="D239" s="48"/>
      <c r="E239" s="48"/>
      <c r="F239" s="48"/>
      <c r="G239" s="48"/>
      <c r="H239" s="48"/>
      <c r="I239" s="48"/>
      <c r="J239" s="48"/>
      <c r="K239" s="48"/>
      <c r="L239" s="48"/>
      <c r="M239" s="48"/>
    </row>
    <row r="240" spans="1:13" x14ac:dyDescent="0.25">
      <c r="A240" s="48"/>
      <c r="B240" s="48"/>
      <c r="C240" s="48"/>
      <c r="D240" s="48"/>
      <c r="E240" s="48"/>
      <c r="F240" s="48"/>
      <c r="G240" s="48"/>
      <c r="H240" s="48"/>
      <c r="I240" s="48"/>
      <c r="J240" s="48"/>
      <c r="K240" s="48"/>
      <c r="L240" s="48"/>
      <c r="M240" s="48"/>
    </row>
    <row r="241" spans="1:13" x14ac:dyDescent="0.25">
      <c r="A241" s="48"/>
      <c r="B241" s="48"/>
      <c r="C241" s="48"/>
      <c r="D241" s="48"/>
      <c r="E241" s="48"/>
      <c r="F241" s="48"/>
      <c r="G241" s="48"/>
      <c r="H241" s="48"/>
      <c r="I241" s="48"/>
      <c r="J241" s="48"/>
      <c r="K241" s="48"/>
      <c r="L241" s="48"/>
      <c r="M241" s="48"/>
    </row>
    <row r="242" spans="1:13" x14ac:dyDescent="0.25">
      <c r="A242" s="48"/>
      <c r="B242" s="48"/>
      <c r="C242" s="48"/>
      <c r="D242" s="48"/>
      <c r="E242" s="48"/>
      <c r="F242" s="48"/>
      <c r="G242" s="48"/>
      <c r="H242" s="48"/>
      <c r="I242" s="48"/>
      <c r="J242" s="48"/>
      <c r="K242" s="48"/>
      <c r="L242" s="48"/>
      <c r="M242" s="48"/>
    </row>
    <row r="243" spans="1:13" x14ac:dyDescent="0.25">
      <c r="A243" s="48"/>
      <c r="B243" s="48"/>
      <c r="C243" s="48"/>
      <c r="D243" s="48"/>
      <c r="E243" s="48"/>
      <c r="F243" s="48"/>
      <c r="G243" s="48"/>
      <c r="H243" s="48"/>
      <c r="I243" s="48"/>
      <c r="J243" s="48"/>
      <c r="K243" s="48"/>
      <c r="L243" s="48"/>
      <c r="M243" s="48"/>
    </row>
    <row r="244" spans="1:13" x14ac:dyDescent="0.25">
      <c r="A244" s="48"/>
      <c r="B244" s="48"/>
      <c r="C244" s="48"/>
      <c r="D244" s="48"/>
      <c r="E244" s="48"/>
      <c r="F244" s="48"/>
      <c r="G244" s="48"/>
      <c r="H244" s="48"/>
      <c r="I244" s="48"/>
      <c r="J244" s="48"/>
      <c r="K244" s="48"/>
      <c r="L244" s="48"/>
      <c r="M244" s="48"/>
    </row>
    <row r="245" spans="1:13" x14ac:dyDescent="0.25">
      <c r="A245" s="48"/>
      <c r="B245" s="48"/>
      <c r="C245" s="48"/>
      <c r="D245" s="48"/>
      <c r="E245" s="48"/>
      <c r="F245" s="48"/>
      <c r="G245" s="48"/>
      <c r="H245" s="48"/>
      <c r="I245" s="48"/>
      <c r="J245" s="48"/>
      <c r="K245" s="48"/>
      <c r="L245" s="48"/>
      <c r="M245" s="48"/>
    </row>
    <row r="246" spans="1:13" x14ac:dyDescent="0.25">
      <c r="A246" s="48"/>
      <c r="B246" s="48"/>
      <c r="C246" s="48"/>
      <c r="D246" s="48"/>
      <c r="E246" s="48"/>
      <c r="F246" s="48"/>
      <c r="G246" s="48"/>
      <c r="H246" s="48"/>
      <c r="I246" s="48"/>
      <c r="J246" s="48"/>
      <c r="K246" s="48"/>
      <c r="L246" s="48"/>
      <c r="M246" s="48"/>
    </row>
    <row r="247" spans="1:13" x14ac:dyDescent="0.25">
      <c r="A247" s="48"/>
      <c r="B247" s="48"/>
      <c r="C247" s="48"/>
      <c r="D247" s="48"/>
      <c r="E247" s="48"/>
      <c r="F247" s="48"/>
      <c r="G247" s="48"/>
      <c r="H247" s="48"/>
      <c r="I247" s="48"/>
      <c r="J247" s="48"/>
      <c r="K247" s="48"/>
      <c r="L247" s="48"/>
      <c r="M247" s="48"/>
    </row>
    <row r="248" spans="1:13" x14ac:dyDescent="0.25">
      <c r="A248" s="48"/>
      <c r="B248" s="48"/>
      <c r="C248" s="48"/>
      <c r="D248" s="48"/>
      <c r="E248" s="48"/>
      <c r="F248" s="48"/>
      <c r="G248" s="48"/>
      <c r="H248" s="48"/>
      <c r="I248" s="48"/>
      <c r="J248" s="48"/>
      <c r="K248" s="48"/>
      <c r="L248" s="48"/>
      <c r="M248" s="48"/>
    </row>
    <row r="249" spans="1:13" x14ac:dyDescent="0.25">
      <c r="A249" s="48"/>
      <c r="B249" s="48"/>
      <c r="C249" s="48"/>
      <c r="D249" s="48"/>
      <c r="E249" s="48"/>
      <c r="F249" s="48"/>
      <c r="G249" s="48"/>
      <c r="H249" s="48"/>
      <c r="I249" s="48"/>
      <c r="J249" s="48"/>
      <c r="K249" s="48"/>
      <c r="L249" s="48"/>
      <c r="M249" s="48"/>
    </row>
    <row r="250" spans="1:13" x14ac:dyDescent="0.25">
      <c r="A250" s="48"/>
      <c r="B250" s="48"/>
      <c r="C250" s="48"/>
      <c r="D250" s="48"/>
      <c r="E250" s="48"/>
      <c r="F250" s="48"/>
      <c r="G250" s="48"/>
      <c r="H250" s="48"/>
      <c r="I250" s="48"/>
      <c r="J250" s="48"/>
      <c r="K250" s="48"/>
      <c r="L250" s="48"/>
      <c r="M250" s="48"/>
    </row>
    <row r="251" spans="1:13" x14ac:dyDescent="0.25">
      <c r="A251" s="48"/>
      <c r="B251" s="48"/>
      <c r="C251" s="48"/>
      <c r="D251" s="48"/>
      <c r="E251" s="48"/>
      <c r="F251" s="48"/>
      <c r="G251" s="48"/>
      <c r="H251" s="48"/>
      <c r="I251" s="48"/>
      <c r="J251" s="48"/>
      <c r="K251" s="48"/>
      <c r="L251" s="48"/>
      <c r="M251" s="48"/>
    </row>
    <row r="252" spans="1:13" x14ac:dyDescent="0.25">
      <c r="A252" s="48"/>
      <c r="B252" s="48"/>
      <c r="C252" s="48"/>
      <c r="D252" s="48"/>
      <c r="E252" s="48"/>
      <c r="F252" s="48"/>
      <c r="G252" s="48"/>
      <c r="H252" s="48"/>
      <c r="I252" s="48"/>
      <c r="J252" s="48"/>
      <c r="K252" s="48"/>
      <c r="L252" s="48"/>
      <c r="M252" s="48"/>
    </row>
    <row r="253" spans="1:13" x14ac:dyDescent="0.25">
      <c r="A253" s="48"/>
      <c r="B253" s="48"/>
      <c r="C253" s="48"/>
      <c r="D253" s="48"/>
      <c r="E253" s="48"/>
      <c r="F253" s="48"/>
      <c r="G253" s="48"/>
      <c r="H253" s="48"/>
      <c r="I253" s="48"/>
      <c r="J253" s="48"/>
      <c r="K253" s="48"/>
      <c r="L253" s="48"/>
      <c r="M253" s="48"/>
    </row>
    <row r="254" spans="1:13" x14ac:dyDescent="0.25">
      <c r="A254" s="48"/>
      <c r="B254" s="48"/>
      <c r="C254" s="48"/>
      <c r="D254" s="48"/>
      <c r="E254" s="48"/>
      <c r="F254" s="48"/>
      <c r="G254" s="48"/>
      <c r="H254" s="48"/>
      <c r="I254" s="48"/>
      <c r="J254" s="48"/>
      <c r="K254" s="48"/>
      <c r="L254" s="48"/>
      <c r="M254" s="48"/>
    </row>
    <row r="255" spans="1:13" x14ac:dyDescent="0.25">
      <c r="A255" s="48"/>
      <c r="B255" s="48"/>
      <c r="C255" s="48"/>
      <c r="D255" s="48"/>
      <c r="E255" s="48"/>
      <c r="F255" s="48"/>
      <c r="G255" s="48"/>
      <c r="H255" s="48"/>
      <c r="I255" s="48"/>
      <c r="J255" s="48"/>
      <c r="K255" s="48"/>
      <c r="L255" s="48"/>
      <c r="M255" s="48"/>
    </row>
    <row r="256" spans="1:13" x14ac:dyDescent="0.25">
      <c r="A256" s="48"/>
      <c r="B256" s="48"/>
      <c r="C256" s="48"/>
      <c r="D256" s="48"/>
      <c r="E256" s="48"/>
      <c r="F256" s="48"/>
      <c r="G256" s="48"/>
      <c r="H256" s="48"/>
      <c r="I256" s="48"/>
      <c r="J256" s="48"/>
      <c r="K256" s="48"/>
      <c r="L256" s="48"/>
      <c r="M256" s="48"/>
    </row>
    <row r="257" spans="1:13" x14ac:dyDescent="0.25">
      <c r="A257" s="48"/>
      <c r="B257" s="48"/>
      <c r="C257" s="48"/>
      <c r="D257" s="48"/>
      <c r="E257" s="48"/>
      <c r="F257" s="48"/>
      <c r="G257" s="48"/>
      <c r="H257" s="48"/>
      <c r="I257" s="48"/>
      <c r="J257" s="48"/>
      <c r="K257" s="48"/>
      <c r="L257" s="48"/>
      <c r="M257" s="48"/>
    </row>
    <row r="258" spans="1:13" x14ac:dyDescent="0.25">
      <c r="A258" s="48"/>
      <c r="B258" s="48"/>
      <c r="C258" s="48"/>
      <c r="D258" s="48"/>
      <c r="E258" s="48"/>
      <c r="F258" s="48"/>
      <c r="G258" s="48"/>
      <c r="H258" s="48"/>
      <c r="I258" s="48"/>
      <c r="J258" s="48"/>
      <c r="K258" s="48"/>
      <c r="L258" s="48"/>
      <c r="M258" s="48"/>
    </row>
    <row r="259" spans="1:13" x14ac:dyDescent="0.25">
      <c r="A259" s="48"/>
      <c r="B259" s="48"/>
      <c r="C259" s="48"/>
      <c r="D259" s="48"/>
      <c r="E259" s="48"/>
      <c r="F259" s="48"/>
      <c r="G259" s="48"/>
      <c r="H259" s="48"/>
      <c r="I259" s="48"/>
      <c r="J259" s="48"/>
      <c r="K259" s="48"/>
      <c r="L259" s="48"/>
      <c r="M259" s="48"/>
    </row>
    <row r="260" spans="1:13" x14ac:dyDescent="0.25">
      <c r="A260" s="48"/>
      <c r="B260" s="48"/>
      <c r="C260" s="48"/>
      <c r="D260" s="48"/>
      <c r="E260" s="48"/>
      <c r="F260" s="48"/>
      <c r="G260" s="48"/>
      <c r="H260" s="48"/>
      <c r="I260" s="48"/>
      <c r="J260" s="48"/>
      <c r="K260" s="48"/>
      <c r="L260" s="48"/>
      <c r="M260" s="48"/>
    </row>
    <row r="261" spans="1:13" x14ac:dyDescent="0.25">
      <c r="A261" s="48"/>
      <c r="B261" s="48"/>
      <c r="C261" s="48"/>
      <c r="D261" s="48"/>
      <c r="E261" s="48"/>
      <c r="F261" s="48"/>
      <c r="G261" s="48"/>
      <c r="H261" s="48"/>
      <c r="I261" s="48"/>
      <c r="J261" s="48"/>
      <c r="K261" s="48"/>
      <c r="L261" s="48"/>
      <c r="M261" s="48"/>
    </row>
    <row r="262" spans="1:13" x14ac:dyDescent="0.25">
      <c r="A262" s="48"/>
      <c r="B262" s="48"/>
      <c r="C262" s="48"/>
      <c r="D262" s="48"/>
      <c r="E262" s="48"/>
      <c r="F262" s="48"/>
      <c r="G262" s="48"/>
      <c r="H262" s="48"/>
      <c r="I262" s="48"/>
      <c r="J262" s="48"/>
      <c r="K262" s="48"/>
      <c r="L262" s="48"/>
      <c r="M262" s="48"/>
    </row>
    <row r="263" spans="1:13" x14ac:dyDescent="0.25">
      <c r="A263" s="48"/>
      <c r="B263" s="48"/>
      <c r="C263" s="48"/>
      <c r="D263" s="48"/>
      <c r="E263" s="48"/>
      <c r="F263" s="48"/>
      <c r="G263" s="48"/>
      <c r="H263" s="48"/>
      <c r="I263" s="48"/>
      <c r="J263" s="48"/>
      <c r="K263" s="48"/>
      <c r="L263" s="48"/>
      <c r="M263" s="48"/>
    </row>
    <row r="264" spans="1:13" x14ac:dyDescent="0.25">
      <c r="A264" s="48"/>
      <c r="B264" s="48"/>
      <c r="C264" s="48"/>
      <c r="D264" s="48"/>
      <c r="E264" s="48"/>
      <c r="F264" s="48"/>
      <c r="G264" s="48"/>
      <c r="H264" s="48"/>
      <c r="I264" s="48"/>
      <c r="J264" s="48"/>
      <c r="K264" s="48"/>
      <c r="L264" s="48"/>
      <c r="M264" s="48"/>
    </row>
    <row r="265" spans="1:13" x14ac:dyDescent="0.25">
      <c r="A265" s="48"/>
      <c r="B265" s="48"/>
      <c r="C265" s="48"/>
      <c r="D265" s="48"/>
      <c r="E265" s="48"/>
      <c r="F265" s="48"/>
      <c r="G265" s="48"/>
      <c r="H265" s="48"/>
      <c r="I265" s="48"/>
      <c r="J265" s="48"/>
      <c r="K265" s="48"/>
      <c r="L265" s="48"/>
      <c r="M265" s="48"/>
    </row>
    <row r="266" spans="1:13" x14ac:dyDescent="0.25">
      <c r="A266" s="48"/>
      <c r="B266" s="48"/>
      <c r="C266" s="48"/>
      <c r="D266" s="48"/>
      <c r="E266" s="48"/>
      <c r="F266" s="48"/>
      <c r="G266" s="48"/>
      <c r="H266" s="48"/>
      <c r="I266" s="48"/>
      <c r="J266" s="48"/>
      <c r="K266" s="48"/>
      <c r="L266" s="48"/>
      <c r="M266" s="48"/>
    </row>
    <row r="267" spans="1:13" x14ac:dyDescent="0.25">
      <c r="A267" s="48"/>
      <c r="B267" s="48"/>
      <c r="C267" s="48"/>
      <c r="D267" s="48"/>
      <c r="E267" s="48"/>
      <c r="F267" s="48"/>
      <c r="G267" s="48"/>
      <c r="H267" s="48"/>
      <c r="I267" s="48"/>
      <c r="J267" s="48"/>
      <c r="K267" s="48"/>
      <c r="L267" s="48"/>
      <c r="M267" s="48"/>
    </row>
    <row r="268" spans="1:13" x14ac:dyDescent="0.25">
      <c r="A268" s="48"/>
      <c r="B268" s="48"/>
      <c r="C268" s="48"/>
      <c r="D268" s="48"/>
      <c r="E268" s="48"/>
      <c r="F268" s="48"/>
      <c r="G268" s="48"/>
      <c r="H268" s="48"/>
      <c r="I268" s="48"/>
      <c r="J268" s="48"/>
      <c r="K268" s="48"/>
      <c r="L268" s="48"/>
      <c r="M268" s="48"/>
    </row>
    <row r="269" spans="1:13" x14ac:dyDescent="0.25">
      <c r="A269" s="48"/>
      <c r="B269" s="48"/>
      <c r="C269" s="48"/>
      <c r="D269" s="48"/>
      <c r="E269" s="48"/>
      <c r="F269" s="48"/>
      <c r="G269" s="48"/>
      <c r="H269" s="48"/>
      <c r="I269" s="48"/>
      <c r="J269" s="48"/>
      <c r="K269" s="48"/>
      <c r="L269" s="48"/>
      <c r="M269" s="48"/>
    </row>
    <row r="270" spans="1:13" x14ac:dyDescent="0.25">
      <c r="A270" s="48"/>
      <c r="B270" s="48"/>
      <c r="C270" s="48"/>
      <c r="D270" s="48"/>
      <c r="E270" s="48"/>
      <c r="F270" s="48"/>
      <c r="G270" s="48"/>
      <c r="H270" s="48"/>
      <c r="I270" s="48"/>
      <c r="J270" s="48"/>
      <c r="K270" s="48"/>
      <c r="L270" s="48"/>
      <c r="M270" s="48"/>
    </row>
    <row r="271" spans="1:13" x14ac:dyDescent="0.25">
      <c r="A271" s="48"/>
      <c r="B271" s="48"/>
      <c r="C271" s="48"/>
      <c r="D271" s="48"/>
      <c r="E271" s="48"/>
      <c r="F271" s="48"/>
      <c r="G271" s="48"/>
      <c r="H271" s="48"/>
      <c r="I271" s="48"/>
      <c r="J271" s="48"/>
      <c r="K271" s="48"/>
      <c r="L271" s="48"/>
      <c r="M271" s="48"/>
    </row>
    <row r="272" spans="1:13" x14ac:dyDescent="0.25">
      <c r="A272" s="48"/>
      <c r="B272" s="48"/>
      <c r="C272" s="48"/>
      <c r="D272" s="48"/>
      <c r="E272" s="48"/>
      <c r="F272" s="48"/>
      <c r="G272" s="48"/>
      <c r="H272" s="48"/>
      <c r="I272" s="48"/>
      <c r="J272" s="48"/>
      <c r="K272" s="48"/>
      <c r="L272" s="48"/>
      <c r="M272" s="48"/>
    </row>
    <row r="273" spans="1:13" x14ac:dyDescent="0.25">
      <c r="A273" s="48"/>
      <c r="B273" s="48"/>
      <c r="C273" s="48"/>
      <c r="D273" s="48"/>
      <c r="E273" s="48"/>
      <c r="F273" s="48"/>
      <c r="G273" s="48"/>
      <c r="H273" s="48"/>
      <c r="I273" s="48"/>
      <c r="J273" s="48"/>
      <c r="K273" s="48"/>
      <c r="L273" s="48"/>
      <c r="M273" s="48"/>
    </row>
    <row r="274" spans="1:13" x14ac:dyDescent="0.25">
      <c r="A274" s="48"/>
      <c r="B274" s="48"/>
      <c r="C274" s="48"/>
      <c r="D274" s="48"/>
      <c r="E274" s="48"/>
      <c r="F274" s="48"/>
      <c r="G274" s="48"/>
      <c r="H274" s="48"/>
      <c r="I274" s="48"/>
      <c r="J274" s="48"/>
      <c r="K274" s="48"/>
      <c r="L274" s="48"/>
      <c r="M274" s="48"/>
    </row>
    <row r="275" spans="1:13" x14ac:dyDescent="0.25">
      <c r="A275" s="48"/>
      <c r="B275" s="48"/>
      <c r="C275" s="48"/>
      <c r="D275" s="48"/>
      <c r="E275" s="48"/>
      <c r="F275" s="48"/>
      <c r="G275" s="48"/>
      <c r="H275" s="48"/>
      <c r="I275" s="48"/>
      <c r="J275" s="48"/>
      <c r="K275" s="48"/>
      <c r="L275" s="48"/>
      <c r="M275" s="48"/>
    </row>
    <row r="276" spans="1:13" x14ac:dyDescent="0.25">
      <c r="A276" s="48"/>
      <c r="B276" s="48"/>
      <c r="C276" s="48"/>
      <c r="D276" s="48"/>
      <c r="E276" s="48"/>
      <c r="F276" s="48"/>
      <c r="G276" s="48"/>
      <c r="H276" s="48"/>
      <c r="I276" s="48"/>
      <c r="J276" s="48"/>
      <c r="K276" s="48"/>
      <c r="L276" s="48"/>
      <c r="M276" s="48"/>
    </row>
    <row r="277" spans="1:13" x14ac:dyDescent="0.25">
      <c r="A277" s="48"/>
      <c r="B277" s="48"/>
      <c r="C277" s="48"/>
      <c r="D277" s="48"/>
      <c r="E277" s="48"/>
      <c r="F277" s="48"/>
      <c r="G277" s="48"/>
      <c r="H277" s="48"/>
      <c r="I277" s="48"/>
      <c r="J277" s="48"/>
      <c r="K277" s="48"/>
      <c r="L277" s="48"/>
      <c r="M277" s="48"/>
    </row>
    <row r="278" spans="1:13" x14ac:dyDescent="0.25">
      <c r="A278" s="48"/>
      <c r="B278" s="48"/>
      <c r="C278" s="48"/>
      <c r="D278" s="48"/>
      <c r="E278" s="48"/>
      <c r="F278" s="48"/>
      <c r="G278" s="48"/>
      <c r="H278" s="48"/>
      <c r="I278" s="48"/>
      <c r="J278" s="48"/>
      <c r="K278" s="48"/>
      <c r="L278" s="48"/>
      <c r="M278" s="48"/>
    </row>
    <row r="279" spans="1:13" x14ac:dyDescent="0.25">
      <c r="A279" s="48"/>
      <c r="B279" s="48"/>
      <c r="C279" s="48"/>
      <c r="D279" s="48"/>
      <c r="E279" s="48"/>
      <c r="F279" s="48"/>
      <c r="G279" s="48"/>
      <c r="H279" s="48"/>
      <c r="I279" s="48"/>
      <c r="J279" s="48"/>
      <c r="K279" s="48"/>
      <c r="L279" s="48"/>
      <c r="M279" s="48"/>
    </row>
    <row r="280" spans="1:13" x14ac:dyDescent="0.25">
      <c r="A280" s="48"/>
      <c r="B280" s="48"/>
      <c r="C280" s="48"/>
      <c r="D280" s="48"/>
      <c r="E280" s="48"/>
      <c r="F280" s="48"/>
      <c r="G280" s="48"/>
      <c r="H280" s="48"/>
      <c r="I280" s="48"/>
      <c r="J280" s="48"/>
      <c r="K280" s="48"/>
      <c r="L280" s="48"/>
      <c r="M280" s="48"/>
    </row>
    <row r="281" spans="1:13" x14ac:dyDescent="0.25">
      <c r="A281" s="48"/>
      <c r="B281" s="48"/>
      <c r="C281" s="48"/>
      <c r="D281" s="48"/>
      <c r="E281" s="48"/>
      <c r="F281" s="48"/>
      <c r="G281" s="48"/>
      <c r="H281" s="48"/>
      <c r="I281" s="48"/>
      <c r="J281" s="48"/>
      <c r="K281" s="48"/>
      <c r="L281" s="48"/>
      <c r="M281" s="48"/>
    </row>
    <row r="282" spans="1:13" x14ac:dyDescent="0.25">
      <c r="A282" s="48"/>
      <c r="B282" s="48"/>
      <c r="C282" s="48"/>
      <c r="D282" s="48"/>
      <c r="E282" s="48"/>
      <c r="F282" s="48"/>
      <c r="G282" s="48"/>
      <c r="H282" s="48"/>
      <c r="I282" s="48"/>
      <c r="J282" s="48"/>
      <c r="K282" s="48"/>
      <c r="L282" s="48"/>
      <c r="M282" s="48"/>
    </row>
    <row r="283" spans="1:13" x14ac:dyDescent="0.25">
      <c r="A283" s="48"/>
      <c r="B283" s="48"/>
      <c r="C283" s="48"/>
      <c r="D283" s="48"/>
      <c r="E283" s="48"/>
      <c r="F283" s="48"/>
      <c r="G283" s="48"/>
      <c r="H283" s="48"/>
      <c r="I283" s="48"/>
      <c r="J283" s="48"/>
      <c r="K283" s="48"/>
      <c r="L283" s="48"/>
      <c r="M283" s="48"/>
    </row>
    <row r="284" spans="1:13" x14ac:dyDescent="0.25">
      <c r="A284" s="48"/>
      <c r="B284" s="48"/>
      <c r="C284" s="48"/>
      <c r="D284" s="48"/>
      <c r="E284" s="48"/>
      <c r="F284" s="48"/>
      <c r="G284" s="48"/>
      <c r="H284" s="48"/>
      <c r="I284" s="48"/>
      <c r="J284" s="48"/>
      <c r="K284" s="48"/>
      <c r="L284" s="48"/>
      <c r="M284" s="48"/>
    </row>
    <row r="285" spans="1:13" x14ac:dyDescent="0.25">
      <c r="A285" s="48"/>
      <c r="B285" s="48"/>
      <c r="C285" s="48"/>
      <c r="D285" s="48"/>
      <c r="E285" s="48"/>
      <c r="F285" s="48"/>
      <c r="G285" s="48"/>
      <c r="H285" s="48"/>
      <c r="I285" s="48"/>
      <c r="J285" s="48"/>
      <c r="K285" s="48"/>
      <c r="L285" s="48"/>
      <c r="M285" s="48"/>
    </row>
    <row r="286" spans="1:13" x14ac:dyDescent="0.25">
      <c r="A286" s="48"/>
      <c r="B286" s="48"/>
      <c r="C286" s="48"/>
      <c r="D286" s="48"/>
      <c r="E286" s="48"/>
      <c r="F286" s="48"/>
      <c r="G286" s="48"/>
      <c r="H286" s="48"/>
      <c r="I286" s="48"/>
      <c r="J286" s="48"/>
      <c r="K286" s="48"/>
      <c r="L286" s="48"/>
      <c r="M286" s="48"/>
    </row>
    <row r="287" spans="1:13" x14ac:dyDescent="0.25">
      <c r="A287" s="48"/>
      <c r="B287" s="48"/>
      <c r="C287" s="48"/>
      <c r="D287" s="48"/>
      <c r="E287" s="48"/>
      <c r="F287" s="48"/>
      <c r="G287" s="48"/>
      <c r="H287" s="48"/>
      <c r="I287" s="48"/>
      <c r="J287" s="48"/>
      <c r="K287" s="48"/>
      <c r="L287" s="48"/>
      <c r="M287" s="48"/>
    </row>
    <row r="288" spans="1:13" x14ac:dyDescent="0.25">
      <c r="A288" s="48"/>
      <c r="B288" s="48"/>
      <c r="C288" s="48"/>
      <c r="D288" s="48"/>
      <c r="E288" s="48"/>
      <c r="F288" s="48"/>
      <c r="G288" s="48"/>
      <c r="H288" s="48"/>
      <c r="I288" s="48"/>
      <c r="J288" s="48"/>
      <c r="K288" s="48"/>
      <c r="L288" s="48"/>
      <c r="M288" s="48"/>
    </row>
    <row r="289" spans="1:13" x14ac:dyDescent="0.25">
      <c r="A289" s="48"/>
      <c r="B289" s="48"/>
      <c r="C289" s="48"/>
      <c r="D289" s="48"/>
      <c r="E289" s="48"/>
      <c r="F289" s="48"/>
      <c r="G289" s="48"/>
      <c r="H289" s="48"/>
      <c r="I289" s="48"/>
      <c r="J289" s="48"/>
      <c r="K289" s="48"/>
      <c r="L289" s="48"/>
      <c r="M289" s="48"/>
    </row>
    <row r="290" spans="1:13" x14ac:dyDescent="0.25">
      <c r="A290" s="48"/>
      <c r="B290" s="48"/>
      <c r="C290" s="48"/>
      <c r="D290" s="48"/>
      <c r="E290" s="48"/>
      <c r="F290" s="48"/>
      <c r="G290" s="48"/>
      <c r="H290" s="48"/>
      <c r="I290" s="48"/>
      <c r="J290" s="48"/>
      <c r="K290" s="48"/>
      <c r="L290" s="48"/>
      <c r="M290" s="48"/>
    </row>
    <row r="291" spans="1:13" x14ac:dyDescent="0.25">
      <c r="A291" s="48"/>
      <c r="B291" s="48"/>
      <c r="C291" s="48"/>
      <c r="D291" s="48"/>
      <c r="E291" s="48"/>
      <c r="F291" s="48"/>
      <c r="G291" s="48"/>
      <c r="H291" s="48"/>
      <c r="I291" s="48"/>
      <c r="J291" s="48"/>
      <c r="K291" s="48"/>
      <c r="L291" s="48"/>
      <c r="M291" s="48"/>
    </row>
    <row r="292" spans="1:13" x14ac:dyDescent="0.25">
      <c r="A292" s="48"/>
      <c r="B292" s="48"/>
      <c r="C292" s="48"/>
      <c r="D292" s="48"/>
      <c r="E292" s="48"/>
      <c r="F292" s="48"/>
      <c r="G292" s="48"/>
      <c r="H292" s="48"/>
      <c r="I292" s="48"/>
      <c r="J292" s="48"/>
      <c r="K292" s="48"/>
      <c r="L292" s="48"/>
      <c r="M292" s="48"/>
    </row>
    <row r="293" spans="1:13" x14ac:dyDescent="0.25">
      <c r="A293" s="48"/>
      <c r="B293" s="48"/>
      <c r="C293" s="48"/>
      <c r="D293" s="48"/>
      <c r="E293" s="48"/>
      <c r="F293" s="48"/>
      <c r="G293" s="48"/>
      <c r="H293" s="48"/>
      <c r="I293" s="48"/>
      <c r="J293" s="48"/>
      <c r="K293" s="48"/>
      <c r="L293" s="48"/>
      <c r="M293" s="48"/>
    </row>
    <row r="294" spans="1:13" x14ac:dyDescent="0.25">
      <c r="A294" s="48"/>
      <c r="B294" s="48"/>
      <c r="C294" s="48"/>
      <c r="D294" s="48"/>
      <c r="E294" s="48"/>
      <c r="F294" s="48"/>
      <c r="G294" s="48"/>
      <c r="H294" s="48"/>
      <c r="I294" s="48"/>
      <c r="J294" s="48"/>
      <c r="K294" s="48"/>
      <c r="L294" s="48"/>
      <c r="M294" s="48"/>
    </row>
    <row r="295" spans="1:13" x14ac:dyDescent="0.25">
      <c r="A295" s="48"/>
      <c r="B295" s="48"/>
      <c r="C295" s="48"/>
      <c r="D295" s="48"/>
      <c r="E295" s="48"/>
      <c r="F295" s="48"/>
      <c r="G295" s="48"/>
      <c r="H295" s="48"/>
      <c r="I295" s="48"/>
      <c r="J295" s="48"/>
      <c r="K295" s="48"/>
      <c r="L295" s="48"/>
      <c r="M295" s="48"/>
    </row>
    <row r="296" spans="1:13" x14ac:dyDescent="0.25">
      <c r="A296" s="48"/>
      <c r="B296" s="48"/>
      <c r="C296" s="48"/>
      <c r="D296" s="48"/>
      <c r="E296" s="48"/>
      <c r="F296" s="48"/>
      <c r="G296" s="48"/>
      <c r="H296" s="48"/>
      <c r="I296" s="48"/>
      <c r="J296" s="48"/>
      <c r="K296" s="48"/>
      <c r="L296" s="48"/>
      <c r="M296" s="48"/>
    </row>
    <row r="297" spans="1:13" x14ac:dyDescent="0.25">
      <c r="A297" s="48"/>
      <c r="B297" s="48"/>
      <c r="C297" s="48"/>
      <c r="D297" s="48"/>
      <c r="E297" s="48"/>
      <c r="F297" s="48"/>
      <c r="G297" s="48"/>
      <c r="H297" s="48"/>
      <c r="I297" s="48"/>
      <c r="J297" s="48"/>
      <c r="K297" s="48"/>
      <c r="L297" s="48"/>
      <c r="M297" s="48"/>
    </row>
    <row r="298" spans="1:13" x14ac:dyDescent="0.25">
      <c r="A298" s="48"/>
      <c r="B298" s="48"/>
      <c r="C298" s="48"/>
      <c r="D298" s="48"/>
      <c r="E298" s="48"/>
      <c r="F298" s="48"/>
      <c r="G298" s="48"/>
      <c r="H298" s="48"/>
      <c r="I298" s="48"/>
      <c r="J298" s="48"/>
      <c r="K298" s="48"/>
      <c r="L298" s="48"/>
      <c r="M298" s="48"/>
    </row>
  </sheetData>
  <mergeCells count="79">
    <mergeCell ref="A132:M135"/>
    <mergeCell ref="A137:M137"/>
    <mergeCell ref="A104:A106"/>
    <mergeCell ref="A107:A109"/>
    <mergeCell ref="A110:A122"/>
    <mergeCell ref="A123:A130"/>
    <mergeCell ref="M1:M2"/>
    <mergeCell ref="D12:D13"/>
    <mergeCell ref="E12:E13"/>
    <mergeCell ref="F12:F13"/>
    <mergeCell ref="B91:B93"/>
    <mergeCell ref="C91:C93"/>
    <mergeCell ref="C1:C2"/>
    <mergeCell ref="A3:M3"/>
    <mergeCell ref="H19:H20"/>
    <mergeCell ref="I19:I20"/>
    <mergeCell ref="G19:G20"/>
    <mergeCell ref="A31:A36"/>
    <mergeCell ref="C37:C40"/>
    <mergeCell ref="D31:D33"/>
    <mergeCell ref="L19:L20"/>
    <mergeCell ref="G12:G13"/>
    <mergeCell ref="L31:L33"/>
    <mergeCell ref="A1:A2"/>
    <mergeCell ref="J12:J13"/>
    <mergeCell ref="A12:A27"/>
    <mergeCell ref="L1:L2"/>
    <mergeCell ref="B4:B5"/>
    <mergeCell ref="L12:L13"/>
    <mergeCell ref="K1:K2"/>
    <mergeCell ref="B1:B2"/>
    <mergeCell ref="D1:G1"/>
    <mergeCell ref="H1:J1"/>
    <mergeCell ref="B12:B13"/>
    <mergeCell ref="C12:C13"/>
    <mergeCell ref="K31:K33"/>
    <mergeCell ref="G31:G33"/>
    <mergeCell ref="F19:F20"/>
    <mergeCell ref="A97:A103"/>
    <mergeCell ref="A91:A96"/>
    <mergeCell ref="A83:A90"/>
    <mergeCell ref="A72:A77"/>
    <mergeCell ref="C46:C47"/>
    <mergeCell ref="B48:B51"/>
    <mergeCell ref="B94:B95"/>
    <mergeCell ref="A66:A71"/>
    <mergeCell ref="A78:A82"/>
    <mergeCell ref="A37:A45"/>
    <mergeCell ref="B56:B59"/>
    <mergeCell ref="B46:B47"/>
    <mergeCell ref="A56:A63"/>
    <mergeCell ref="A46:A55"/>
    <mergeCell ref="B41:B45"/>
    <mergeCell ref="B37:B40"/>
    <mergeCell ref="M19:M20"/>
    <mergeCell ref="A4:A11"/>
    <mergeCell ref="M31:M33"/>
    <mergeCell ref="H12:H13"/>
    <mergeCell ref="K12:K13"/>
    <mergeCell ref="K19:K20"/>
    <mergeCell ref="I12:I13"/>
    <mergeCell ref="J19:J20"/>
    <mergeCell ref="E19:E20"/>
    <mergeCell ref="D19:D20"/>
    <mergeCell ref="I31:I33"/>
    <mergeCell ref="E27:E28"/>
    <mergeCell ref="F27:F28"/>
    <mergeCell ref="G27:G28"/>
    <mergeCell ref="B31:B33"/>
    <mergeCell ref="E31:E33"/>
    <mergeCell ref="J31:J33"/>
    <mergeCell ref="C31:C33"/>
    <mergeCell ref="H31:H33"/>
    <mergeCell ref="D23:D24"/>
    <mergeCell ref="E23:E24"/>
    <mergeCell ref="F23:F24"/>
    <mergeCell ref="G23:G24"/>
    <mergeCell ref="D27:D28"/>
    <mergeCell ref="F31:F3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1</vt:i4>
      </vt:variant>
    </vt:vector>
  </HeadingPairs>
  <TitlesOfParts>
    <vt:vector size="6" baseType="lpstr">
      <vt:lpstr>учрежд. общего образования</vt:lpstr>
      <vt:lpstr>учрежд. дошкольного образов </vt:lpstr>
      <vt:lpstr>учреждения по спорту</vt:lpstr>
      <vt:lpstr>учреждения культуры</vt:lpstr>
      <vt:lpstr>иные учреждения </vt:lpstr>
      <vt:lpstr>'учрежд. дошкольного образов '!текст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2022-08-03T05:50:13Z</dcterms:modified>
</cp:coreProperties>
</file>