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/>
  </bookViews>
  <sheets>
    <sheet name="2021_год" sheetId="1" r:id="rId1"/>
    <sheet name="Лист2" sheetId="2" r:id="rId2"/>
  </sheets>
  <definedNames>
    <definedName name="_xlnm.Print_Area" localSheetId="0">'2021_год'!$A$1:$M$197</definedName>
  </definedNames>
  <calcPr calcId="162913" calcMode="manual" fullCalcOnLoad="1"/>
</workbook>
</file>

<file path=xl/calcChain.xml><?xml version="1.0" encoding="utf-8"?>
<calcChain xmlns="http://schemas.openxmlformats.org/spreadsheetml/2006/main">
  <c r="J82" i="1" l="1"/>
  <c r="I82" i="1"/>
  <c r="H82" i="1"/>
  <c r="J59" i="1"/>
  <c r="I59" i="1"/>
  <c r="H59" i="1"/>
</calcChain>
</file>

<file path=xl/sharedStrings.xml><?xml version="1.0" encoding="utf-8"?>
<sst xmlns="http://schemas.openxmlformats.org/spreadsheetml/2006/main" count="780" uniqueCount="151">
  <si>
    <t>СЛУЖБА ПО НАДЗОРУ ЗА ТЕХНИЧЕСКИМ СОСТОЯНИЕМ САМОХОДНЫХ МАШИН И ДРУГИХ ВИДОВ ТЕХНИКИ ЯМАЛО-НЕНЕЦКОГО АВТОНОМНОГО ОКРУГА</t>
  </si>
  <si>
    <t>Сведения о доходах, расходах, об имуществе и обязательствах имущественного характера за период с 01 января 2021 года по 31 декабря 2021 года</t>
  </si>
  <si>
    <t>№ п/п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</si>
  <si>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</si>
  <si>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</si>
  <si>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</si>
  <si>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</si>
  <si>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</si>
  <si>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(руб.)</t>
  </si>
  <si>
    <t>сведения  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</si>
  <si>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</si>
  <si>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</si>
  <si>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 (кв.м.)</t>
  </si>
  <si>
    <t>страна расположения</t>
  </si>
  <si>
    <t>Арзамасцев Н.В.</t>
  </si>
  <si>
    <t>главный специалист инспекции-государственный инженер-инспектор города Новоуренгойской городской инспекции</t>
  </si>
  <si>
    <t>квартира</t>
  </si>
  <si>
    <t>Россия</t>
  </si>
  <si>
    <t>легковой автомобиль Renault</t>
  </si>
  <si>
    <t>земельный участок</t>
  </si>
  <si>
    <t>жилой дом</t>
  </si>
  <si>
    <t>супруга</t>
  </si>
  <si>
    <t>индивидуальная</t>
  </si>
  <si>
    <t>Байдин В.В.</t>
  </si>
  <si>
    <t>начальник инспекции - главный государственный инженер-инспектор  города Новоуренгойской городской инспекции</t>
  </si>
  <si>
    <t>легковой автомобиль Рeugeot</t>
  </si>
  <si>
    <t>легковой автомобиль Lexus</t>
  </si>
  <si>
    <t>Белоус И.И.</t>
  </si>
  <si>
    <t>главный специалист инспекции - государственный инженер-инспектор города Ноябрьской  городской инспекции</t>
  </si>
  <si>
    <t>24.0</t>
  </si>
  <si>
    <t xml:space="preserve">легковой автомобиль Honda  </t>
  </si>
  <si>
    <t>Казахстан</t>
  </si>
  <si>
    <t>гараж</t>
  </si>
  <si>
    <t xml:space="preserve">   прицеп к легковым автомобилям</t>
  </si>
  <si>
    <t>Беларусь</t>
  </si>
  <si>
    <t>Брагин В.В.</t>
  </si>
  <si>
    <t>главный специалист  инспекции - государственный инженер-инспектор города Новоуренгойской городской инспекции</t>
  </si>
  <si>
    <t>легковой автомобиль Toyota</t>
  </si>
  <si>
    <t>легковой автомобиль ВАЗ</t>
  </si>
  <si>
    <t>общая долевая, 1/7</t>
  </si>
  <si>
    <t>легковой автомобиль ГАЗ</t>
  </si>
  <si>
    <t>мотоцикл Honda</t>
  </si>
  <si>
    <t>несовершеннолетний ребенок</t>
  </si>
  <si>
    <t>Буданов С.М.</t>
  </si>
  <si>
    <t>начальник инспекции  – главный государственный инженер-инспектор города Салехардской городской инспекции</t>
  </si>
  <si>
    <t>общая долевая,  1/3</t>
  </si>
  <si>
    <t>легковой автомобиль Hyundai</t>
  </si>
  <si>
    <t>снегоболотоход STELS</t>
  </si>
  <si>
    <t>легковой автомобиль Suzuki</t>
  </si>
  <si>
    <t>Гасникова М.Л.</t>
  </si>
  <si>
    <t>главный специалист - государственный инженер-инспектор отдела организационно - методического и правового обеспечения</t>
  </si>
  <si>
    <t>общая долевая, 1/5</t>
  </si>
  <si>
    <t>супруг</t>
  </si>
  <si>
    <t>легковой автомобиль              Nissan</t>
  </si>
  <si>
    <t>Горобинский Ю.Н.</t>
  </si>
  <si>
    <t>начальник  инспекции – главный государственный инженер-инспектор района Красноселькупской районной инспекции</t>
  </si>
  <si>
    <t>легковой автомобиль               ВАЗ</t>
  </si>
  <si>
    <t xml:space="preserve">легковой автомобиль              Toyota             </t>
  </si>
  <si>
    <t>моторная лодка       Казанка</t>
  </si>
  <si>
    <t>снегоход                      Lynx</t>
  </si>
  <si>
    <t>общая долевая, 249 г/б</t>
  </si>
  <si>
    <t>Дементьев Г.Ф.</t>
  </si>
  <si>
    <t>начальник инспекции – главный государственный инженер-инспектор района Надымской районной  инспекции</t>
  </si>
  <si>
    <t>легковой автомобиль                  УАЗ</t>
  </si>
  <si>
    <t>машино-место</t>
  </si>
  <si>
    <t>легковой автомобиль              Toyota</t>
  </si>
  <si>
    <t>Кадырин В.Л.</t>
  </si>
  <si>
    <t>начальник инспекции – главный государственный инженер-инспектор района Приуральской районной  инспекции</t>
  </si>
  <si>
    <t>общая долевая,  1/4</t>
  </si>
  <si>
    <t>легковой автомобиль             Toyota</t>
  </si>
  <si>
    <t>прицеп к легковому автомобилю</t>
  </si>
  <si>
    <t>Калуцкий А.В.</t>
  </si>
  <si>
    <t>начальник  инспекции – главный государственный инженер-инспектор района Тазовской районной инспекции</t>
  </si>
  <si>
    <t>89,0</t>
  </si>
  <si>
    <t>общая долевая, 1/2</t>
  </si>
  <si>
    <t>Каримов М.М.</t>
  </si>
  <si>
    <t>главный специалист инспекции - заместитель главного государственного инженера-инспектора города Салехардской городской инспекции</t>
  </si>
  <si>
    <t>Качула П.В.</t>
  </si>
  <si>
    <t>главный специалист инспекции - заместитель главного государственного инженера-инспектора района Пуровской районной инспекции</t>
  </si>
  <si>
    <t>общая долевая, 1/4</t>
  </si>
  <si>
    <t>легковой автомобиль                   ВАЗ</t>
  </si>
  <si>
    <t>легковой автомобиль                Toyota</t>
  </si>
  <si>
    <t>Колмаков И.Н.</t>
  </si>
  <si>
    <t>начальник инспекции – главный государственный инженер-инспектор района Ямальской районной инспекции</t>
  </si>
  <si>
    <t>45,8</t>
  </si>
  <si>
    <t>39,3</t>
  </si>
  <si>
    <t>Кравчуков С.В.</t>
  </si>
  <si>
    <t>руководитель службы</t>
  </si>
  <si>
    <t>легковой автомобиль               Toyota</t>
  </si>
  <si>
    <t>Снегоход Тайга</t>
  </si>
  <si>
    <t>легковой автомобиль                   Kia</t>
  </si>
  <si>
    <t>Крымов Е.П.</t>
  </si>
  <si>
    <t>главный специалист инспекции -  заместитель главного государственного инженера-инспектора города Новоуренгойской городской инспекции</t>
  </si>
  <si>
    <t>дача</t>
  </si>
  <si>
    <t xml:space="preserve">легковой автомобиль                Volvo   </t>
  </si>
  <si>
    <t>Лялин В.В.</t>
  </si>
  <si>
    <t>начальник отдела организационно-методического и правового обеспечения</t>
  </si>
  <si>
    <t>легковой автомобиль              Toйота</t>
  </si>
  <si>
    <t>снегоход               Yamaha</t>
  </si>
  <si>
    <t>Плотников А.В.</t>
  </si>
  <si>
    <t>первый заместитель руководителя службы - заместитель главного государственного инженера-инспектора Ямало-Ненецкого автономного округа</t>
  </si>
  <si>
    <t>леговой автомобиль  BMW</t>
  </si>
  <si>
    <t>Попроцкий С.В.</t>
  </si>
  <si>
    <t>главный специалист инспекции - заместитель главного государственного инженера-инспектора района Надымской районной инспекции</t>
  </si>
  <si>
    <t>легковой автомобиль Volkswagen</t>
  </si>
  <si>
    <t>Прокофьев В.В.</t>
  </si>
  <si>
    <t>главный специалист инспекции-заместитель главного государственного инженера-инспектора города Ноябрьской городской инспекции</t>
  </si>
  <si>
    <t>легковой автомобиль                 Jeep</t>
  </si>
  <si>
    <t>прицеп для перевозки грузов</t>
  </si>
  <si>
    <t>Раянов Р.А.</t>
  </si>
  <si>
    <t>начальник инспекции – главный государственный инженер-инспектор города Муравленковской городской инспекции</t>
  </si>
  <si>
    <t>легковой автомобиль                  Toyota</t>
  </si>
  <si>
    <t>общая долевая,  1/7</t>
  </si>
  <si>
    <t>Русских А.В.</t>
  </si>
  <si>
    <t>начальник инспекции- главный государственный инженер-инспектор района Пуровской районной инспекции</t>
  </si>
  <si>
    <t>Сиюткин А.Н.</t>
  </si>
  <si>
    <t>главный специалист инспекции- заместитель главного государственного инженера-инспектора города Губкинской городской инспекции</t>
  </si>
  <si>
    <t>легковой автомобиль              Great Wall</t>
  </si>
  <si>
    <t>Степанов П.А.</t>
  </si>
  <si>
    <t>ведущий консультант отдела организационно-методического и правового обеспечения</t>
  </si>
  <si>
    <t>общая долевая,  1/5</t>
  </si>
  <si>
    <t>легковой автомобиль     Mitsubishi</t>
  </si>
  <si>
    <t>Суровяткина Н.В.</t>
  </si>
  <si>
    <t>главный специалист инспекции- заместитель главного государственного инженера-инспектора города Лабытнангской городской инспекции</t>
  </si>
  <si>
    <t>легковой автомобиль                  ВАЗ</t>
  </si>
  <si>
    <t>Торлопов В.В.</t>
  </si>
  <si>
    <t>главный специалист - государственный инженер-инспектор отдела  организационно-методического и правового обеспечения</t>
  </si>
  <si>
    <t>легковой автомобиль                Nissan</t>
  </si>
  <si>
    <t>Филимонов С.М.</t>
  </si>
  <si>
    <t>начальник инспекции - главный государственный инженер-инспектор города Губкинской городской инспекции</t>
  </si>
  <si>
    <t>Шамсутдинов Э.Р.</t>
  </si>
  <si>
    <t>начальник инспекции- главный государственный инженер-инспектор района Шурышкарской районной инспекции</t>
  </si>
  <si>
    <t>Снегоход Arctic Cat</t>
  </si>
  <si>
    <t>прицеп бортовой ТС</t>
  </si>
  <si>
    <t>Шевчук О.В.</t>
  </si>
  <si>
    <t>заведующий сектором планирования и закупок</t>
  </si>
  <si>
    <t>общая долевая, 1/3</t>
  </si>
  <si>
    <t>Шишка Т.С.</t>
  </si>
  <si>
    <t>главный специалист сектора планирования и закупок</t>
  </si>
  <si>
    <t>легковой автомобиль Audi</t>
  </si>
  <si>
    <t>легковой автомобиль Москвич</t>
  </si>
  <si>
    <t>Шкуринский К.Л.</t>
  </si>
  <si>
    <t>начальник инспекции – главный государственный инженер-инспектор города Лабытнангской городской инспекции</t>
  </si>
  <si>
    <t>легковой автомобиль                 ВАЗ</t>
  </si>
  <si>
    <t>общая долевая,  1/6</t>
  </si>
  <si>
    <t>Шульжитский Ю.С.</t>
  </si>
  <si>
    <t>главный специалист инспекции-заместитель главного государственного инженера-инспектора города Новоуренгойской городской инспекции</t>
  </si>
  <si>
    <t>легковой автомобиль                   Renault</t>
  </si>
  <si>
    <t>легковой автомобиль                УАЗ</t>
  </si>
  <si>
    <t>Яртым И.М.</t>
  </si>
  <si>
    <t>индивидуальный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</si>
</sst>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1F497D"/>
      <name val="Calibri"/>
      <family val="2"/>
      <charset val="204"/>
    </font>
    <font>
      <sz val="11"/>
      <color rgb="FF9C6500"/>
      <name val="Calibri"/>
      <family val="2"/>
      <charset val="204"/>
    </font>
    <font>
      <u/>
      <sz val="11"/>
      <color rgb="FF800080"/>
      <name val="Calibri"/>
      <family val="2"/>
      <charset val="204"/>
    </font>
    <font>
      <sz val="11"/>
      <color rgb="FF9C0006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3"/>
      <color rgb="FF000000"/>
      <name val="Liberation Serif"/>
      <family val="1"/>
      <charset val="204"/>
    </font>
    <font>
      <sz val="13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3"/>
      <color rgb="FFFF0000"/>
      <name val="Liberation Serif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B2A1C7"/>
        <bgColor rgb="FFB2A1C7"/>
      </patternFill>
    </fill>
    <fill>
      <patternFill patternType="solid">
        <fgColor rgb="FF92CDDC"/>
        <bgColor rgb="FF92CDDC"/>
      </patternFill>
    </fill>
    <fill>
      <patternFill patternType="solid">
        <fgColor rgb="FFF79646"/>
        <bgColor rgb="FFF79646"/>
      </patternFill>
    </fill>
    <fill>
      <patternFill patternType="solid">
        <fgColor rgb="FFFDE9D9"/>
        <bgColor rgb="FFFDE9D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F2DBDB"/>
        <bgColor rgb="FFF2DBDB"/>
      </patternFill>
    </fill>
    <fill>
      <patternFill patternType="solid">
        <fgColor rgb="FFFFFFCC"/>
        <bgColor rgb="FFFFFFCC"/>
      </patternFill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  <fill>
      <patternFill patternType="solid">
        <fgColor rgb="FFE5DFEC"/>
        <bgColor rgb="FFE5DFEC"/>
      </patternFill>
    </fill>
    <fill>
      <patternFill patternType="solid">
        <fgColor rgb="FFDAEEF3"/>
        <bgColor rgb="FFDAEEF3"/>
      </patternFill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rgb="FFD6E3BC"/>
        <bgColor rgb="FFD6E3BC"/>
      </patternFill>
    </fill>
    <fill>
      <patternFill patternType="solid">
        <fgColor rgb="FFFBD4B4"/>
        <bgColor rgb="FFFBD4B4"/>
      </patternFill>
    </fill>
    <fill>
      <patternFill patternType="solid">
        <fgColor rgb="FF95B3D7"/>
        <bgColor rgb="FF95B3D7"/>
      </patternFill>
    </fill>
    <fill>
      <patternFill patternType="solid">
        <fgColor rgb="FFFABF8F"/>
        <bgColor rgb="FFFABF8F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C0504D"/>
      </bottom>
      <diagonal/>
    </border>
    <border>
      <left/>
      <right/>
      <top/>
      <bottom style="thin">
        <color rgb="FFDFA7A5"/>
      </bottom>
      <diagonal/>
    </border>
    <border>
      <left/>
      <right/>
      <top/>
      <bottom style="medium">
        <color rgb="FFD99594"/>
      </bottom>
      <diagonal/>
    </border>
    <border>
      <left/>
      <right/>
      <top style="thin">
        <color rgb="FFC0504D"/>
      </top>
      <bottom style="double">
        <color rgb="FFC0504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9">
    <xf numFmtId="0" fontId="0" fillId="0" borderId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2" fillId="0" borderId="0" applyNumberFormat="0" applyBorder="0" applyProtection="0"/>
    <xf numFmtId="0" fontId="7" fillId="0" borderId="6" applyNumberFormat="0" applyProtection="0"/>
    <xf numFmtId="0" fontId="8" fillId="0" borderId="7" applyNumberFormat="0" applyProtection="0"/>
    <xf numFmtId="0" fontId="9" fillId="0" borderId="8" applyNumberFormat="0" applyProtection="0"/>
    <xf numFmtId="0" fontId="9" fillId="0" borderId="0" applyNumberFormat="0" applyBorder="0" applyProtection="0"/>
    <xf numFmtId="0" fontId="19" fillId="14" borderId="0" applyNumberFormat="0" applyBorder="0" applyProtection="0"/>
    <xf numFmtId="0" fontId="15" fillId="12" borderId="0" applyNumberFormat="0" applyBorder="0" applyProtection="0"/>
    <xf numFmtId="0" fontId="13" fillId="11" borderId="0" applyNumberFormat="0" applyBorder="0" applyProtection="0"/>
    <xf numFmtId="0" fontId="3" fillId="8" borderId="1" applyNumberFormat="0" applyProtection="0"/>
    <xf numFmtId="0" fontId="4" fillId="9" borderId="2" applyNumberFormat="0" applyProtection="0"/>
    <xf numFmtId="0" fontId="5" fillId="9" borderId="1" applyNumberFormat="0" applyProtection="0"/>
    <xf numFmtId="0" fontId="17" fillId="0" borderId="3" applyNumberFormat="0" applyProtection="0"/>
    <xf numFmtId="0" fontId="11" fillId="10" borderId="4" applyNumberFormat="0" applyProtection="0"/>
    <xf numFmtId="0" fontId="18" fillId="0" borderId="0" applyNumberFormat="0" applyBorder="0" applyProtection="0"/>
    <xf numFmtId="0" fontId="1" fillId="13" borderId="5" applyNumberFormat="0" applyFont="0" applyProtection="0"/>
    <xf numFmtId="0" fontId="16" fillId="0" borderId="0" applyNumberFormat="0" applyBorder="0" applyProtection="0"/>
    <xf numFmtId="0" fontId="10" fillId="0" borderId="9" applyNumberFormat="0" applyProtection="0"/>
    <xf numFmtId="0" fontId="2" fillId="2" borderId="0" applyNumberFormat="0" applyBorder="0" applyProtection="0"/>
    <xf numFmtId="0" fontId="1" fillId="15" borderId="0" applyNumberFormat="0" applyFont="0" applyBorder="0" applyProtection="0"/>
    <xf numFmtId="0" fontId="1" fillId="18" borderId="0" applyNumberFormat="0" applyFont="0" applyBorder="0" applyProtection="0"/>
    <xf numFmtId="0" fontId="2" fillId="22" borderId="0" applyNumberFormat="0" applyBorder="0" applyProtection="0"/>
    <xf numFmtId="0" fontId="2" fillId="3" borderId="0" applyNumberFormat="0" applyBorder="0" applyProtection="0"/>
    <xf numFmtId="0" fontId="1" fillId="12" borderId="0" applyNumberFormat="0" applyFont="0" applyBorder="0" applyProtection="0"/>
    <xf numFmtId="0" fontId="1" fillId="19" borderId="0" applyNumberFormat="0" applyFont="0" applyBorder="0" applyProtection="0"/>
    <xf numFmtId="0" fontId="2" fillId="19" borderId="0" applyNumberFormat="0" applyBorder="0" applyProtection="0"/>
    <xf numFmtId="0" fontId="2" fillId="4" borderId="0" applyNumberFormat="0" applyBorder="0" applyProtection="0"/>
    <xf numFmtId="0" fontId="1" fillId="14" borderId="0" applyNumberFormat="0" applyFont="0" applyBorder="0" applyProtection="0"/>
    <xf numFmtId="0" fontId="1" fillId="20" borderId="0" applyNumberFormat="0" applyFont="0" applyBorder="0" applyProtection="0"/>
    <xf numFmtId="0" fontId="2" fillId="20" borderId="0" applyNumberFormat="0" applyBorder="0" applyProtection="0"/>
    <xf numFmtId="0" fontId="2" fillId="5" borderId="0" applyNumberFormat="0" applyBorder="0" applyProtection="0"/>
    <xf numFmtId="0" fontId="1" fillId="16" borderId="0" applyNumberFormat="0" applyFont="0" applyBorder="0" applyProtection="0"/>
    <xf numFmtId="0" fontId="1" fillId="16" borderId="0" applyNumberFormat="0" applyFont="0" applyBorder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1" fillId="17" borderId="0" applyNumberFormat="0" applyFont="0" applyBorder="0" applyProtection="0"/>
    <xf numFmtId="0" fontId="1" fillId="18" borderId="0" applyNumberFormat="0" applyFont="0" applyBorder="0" applyProtection="0"/>
    <xf numFmtId="0" fontId="2" fillId="6" borderId="0" applyNumberFormat="0" applyBorder="0" applyProtection="0"/>
    <xf numFmtId="0" fontId="2" fillId="7" borderId="0" applyNumberFormat="0" applyBorder="0" applyProtection="0"/>
    <xf numFmtId="0" fontId="1" fillId="8" borderId="0" applyNumberFormat="0" applyFont="0" applyBorder="0" applyProtection="0"/>
    <xf numFmtId="0" fontId="1" fillId="21" borderId="0" applyNumberFormat="0" applyFont="0" applyBorder="0" applyProtection="0"/>
    <xf numFmtId="0" fontId="2" fillId="23" borderId="0" applyNumberFormat="0" applyBorder="0" applyProtection="0"/>
    <xf numFmtId="0" fontId="6" fillId="0" borderId="0" applyNumberFormat="0" applyBorder="0" applyProtection="0"/>
    <xf numFmtId="0" fontId="14" fillId="0" borderId="0" applyNumberFormat="0" applyBorder="0" applyProtection="0"/>
  </cellStyleXfs>
  <cellXfs count="48">
    <xf numFmtId="0" fontId="0" fillId="0" borderId="0" xfId="0"/>
    <xf numFmtId="0" fontId="2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20" fillId="0" borderId="0" xfId="0" applyFont="1" applyFill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2" fontId="21" fillId="0" borderId="13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2" fontId="21" fillId="0" borderId="0" xfId="0" applyNumberFormat="1" applyFont="1" applyFill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2" fontId="21" fillId="0" borderId="14" xfId="0" applyNumberFormat="1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 wrapText="1"/>
    </xf>
    <xf numFmtId="164" fontId="21" fillId="0" borderId="11" xfId="0" applyNumberFormat="1" applyFont="1" applyFill="1" applyBorder="1" applyAlignment="1">
      <alignment vertical="center" wrapText="1"/>
    </xf>
    <xf numFmtId="2" fontId="21" fillId="0" borderId="11" xfId="0" applyNumberFormat="1" applyFont="1" applyFill="1" applyBorder="1" applyAlignment="1">
      <alignment vertical="center" wrapText="1"/>
    </xf>
    <xf numFmtId="0" fontId="22" fillId="0" borderId="11" xfId="0" applyFont="1" applyFill="1" applyBorder="1" applyAlignment="1"/>
    <xf numFmtId="164" fontId="23" fillId="0" borderId="11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wrapText="1"/>
    </xf>
    <xf numFmtId="164" fontId="21" fillId="0" borderId="13" xfId="0" applyNumberFormat="1" applyFont="1" applyFill="1" applyBorder="1" applyAlignment="1">
      <alignment horizontal="center" vertical="center" wrapText="1"/>
    </xf>
    <xf numFmtId="164" fontId="21" fillId="0" borderId="14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wrapText="1"/>
    </xf>
    <xf numFmtId="164" fontId="21" fillId="0" borderId="11" xfId="0" applyNumberFormat="1" applyFont="1" applyFill="1" applyBorder="1" applyAlignment="1">
      <alignment horizontal="center" wrapText="1"/>
    </xf>
    <xf numFmtId="0" fontId="22" fillId="0" borderId="0" xfId="0" applyFont="1" applyFill="1" applyAlignment="1">
      <alignment horizontal="center" vertical="top" wrapText="1"/>
    </xf>
    <xf numFmtId="0" fontId="22" fillId="0" borderId="0" xfId="0" applyFont="1" applyFill="1" applyAlignment="1">
      <alignment wrapText="1"/>
    </xf>
    <xf numFmtId="2" fontId="22" fillId="0" borderId="0" xfId="0" applyNumberFormat="1" applyFont="1" applyFill="1" applyAlignment="1">
      <alignment wrapText="1"/>
    </xf>
    <xf numFmtId="0" fontId="2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top" wrapText="1"/>
    </xf>
    <xf numFmtId="2" fontId="0" fillId="0" borderId="0" xfId="0" applyNumberFormat="1" applyFill="1" applyAlignment="1">
      <alignment wrapText="1"/>
    </xf>
    <xf numFmtId="0" fontId="0" fillId="0" borderId="0" xfId="0" applyFill="1" applyAlignment="1">
      <alignment horizontal="center" wrapText="1"/>
    </xf>
    <xf numFmtId="0" fontId="20" fillId="0" borderId="0" xfId="0" applyFont="1" applyFill="1" applyAlignment="1">
      <alignment horizontal="center" vertical="center" wrapText="1"/>
    </xf>
    <xf numFmtId="0" fontId="0" fillId="0" borderId="10" xfId="0" applyFill="1" applyBorder="1"/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top" wrapText="1"/>
    </xf>
    <xf numFmtId="0" fontId="0" fillId="0" borderId="12" xfId="0" applyFill="1" applyBorder="1"/>
    <xf numFmtId="2" fontId="21" fillId="0" borderId="11" xfId="0" applyNumberFormat="1" applyFont="1" applyFill="1" applyBorder="1" applyAlignment="1">
      <alignment horizontal="center" vertical="center" wrapText="1"/>
    </xf>
    <xf numFmtId="0" fontId="0" fillId="0" borderId="11" xfId="0" applyFill="1" applyBorder="1"/>
    <xf numFmtId="0" fontId="21" fillId="0" borderId="12" xfId="0" applyFont="1" applyFill="1" applyBorder="1" applyAlignment="1">
      <alignment horizontal="center" vertical="center" wrapText="1"/>
    </xf>
    <xf numFmtId="164" fontId="21" fillId="0" borderId="12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top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 wrapText="1"/>
    </xf>
    <xf numFmtId="0" fontId="0" fillId="0" borderId="13" xfId="0" applyFill="1" applyBorder="1"/>
  </cellXfs>
  <cellStyles count="49">
    <cellStyle name="20% — акцент1" xfId="24" builtinId="30" customBuiltin="1"/>
    <cellStyle name="20% — акцент2" xfId="28" builtinId="34" customBuiltin="1"/>
    <cellStyle name="20% — акцент3" xfId="32" builtinId="38" customBuiltin="1"/>
    <cellStyle name="20% — акцент4" xfId="36" builtinId="42" customBuiltin="1"/>
    <cellStyle name="20% — акцент5" xfId="40" builtinId="46" customBuiltin="1"/>
    <cellStyle name="20% — акцент6" xfId="44" builtinId="50" customBuiltin="1"/>
    <cellStyle name="40% — акцент1" xfId="25" builtinId="31" customBuiltin="1"/>
    <cellStyle name="40% — акцент2" xfId="29" builtinId="35" customBuiltin="1"/>
    <cellStyle name="40% — акцент3" xfId="33" builtinId="39" customBuiltin="1"/>
    <cellStyle name="40% — акцент4" xfId="37" builtinId="43" customBuiltin="1"/>
    <cellStyle name="40% — акцент5" xfId="41" builtinId="47" customBuiltin="1"/>
    <cellStyle name="40% — акцент6" xfId="45" builtinId="51" customBuiltin="1"/>
    <cellStyle name="60% — акцент1" xfId="26" builtinId="32" customBuiltin="1"/>
    <cellStyle name="60% — акцент2" xfId="30" builtinId="36" customBuiltin="1"/>
    <cellStyle name="60% — акцент3" xfId="34" builtinId="40" customBuiltin="1"/>
    <cellStyle name="60% — акцент4" xfId="38" builtinId="44" customBuiltin="1"/>
    <cellStyle name="60% — акцент5" xfId="42" builtinId="48" customBuiltin="1"/>
    <cellStyle name="60% — акцент6" xfId="46" builtinId="52" customBuiltin="1"/>
    <cellStyle name="Акцент1" xfId="23" builtinId="29" customBuiltin="1"/>
    <cellStyle name="Акцент2" xfId="27" builtinId="33" customBuiltin="1"/>
    <cellStyle name="Акцент3" xfId="31" builtinId="37" customBuiltin="1"/>
    <cellStyle name="Акцент4" xfId="35" builtinId="41" customBuiltin="1"/>
    <cellStyle name="Акцент5" xfId="39" builtinId="45" customBuiltin="1"/>
    <cellStyle name="Акцент6" xfId="43" builtinId="49" customBuiltin="1"/>
    <cellStyle name="Ввод " xfId="14" builtinId="20" customBuiltin="1"/>
    <cellStyle name="Вывод" xfId="15" builtinId="21" customBuiltin="1"/>
    <cellStyle name="Вычисление" xfId="16" builtinId="22" customBuiltin="1"/>
    <cellStyle name="Гиперссылка" xfId="47"/>
    <cellStyle name="Денежный" xfId="3" builtinId="4" customBuiltin="1"/>
    <cellStyle name="Денежный [0]" xfId="4" builtinId="7" customBuiltin="1"/>
    <cellStyle name="Заголовок 1" xfId="7" builtinId="16" customBuiltin="1"/>
    <cellStyle name="Заголовок 2" xfId="8" builtinId="17" customBuiltin="1"/>
    <cellStyle name="Заголовок 3" xfId="9" builtinId="18" customBuiltin="1"/>
    <cellStyle name="Заголовок 4" xfId="10" builtinId="19" customBuiltin="1"/>
    <cellStyle name="Итог" xfId="22" builtinId="25" customBuiltin="1"/>
    <cellStyle name="Контрольная ячейка" xfId="18" builtinId="23" customBuiltin="1"/>
    <cellStyle name="Название" xfId="6" builtinId="15" customBuiltin="1"/>
    <cellStyle name="Нейтральный" xfId="13" builtinId="28" customBuiltin="1"/>
    <cellStyle name="Обычный" xfId="0" builtinId="0" customBuiltin="1"/>
    <cellStyle name="Открывавшаяся гиперссылка" xfId="48"/>
    <cellStyle name="Плохой" xfId="12" builtinId="27" customBuiltin="1"/>
    <cellStyle name="Пояснение" xfId="21" builtinId="53" customBuiltin="1"/>
    <cellStyle name="Примечание" xfId="20" builtinId="10" customBuiltin="1"/>
    <cellStyle name="Процентный" xfId="5" builtinId="5" customBuiltin="1"/>
    <cellStyle name="Связанная ячейка" xfId="17" builtinId="24" customBuiltin="1"/>
    <cellStyle name="Текст предупреждения" xfId="19" builtinId="11" customBuiltin="1"/>
    <cellStyle name="Финансовый" xfId="1" builtinId="3" customBuiltin="1"/>
    <cellStyle name="Финансовый [0]" xfId="2" builtinId="6" customBuiltin="1"/>
    <cellStyle name="Хороший" xfId="1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S200"/>
  <sheetViews>
    <sheetView tabSelected="1" workbookViewId="0">
      <selection sqref="A1:M1"/>
    </sheetView>
  </sheetViews>
  <sheetFormatPr defaultRowHeight="15"/>
  <cols>
    <col min="1" max="1" width="4.85546875" customWidth="1"/>
    <col min="2" max="2" width="34.7109375" customWidth="1"/>
    <col min="3" max="3" width="32.5703125" customWidth="1"/>
    <col min="4" max="4" width="22.140625" customWidth="1"/>
    <col min="5" max="5" width="18.7109375" customWidth="1"/>
    <col min="6" max="6" width="14.140625" customWidth="1"/>
    <col min="7" max="7" width="13.5703125" customWidth="1"/>
    <col min="8" max="8" width="22.5703125" customWidth="1"/>
    <col min="9" max="9" width="11.28515625" customWidth="1"/>
    <col min="10" max="10" width="13.7109375" customWidth="1"/>
    <col min="11" max="11" width="27.42578125" customWidth="1"/>
    <col min="12" max="12" width="16.28515625" customWidth="1"/>
    <col min="13" max="13" width="23.5703125" customWidth="1"/>
    <col min="14" max="257" width="9.7109375" customWidth="1"/>
    <col min="258" max="1024" width="8.5703125" customWidth="1"/>
    <col min="1025" max="1025" width="9.140625" customWidth="1"/>
  </cols>
  <sheetData>
    <row r="1" spans="1:257" ht="31.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ht="16.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ht="16.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ht="16.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ht="34.5" customHeight="1">
      <c r="A6" s="37" t="s">
        <v>2</v>
      </c>
      <c r="B6" s="37" t="s">
        <v>3</v>
      </c>
      <c r="C6" s="37" t="s">
        <v>4</v>
      </c>
      <c r="D6" s="37" t="s">
        <v>5</v>
      </c>
      <c r="E6" s="37"/>
      <c r="F6" s="37"/>
      <c r="G6" s="37"/>
      <c r="H6" s="37" t="s">
        <v>6</v>
      </c>
      <c r="I6" s="37"/>
      <c r="J6" s="37"/>
      <c r="K6" s="37" t="s">
        <v>7</v>
      </c>
      <c r="L6" s="37" t="s">
        <v>8</v>
      </c>
      <c r="M6" s="37" t="s">
        <v>9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ht="91.5" customHeight="1">
      <c r="A7" s="37"/>
      <c r="B7" s="37"/>
      <c r="C7" s="37"/>
      <c r="D7" s="4" t="s">
        <v>10</v>
      </c>
      <c r="E7" s="4" t="s">
        <v>11</v>
      </c>
      <c r="F7" s="5" t="s">
        <v>12</v>
      </c>
      <c r="G7" s="4" t="s">
        <v>13</v>
      </c>
      <c r="H7" s="4" t="s">
        <v>10</v>
      </c>
      <c r="I7" s="4" t="s">
        <v>12</v>
      </c>
      <c r="J7" s="4" t="s">
        <v>13</v>
      </c>
      <c r="K7" s="37"/>
      <c r="L7" s="37"/>
      <c r="M7" s="3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ht="32.25" customHeight="1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ht="31.5" customHeight="1">
      <c r="A9" s="38">
        <v>1</v>
      </c>
      <c r="B9" s="37" t="s">
        <v>14</v>
      </c>
      <c r="C9" s="37" t="s">
        <v>15</v>
      </c>
      <c r="D9" s="39"/>
      <c r="E9" s="39"/>
      <c r="F9" s="39"/>
      <c r="G9" s="39"/>
      <c r="H9" s="4" t="s">
        <v>16</v>
      </c>
      <c r="I9" s="5">
        <v>36</v>
      </c>
      <c r="J9" s="4" t="s">
        <v>17</v>
      </c>
      <c r="K9" s="37" t="s">
        <v>18</v>
      </c>
      <c r="L9" s="40">
        <v>1105071.5900000001</v>
      </c>
      <c r="M9" s="4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ht="31.5" customHeight="1">
      <c r="A10" s="38"/>
      <c r="B10" s="37"/>
      <c r="C10" s="37"/>
      <c r="D10" s="39"/>
      <c r="E10" s="39"/>
      <c r="F10" s="39"/>
      <c r="G10" s="39"/>
      <c r="H10" s="4" t="s">
        <v>19</v>
      </c>
      <c r="I10" s="5">
        <v>1260</v>
      </c>
      <c r="J10" s="4" t="s">
        <v>17</v>
      </c>
      <c r="K10" s="37"/>
      <c r="L10" s="40"/>
      <c r="M10" s="4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ht="40.5" customHeight="1">
      <c r="A11" s="38"/>
      <c r="B11" s="37"/>
      <c r="C11" s="37"/>
      <c r="D11" s="39"/>
      <c r="E11" s="39"/>
      <c r="F11" s="39"/>
      <c r="G11" s="39"/>
      <c r="H11" s="4" t="s">
        <v>20</v>
      </c>
      <c r="I11" s="5">
        <v>102</v>
      </c>
      <c r="J11" s="4" t="s">
        <v>17</v>
      </c>
      <c r="K11" s="37"/>
      <c r="L11" s="40"/>
      <c r="M11" s="4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ht="36" customHeight="1">
      <c r="A12" s="38"/>
      <c r="B12" s="37" t="s">
        <v>21</v>
      </c>
      <c r="C12" s="41"/>
      <c r="D12" s="6" t="s">
        <v>19</v>
      </c>
      <c r="E12" s="6" t="s">
        <v>22</v>
      </c>
      <c r="F12" s="7">
        <v>1260</v>
      </c>
      <c r="G12" s="6" t="s">
        <v>17</v>
      </c>
      <c r="H12" s="37" t="s">
        <v>16</v>
      </c>
      <c r="I12" s="40">
        <v>36</v>
      </c>
      <c r="J12" s="37" t="s">
        <v>17</v>
      </c>
      <c r="K12" s="41"/>
      <c r="L12" s="40">
        <v>311990.34999999998</v>
      </c>
      <c r="M12" s="4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ht="31.5" customHeight="1">
      <c r="A13" s="38"/>
      <c r="B13" s="37"/>
      <c r="C13" s="41"/>
      <c r="D13" s="6" t="s">
        <v>20</v>
      </c>
      <c r="E13" s="6" t="s">
        <v>22</v>
      </c>
      <c r="F13" s="7">
        <v>102</v>
      </c>
      <c r="G13" s="6" t="s">
        <v>17</v>
      </c>
      <c r="H13" s="37"/>
      <c r="I13" s="40"/>
      <c r="J13" s="37"/>
      <c r="K13" s="41"/>
      <c r="L13" s="40"/>
      <c r="M13" s="4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ht="48" customHeight="1">
      <c r="A14" s="38">
        <v>2</v>
      </c>
      <c r="B14" s="37" t="s">
        <v>23</v>
      </c>
      <c r="C14" s="37" t="s">
        <v>24</v>
      </c>
      <c r="D14" s="4" t="s">
        <v>20</v>
      </c>
      <c r="E14" s="4" t="s">
        <v>22</v>
      </c>
      <c r="F14" s="5">
        <v>42</v>
      </c>
      <c r="G14" s="4" t="s">
        <v>17</v>
      </c>
      <c r="H14" s="4" t="s">
        <v>19</v>
      </c>
      <c r="I14" s="5">
        <v>500</v>
      </c>
      <c r="J14" s="4" t="s">
        <v>17</v>
      </c>
      <c r="K14" s="4" t="s">
        <v>25</v>
      </c>
      <c r="L14" s="40">
        <v>3526943.34</v>
      </c>
      <c r="M14" s="4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ht="33" customHeight="1">
      <c r="A15" s="38"/>
      <c r="B15" s="37"/>
      <c r="C15" s="37"/>
      <c r="D15" s="8" t="s">
        <v>16</v>
      </c>
      <c r="E15" s="8" t="s">
        <v>22</v>
      </c>
      <c r="F15" s="9">
        <v>53</v>
      </c>
      <c r="G15" s="8" t="s">
        <v>17</v>
      </c>
      <c r="H15" s="37" t="s">
        <v>16</v>
      </c>
      <c r="I15" s="40">
        <v>35.700000000000003</v>
      </c>
      <c r="J15" s="37" t="s">
        <v>17</v>
      </c>
      <c r="K15" s="37" t="s">
        <v>26</v>
      </c>
      <c r="L15" s="40"/>
      <c r="M15" s="4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ht="30.75" customHeight="1">
      <c r="A16" s="38"/>
      <c r="B16" s="37"/>
      <c r="C16" s="37"/>
      <c r="D16" s="8" t="s">
        <v>19</v>
      </c>
      <c r="E16" s="8" t="s">
        <v>22</v>
      </c>
      <c r="F16" s="9">
        <v>1500</v>
      </c>
      <c r="G16" s="8" t="s">
        <v>17</v>
      </c>
      <c r="H16" s="37"/>
      <c r="I16" s="40"/>
      <c r="J16" s="37"/>
      <c r="K16" s="37"/>
      <c r="L16" s="40"/>
      <c r="M16" s="4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ht="34.5" customHeight="1">
      <c r="A17" s="38"/>
      <c r="B17" s="8" t="s">
        <v>21</v>
      </c>
      <c r="C17" s="4"/>
      <c r="D17" s="8" t="s">
        <v>16</v>
      </c>
      <c r="E17" s="8" t="s">
        <v>22</v>
      </c>
      <c r="F17" s="9">
        <v>83</v>
      </c>
      <c r="G17" s="4" t="s">
        <v>17</v>
      </c>
      <c r="H17" s="4"/>
      <c r="I17" s="5"/>
      <c r="J17" s="4"/>
      <c r="K17" s="4"/>
      <c r="L17" s="5">
        <v>1103192.8999999999</v>
      </c>
      <c r="M17" s="4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ht="34.5" customHeight="1">
      <c r="A18" s="38">
        <v>3</v>
      </c>
      <c r="B18" s="37" t="s">
        <v>27</v>
      </c>
      <c r="C18" s="37" t="s">
        <v>28</v>
      </c>
      <c r="D18" s="8" t="s">
        <v>16</v>
      </c>
      <c r="E18" s="8" t="s">
        <v>22</v>
      </c>
      <c r="F18" s="9">
        <v>99.7</v>
      </c>
      <c r="G18" s="10" t="s">
        <v>17</v>
      </c>
      <c r="H18" s="4" t="s">
        <v>19</v>
      </c>
      <c r="I18" s="5" t="s">
        <v>29</v>
      </c>
      <c r="J18" s="4" t="s">
        <v>17</v>
      </c>
      <c r="K18" s="4" t="s">
        <v>30</v>
      </c>
      <c r="L18" s="40">
        <v>1830266.06</v>
      </c>
      <c r="M18" s="4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ht="56.25" customHeight="1">
      <c r="A19" s="38"/>
      <c r="B19" s="37"/>
      <c r="C19" s="37"/>
      <c r="D19" s="8" t="s">
        <v>16</v>
      </c>
      <c r="E19" s="8" t="s">
        <v>22</v>
      </c>
      <c r="F19" s="9">
        <v>43.6</v>
      </c>
      <c r="G19" s="8" t="s">
        <v>31</v>
      </c>
      <c r="H19" s="4" t="s">
        <v>32</v>
      </c>
      <c r="I19" s="5" t="s">
        <v>29</v>
      </c>
      <c r="J19" s="4" t="s">
        <v>17</v>
      </c>
      <c r="K19" s="4" t="s">
        <v>33</v>
      </c>
      <c r="L19" s="40"/>
      <c r="M19" s="4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ht="24.75" customHeight="1">
      <c r="A20" s="38"/>
      <c r="B20" s="37" t="s">
        <v>21</v>
      </c>
      <c r="C20" s="41"/>
      <c r="D20" s="4" t="s">
        <v>16</v>
      </c>
      <c r="E20" s="4" t="s">
        <v>22</v>
      </c>
      <c r="F20" s="5">
        <v>34.5</v>
      </c>
      <c r="G20" s="4" t="s">
        <v>17</v>
      </c>
      <c r="H20" s="37" t="s">
        <v>16</v>
      </c>
      <c r="I20" s="40">
        <v>99.7</v>
      </c>
      <c r="J20" s="37" t="s">
        <v>17</v>
      </c>
      <c r="K20" s="41"/>
      <c r="L20" s="40">
        <v>2958516.41</v>
      </c>
      <c r="M20" s="4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ht="28.5" customHeight="1">
      <c r="A21" s="38"/>
      <c r="B21" s="37"/>
      <c r="C21" s="41"/>
      <c r="D21" s="4" t="s">
        <v>16</v>
      </c>
      <c r="E21" s="4" t="s">
        <v>22</v>
      </c>
      <c r="F21" s="11">
        <v>51.2</v>
      </c>
      <c r="G21" s="4" t="s">
        <v>34</v>
      </c>
      <c r="H21" s="37"/>
      <c r="I21" s="40"/>
      <c r="J21" s="37"/>
      <c r="K21" s="41"/>
      <c r="L21" s="40"/>
      <c r="M21" s="4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ht="42" customHeight="1">
      <c r="A22" s="38"/>
      <c r="B22" s="37"/>
      <c r="C22" s="41"/>
      <c r="D22" s="4" t="s">
        <v>19</v>
      </c>
      <c r="E22" s="4" t="s">
        <v>22</v>
      </c>
      <c r="F22" s="5" t="s">
        <v>29</v>
      </c>
      <c r="G22" s="4" t="s">
        <v>17</v>
      </c>
      <c r="H22" s="37"/>
      <c r="I22" s="40"/>
      <c r="J22" s="37"/>
      <c r="K22" s="41"/>
      <c r="L22" s="40"/>
      <c r="M22" s="4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ht="30" customHeight="1">
      <c r="A23" s="38"/>
      <c r="B23" s="37"/>
      <c r="C23" s="41"/>
      <c r="D23" s="4" t="s">
        <v>32</v>
      </c>
      <c r="E23" s="4" t="s">
        <v>22</v>
      </c>
      <c r="F23" s="5" t="s">
        <v>29</v>
      </c>
      <c r="G23" s="4" t="s">
        <v>17</v>
      </c>
      <c r="H23" s="37"/>
      <c r="I23" s="40"/>
      <c r="J23" s="37"/>
      <c r="K23" s="41"/>
      <c r="L23" s="40"/>
      <c r="M23" s="4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ht="39" customHeight="1">
      <c r="A24" s="38">
        <v>4</v>
      </c>
      <c r="B24" s="37" t="s">
        <v>35</v>
      </c>
      <c r="C24" s="37" t="s">
        <v>36</v>
      </c>
      <c r="D24" s="4" t="s">
        <v>16</v>
      </c>
      <c r="E24" s="4" t="s">
        <v>22</v>
      </c>
      <c r="F24" s="5">
        <v>41.9</v>
      </c>
      <c r="G24" s="4" t="s">
        <v>17</v>
      </c>
      <c r="H24" s="8" t="s">
        <v>16</v>
      </c>
      <c r="I24" s="9">
        <v>35.299999999999997</v>
      </c>
      <c r="J24" s="8" t="s">
        <v>17</v>
      </c>
      <c r="K24" s="4" t="s">
        <v>37</v>
      </c>
      <c r="L24" s="40">
        <v>1764834.97</v>
      </c>
      <c r="M24" s="4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spans="1:257" ht="39" customHeight="1">
      <c r="A25" s="38"/>
      <c r="B25" s="37"/>
      <c r="C25" s="37"/>
      <c r="D25" s="6" t="s">
        <v>19</v>
      </c>
      <c r="E25" s="6" t="s">
        <v>22</v>
      </c>
      <c r="F25" s="7">
        <v>654</v>
      </c>
      <c r="G25" s="6" t="s">
        <v>17</v>
      </c>
      <c r="H25" s="12"/>
      <c r="I25" s="13"/>
      <c r="J25" s="12"/>
      <c r="K25" s="4" t="s">
        <v>38</v>
      </c>
      <c r="L25" s="40"/>
      <c r="M25" s="4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spans="1:257" ht="30.75" customHeight="1">
      <c r="A26" s="38"/>
      <c r="B26" s="37"/>
      <c r="C26" s="37"/>
      <c r="D26" s="42" t="s">
        <v>19</v>
      </c>
      <c r="E26" s="42" t="s">
        <v>39</v>
      </c>
      <c r="F26" s="43">
        <v>1496372</v>
      </c>
      <c r="G26" s="42" t="s">
        <v>17</v>
      </c>
      <c r="H26" s="12"/>
      <c r="I26" s="13"/>
      <c r="J26" s="12"/>
      <c r="K26" s="4" t="s">
        <v>40</v>
      </c>
      <c r="L26" s="40"/>
      <c r="M26" s="4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spans="1:257" ht="30.75" customHeight="1">
      <c r="A27" s="38"/>
      <c r="B27" s="37"/>
      <c r="C27" s="37"/>
      <c r="D27" s="42"/>
      <c r="E27" s="42"/>
      <c r="F27" s="43"/>
      <c r="G27" s="42"/>
      <c r="H27" s="12"/>
      <c r="I27" s="13"/>
      <c r="J27" s="12"/>
      <c r="K27" s="4" t="s">
        <v>41</v>
      </c>
      <c r="L27" s="40"/>
      <c r="M27" s="4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spans="1:257" ht="41.25" customHeight="1">
      <c r="A28" s="38"/>
      <c r="B28" s="37"/>
      <c r="C28" s="37"/>
      <c r="D28" s="42"/>
      <c r="E28" s="42"/>
      <c r="F28" s="43"/>
      <c r="G28" s="42"/>
      <c r="H28" s="6"/>
      <c r="I28" s="7"/>
      <c r="J28" s="6"/>
      <c r="K28" s="4" t="s">
        <v>38</v>
      </c>
      <c r="L28" s="40"/>
      <c r="M28" s="4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spans="1:257" ht="30.75" customHeight="1">
      <c r="A29" s="38"/>
      <c r="B29" s="8" t="s">
        <v>42</v>
      </c>
      <c r="C29" s="4"/>
      <c r="D29" s="6"/>
      <c r="E29" s="6"/>
      <c r="F29" s="7"/>
      <c r="G29" s="6"/>
      <c r="H29" s="8" t="s">
        <v>16</v>
      </c>
      <c r="I29" s="9">
        <v>35.299999999999997</v>
      </c>
      <c r="J29" s="8" t="s">
        <v>17</v>
      </c>
      <c r="K29" s="4"/>
      <c r="L29" s="9"/>
      <c r="M29" s="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spans="1:257" ht="47.25" customHeight="1">
      <c r="A30" s="38">
        <v>5</v>
      </c>
      <c r="B30" s="37" t="s">
        <v>43</v>
      </c>
      <c r="C30" s="42" t="s">
        <v>44</v>
      </c>
      <c r="D30" s="6" t="s">
        <v>19</v>
      </c>
      <c r="E30" s="6" t="s">
        <v>45</v>
      </c>
      <c r="F30" s="7">
        <v>1600</v>
      </c>
      <c r="G30" s="6" t="s">
        <v>17</v>
      </c>
      <c r="H30" s="37" t="s">
        <v>16</v>
      </c>
      <c r="I30" s="40">
        <v>54.3</v>
      </c>
      <c r="J30" s="37" t="s">
        <v>17</v>
      </c>
      <c r="K30" s="4" t="s">
        <v>46</v>
      </c>
      <c r="L30" s="40">
        <v>3082714.83</v>
      </c>
      <c r="M30" s="4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spans="1:257" ht="40.5" customHeight="1">
      <c r="A31" s="38"/>
      <c r="B31" s="37"/>
      <c r="C31" s="42"/>
      <c r="D31" s="4" t="s">
        <v>20</v>
      </c>
      <c r="E31" s="4" t="s">
        <v>45</v>
      </c>
      <c r="F31" s="5">
        <v>81</v>
      </c>
      <c r="G31" s="4" t="s">
        <v>17</v>
      </c>
      <c r="H31" s="37"/>
      <c r="I31" s="40"/>
      <c r="J31" s="37"/>
      <c r="K31" s="4" t="s">
        <v>47</v>
      </c>
      <c r="L31" s="40"/>
      <c r="M31" s="4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spans="1:257" ht="32.25" customHeight="1">
      <c r="A32" s="38"/>
      <c r="B32" s="4" t="s">
        <v>21</v>
      </c>
      <c r="C32" s="14"/>
      <c r="D32" s="4" t="s">
        <v>16</v>
      </c>
      <c r="E32" s="4" t="s">
        <v>22</v>
      </c>
      <c r="F32" s="5">
        <v>44.5</v>
      </c>
      <c r="G32" s="4" t="s">
        <v>17</v>
      </c>
      <c r="H32" s="4" t="s">
        <v>16</v>
      </c>
      <c r="I32" s="5">
        <v>54.3</v>
      </c>
      <c r="J32" s="4" t="s">
        <v>17</v>
      </c>
      <c r="K32" s="6" t="s">
        <v>48</v>
      </c>
      <c r="L32" s="5">
        <v>1260215.06</v>
      </c>
      <c r="M32" s="1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spans="1:257" ht="33.75" customHeight="1">
      <c r="A33" s="38">
        <v>6</v>
      </c>
      <c r="B33" s="37" t="s">
        <v>49</v>
      </c>
      <c r="C33" s="37" t="s">
        <v>50</v>
      </c>
      <c r="D33" s="4" t="s">
        <v>19</v>
      </c>
      <c r="E33" s="4" t="s">
        <v>51</v>
      </c>
      <c r="F33" s="15">
        <v>760</v>
      </c>
      <c r="G33" s="4" t="s">
        <v>17</v>
      </c>
      <c r="H33" s="41"/>
      <c r="I33" s="41"/>
      <c r="J33" s="41"/>
      <c r="K33" s="41"/>
      <c r="L33" s="40">
        <v>2844606.31</v>
      </c>
      <c r="M33" s="4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spans="1:257" ht="33" customHeight="1">
      <c r="A34" s="38"/>
      <c r="B34" s="37"/>
      <c r="C34" s="37"/>
      <c r="D34" s="4" t="s">
        <v>19</v>
      </c>
      <c r="E34" s="4" t="s">
        <v>51</v>
      </c>
      <c r="F34" s="15">
        <v>617</v>
      </c>
      <c r="G34" s="4" t="s">
        <v>17</v>
      </c>
      <c r="H34" s="41"/>
      <c r="I34" s="41"/>
      <c r="J34" s="41"/>
      <c r="K34" s="41"/>
      <c r="L34" s="40"/>
      <c r="M34" s="4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spans="1:257" ht="33" customHeight="1">
      <c r="A35" s="38"/>
      <c r="B35" s="37"/>
      <c r="C35" s="37"/>
      <c r="D35" s="4" t="s">
        <v>20</v>
      </c>
      <c r="E35" s="4" t="s">
        <v>51</v>
      </c>
      <c r="F35" s="15">
        <v>94.6</v>
      </c>
      <c r="G35" s="4" t="s">
        <v>17</v>
      </c>
      <c r="H35" s="41"/>
      <c r="I35" s="41"/>
      <c r="J35" s="41"/>
      <c r="K35" s="41"/>
      <c r="L35" s="40"/>
      <c r="M35" s="41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spans="1:257" ht="35.25" customHeight="1">
      <c r="A36" s="38"/>
      <c r="B36" s="37"/>
      <c r="C36" s="37"/>
      <c r="D36" s="4" t="s">
        <v>32</v>
      </c>
      <c r="E36" s="4" t="s">
        <v>51</v>
      </c>
      <c r="F36" s="15">
        <v>34.9</v>
      </c>
      <c r="G36" s="4" t="s">
        <v>17</v>
      </c>
      <c r="H36" s="41"/>
      <c r="I36" s="41"/>
      <c r="J36" s="41"/>
      <c r="K36" s="41"/>
      <c r="L36" s="40"/>
      <c r="M36" s="4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spans="1:257" ht="36" customHeight="1">
      <c r="A37" s="38"/>
      <c r="B37" s="37" t="s">
        <v>52</v>
      </c>
      <c r="C37" s="41"/>
      <c r="D37" s="4" t="s">
        <v>19</v>
      </c>
      <c r="E37" s="4" t="s">
        <v>51</v>
      </c>
      <c r="F37" s="15">
        <v>760</v>
      </c>
      <c r="G37" s="4" t="s">
        <v>17</v>
      </c>
      <c r="H37" s="41"/>
      <c r="I37" s="41"/>
      <c r="J37" s="41"/>
      <c r="K37" s="37" t="s">
        <v>53</v>
      </c>
      <c r="L37" s="40">
        <v>8940327.6899999995</v>
      </c>
      <c r="M37" s="4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spans="1:257" ht="34.5" customHeight="1">
      <c r="A38" s="38"/>
      <c r="B38" s="37"/>
      <c r="C38" s="41"/>
      <c r="D38" s="4" t="s">
        <v>19</v>
      </c>
      <c r="E38" s="4" t="s">
        <v>51</v>
      </c>
      <c r="F38" s="15">
        <v>617</v>
      </c>
      <c r="G38" s="4" t="s">
        <v>17</v>
      </c>
      <c r="H38" s="41"/>
      <c r="I38" s="41"/>
      <c r="J38" s="41"/>
      <c r="K38" s="37"/>
      <c r="L38" s="40"/>
      <c r="M38" s="4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spans="1:257" ht="37.5" customHeight="1">
      <c r="A39" s="38"/>
      <c r="B39" s="37"/>
      <c r="C39" s="41"/>
      <c r="D39" s="4" t="s">
        <v>20</v>
      </c>
      <c r="E39" s="4" t="s">
        <v>51</v>
      </c>
      <c r="F39" s="15">
        <v>94.6</v>
      </c>
      <c r="G39" s="4" t="s">
        <v>17</v>
      </c>
      <c r="H39" s="41"/>
      <c r="I39" s="41"/>
      <c r="J39" s="41"/>
      <c r="K39" s="37"/>
      <c r="L39" s="40"/>
      <c r="M39" s="4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spans="1:257" ht="32.25" customHeight="1">
      <c r="A40" s="38"/>
      <c r="B40" s="37"/>
      <c r="C40" s="41"/>
      <c r="D40" s="4" t="s">
        <v>32</v>
      </c>
      <c r="E40" s="4" t="s">
        <v>51</v>
      </c>
      <c r="F40" s="15">
        <v>34.9</v>
      </c>
      <c r="G40" s="4" t="s">
        <v>17</v>
      </c>
      <c r="H40" s="41"/>
      <c r="I40" s="41"/>
      <c r="J40" s="41"/>
      <c r="K40" s="37"/>
      <c r="L40" s="40"/>
      <c r="M40" s="4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spans="1:257" ht="37.5" customHeight="1">
      <c r="A41" s="38"/>
      <c r="B41" s="37" t="s">
        <v>42</v>
      </c>
      <c r="C41" s="41"/>
      <c r="D41" s="4" t="s">
        <v>19</v>
      </c>
      <c r="E41" s="4" t="s">
        <v>51</v>
      </c>
      <c r="F41" s="15">
        <v>760</v>
      </c>
      <c r="G41" s="4" t="s">
        <v>17</v>
      </c>
      <c r="H41" s="41"/>
      <c r="I41" s="41"/>
      <c r="J41" s="41"/>
      <c r="K41" s="41"/>
      <c r="L41" s="41"/>
      <c r="M41" s="4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spans="1:257" ht="37.5" customHeight="1">
      <c r="A42" s="38"/>
      <c r="B42" s="37"/>
      <c r="C42" s="41"/>
      <c r="D42" s="4" t="s">
        <v>19</v>
      </c>
      <c r="E42" s="4" t="s">
        <v>51</v>
      </c>
      <c r="F42" s="15">
        <v>617</v>
      </c>
      <c r="G42" s="4" t="s">
        <v>17</v>
      </c>
      <c r="H42" s="41"/>
      <c r="I42" s="41"/>
      <c r="J42" s="41"/>
      <c r="K42" s="41"/>
      <c r="L42" s="41"/>
      <c r="M42" s="4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spans="1:257" ht="41.25" customHeight="1">
      <c r="A43" s="38"/>
      <c r="B43" s="37"/>
      <c r="C43" s="41"/>
      <c r="D43" s="4" t="s">
        <v>20</v>
      </c>
      <c r="E43" s="4" t="s">
        <v>51</v>
      </c>
      <c r="F43" s="15">
        <v>94.6</v>
      </c>
      <c r="G43" s="4" t="s">
        <v>17</v>
      </c>
      <c r="H43" s="41"/>
      <c r="I43" s="41"/>
      <c r="J43" s="41"/>
      <c r="K43" s="41"/>
      <c r="L43" s="41"/>
      <c r="M43" s="4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spans="1:257" ht="30" customHeight="1">
      <c r="A44" s="38"/>
      <c r="B44" s="37"/>
      <c r="C44" s="41"/>
      <c r="D44" s="4" t="s">
        <v>32</v>
      </c>
      <c r="E44" s="4" t="s">
        <v>51</v>
      </c>
      <c r="F44" s="15">
        <v>34.9</v>
      </c>
      <c r="G44" s="4" t="s">
        <v>17</v>
      </c>
      <c r="H44" s="41"/>
      <c r="I44" s="41"/>
      <c r="J44" s="41"/>
      <c r="K44" s="41"/>
      <c r="L44" s="41"/>
      <c r="M44" s="4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spans="1:257" ht="33" customHeight="1">
      <c r="A45" s="38"/>
      <c r="B45" s="37" t="s">
        <v>42</v>
      </c>
      <c r="C45" s="41"/>
      <c r="D45" s="4" t="s">
        <v>19</v>
      </c>
      <c r="E45" s="4" t="s">
        <v>51</v>
      </c>
      <c r="F45" s="15">
        <v>760</v>
      </c>
      <c r="G45" s="4" t="s">
        <v>17</v>
      </c>
      <c r="H45" s="41"/>
      <c r="I45" s="41"/>
      <c r="J45" s="41"/>
      <c r="K45" s="41"/>
      <c r="L45" s="41"/>
      <c r="M45" s="4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spans="1:257" ht="31.5" customHeight="1">
      <c r="A46" s="38"/>
      <c r="B46" s="37"/>
      <c r="C46" s="41"/>
      <c r="D46" s="4" t="s">
        <v>19</v>
      </c>
      <c r="E46" s="4" t="s">
        <v>51</v>
      </c>
      <c r="F46" s="15">
        <v>617</v>
      </c>
      <c r="G46" s="4" t="s">
        <v>17</v>
      </c>
      <c r="H46" s="41"/>
      <c r="I46" s="41"/>
      <c r="J46" s="41"/>
      <c r="K46" s="41"/>
      <c r="L46" s="41"/>
      <c r="M46" s="4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spans="1:257" ht="34.5" customHeight="1">
      <c r="A47" s="38"/>
      <c r="B47" s="37"/>
      <c r="C47" s="41"/>
      <c r="D47" s="4" t="s">
        <v>20</v>
      </c>
      <c r="E47" s="4" t="s">
        <v>51</v>
      </c>
      <c r="F47" s="15">
        <v>94.6</v>
      </c>
      <c r="G47" s="4" t="s">
        <v>17</v>
      </c>
      <c r="H47" s="41"/>
      <c r="I47" s="41"/>
      <c r="J47" s="41"/>
      <c r="K47" s="41"/>
      <c r="L47" s="41"/>
      <c r="M47" s="4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spans="1:257" ht="36" customHeight="1">
      <c r="A48" s="38"/>
      <c r="B48" s="37"/>
      <c r="C48" s="41"/>
      <c r="D48" s="4" t="s">
        <v>32</v>
      </c>
      <c r="E48" s="4" t="s">
        <v>51</v>
      </c>
      <c r="F48" s="15">
        <v>34.9</v>
      </c>
      <c r="G48" s="4" t="s">
        <v>17</v>
      </c>
      <c r="H48" s="41"/>
      <c r="I48" s="41"/>
      <c r="J48" s="41"/>
      <c r="K48" s="41"/>
      <c r="L48" s="41"/>
      <c r="M48" s="4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spans="1:257" ht="37.5" customHeight="1">
      <c r="A49" s="38"/>
      <c r="B49" s="37" t="s">
        <v>42</v>
      </c>
      <c r="C49" s="41"/>
      <c r="D49" s="4" t="s">
        <v>19</v>
      </c>
      <c r="E49" s="4" t="s">
        <v>51</v>
      </c>
      <c r="F49" s="15">
        <v>760</v>
      </c>
      <c r="G49" s="4" t="s">
        <v>17</v>
      </c>
      <c r="H49" s="41"/>
      <c r="I49" s="41"/>
      <c r="J49" s="41"/>
      <c r="K49" s="41"/>
      <c r="L49" s="41"/>
      <c r="M49" s="4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spans="1:257" ht="36" customHeight="1">
      <c r="A50" s="38"/>
      <c r="B50" s="37"/>
      <c r="C50" s="41"/>
      <c r="D50" s="4" t="s">
        <v>19</v>
      </c>
      <c r="E50" s="4" t="s">
        <v>51</v>
      </c>
      <c r="F50" s="15">
        <v>617</v>
      </c>
      <c r="G50" s="4" t="s">
        <v>17</v>
      </c>
      <c r="H50" s="41"/>
      <c r="I50" s="41"/>
      <c r="J50" s="41"/>
      <c r="K50" s="41"/>
      <c r="L50" s="41"/>
      <c r="M50" s="4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spans="1:257" ht="36.75" customHeight="1">
      <c r="A51" s="38"/>
      <c r="B51" s="37"/>
      <c r="C51" s="41"/>
      <c r="D51" s="4" t="s">
        <v>20</v>
      </c>
      <c r="E51" s="4" t="s">
        <v>51</v>
      </c>
      <c r="F51" s="15">
        <v>94.6</v>
      </c>
      <c r="G51" s="4" t="s">
        <v>17</v>
      </c>
      <c r="H51" s="41"/>
      <c r="I51" s="41"/>
      <c r="J51" s="41"/>
      <c r="K51" s="41"/>
      <c r="L51" s="41"/>
      <c r="M51" s="41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spans="1:257" ht="42" customHeight="1">
      <c r="A52" s="38"/>
      <c r="B52" s="37"/>
      <c r="C52" s="41"/>
      <c r="D52" s="4" t="s">
        <v>32</v>
      </c>
      <c r="E52" s="4" t="s">
        <v>51</v>
      </c>
      <c r="F52" s="15">
        <v>34.9</v>
      </c>
      <c r="G52" s="4" t="s">
        <v>17</v>
      </c>
      <c r="H52" s="41"/>
      <c r="I52" s="41"/>
      <c r="J52" s="41"/>
      <c r="K52" s="41"/>
      <c r="L52" s="41"/>
      <c r="M52" s="41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spans="1:257" ht="38.25" customHeight="1">
      <c r="A53" s="38">
        <v>7</v>
      </c>
      <c r="B53" s="37" t="s">
        <v>54</v>
      </c>
      <c r="C53" s="37" t="s">
        <v>55</v>
      </c>
      <c r="D53" s="4" t="s">
        <v>20</v>
      </c>
      <c r="E53" s="4" t="s">
        <v>22</v>
      </c>
      <c r="F53" s="15">
        <v>107.9</v>
      </c>
      <c r="G53" s="4" t="s">
        <v>17</v>
      </c>
      <c r="H53" s="41"/>
      <c r="I53" s="41"/>
      <c r="J53" s="41"/>
      <c r="K53" s="4" t="s">
        <v>56</v>
      </c>
      <c r="L53" s="40">
        <v>2297633.06</v>
      </c>
      <c r="M53" s="4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spans="1:257" ht="35.25" customHeight="1">
      <c r="A54" s="38"/>
      <c r="B54" s="37"/>
      <c r="C54" s="37"/>
      <c r="D54" s="38" t="s">
        <v>19</v>
      </c>
      <c r="E54" s="38" t="s">
        <v>22</v>
      </c>
      <c r="F54" s="44">
        <v>785</v>
      </c>
      <c r="G54" s="38" t="s">
        <v>17</v>
      </c>
      <c r="H54" s="41"/>
      <c r="I54" s="41"/>
      <c r="J54" s="41"/>
      <c r="K54" s="4" t="s">
        <v>57</v>
      </c>
      <c r="L54" s="40"/>
      <c r="M54" s="4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spans="1:257" ht="44.25" customHeight="1">
      <c r="A55" s="38"/>
      <c r="B55" s="37"/>
      <c r="C55" s="37"/>
      <c r="D55" s="38"/>
      <c r="E55" s="38"/>
      <c r="F55" s="44"/>
      <c r="G55" s="38"/>
      <c r="H55" s="41"/>
      <c r="I55" s="41"/>
      <c r="J55" s="41"/>
      <c r="K55" s="4" t="s">
        <v>58</v>
      </c>
      <c r="L55" s="40"/>
      <c r="M55" s="4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spans="1:257" ht="31.5" customHeight="1">
      <c r="A56" s="38"/>
      <c r="B56" s="37"/>
      <c r="C56" s="37"/>
      <c r="D56" s="38"/>
      <c r="E56" s="38"/>
      <c r="F56" s="44"/>
      <c r="G56" s="38"/>
      <c r="H56" s="41"/>
      <c r="I56" s="41"/>
      <c r="J56" s="41"/>
      <c r="K56" s="4" t="s">
        <v>59</v>
      </c>
      <c r="L56" s="40"/>
      <c r="M56" s="4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spans="1:257" ht="35.25" customHeight="1">
      <c r="A57" s="38"/>
      <c r="B57" s="37" t="s">
        <v>21</v>
      </c>
      <c r="C57" s="41"/>
      <c r="D57" s="37" t="s">
        <v>19</v>
      </c>
      <c r="E57" s="37" t="s">
        <v>60</v>
      </c>
      <c r="F57" s="45">
        <v>80000</v>
      </c>
      <c r="G57" s="37" t="s">
        <v>17</v>
      </c>
      <c r="H57" s="4" t="s">
        <v>20</v>
      </c>
      <c r="I57" s="15">
        <v>107.9</v>
      </c>
      <c r="J57" s="4" t="s">
        <v>17</v>
      </c>
      <c r="K57" s="41"/>
      <c r="L57" s="40">
        <v>2636413.11</v>
      </c>
      <c r="M57" s="4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spans="1:257" ht="33.75" customHeight="1">
      <c r="A58" s="38"/>
      <c r="B58" s="37"/>
      <c r="C58" s="41"/>
      <c r="D58" s="37"/>
      <c r="E58" s="37"/>
      <c r="F58" s="45"/>
      <c r="G58" s="37"/>
      <c r="H58" s="4" t="s">
        <v>19</v>
      </c>
      <c r="I58" s="15">
        <v>785</v>
      </c>
      <c r="J58" s="4" t="s">
        <v>17</v>
      </c>
      <c r="K58" s="41"/>
      <c r="L58" s="40"/>
      <c r="M58" s="4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spans="1:257" ht="33.75" customHeight="1">
      <c r="A59" s="38"/>
      <c r="B59" s="37" t="s">
        <v>42</v>
      </c>
      <c r="C59" s="41"/>
      <c r="D59" s="41"/>
      <c r="E59" s="41"/>
      <c r="F59" s="41"/>
      <c r="G59" s="41"/>
      <c r="H59" s="4" t="str">
        <f>H57</f>
        <v>жилой дом</v>
      </c>
      <c r="I59" s="15">
        <f>I57</f>
        <v>107.9</v>
      </c>
      <c r="J59" s="4" t="str">
        <f>J57</f>
        <v>Россия</v>
      </c>
      <c r="K59" s="41"/>
      <c r="L59" s="40">
        <v>18003.41</v>
      </c>
      <c r="M59" s="4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spans="1:257" ht="30" customHeight="1">
      <c r="A60" s="38"/>
      <c r="B60" s="37"/>
      <c r="C60" s="41"/>
      <c r="D60" s="41"/>
      <c r="E60" s="41"/>
      <c r="F60" s="41"/>
      <c r="G60" s="41"/>
      <c r="H60" s="4" t="s">
        <v>19</v>
      </c>
      <c r="I60" s="15">
        <v>785</v>
      </c>
      <c r="J60" s="4" t="s">
        <v>17</v>
      </c>
      <c r="K60" s="41"/>
      <c r="L60" s="40"/>
      <c r="M60" s="41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spans="1:257" ht="29.25" customHeight="1">
      <c r="A61" s="38">
        <v>8</v>
      </c>
      <c r="B61" s="37" t="s">
        <v>61</v>
      </c>
      <c r="C61" s="37" t="s">
        <v>62</v>
      </c>
      <c r="D61" s="4" t="s">
        <v>16</v>
      </c>
      <c r="E61" s="4" t="s">
        <v>22</v>
      </c>
      <c r="F61" s="15">
        <v>58.6</v>
      </c>
      <c r="G61" s="4" t="s">
        <v>17</v>
      </c>
      <c r="H61" s="37" t="s">
        <v>16</v>
      </c>
      <c r="I61" s="45">
        <v>69</v>
      </c>
      <c r="J61" s="37" t="s">
        <v>17</v>
      </c>
      <c r="K61" s="37" t="s">
        <v>63</v>
      </c>
      <c r="L61" s="40">
        <v>2673897.9500000002</v>
      </c>
      <c r="M61" s="4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spans="1:257" ht="31.5" customHeight="1">
      <c r="A62" s="38"/>
      <c r="B62" s="37"/>
      <c r="C62" s="37"/>
      <c r="D62" s="4" t="s">
        <v>32</v>
      </c>
      <c r="E62" s="4" t="s">
        <v>22</v>
      </c>
      <c r="F62" s="15">
        <v>29.6</v>
      </c>
      <c r="G62" s="4" t="s">
        <v>17</v>
      </c>
      <c r="H62" s="37"/>
      <c r="I62" s="45"/>
      <c r="J62" s="37"/>
      <c r="K62" s="37"/>
      <c r="L62" s="40"/>
      <c r="M62" s="4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spans="1:257" ht="35.25" customHeight="1">
      <c r="A63" s="38"/>
      <c r="B63" s="37"/>
      <c r="C63" s="37"/>
      <c r="D63" s="4" t="s">
        <v>64</v>
      </c>
      <c r="E63" s="4" t="s">
        <v>22</v>
      </c>
      <c r="F63" s="15">
        <v>26.9</v>
      </c>
      <c r="G63" s="4" t="s">
        <v>17</v>
      </c>
      <c r="H63" s="4" t="s">
        <v>19</v>
      </c>
      <c r="I63" s="15">
        <v>29.6</v>
      </c>
      <c r="J63" s="4" t="s">
        <v>17</v>
      </c>
      <c r="K63" s="4" t="s">
        <v>65</v>
      </c>
      <c r="L63" s="40"/>
      <c r="M63" s="41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spans="1:257" ht="33.75" customHeight="1">
      <c r="A64" s="38"/>
      <c r="B64" s="37" t="s">
        <v>21</v>
      </c>
      <c r="C64" s="41"/>
      <c r="D64" s="4" t="s">
        <v>16</v>
      </c>
      <c r="E64" s="4" t="s">
        <v>22</v>
      </c>
      <c r="F64" s="15">
        <v>69</v>
      </c>
      <c r="G64" s="4" t="s">
        <v>17</v>
      </c>
      <c r="H64" s="37" t="s">
        <v>19</v>
      </c>
      <c r="I64" s="45">
        <v>26.9</v>
      </c>
      <c r="J64" s="37" t="s">
        <v>17</v>
      </c>
      <c r="K64" s="41"/>
      <c r="L64" s="40">
        <v>3726036.5</v>
      </c>
      <c r="M64" s="41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spans="1:257" ht="33" customHeight="1">
      <c r="A65" s="38"/>
      <c r="B65" s="37"/>
      <c r="C65" s="41"/>
      <c r="D65" s="4" t="s">
        <v>16</v>
      </c>
      <c r="E65" s="4" t="s">
        <v>22</v>
      </c>
      <c r="F65" s="15">
        <v>93.4</v>
      </c>
      <c r="G65" s="4" t="s">
        <v>17</v>
      </c>
      <c r="H65" s="37"/>
      <c r="I65" s="45"/>
      <c r="J65" s="37"/>
      <c r="K65" s="41"/>
      <c r="L65" s="40"/>
      <c r="M65" s="4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spans="1:257" ht="29.25" customHeight="1">
      <c r="A66" s="38"/>
      <c r="B66" s="37"/>
      <c r="C66" s="41"/>
      <c r="D66" s="4" t="s">
        <v>32</v>
      </c>
      <c r="E66" s="4" t="s">
        <v>22</v>
      </c>
      <c r="F66" s="15">
        <v>26.9</v>
      </c>
      <c r="G66" s="4" t="s">
        <v>17</v>
      </c>
      <c r="H66" s="37"/>
      <c r="I66" s="45"/>
      <c r="J66" s="37"/>
      <c r="K66" s="41"/>
      <c r="L66" s="40"/>
      <c r="M66" s="4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spans="1:257" ht="28.5" customHeight="1">
      <c r="A67" s="38"/>
      <c r="B67" s="37"/>
      <c r="C67" s="41"/>
      <c r="D67" s="4" t="s">
        <v>32</v>
      </c>
      <c r="E67" s="4" t="s">
        <v>22</v>
      </c>
      <c r="F67" s="15">
        <v>38.6</v>
      </c>
      <c r="G67" s="4" t="s">
        <v>17</v>
      </c>
      <c r="H67" s="37"/>
      <c r="I67" s="45"/>
      <c r="J67" s="37"/>
      <c r="K67" s="41"/>
      <c r="L67" s="40"/>
      <c r="M67" s="41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spans="1:257" ht="33" customHeight="1">
      <c r="A68" s="38"/>
      <c r="B68" s="4" t="s">
        <v>42</v>
      </c>
      <c r="C68" s="16"/>
      <c r="D68" s="4"/>
      <c r="E68" s="4"/>
      <c r="F68" s="15"/>
      <c r="G68" s="4"/>
      <c r="H68" s="4" t="s">
        <v>16</v>
      </c>
      <c r="I68" s="15">
        <v>69</v>
      </c>
      <c r="J68" s="4" t="s">
        <v>17</v>
      </c>
      <c r="K68" s="16"/>
      <c r="L68" s="5"/>
      <c r="M68" s="16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spans="1:257" ht="38.25" customHeight="1">
      <c r="A69" s="38">
        <v>9</v>
      </c>
      <c r="B69" s="37" t="s">
        <v>66</v>
      </c>
      <c r="C69" s="37" t="s">
        <v>67</v>
      </c>
      <c r="D69" s="4" t="s">
        <v>16</v>
      </c>
      <c r="E69" s="4" t="s">
        <v>68</v>
      </c>
      <c r="F69" s="15">
        <v>79.8</v>
      </c>
      <c r="G69" s="4" t="s">
        <v>17</v>
      </c>
      <c r="H69" s="41"/>
      <c r="I69" s="41"/>
      <c r="J69" s="41"/>
      <c r="K69" s="4" t="s">
        <v>69</v>
      </c>
      <c r="L69" s="40">
        <v>3152427.33</v>
      </c>
      <c r="M69" s="41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spans="1:257" ht="30.75" customHeight="1">
      <c r="A70" s="38"/>
      <c r="B70" s="37"/>
      <c r="C70" s="37"/>
      <c r="D70" s="4" t="s">
        <v>16</v>
      </c>
      <c r="E70" s="4" t="s">
        <v>22</v>
      </c>
      <c r="F70" s="15">
        <v>64</v>
      </c>
      <c r="G70" s="4" t="s">
        <v>17</v>
      </c>
      <c r="H70" s="41"/>
      <c r="I70" s="41"/>
      <c r="J70" s="41"/>
      <c r="K70" s="37" t="s">
        <v>70</v>
      </c>
      <c r="L70" s="40"/>
      <c r="M70" s="41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spans="1:257" ht="31.5" customHeight="1">
      <c r="A71" s="38"/>
      <c r="B71" s="37"/>
      <c r="C71" s="37"/>
      <c r="D71" s="4" t="s">
        <v>19</v>
      </c>
      <c r="E71" s="4" t="s">
        <v>22</v>
      </c>
      <c r="F71" s="15">
        <v>1309</v>
      </c>
      <c r="G71" s="4" t="s">
        <v>17</v>
      </c>
      <c r="H71" s="41"/>
      <c r="I71" s="41"/>
      <c r="J71" s="41"/>
      <c r="K71" s="37"/>
      <c r="L71" s="40"/>
      <c r="M71" s="41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spans="1:257" ht="32.25" customHeight="1">
      <c r="A72" s="38"/>
      <c r="B72" s="37" t="s">
        <v>21</v>
      </c>
      <c r="C72" s="41"/>
      <c r="D72" s="4" t="s">
        <v>19</v>
      </c>
      <c r="E72" s="4" t="s">
        <v>22</v>
      </c>
      <c r="F72" s="15">
        <v>23.9</v>
      </c>
      <c r="G72" s="4" t="s">
        <v>17</v>
      </c>
      <c r="H72" s="41"/>
      <c r="I72" s="41"/>
      <c r="J72" s="41"/>
      <c r="K72" s="41"/>
      <c r="L72" s="40">
        <v>1530989.33</v>
      </c>
      <c r="M72" s="41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spans="1:257" ht="33.75" customHeight="1">
      <c r="A73" s="38"/>
      <c r="B73" s="37"/>
      <c r="C73" s="41"/>
      <c r="D73" s="4" t="s">
        <v>16</v>
      </c>
      <c r="E73" s="4" t="s">
        <v>22</v>
      </c>
      <c r="F73" s="15">
        <v>79.8</v>
      </c>
      <c r="G73" s="4" t="s">
        <v>17</v>
      </c>
      <c r="H73" s="41"/>
      <c r="I73" s="41"/>
      <c r="J73" s="41"/>
      <c r="K73" s="41"/>
      <c r="L73" s="40"/>
      <c r="M73" s="41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spans="1:257" ht="38.25" customHeight="1">
      <c r="A74" s="38"/>
      <c r="B74" s="37"/>
      <c r="C74" s="41"/>
      <c r="D74" s="4" t="s">
        <v>16</v>
      </c>
      <c r="E74" s="4" t="s">
        <v>68</v>
      </c>
      <c r="F74" s="15">
        <v>79.8</v>
      </c>
      <c r="G74" s="4" t="s">
        <v>17</v>
      </c>
      <c r="H74" s="41"/>
      <c r="I74" s="41"/>
      <c r="J74" s="41"/>
      <c r="K74" s="41"/>
      <c r="L74" s="40"/>
      <c r="M74" s="41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spans="1:257" ht="30.75" customHeight="1">
      <c r="A75" s="38"/>
      <c r="B75" s="37"/>
      <c r="C75" s="41"/>
      <c r="D75" s="4" t="s">
        <v>32</v>
      </c>
      <c r="E75" s="4" t="s">
        <v>22</v>
      </c>
      <c r="F75" s="15">
        <v>23.9</v>
      </c>
      <c r="G75" s="4" t="s">
        <v>17</v>
      </c>
      <c r="H75" s="41"/>
      <c r="I75" s="41"/>
      <c r="J75" s="41"/>
      <c r="K75" s="41"/>
      <c r="L75" s="40"/>
      <c r="M75" s="41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spans="1:257" ht="90" customHeight="1">
      <c r="A76" s="38">
        <v>10</v>
      </c>
      <c r="B76" s="4" t="s">
        <v>71</v>
      </c>
      <c r="C76" s="4" t="s">
        <v>72</v>
      </c>
      <c r="D76" s="4" t="s">
        <v>16</v>
      </c>
      <c r="E76" s="4" t="s">
        <v>22</v>
      </c>
      <c r="F76" s="15">
        <v>69.900000000000006</v>
      </c>
      <c r="G76" s="4" t="s">
        <v>17</v>
      </c>
      <c r="H76" s="4" t="s">
        <v>16</v>
      </c>
      <c r="I76" s="15" t="s">
        <v>73</v>
      </c>
      <c r="J76" s="4" t="s">
        <v>17</v>
      </c>
      <c r="K76" s="4" t="s">
        <v>46</v>
      </c>
      <c r="L76" s="5">
        <v>3267430.75</v>
      </c>
      <c r="M76" s="16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spans="1:257" ht="32.25" customHeight="1">
      <c r="A77" s="38"/>
      <c r="B77" s="37" t="s">
        <v>21</v>
      </c>
      <c r="C77" s="41"/>
      <c r="D77" s="4" t="s">
        <v>16</v>
      </c>
      <c r="E77" s="4" t="s">
        <v>22</v>
      </c>
      <c r="F77" s="15">
        <v>40.4</v>
      </c>
      <c r="G77" s="4" t="s">
        <v>17</v>
      </c>
      <c r="H77" s="41"/>
      <c r="I77" s="41"/>
      <c r="J77" s="41"/>
      <c r="K77" s="37" t="s">
        <v>46</v>
      </c>
      <c r="L77" s="40">
        <v>237350.52</v>
      </c>
      <c r="M77" s="4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spans="1:257" ht="42.75" customHeight="1">
      <c r="A78" s="38"/>
      <c r="B78" s="37"/>
      <c r="C78" s="41"/>
      <c r="D78" s="4" t="s">
        <v>16</v>
      </c>
      <c r="E78" s="4" t="s">
        <v>74</v>
      </c>
      <c r="F78" s="15">
        <v>89</v>
      </c>
      <c r="G78" s="4" t="s">
        <v>17</v>
      </c>
      <c r="H78" s="41"/>
      <c r="I78" s="41"/>
      <c r="J78" s="41"/>
      <c r="K78" s="37"/>
      <c r="L78" s="40"/>
      <c r="M78" s="4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spans="1:257" ht="41.25" customHeight="1">
      <c r="A79" s="38">
        <v>11</v>
      </c>
      <c r="B79" s="37" t="s">
        <v>75</v>
      </c>
      <c r="C79" s="37" t="s">
        <v>76</v>
      </c>
      <c r="D79" s="4" t="s">
        <v>16</v>
      </c>
      <c r="E79" s="4" t="s">
        <v>45</v>
      </c>
      <c r="F79" s="15">
        <v>30</v>
      </c>
      <c r="G79" s="4" t="s">
        <v>17</v>
      </c>
      <c r="H79" s="37" t="s">
        <v>16</v>
      </c>
      <c r="I79" s="45">
        <v>58.6</v>
      </c>
      <c r="J79" s="37" t="s">
        <v>17</v>
      </c>
      <c r="K79" s="37" t="s">
        <v>18</v>
      </c>
      <c r="L79" s="40">
        <v>1793811.07</v>
      </c>
      <c r="M79" s="4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spans="1:257" ht="66.75" customHeight="1">
      <c r="A80" s="38"/>
      <c r="B80" s="37"/>
      <c r="C80" s="37"/>
      <c r="D80" s="4" t="s">
        <v>16</v>
      </c>
      <c r="E80" s="4" t="s">
        <v>22</v>
      </c>
      <c r="F80" s="15">
        <v>49.5</v>
      </c>
      <c r="G80" s="4" t="s">
        <v>17</v>
      </c>
      <c r="H80" s="37"/>
      <c r="I80" s="45"/>
      <c r="J80" s="37"/>
      <c r="K80" s="37"/>
      <c r="L80" s="40"/>
      <c r="M80" s="4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spans="1:257 1038:2047" ht="40.5" customHeight="1">
      <c r="A81" s="38"/>
      <c r="B81" s="4" t="s">
        <v>21</v>
      </c>
      <c r="C81" s="4"/>
      <c r="D81" s="16"/>
      <c r="E81" s="16"/>
      <c r="F81" s="17"/>
      <c r="G81" s="16"/>
      <c r="H81" s="4" t="s">
        <v>16</v>
      </c>
      <c r="I81" s="15">
        <v>49.5</v>
      </c>
      <c r="J81" s="4" t="s">
        <v>17</v>
      </c>
      <c r="K81" s="4"/>
      <c r="L81" s="5">
        <v>1342182.31</v>
      </c>
      <c r="M81" s="16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spans="1:257 1038:2047" ht="39.75" customHeight="1">
      <c r="A82" s="38"/>
      <c r="B82" s="4" t="s">
        <v>42</v>
      </c>
      <c r="C82" s="4"/>
      <c r="D82" s="4"/>
      <c r="E82" s="4"/>
      <c r="F82" s="15"/>
      <c r="G82" s="4"/>
      <c r="H82" s="4" t="str">
        <f>H81</f>
        <v>квартира</v>
      </c>
      <c r="I82" s="15">
        <f>I81</f>
        <v>49.5</v>
      </c>
      <c r="J82" s="4" t="str">
        <f>J81</f>
        <v>Россия</v>
      </c>
      <c r="K82" s="4"/>
      <c r="L82" s="5"/>
      <c r="M82" s="16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spans="1:257 1038:2047" ht="42" customHeight="1">
      <c r="A83" s="38">
        <v>12</v>
      </c>
      <c r="B83" s="37" t="s">
        <v>77</v>
      </c>
      <c r="C83" s="37" t="s">
        <v>78</v>
      </c>
      <c r="D83" s="4" t="s">
        <v>16</v>
      </c>
      <c r="E83" s="4" t="s">
        <v>79</v>
      </c>
      <c r="F83" s="15">
        <v>55.1</v>
      </c>
      <c r="G83" s="4" t="s">
        <v>17</v>
      </c>
      <c r="H83" s="4" t="s">
        <v>16</v>
      </c>
      <c r="I83" s="15">
        <v>55.6</v>
      </c>
      <c r="J83" s="4" t="s">
        <v>17</v>
      </c>
      <c r="K83" s="4" t="s">
        <v>80</v>
      </c>
      <c r="L83" s="40">
        <v>1692956.84</v>
      </c>
      <c r="M83" s="4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spans="1:257 1038:2047" ht="34.5" customHeight="1">
      <c r="A84" s="38"/>
      <c r="B84" s="37"/>
      <c r="C84" s="37"/>
      <c r="D84" s="4" t="s">
        <v>19</v>
      </c>
      <c r="E84" s="4" t="s">
        <v>22</v>
      </c>
      <c r="F84" s="15">
        <v>47</v>
      </c>
      <c r="G84" s="4" t="s">
        <v>17</v>
      </c>
      <c r="H84" s="37" t="s">
        <v>16</v>
      </c>
      <c r="I84" s="45">
        <v>149.6</v>
      </c>
      <c r="J84" s="37" t="s">
        <v>17</v>
      </c>
      <c r="K84" s="37" t="s">
        <v>81</v>
      </c>
      <c r="L84" s="40"/>
      <c r="M84" s="4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spans="1:257 1038:2047" ht="34.5" customHeight="1">
      <c r="A85" s="38"/>
      <c r="B85" s="37"/>
      <c r="C85" s="37"/>
      <c r="D85" s="4" t="s">
        <v>32</v>
      </c>
      <c r="E85" s="4" t="s">
        <v>22</v>
      </c>
      <c r="F85" s="15">
        <v>31</v>
      </c>
      <c r="G85" s="4" t="s">
        <v>17</v>
      </c>
      <c r="H85" s="37"/>
      <c r="I85" s="45"/>
      <c r="J85" s="37"/>
      <c r="K85" s="37"/>
      <c r="L85" s="40"/>
      <c r="M85" s="4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spans="1:257 1038:2047" ht="20.25" customHeight="1">
      <c r="A86" s="38"/>
      <c r="B86" s="37" t="s">
        <v>21</v>
      </c>
      <c r="C86" s="41"/>
      <c r="D86" s="4" t="s">
        <v>16</v>
      </c>
      <c r="E86" s="4" t="s">
        <v>22</v>
      </c>
      <c r="F86" s="15">
        <v>41.3</v>
      </c>
      <c r="G86" s="4" t="s">
        <v>17</v>
      </c>
      <c r="H86" s="41"/>
      <c r="I86" s="41"/>
      <c r="J86" s="41"/>
      <c r="K86" s="41"/>
      <c r="L86" s="40">
        <v>2480777.0099999998</v>
      </c>
      <c r="M86" s="4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spans="1:257 1038:2047" s="2" customFormat="1" ht="31.5" customHeight="1">
      <c r="A87" s="38"/>
      <c r="B87" s="37"/>
      <c r="C87" s="41"/>
      <c r="D87" s="4" t="s">
        <v>16</v>
      </c>
      <c r="E87" s="4" t="s">
        <v>68</v>
      </c>
      <c r="F87" s="15">
        <v>55.1</v>
      </c>
      <c r="G87" s="4" t="s">
        <v>17</v>
      </c>
      <c r="H87" s="41"/>
      <c r="I87" s="41"/>
      <c r="J87" s="41"/>
      <c r="K87" s="41"/>
      <c r="L87" s="40"/>
      <c r="M87" s="41"/>
      <c r="AMX87"/>
      <c r="AMY87"/>
      <c r="AMZ87"/>
      <c r="ANA87"/>
      <c r="ANB87"/>
      <c r="ANC87"/>
      <c r="AND87"/>
      <c r="ANE87"/>
      <c r="ANF87"/>
      <c r="ANG87"/>
      <c r="ANH87"/>
      <c r="ANI87"/>
      <c r="ANJ87"/>
      <c r="ANK87"/>
      <c r="ANL87"/>
      <c r="ANM87"/>
      <c r="ANN87"/>
      <c r="ANO87"/>
      <c r="ANP87"/>
      <c r="ANQ87"/>
      <c r="ANR87"/>
      <c r="ANS87"/>
      <c r="ANT87"/>
      <c r="ANU87"/>
      <c r="ANV87"/>
      <c r="ANW87"/>
      <c r="ANX87"/>
      <c r="ANY87"/>
      <c r="ANZ87"/>
      <c r="AOA87"/>
      <c r="AOB87"/>
      <c r="AOC87"/>
      <c r="AOD87"/>
      <c r="AOE87"/>
      <c r="AOF87"/>
      <c r="AOG87"/>
      <c r="AOH87"/>
      <c r="AOI87"/>
      <c r="AOJ87"/>
      <c r="AOK87"/>
      <c r="AOL87"/>
      <c r="AOM87"/>
      <c r="AON87"/>
      <c r="AOO87"/>
      <c r="AOP87"/>
      <c r="AOQ87"/>
      <c r="AOR87"/>
      <c r="AOS87"/>
      <c r="AOT87"/>
      <c r="AOU87"/>
      <c r="AOV87"/>
      <c r="AOW87"/>
      <c r="AOX87"/>
      <c r="AOY87"/>
      <c r="AOZ87"/>
      <c r="APA87"/>
      <c r="APB87"/>
      <c r="APC87"/>
      <c r="APD87"/>
      <c r="APE87"/>
      <c r="APF87"/>
      <c r="APG87"/>
      <c r="APH87"/>
      <c r="API87"/>
      <c r="APJ87"/>
      <c r="APK87"/>
      <c r="APL87"/>
      <c r="APM87"/>
      <c r="APN87"/>
      <c r="APO87"/>
      <c r="APP87"/>
      <c r="APQ87"/>
      <c r="APR87"/>
      <c r="APS87"/>
      <c r="APT87"/>
      <c r="APU87"/>
      <c r="APV87"/>
      <c r="APW87"/>
      <c r="APX87"/>
      <c r="APY87"/>
      <c r="APZ87"/>
      <c r="AQA87"/>
      <c r="AQB87"/>
      <c r="AQC87"/>
      <c r="AQD87"/>
      <c r="AQE87"/>
      <c r="AQF87"/>
      <c r="AQG87"/>
      <c r="AQH87"/>
      <c r="AQI87"/>
      <c r="AQJ87"/>
      <c r="AQK87"/>
      <c r="AQL87"/>
      <c r="AQM87"/>
      <c r="AQN87"/>
      <c r="AQO87"/>
      <c r="AQP87"/>
      <c r="AQQ87"/>
      <c r="AQR87"/>
      <c r="AQS87"/>
      <c r="AQT87"/>
      <c r="AQU87"/>
      <c r="AQV87"/>
      <c r="AQW87"/>
      <c r="AQX87"/>
      <c r="AQY87"/>
      <c r="AQZ87"/>
      <c r="ARA87"/>
      <c r="ARB87"/>
      <c r="ARC87"/>
      <c r="ARD87"/>
      <c r="ARE87"/>
      <c r="ARF87"/>
      <c r="ARG87"/>
      <c r="ARH87"/>
      <c r="ARI87"/>
      <c r="ARJ87"/>
      <c r="ARK87"/>
      <c r="ARL87"/>
      <c r="ARM87"/>
      <c r="ARN87"/>
      <c r="ARO87"/>
      <c r="ARP87"/>
      <c r="ARQ87"/>
      <c r="ARR87"/>
      <c r="ARS87"/>
      <c r="ART87"/>
      <c r="ARU87"/>
      <c r="ARV87"/>
      <c r="ARW87"/>
      <c r="ARX87"/>
      <c r="ARY87"/>
      <c r="ARZ87"/>
      <c r="ASA87"/>
      <c r="ASB87"/>
      <c r="ASC87"/>
      <c r="ASD87"/>
      <c r="ASE87"/>
      <c r="ASF87"/>
      <c r="ASG87"/>
      <c r="ASH87"/>
      <c r="ASI87"/>
      <c r="ASJ87"/>
      <c r="ASK87"/>
      <c r="ASL87"/>
      <c r="ASM87"/>
      <c r="ASN87"/>
      <c r="ASO87"/>
      <c r="ASP87"/>
      <c r="ASQ87"/>
      <c r="ASR87"/>
      <c r="ASS87"/>
      <c r="AST87"/>
      <c r="ASU87"/>
      <c r="ASV87"/>
      <c r="ASW87"/>
      <c r="ASX87"/>
      <c r="ASY87"/>
      <c r="ASZ87"/>
      <c r="ATA87"/>
      <c r="ATB87"/>
      <c r="ATC87"/>
      <c r="ATD87"/>
      <c r="ATE87"/>
      <c r="ATF87"/>
      <c r="ATG87"/>
      <c r="ATH87"/>
      <c r="ATI87"/>
      <c r="ATJ87"/>
      <c r="ATK87"/>
      <c r="ATL87"/>
      <c r="ATM87"/>
      <c r="ATN87"/>
      <c r="ATO87"/>
      <c r="ATP87"/>
      <c r="ATQ87"/>
      <c r="ATR87"/>
      <c r="ATS87"/>
      <c r="ATT87"/>
      <c r="ATU87"/>
      <c r="ATV87"/>
      <c r="ATW87"/>
      <c r="ATX87"/>
      <c r="ATY87"/>
      <c r="ATZ87"/>
      <c r="AUA87"/>
      <c r="AUB87"/>
      <c r="AUC87"/>
      <c r="AUD87"/>
      <c r="AUE87"/>
      <c r="AUF87"/>
      <c r="AUG87"/>
      <c r="AUH87"/>
      <c r="AUI87"/>
      <c r="AUJ87"/>
      <c r="AUK87"/>
      <c r="AUL87"/>
      <c r="AUM87"/>
      <c r="AUN87"/>
      <c r="AUO87"/>
      <c r="AUP87"/>
      <c r="AUQ87"/>
      <c r="AUR87"/>
      <c r="AUS87"/>
      <c r="AUT87"/>
      <c r="AUU87"/>
      <c r="AUV87"/>
      <c r="AUW87"/>
      <c r="AUX87"/>
      <c r="AUY87"/>
      <c r="AUZ87"/>
      <c r="AVA87"/>
      <c r="AVB87"/>
      <c r="AVC87"/>
      <c r="AVD87"/>
      <c r="AVE87"/>
      <c r="AVF87"/>
      <c r="AVG87"/>
      <c r="AVH87"/>
      <c r="AVI87"/>
      <c r="AVJ87"/>
      <c r="AVK87"/>
      <c r="AVL87"/>
      <c r="AVM87"/>
      <c r="AVN87"/>
      <c r="AVO87"/>
      <c r="AVP87"/>
      <c r="AVQ87"/>
      <c r="AVR87"/>
      <c r="AVS87"/>
      <c r="AVT87"/>
      <c r="AVU87"/>
      <c r="AVV87"/>
      <c r="AVW87"/>
      <c r="AVX87"/>
      <c r="AVY87"/>
      <c r="AVZ87"/>
      <c r="AWA87"/>
      <c r="AWB87"/>
      <c r="AWC87"/>
      <c r="AWD87"/>
      <c r="AWE87"/>
      <c r="AWF87"/>
      <c r="AWG87"/>
      <c r="AWH87"/>
      <c r="AWI87"/>
      <c r="AWJ87"/>
      <c r="AWK87"/>
      <c r="AWL87"/>
      <c r="AWM87"/>
      <c r="AWN87"/>
      <c r="AWO87"/>
      <c r="AWP87"/>
      <c r="AWQ87"/>
      <c r="AWR87"/>
      <c r="AWS87"/>
      <c r="AWT87"/>
      <c r="AWU87"/>
      <c r="AWV87"/>
      <c r="AWW87"/>
      <c r="AWX87"/>
      <c r="AWY87"/>
      <c r="AWZ87"/>
      <c r="AXA87"/>
      <c r="AXB87"/>
      <c r="AXC87"/>
      <c r="AXD87"/>
      <c r="AXE87"/>
      <c r="AXF87"/>
      <c r="AXG87"/>
      <c r="AXH87"/>
      <c r="AXI87"/>
      <c r="AXJ87"/>
      <c r="AXK87"/>
      <c r="AXL87"/>
      <c r="AXM87"/>
      <c r="AXN87"/>
      <c r="AXO87"/>
      <c r="AXP87"/>
      <c r="AXQ87"/>
      <c r="AXR87"/>
      <c r="AXS87"/>
      <c r="AXT87"/>
      <c r="AXU87"/>
      <c r="AXV87"/>
      <c r="AXW87"/>
      <c r="AXX87"/>
      <c r="AXY87"/>
      <c r="AXZ87"/>
      <c r="AYA87"/>
      <c r="AYB87"/>
      <c r="AYC87"/>
      <c r="AYD87"/>
      <c r="AYE87"/>
      <c r="AYF87"/>
      <c r="AYG87"/>
      <c r="AYH87"/>
      <c r="AYI87"/>
      <c r="AYJ87"/>
      <c r="AYK87"/>
      <c r="AYL87"/>
      <c r="AYM87"/>
      <c r="AYN87"/>
      <c r="AYO87"/>
      <c r="AYP87"/>
      <c r="AYQ87"/>
      <c r="AYR87"/>
      <c r="AYS87"/>
      <c r="AYT87"/>
      <c r="AYU87"/>
      <c r="AYV87"/>
      <c r="AYW87"/>
      <c r="AYX87"/>
      <c r="AYY87"/>
      <c r="AYZ87"/>
      <c r="AZA87"/>
      <c r="AZB87"/>
      <c r="AZC87"/>
      <c r="AZD87"/>
      <c r="AZE87"/>
      <c r="AZF87"/>
      <c r="AZG87"/>
      <c r="AZH87"/>
      <c r="AZI87"/>
      <c r="AZJ87"/>
      <c r="AZK87"/>
      <c r="AZL87"/>
      <c r="AZM87"/>
      <c r="AZN87"/>
      <c r="AZO87"/>
      <c r="AZP87"/>
      <c r="AZQ87"/>
      <c r="AZR87"/>
      <c r="AZS87"/>
      <c r="AZT87"/>
      <c r="AZU87"/>
      <c r="AZV87"/>
      <c r="AZW87"/>
      <c r="AZX87"/>
      <c r="AZY87"/>
      <c r="AZZ87"/>
      <c r="BAA87"/>
      <c r="BAB87"/>
      <c r="BAC87"/>
      <c r="BAD87"/>
      <c r="BAE87"/>
      <c r="BAF87"/>
      <c r="BAG87"/>
      <c r="BAH87"/>
      <c r="BAI87"/>
      <c r="BAJ87"/>
      <c r="BAK87"/>
      <c r="BAL87"/>
      <c r="BAM87"/>
      <c r="BAN87"/>
      <c r="BAO87"/>
      <c r="BAP87"/>
      <c r="BAQ87"/>
      <c r="BAR87"/>
      <c r="BAS87"/>
      <c r="BAT87"/>
      <c r="BAU87"/>
      <c r="BAV87"/>
      <c r="BAW87"/>
      <c r="BAX87"/>
      <c r="BAY87"/>
      <c r="BAZ87"/>
      <c r="BBA87"/>
      <c r="BBB87"/>
      <c r="BBC87"/>
      <c r="BBD87"/>
      <c r="BBE87"/>
      <c r="BBF87"/>
      <c r="BBG87"/>
      <c r="BBH87"/>
      <c r="BBI87"/>
      <c r="BBJ87"/>
      <c r="BBK87"/>
      <c r="BBL87"/>
      <c r="BBM87"/>
      <c r="BBN87"/>
      <c r="BBO87"/>
      <c r="BBP87"/>
      <c r="BBQ87"/>
      <c r="BBR87"/>
      <c r="BBS87"/>
      <c r="BBT87"/>
      <c r="BBU87"/>
      <c r="BBV87"/>
      <c r="BBW87"/>
      <c r="BBX87"/>
      <c r="BBY87"/>
      <c r="BBZ87"/>
      <c r="BCA87"/>
      <c r="BCB87"/>
      <c r="BCC87"/>
      <c r="BCD87"/>
      <c r="BCE87"/>
      <c r="BCF87"/>
      <c r="BCG87"/>
      <c r="BCH87"/>
      <c r="BCI87"/>
      <c r="BCJ87"/>
      <c r="BCK87"/>
      <c r="BCL87"/>
      <c r="BCM87"/>
      <c r="BCN87"/>
      <c r="BCO87"/>
      <c r="BCP87"/>
      <c r="BCQ87"/>
      <c r="BCR87"/>
      <c r="BCS87"/>
      <c r="BCT87"/>
      <c r="BCU87"/>
      <c r="BCV87"/>
      <c r="BCW87"/>
      <c r="BCX87"/>
      <c r="BCY87"/>
      <c r="BCZ87"/>
      <c r="BDA87"/>
      <c r="BDB87"/>
      <c r="BDC87"/>
      <c r="BDD87"/>
      <c r="BDE87"/>
      <c r="BDF87"/>
      <c r="BDG87"/>
      <c r="BDH87"/>
      <c r="BDI87"/>
      <c r="BDJ87"/>
      <c r="BDK87"/>
      <c r="BDL87"/>
      <c r="BDM87"/>
      <c r="BDN87"/>
      <c r="BDO87"/>
      <c r="BDP87"/>
      <c r="BDQ87"/>
      <c r="BDR87"/>
      <c r="BDS87"/>
      <c r="BDT87"/>
      <c r="BDU87"/>
      <c r="BDV87"/>
      <c r="BDW87"/>
      <c r="BDX87"/>
      <c r="BDY87"/>
      <c r="BDZ87"/>
      <c r="BEA87"/>
      <c r="BEB87"/>
      <c r="BEC87"/>
      <c r="BED87"/>
      <c r="BEE87"/>
      <c r="BEF87"/>
      <c r="BEG87"/>
      <c r="BEH87"/>
      <c r="BEI87"/>
      <c r="BEJ87"/>
      <c r="BEK87"/>
      <c r="BEL87"/>
      <c r="BEM87"/>
      <c r="BEN87"/>
      <c r="BEO87"/>
      <c r="BEP87"/>
      <c r="BEQ87"/>
      <c r="BER87"/>
      <c r="BES87"/>
      <c r="BET87"/>
      <c r="BEU87"/>
      <c r="BEV87"/>
      <c r="BEW87"/>
      <c r="BEX87"/>
      <c r="BEY87"/>
      <c r="BEZ87"/>
      <c r="BFA87"/>
      <c r="BFB87"/>
      <c r="BFC87"/>
      <c r="BFD87"/>
      <c r="BFE87"/>
      <c r="BFF87"/>
      <c r="BFG87"/>
      <c r="BFH87"/>
      <c r="BFI87"/>
      <c r="BFJ87"/>
      <c r="BFK87"/>
      <c r="BFL87"/>
      <c r="BFM87"/>
      <c r="BFN87"/>
      <c r="BFO87"/>
      <c r="BFP87"/>
      <c r="BFQ87"/>
      <c r="BFR87"/>
      <c r="BFS87"/>
      <c r="BFT87"/>
      <c r="BFU87"/>
      <c r="BFV87"/>
      <c r="BFW87"/>
      <c r="BFX87"/>
      <c r="BFY87"/>
      <c r="BFZ87"/>
      <c r="BGA87"/>
      <c r="BGB87"/>
      <c r="BGC87"/>
      <c r="BGD87"/>
      <c r="BGE87"/>
      <c r="BGF87"/>
      <c r="BGG87"/>
      <c r="BGH87"/>
      <c r="BGI87"/>
      <c r="BGJ87"/>
      <c r="BGK87"/>
      <c r="BGL87"/>
      <c r="BGM87"/>
      <c r="BGN87"/>
      <c r="BGO87"/>
      <c r="BGP87"/>
      <c r="BGQ87"/>
      <c r="BGR87"/>
      <c r="BGS87"/>
      <c r="BGT87"/>
      <c r="BGU87"/>
      <c r="BGV87"/>
      <c r="BGW87"/>
      <c r="BGX87"/>
      <c r="BGY87"/>
      <c r="BGZ87"/>
      <c r="BHA87"/>
      <c r="BHB87"/>
      <c r="BHC87"/>
      <c r="BHD87"/>
      <c r="BHE87"/>
      <c r="BHF87"/>
      <c r="BHG87"/>
      <c r="BHH87"/>
      <c r="BHI87"/>
      <c r="BHJ87"/>
      <c r="BHK87"/>
      <c r="BHL87"/>
      <c r="BHM87"/>
      <c r="BHN87"/>
      <c r="BHO87"/>
      <c r="BHP87"/>
      <c r="BHQ87"/>
      <c r="BHR87"/>
      <c r="BHS87"/>
      <c r="BHT87"/>
      <c r="BHU87"/>
      <c r="BHV87"/>
      <c r="BHW87"/>
      <c r="BHX87"/>
      <c r="BHY87"/>
      <c r="BHZ87"/>
      <c r="BIA87"/>
      <c r="BIB87"/>
      <c r="BIC87"/>
      <c r="BID87"/>
      <c r="BIE87"/>
      <c r="BIF87"/>
      <c r="BIG87"/>
      <c r="BIH87"/>
      <c r="BII87"/>
      <c r="BIJ87"/>
      <c r="BIK87"/>
      <c r="BIL87"/>
      <c r="BIM87"/>
      <c r="BIN87"/>
      <c r="BIO87"/>
      <c r="BIP87"/>
      <c r="BIQ87"/>
      <c r="BIR87"/>
      <c r="BIS87"/>
      <c r="BIT87"/>
      <c r="BIU87"/>
      <c r="BIV87"/>
      <c r="BIW87"/>
      <c r="BIX87"/>
      <c r="BIY87"/>
      <c r="BIZ87"/>
      <c r="BJA87"/>
      <c r="BJB87"/>
      <c r="BJC87"/>
      <c r="BJD87"/>
      <c r="BJE87"/>
      <c r="BJF87"/>
      <c r="BJG87"/>
      <c r="BJH87"/>
      <c r="BJI87"/>
      <c r="BJJ87"/>
      <c r="BJK87"/>
      <c r="BJL87"/>
      <c r="BJM87"/>
      <c r="BJN87"/>
      <c r="BJO87"/>
      <c r="BJP87"/>
      <c r="BJQ87"/>
      <c r="BJR87"/>
      <c r="BJS87"/>
      <c r="BJT87"/>
      <c r="BJU87"/>
      <c r="BJV87"/>
      <c r="BJW87"/>
      <c r="BJX87"/>
      <c r="BJY87"/>
      <c r="BJZ87"/>
      <c r="BKA87"/>
      <c r="BKB87"/>
      <c r="BKC87"/>
      <c r="BKD87"/>
      <c r="BKE87"/>
      <c r="BKF87"/>
      <c r="BKG87"/>
      <c r="BKH87"/>
      <c r="BKI87"/>
      <c r="BKJ87"/>
      <c r="BKK87"/>
      <c r="BKL87"/>
      <c r="BKM87"/>
      <c r="BKN87"/>
      <c r="BKO87"/>
      <c r="BKP87"/>
      <c r="BKQ87"/>
      <c r="BKR87"/>
      <c r="BKS87"/>
      <c r="BKT87"/>
      <c r="BKU87"/>
      <c r="BKV87"/>
      <c r="BKW87"/>
      <c r="BKX87"/>
      <c r="BKY87"/>
      <c r="BKZ87"/>
      <c r="BLA87"/>
      <c r="BLB87"/>
      <c r="BLC87"/>
      <c r="BLD87"/>
      <c r="BLE87"/>
      <c r="BLF87"/>
      <c r="BLG87"/>
      <c r="BLH87"/>
      <c r="BLI87"/>
      <c r="BLJ87"/>
      <c r="BLK87"/>
      <c r="BLL87"/>
      <c r="BLM87"/>
      <c r="BLN87"/>
      <c r="BLO87"/>
      <c r="BLP87"/>
      <c r="BLQ87"/>
      <c r="BLR87"/>
      <c r="BLS87"/>
      <c r="BLT87"/>
      <c r="BLU87"/>
      <c r="BLV87"/>
      <c r="BLW87"/>
      <c r="BLX87"/>
      <c r="BLY87"/>
      <c r="BLZ87"/>
      <c r="BMA87"/>
      <c r="BMB87"/>
      <c r="BMC87"/>
      <c r="BMD87"/>
      <c r="BME87"/>
      <c r="BMF87"/>
      <c r="BMG87"/>
      <c r="BMH87"/>
      <c r="BMI87"/>
      <c r="BMJ87"/>
      <c r="BMK87"/>
      <c r="BML87"/>
      <c r="BMM87"/>
      <c r="BMN87"/>
      <c r="BMO87"/>
      <c r="BMP87"/>
      <c r="BMQ87"/>
      <c r="BMR87"/>
      <c r="BMS87"/>
      <c r="BMT87"/>
      <c r="BMU87"/>
      <c r="BMV87"/>
      <c r="BMW87"/>
      <c r="BMX87"/>
      <c r="BMY87"/>
      <c r="BMZ87"/>
      <c r="BNA87"/>
      <c r="BNB87"/>
      <c r="BNC87"/>
      <c r="BND87"/>
      <c r="BNE87"/>
      <c r="BNF87"/>
      <c r="BNG87"/>
      <c r="BNH87"/>
      <c r="BNI87"/>
      <c r="BNJ87"/>
      <c r="BNK87"/>
      <c r="BNL87"/>
      <c r="BNM87"/>
      <c r="BNN87"/>
      <c r="BNO87"/>
      <c r="BNP87"/>
      <c r="BNQ87"/>
      <c r="BNR87"/>
      <c r="BNS87"/>
      <c r="BNT87"/>
      <c r="BNU87"/>
      <c r="BNV87"/>
      <c r="BNW87"/>
      <c r="BNX87"/>
      <c r="BNY87"/>
      <c r="BNZ87"/>
      <c r="BOA87"/>
      <c r="BOB87"/>
      <c r="BOC87"/>
      <c r="BOD87"/>
      <c r="BOE87"/>
      <c r="BOF87"/>
      <c r="BOG87"/>
      <c r="BOH87"/>
      <c r="BOI87"/>
      <c r="BOJ87"/>
      <c r="BOK87"/>
      <c r="BOL87"/>
      <c r="BOM87"/>
      <c r="BON87"/>
      <c r="BOO87"/>
      <c r="BOP87"/>
      <c r="BOQ87"/>
      <c r="BOR87"/>
      <c r="BOS87"/>
      <c r="BOT87"/>
      <c r="BOU87"/>
      <c r="BOV87"/>
      <c r="BOW87"/>
      <c r="BOX87"/>
      <c r="BOY87"/>
      <c r="BOZ87"/>
      <c r="BPA87"/>
      <c r="BPB87"/>
      <c r="BPC87"/>
      <c r="BPD87"/>
      <c r="BPE87"/>
      <c r="BPF87"/>
      <c r="BPG87"/>
      <c r="BPH87"/>
      <c r="BPI87"/>
      <c r="BPJ87"/>
      <c r="BPK87"/>
      <c r="BPL87"/>
      <c r="BPM87"/>
      <c r="BPN87"/>
      <c r="BPO87"/>
      <c r="BPP87"/>
      <c r="BPQ87"/>
      <c r="BPR87"/>
      <c r="BPS87"/>
      <c r="BPT87"/>
      <c r="BPU87"/>
      <c r="BPV87"/>
      <c r="BPW87"/>
      <c r="BPX87"/>
      <c r="BPY87"/>
      <c r="BPZ87"/>
      <c r="BQA87"/>
      <c r="BQB87"/>
      <c r="BQC87"/>
      <c r="BQD87"/>
      <c r="BQE87"/>
      <c r="BQF87"/>
      <c r="BQG87"/>
      <c r="BQH87"/>
      <c r="BQI87"/>
      <c r="BQJ87"/>
      <c r="BQK87"/>
      <c r="BQL87"/>
      <c r="BQM87"/>
      <c r="BQN87"/>
      <c r="BQO87"/>
      <c r="BQP87"/>
      <c r="BQQ87"/>
      <c r="BQR87"/>
      <c r="BQS87"/>
      <c r="BQT87"/>
      <c r="BQU87"/>
      <c r="BQV87"/>
      <c r="BQW87"/>
      <c r="BQX87"/>
      <c r="BQY87"/>
      <c r="BQZ87"/>
      <c r="BRA87"/>
      <c r="BRB87"/>
      <c r="BRC87"/>
      <c r="BRD87"/>
      <c r="BRE87"/>
      <c r="BRF87"/>
      <c r="BRG87"/>
      <c r="BRH87"/>
      <c r="BRI87"/>
      <c r="BRJ87"/>
      <c r="BRK87"/>
      <c r="BRL87"/>
      <c r="BRM87"/>
      <c r="BRN87"/>
      <c r="BRO87"/>
      <c r="BRP87"/>
      <c r="BRQ87"/>
      <c r="BRR87"/>
      <c r="BRS87"/>
      <c r="BRT87"/>
      <c r="BRU87"/>
      <c r="BRV87"/>
      <c r="BRW87"/>
      <c r="BRX87"/>
      <c r="BRY87"/>
      <c r="BRZ87"/>
      <c r="BSA87"/>
      <c r="BSB87"/>
      <c r="BSC87"/>
      <c r="BSD87"/>
      <c r="BSE87"/>
      <c r="BSF87"/>
      <c r="BSG87"/>
      <c r="BSH87"/>
      <c r="BSI87"/>
      <c r="BSJ87"/>
      <c r="BSK87"/>
      <c r="BSL87"/>
      <c r="BSM87"/>
      <c r="BSN87"/>
      <c r="BSO87"/>
      <c r="BSP87"/>
      <c r="BSQ87"/>
      <c r="BSR87"/>
      <c r="BSS87"/>
      <c r="BST87"/>
      <c r="BSU87"/>
      <c r="BSV87"/>
      <c r="BSW87"/>
      <c r="BSX87"/>
      <c r="BSY87"/>
      <c r="BSZ87"/>
      <c r="BTA87"/>
      <c r="BTB87"/>
      <c r="BTC87"/>
      <c r="BTD87"/>
      <c r="BTE87"/>
      <c r="BTF87"/>
      <c r="BTG87"/>
      <c r="BTH87"/>
      <c r="BTI87"/>
      <c r="BTJ87"/>
      <c r="BTK87"/>
      <c r="BTL87"/>
      <c r="BTM87"/>
      <c r="BTN87"/>
      <c r="BTO87"/>
      <c r="BTP87"/>
      <c r="BTQ87"/>
      <c r="BTR87"/>
      <c r="BTS87"/>
      <c r="BTT87"/>
      <c r="BTU87"/>
      <c r="BTV87"/>
      <c r="BTW87"/>
      <c r="BTX87"/>
      <c r="BTY87"/>
      <c r="BTZ87"/>
      <c r="BUA87"/>
      <c r="BUB87"/>
      <c r="BUC87"/>
      <c r="BUD87"/>
      <c r="BUE87"/>
      <c r="BUF87"/>
      <c r="BUG87"/>
      <c r="BUH87"/>
      <c r="BUI87"/>
      <c r="BUJ87"/>
      <c r="BUK87"/>
      <c r="BUL87"/>
      <c r="BUM87"/>
      <c r="BUN87"/>
      <c r="BUO87"/>
      <c r="BUP87"/>
      <c r="BUQ87"/>
      <c r="BUR87"/>
      <c r="BUS87"/>
      <c r="BUT87"/>
      <c r="BUU87"/>
      <c r="BUV87"/>
      <c r="BUW87"/>
      <c r="BUX87"/>
      <c r="BUY87"/>
      <c r="BUZ87"/>
      <c r="BVA87"/>
      <c r="BVB87"/>
      <c r="BVC87"/>
      <c r="BVD87"/>
      <c r="BVE87"/>
      <c r="BVF87"/>
      <c r="BVG87"/>
      <c r="BVH87"/>
      <c r="BVI87"/>
      <c r="BVJ87"/>
      <c r="BVK87"/>
      <c r="BVL87"/>
      <c r="BVM87"/>
      <c r="BVN87"/>
      <c r="BVO87"/>
      <c r="BVP87"/>
      <c r="BVQ87"/>
      <c r="BVR87"/>
      <c r="BVS87"/>
      <c r="BVT87"/>
      <c r="BVU87"/>
      <c r="BVV87"/>
      <c r="BVW87"/>
      <c r="BVX87"/>
      <c r="BVY87"/>
      <c r="BVZ87"/>
      <c r="BWA87"/>
      <c r="BWB87"/>
      <c r="BWC87"/>
      <c r="BWD87"/>
      <c r="BWE87"/>
      <c r="BWF87"/>
      <c r="BWG87"/>
      <c r="BWH87"/>
      <c r="BWI87"/>
      <c r="BWJ87"/>
      <c r="BWK87"/>
      <c r="BWL87"/>
      <c r="BWM87"/>
      <c r="BWN87"/>
      <c r="BWO87"/>
      <c r="BWP87"/>
      <c r="BWQ87"/>
      <c r="BWR87"/>
      <c r="BWS87"/>
      <c r="BWT87"/>
      <c r="BWU87"/>
      <c r="BWV87"/>
      <c r="BWW87"/>
      <c r="BWX87"/>
      <c r="BWY87"/>
      <c r="BWZ87"/>
      <c r="BXA87"/>
      <c r="BXB87"/>
      <c r="BXC87"/>
      <c r="BXD87"/>
      <c r="BXE87"/>
      <c r="BXF87"/>
      <c r="BXG87"/>
      <c r="BXH87"/>
      <c r="BXI87"/>
      <c r="BXJ87"/>
      <c r="BXK87"/>
      <c r="BXL87"/>
      <c r="BXM87"/>
      <c r="BXN87"/>
      <c r="BXO87"/>
      <c r="BXP87"/>
      <c r="BXQ87"/>
      <c r="BXR87"/>
      <c r="BXS87"/>
      <c r="BXT87"/>
      <c r="BXU87"/>
      <c r="BXV87"/>
      <c r="BXW87"/>
      <c r="BXX87"/>
      <c r="BXY87"/>
      <c r="BXZ87"/>
      <c r="BYA87"/>
      <c r="BYB87"/>
      <c r="BYC87"/>
      <c r="BYD87"/>
      <c r="BYE87"/>
      <c r="BYF87"/>
      <c r="BYG87"/>
      <c r="BYH87"/>
      <c r="BYI87"/>
      <c r="BYJ87"/>
      <c r="BYK87"/>
      <c r="BYL87"/>
      <c r="BYM87"/>
      <c r="BYN87"/>
      <c r="BYO87"/>
      <c r="BYP87"/>
      <c r="BYQ87"/>
      <c r="BYR87"/>
      <c r="BYS87"/>
      <c r="BYT87"/>
      <c r="BYU87"/>
      <c r="BYV87"/>
      <c r="BYW87"/>
      <c r="BYX87"/>
      <c r="BYY87"/>
      <c r="BYZ87"/>
      <c r="BZA87"/>
      <c r="BZB87"/>
      <c r="BZC87"/>
      <c r="BZD87"/>
      <c r="BZE87"/>
      <c r="BZF87"/>
      <c r="BZG87"/>
      <c r="BZH87"/>
      <c r="BZI87"/>
      <c r="BZJ87"/>
      <c r="BZK87"/>
      <c r="BZL87"/>
      <c r="BZM87"/>
      <c r="BZN87"/>
      <c r="BZO87"/>
      <c r="BZP87"/>
      <c r="BZQ87"/>
      <c r="BZR87"/>
      <c r="BZS87"/>
    </row>
    <row r="88" spans="1:257 1038:2047" s="2" customFormat="1" ht="31.5" customHeight="1">
      <c r="A88" s="38"/>
      <c r="B88" s="37"/>
      <c r="C88" s="41"/>
      <c r="D88" s="4" t="s">
        <v>16</v>
      </c>
      <c r="E88" s="4" t="s">
        <v>22</v>
      </c>
      <c r="F88" s="15">
        <v>149.6</v>
      </c>
      <c r="G88" s="4" t="s">
        <v>17</v>
      </c>
      <c r="H88" s="41"/>
      <c r="I88" s="41"/>
      <c r="J88" s="41"/>
      <c r="K88" s="41"/>
      <c r="L88" s="40"/>
      <c r="M88" s="41"/>
      <c r="AMX88"/>
      <c r="AMY88"/>
      <c r="AMZ88"/>
      <c r="ANA88"/>
      <c r="ANB88"/>
      <c r="ANC88"/>
      <c r="AND88"/>
      <c r="ANE88"/>
      <c r="ANF88"/>
      <c r="ANG88"/>
      <c r="ANH88"/>
      <c r="ANI88"/>
      <c r="ANJ88"/>
      <c r="ANK88"/>
      <c r="ANL88"/>
      <c r="ANM88"/>
      <c r="ANN88"/>
      <c r="ANO88"/>
      <c r="ANP88"/>
      <c r="ANQ88"/>
      <c r="ANR88"/>
      <c r="ANS88"/>
      <c r="ANT88"/>
      <c r="ANU88"/>
      <c r="ANV88"/>
      <c r="ANW88"/>
      <c r="ANX88"/>
      <c r="ANY88"/>
      <c r="ANZ88"/>
      <c r="AOA88"/>
      <c r="AOB88"/>
      <c r="AOC88"/>
      <c r="AOD88"/>
      <c r="AOE88"/>
      <c r="AOF88"/>
      <c r="AOG88"/>
      <c r="AOH88"/>
      <c r="AOI88"/>
      <c r="AOJ88"/>
      <c r="AOK88"/>
      <c r="AOL88"/>
      <c r="AOM88"/>
      <c r="AON88"/>
      <c r="AOO88"/>
      <c r="AOP88"/>
      <c r="AOQ88"/>
      <c r="AOR88"/>
      <c r="AOS88"/>
      <c r="AOT88"/>
      <c r="AOU88"/>
      <c r="AOV88"/>
      <c r="AOW88"/>
      <c r="AOX88"/>
      <c r="AOY88"/>
      <c r="AOZ88"/>
      <c r="APA88"/>
      <c r="APB88"/>
      <c r="APC88"/>
      <c r="APD88"/>
      <c r="APE88"/>
      <c r="APF88"/>
      <c r="APG88"/>
      <c r="APH88"/>
      <c r="API88"/>
      <c r="APJ88"/>
      <c r="APK88"/>
      <c r="APL88"/>
      <c r="APM88"/>
      <c r="APN88"/>
      <c r="APO88"/>
      <c r="APP88"/>
      <c r="APQ88"/>
      <c r="APR88"/>
      <c r="APS88"/>
      <c r="APT88"/>
      <c r="APU88"/>
      <c r="APV88"/>
      <c r="APW88"/>
      <c r="APX88"/>
      <c r="APY88"/>
      <c r="APZ88"/>
      <c r="AQA88"/>
      <c r="AQB88"/>
      <c r="AQC88"/>
      <c r="AQD88"/>
      <c r="AQE88"/>
      <c r="AQF88"/>
      <c r="AQG88"/>
      <c r="AQH88"/>
      <c r="AQI88"/>
      <c r="AQJ88"/>
      <c r="AQK88"/>
      <c r="AQL88"/>
      <c r="AQM88"/>
      <c r="AQN88"/>
      <c r="AQO88"/>
      <c r="AQP88"/>
      <c r="AQQ88"/>
      <c r="AQR88"/>
      <c r="AQS88"/>
      <c r="AQT88"/>
      <c r="AQU88"/>
      <c r="AQV88"/>
      <c r="AQW88"/>
      <c r="AQX88"/>
      <c r="AQY88"/>
      <c r="AQZ88"/>
      <c r="ARA88"/>
      <c r="ARB88"/>
      <c r="ARC88"/>
      <c r="ARD88"/>
      <c r="ARE88"/>
      <c r="ARF88"/>
      <c r="ARG88"/>
      <c r="ARH88"/>
      <c r="ARI88"/>
      <c r="ARJ88"/>
      <c r="ARK88"/>
      <c r="ARL88"/>
      <c r="ARM88"/>
      <c r="ARN88"/>
      <c r="ARO88"/>
      <c r="ARP88"/>
      <c r="ARQ88"/>
      <c r="ARR88"/>
      <c r="ARS88"/>
      <c r="ART88"/>
      <c r="ARU88"/>
      <c r="ARV88"/>
      <c r="ARW88"/>
      <c r="ARX88"/>
      <c r="ARY88"/>
      <c r="ARZ88"/>
      <c r="ASA88"/>
      <c r="ASB88"/>
      <c r="ASC88"/>
      <c r="ASD88"/>
      <c r="ASE88"/>
      <c r="ASF88"/>
      <c r="ASG88"/>
      <c r="ASH88"/>
      <c r="ASI88"/>
      <c r="ASJ88"/>
      <c r="ASK88"/>
      <c r="ASL88"/>
      <c r="ASM88"/>
      <c r="ASN88"/>
      <c r="ASO88"/>
      <c r="ASP88"/>
      <c r="ASQ88"/>
      <c r="ASR88"/>
      <c r="ASS88"/>
      <c r="AST88"/>
      <c r="ASU88"/>
      <c r="ASV88"/>
      <c r="ASW88"/>
      <c r="ASX88"/>
      <c r="ASY88"/>
      <c r="ASZ88"/>
      <c r="ATA88"/>
      <c r="ATB88"/>
      <c r="ATC88"/>
      <c r="ATD88"/>
      <c r="ATE88"/>
      <c r="ATF88"/>
      <c r="ATG88"/>
      <c r="ATH88"/>
      <c r="ATI88"/>
      <c r="ATJ88"/>
      <c r="ATK88"/>
      <c r="ATL88"/>
      <c r="ATM88"/>
      <c r="ATN88"/>
      <c r="ATO88"/>
      <c r="ATP88"/>
      <c r="ATQ88"/>
      <c r="ATR88"/>
      <c r="ATS88"/>
      <c r="ATT88"/>
      <c r="ATU88"/>
      <c r="ATV88"/>
      <c r="ATW88"/>
      <c r="ATX88"/>
      <c r="ATY88"/>
      <c r="ATZ88"/>
      <c r="AUA88"/>
      <c r="AUB88"/>
      <c r="AUC88"/>
      <c r="AUD88"/>
      <c r="AUE88"/>
      <c r="AUF88"/>
      <c r="AUG88"/>
      <c r="AUH88"/>
      <c r="AUI88"/>
      <c r="AUJ88"/>
      <c r="AUK88"/>
      <c r="AUL88"/>
      <c r="AUM88"/>
      <c r="AUN88"/>
      <c r="AUO88"/>
      <c r="AUP88"/>
      <c r="AUQ88"/>
      <c r="AUR88"/>
      <c r="AUS88"/>
      <c r="AUT88"/>
      <c r="AUU88"/>
      <c r="AUV88"/>
      <c r="AUW88"/>
      <c r="AUX88"/>
      <c r="AUY88"/>
      <c r="AUZ88"/>
      <c r="AVA88"/>
      <c r="AVB88"/>
      <c r="AVC88"/>
      <c r="AVD88"/>
      <c r="AVE88"/>
      <c r="AVF88"/>
      <c r="AVG88"/>
      <c r="AVH88"/>
      <c r="AVI88"/>
      <c r="AVJ88"/>
      <c r="AVK88"/>
      <c r="AVL88"/>
      <c r="AVM88"/>
      <c r="AVN88"/>
      <c r="AVO88"/>
      <c r="AVP88"/>
      <c r="AVQ88"/>
      <c r="AVR88"/>
      <c r="AVS88"/>
      <c r="AVT88"/>
      <c r="AVU88"/>
      <c r="AVV88"/>
      <c r="AVW88"/>
      <c r="AVX88"/>
      <c r="AVY88"/>
      <c r="AVZ88"/>
      <c r="AWA88"/>
      <c r="AWB88"/>
      <c r="AWC88"/>
      <c r="AWD88"/>
      <c r="AWE88"/>
      <c r="AWF88"/>
      <c r="AWG88"/>
      <c r="AWH88"/>
      <c r="AWI88"/>
      <c r="AWJ88"/>
      <c r="AWK88"/>
      <c r="AWL88"/>
      <c r="AWM88"/>
      <c r="AWN88"/>
      <c r="AWO88"/>
      <c r="AWP88"/>
      <c r="AWQ88"/>
      <c r="AWR88"/>
      <c r="AWS88"/>
      <c r="AWT88"/>
      <c r="AWU88"/>
      <c r="AWV88"/>
      <c r="AWW88"/>
      <c r="AWX88"/>
      <c r="AWY88"/>
      <c r="AWZ88"/>
      <c r="AXA88"/>
      <c r="AXB88"/>
      <c r="AXC88"/>
      <c r="AXD88"/>
      <c r="AXE88"/>
      <c r="AXF88"/>
      <c r="AXG88"/>
      <c r="AXH88"/>
      <c r="AXI88"/>
      <c r="AXJ88"/>
      <c r="AXK88"/>
      <c r="AXL88"/>
      <c r="AXM88"/>
      <c r="AXN88"/>
      <c r="AXO88"/>
      <c r="AXP88"/>
      <c r="AXQ88"/>
      <c r="AXR88"/>
      <c r="AXS88"/>
      <c r="AXT88"/>
      <c r="AXU88"/>
      <c r="AXV88"/>
      <c r="AXW88"/>
      <c r="AXX88"/>
      <c r="AXY88"/>
      <c r="AXZ88"/>
      <c r="AYA88"/>
      <c r="AYB88"/>
      <c r="AYC88"/>
      <c r="AYD88"/>
      <c r="AYE88"/>
      <c r="AYF88"/>
      <c r="AYG88"/>
      <c r="AYH88"/>
      <c r="AYI88"/>
      <c r="AYJ88"/>
      <c r="AYK88"/>
      <c r="AYL88"/>
      <c r="AYM88"/>
      <c r="AYN88"/>
      <c r="AYO88"/>
      <c r="AYP88"/>
      <c r="AYQ88"/>
      <c r="AYR88"/>
      <c r="AYS88"/>
      <c r="AYT88"/>
      <c r="AYU88"/>
      <c r="AYV88"/>
      <c r="AYW88"/>
      <c r="AYX88"/>
      <c r="AYY88"/>
      <c r="AYZ88"/>
      <c r="AZA88"/>
      <c r="AZB88"/>
      <c r="AZC88"/>
      <c r="AZD88"/>
      <c r="AZE88"/>
      <c r="AZF88"/>
      <c r="AZG88"/>
      <c r="AZH88"/>
      <c r="AZI88"/>
      <c r="AZJ88"/>
      <c r="AZK88"/>
      <c r="AZL88"/>
      <c r="AZM88"/>
      <c r="AZN88"/>
      <c r="AZO88"/>
      <c r="AZP88"/>
      <c r="AZQ88"/>
      <c r="AZR88"/>
      <c r="AZS88"/>
      <c r="AZT88"/>
      <c r="AZU88"/>
      <c r="AZV88"/>
      <c r="AZW88"/>
      <c r="AZX88"/>
      <c r="AZY88"/>
      <c r="AZZ88"/>
      <c r="BAA88"/>
      <c r="BAB88"/>
      <c r="BAC88"/>
      <c r="BAD88"/>
      <c r="BAE88"/>
      <c r="BAF88"/>
      <c r="BAG88"/>
      <c r="BAH88"/>
      <c r="BAI88"/>
      <c r="BAJ88"/>
      <c r="BAK88"/>
      <c r="BAL88"/>
      <c r="BAM88"/>
      <c r="BAN88"/>
      <c r="BAO88"/>
      <c r="BAP88"/>
      <c r="BAQ88"/>
      <c r="BAR88"/>
      <c r="BAS88"/>
      <c r="BAT88"/>
      <c r="BAU88"/>
      <c r="BAV88"/>
      <c r="BAW88"/>
      <c r="BAX88"/>
      <c r="BAY88"/>
      <c r="BAZ88"/>
      <c r="BBA88"/>
      <c r="BBB88"/>
      <c r="BBC88"/>
      <c r="BBD88"/>
      <c r="BBE88"/>
      <c r="BBF88"/>
      <c r="BBG88"/>
      <c r="BBH88"/>
      <c r="BBI88"/>
      <c r="BBJ88"/>
      <c r="BBK88"/>
      <c r="BBL88"/>
      <c r="BBM88"/>
      <c r="BBN88"/>
      <c r="BBO88"/>
      <c r="BBP88"/>
      <c r="BBQ88"/>
      <c r="BBR88"/>
      <c r="BBS88"/>
      <c r="BBT88"/>
      <c r="BBU88"/>
      <c r="BBV88"/>
      <c r="BBW88"/>
      <c r="BBX88"/>
      <c r="BBY88"/>
      <c r="BBZ88"/>
      <c r="BCA88"/>
      <c r="BCB88"/>
      <c r="BCC88"/>
      <c r="BCD88"/>
      <c r="BCE88"/>
      <c r="BCF88"/>
      <c r="BCG88"/>
      <c r="BCH88"/>
      <c r="BCI88"/>
      <c r="BCJ88"/>
      <c r="BCK88"/>
      <c r="BCL88"/>
      <c r="BCM88"/>
      <c r="BCN88"/>
      <c r="BCO88"/>
      <c r="BCP88"/>
      <c r="BCQ88"/>
      <c r="BCR88"/>
      <c r="BCS88"/>
      <c r="BCT88"/>
      <c r="BCU88"/>
      <c r="BCV88"/>
      <c r="BCW88"/>
      <c r="BCX88"/>
      <c r="BCY88"/>
      <c r="BCZ88"/>
      <c r="BDA88"/>
      <c r="BDB88"/>
      <c r="BDC88"/>
      <c r="BDD88"/>
      <c r="BDE88"/>
      <c r="BDF88"/>
      <c r="BDG88"/>
      <c r="BDH88"/>
      <c r="BDI88"/>
      <c r="BDJ88"/>
      <c r="BDK88"/>
      <c r="BDL88"/>
      <c r="BDM88"/>
      <c r="BDN88"/>
      <c r="BDO88"/>
      <c r="BDP88"/>
      <c r="BDQ88"/>
      <c r="BDR88"/>
      <c r="BDS88"/>
      <c r="BDT88"/>
      <c r="BDU88"/>
      <c r="BDV88"/>
      <c r="BDW88"/>
      <c r="BDX88"/>
      <c r="BDY88"/>
      <c r="BDZ88"/>
      <c r="BEA88"/>
      <c r="BEB88"/>
      <c r="BEC88"/>
      <c r="BED88"/>
      <c r="BEE88"/>
      <c r="BEF88"/>
      <c r="BEG88"/>
      <c r="BEH88"/>
      <c r="BEI88"/>
      <c r="BEJ88"/>
      <c r="BEK88"/>
      <c r="BEL88"/>
      <c r="BEM88"/>
      <c r="BEN88"/>
      <c r="BEO88"/>
      <c r="BEP88"/>
      <c r="BEQ88"/>
      <c r="BER88"/>
      <c r="BES88"/>
      <c r="BET88"/>
      <c r="BEU88"/>
      <c r="BEV88"/>
      <c r="BEW88"/>
      <c r="BEX88"/>
      <c r="BEY88"/>
      <c r="BEZ88"/>
      <c r="BFA88"/>
      <c r="BFB88"/>
      <c r="BFC88"/>
      <c r="BFD88"/>
      <c r="BFE88"/>
      <c r="BFF88"/>
      <c r="BFG88"/>
      <c r="BFH88"/>
      <c r="BFI88"/>
      <c r="BFJ88"/>
      <c r="BFK88"/>
      <c r="BFL88"/>
      <c r="BFM88"/>
      <c r="BFN88"/>
      <c r="BFO88"/>
      <c r="BFP88"/>
      <c r="BFQ88"/>
      <c r="BFR88"/>
      <c r="BFS88"/>
      <c r="BFT88"/>
      <c r="BFU88"/>
      <c r="BFV88"/>
      <c r="BFW88"/>
      <c r="BFX88"/>
      <c r="BFY88"/>
      <c r="BFZ88"/>
      <c r="BGA88"/>
      <c r="BGB88"/>
      <c r="BGC88"/>
      <c r="BGD88"/>
      <c r="BGE88"/>
      <c r="BGF88"/>
      <c r="BGG88"/>
      <c r="BGH88"/>
      <c r="BGI88"/>
      <c r="BGJ88"/>
      <c r="BGK88"/>
      <c r="BGL88"/>
      <c r="BGM88"/>
      <c r="BGN88"/>
      <c r="BGO88"/>
      <c r="BGP88"/>
      <c r="BGQ88"/>
      <c r="BGR88"/>
      <c r="BGS88"/>
      <c r="BGT88"/>
      <c r="BGU88"/>
      <c r="BGV88"/>
      <c r="BGW88"/>
      <c r="BGX88"/>
      <c r="BGY88"/>
      <c r="BGZ88"/>
      <c r="BHA88"/>
      <c r="BHB88"/>
      <c r="BHC88"/>
      <c r="BHD88"/>
      <c r="BHE88"/>
      <c r="BHF88"/>
      <c r="BHG88"/>
      <c r="BHH88"/>
      <c r="BHI88"/>
      <c r="BHJ88"/>
      <c r="BHK88"/>
      <c r="BHL88"/>
      <c r="BHM88"/>
      <c r="BHN88"/>
      <c r="BHO88"/>
      <c r="BHP88"/>
      <c r="BHQ88"/>
      <c r="BHR88"/>
      <c r="BHS88"/>
      <c r="BHT88"/>
      <c r="BHU88"/>
      <c r="BHV88"/>
      <c r="BHW88"/>
      <c r="BHX88"/>
      <c r="BHY88"/>
      <c r="BHZ88"/>
      <c r="BIA88"/>
      <c r="BIB88"/>
      <c r="BIC88"/>
      <c r="BID88"/>
      <c r="BIE88"/>
      <c r="BIF88"/>
      <c r="BIG88"/>
      <c r="BIH88"/>
      <c r="BII88"/>
      <c r="BIJ88"/>
      <c r="BIK88"/>
      <c r="BIL88"/>
      <c r="BIM88"/>
      <c r="BIN88"/>
      <c r="BIO88"/>
      <c r="BIP88"/>
      <c r="BIQ88"/>
      <c r="BIR88"/>
      <c r="BIS88"/>
      <c r="BIT88"/>
      <c r="BIU88"/>
      <c r="BIV88"/>
      <c r="BIW88"/>
      <c r="BIX88"/>
      <c r="BIY88"/>
      <c r="BIZ88"/>
      <c r="BJA88"/>
      <c r="BJB88"/>
      <c r="BJC88"/>
      <c r="BJD88"/>
      <c r="BJE88"/>
      <c r="BJF88"/>
      <c r="BJG88"/>
      <c r="BJH88"/>
      <c r="BJI88"/>
      <c r="BJJ88"/>
      <c r="BJK88"/>
      <c r="BJL88"/>
      <c r="BJM88"/>
      <c r="BJN88"/>
      <c r="BJO88"/>
      <c r="BJP88"/>
      <c r="BJQ88"/>
      <c r="BJR88"/>
      <c r="BJS88"/>
      <c r="BJT88"/>
      <c r="BJU88"/>
      <c r="BJV88"/>
      <c r="BJW88"/>
      <c r="BJX88"/>
      <c r="BJY88"/>
      <c r="BJZ88"/>
      <c r="BKA88"/>
      <c r="BKB88"/>
      <c r="BKC88"/>
      <c r="BKD88"/>
      <c r="BKE88"/>
      <c r="BKF88"/>
      <c r="BKG88"/>
      <c r="BKH88"/>
      <c r="BKI88"/>
      <c r="BKJ88"/>
      <c r="BKK88"/>
      <c r="BKL88"/>
      <c r="BKM88"/>
      <c r="BKN88"/>
      <c r="BKO88"/>
      <c r="BKP88"/>
      <c r="BKQ88"/>
      <c r="BKR88"/>
      <c r="BKS88"/>
      <c r="BKT88"/>
      <c r="BKU88"/>
      <c r="BKV88"/>
      <c r="BKW88"/>
      <c r="BKX88"/>
      <c r="BKY88"/>
      <c r="BKZ88"/>
      <c r="BLA88"/>
      <c r="BLB88"/>
      <c r="BLC88"/>
      <c r="BLD88"/>
      <c r="BLE88"/>
      <c r="BLF88"/>
      <c r="BLG88"/>
      <c r="BLH88"/>
      <c r="BLI88"/>
      <c r="BLJ88"/>
      <c r="BLK88"/>
      <c r="BLL88"/>
      <c r="BLM88"/>
      <c r="BLN88"/>
      <c r="BLO88"/>
      <c r="BLP88"/>
      <c r="BLQ88"/>
      <c r="BLR88"/>
      <c r="BLS88"/>
      <c r="BLT88"/>
      <c r="BLU88"/>
      <c r="BLV88"/>
      <c r="BLW88"/>
      <c r="BLX88"/>
      <c r="BLY88"/>
      <c r="BLZ88"/>
      <c r="BMA88"/>
      <c r="BMB88"/>
      <c r="BMC88"/>
      <c r="BMD88"/>
      <c r="BME88"/>
      <c r="BMF88"/>
      <c r="BMG88"/>
      <c r="BMH88"/>
      <c r="BMI88"/>
      <c r="BMJ88"/>
      <c r="BMK88"/>
      <c r="BML88"/>
      <c r="BMM88"/>
      <c r="BMN88"/>
      <c r="BMO88"/>
      <c r="BMP88"/>
      <c r="BMQ88"/>
      <c r="BMR88"/>
      <c r="BMS88"/>
      <c r="BMT88"/>
      <c r="BMU88"/>
      <c r="BMV88"/>
      <c r="BMW88"/>
      <c r="BMX88"/>
      <c r="BMY88"/>
      <c r="BMZ88"/>
      <c r="BNA88"/>
      <c r="BNB88"/>
      <c r="BNC88"/>
      <c r="BND88"/>
      <c r="BNE88"/>
      <c r="BNF88"/>
      <c r="BNG88"/>
      <c r="BNH88"/>
      <c r="BNI88"/>
      <c r="BNJ88"/>
      <c r="BNK88"/>
      <c r="BNL88"/>
      <c r="BNM88"/>
      <c r="BNN88"/>
      <c r="BNO88"/>
      <c r="BNP88"/>
      <c r="BNQ88"/>
      <c r="BNR88"/>
      <c r="BNS88"/>
      <c r="BNT88"/>
      <c r="BNU88"/>
      <c r="BNV88"/>
      <c r="BNW88"/>
      <c r="BNX88"/>
      <c r="BNY88"/>
      <c r="BNZ88"/>
      <c r="BOA88"/>
      <c r="BOB88"/>
      <c r="BOC88"/>
      <c r="BOD88"/>
      <c r="BOE88"/>
      <c r="BOF88"/>
      <c r="BOG88"/>
      <c r="BOH88"/>
      <c r="BOI88"/>
      <c r="BOJ88"/>
      <c r="BOK88"/>
      <c r="BOL88"/>
      <c r="BOM88"/>
      <c r="BON88"/>
      <c r="BOO88"/>
      <c r="BOP88"/>
      <c r="BOQ88"/>
      <c r="BOR88"/>
      <c r="BOS88"/>
      <c r="BOT88"/>
      <c r="BOU88"/>
      <c r="BOV88"/>
      <c r="BOW88"/>
      <c r="BOX88"/>
      <c r="BOY88"/>
      <c r="BOZ88"/>
      <c r="BPA88"/>
      <c r="BPB88"/>
      <c r="BPC88"/>
      <c r="BPD88"/>
      <c r="BPE88"/>
      <c r="BPF88"/>
      <c r="BPG88"/>
      <c r="BPH88"/>
      <c r="BPI88"/>
      <c r="BPJ88"/>
      <c r="BPK88"/>
      <c r="BPL88"/>
      <c r="BPM88"/>
      <c r="BPN88"/>
      <c r="BPO88"/>
      <c r="BPP88"/>
      <c r="BPQ88"/>
      <c r="BPR88"/>
      <c r="BPS88"/>
      <c r="BPT88"/>
      <c r="BPU88"/>
      <c r="BPV88"/>
      <c r="BPW88"/>
      <c r="BPX88"/>
      <c r="BPY88"/>
      <c r="BPZ88"/>
      <c r="BQA88"/>
      <c r="BQB88"/>
      <c r="BQC88"/>
      <c r="BQD88"/>
      <c r="BQE88"/>
      <c r="BQF88"/>
      <c r="BQG88"/>
      <c r="BQH88"/>
      <c r="BQI88"/>
      <c r="BQJ88"/>
      <c r="BQK88"/>
      <c r="BQL88"/>
      <c r="BQM88"/>
      <c r="BQN88"/>
      <c r="BQO88"/>
      <c r="BQP88"/>
      <c r="BQQ88"/>
      <c r="BQR88"/>
      <c r="BQS88"/>
      <c r="BQT88"/>
      <c r="BQU88"/>
      <c r="BQV88"/>
      <c r="BQW88"/>
      <c r="BQX88"/>
      <c r="BQY88"/>
      <c r="BQZ88"/>
      <c r="BRA88"/>
      <c r="BRB88"/>
      <c r="BRC88"/>
      <c r="BRD88"/>
      <c r="BRE88"/>
      <c r="BRF88"/>
      <c r="BRG88"/>
      <c r="BRH88"/>
      <c r="BRI88"/>
      <c r="BRJ88"/>
      <c r="BRK88"/>
      <c r="BRL88"/>
      <c r="BRM88"/>
      <c r="BRN88"/>
      <c r="BRO88"/>
      <c r="BRP88"/>
      <c r="BRQ88"/>
      <c r="BRR88"/>
      <c r="BRS88"/>
      <c r="BRT88"/>
      <c r="BRU88"/>
      <c r="BRV88"/>
      <c r="BRW88"/>
      <c r="BRX88"/>
      <c r="BRY88"/>
      <c r="BRZ88"/>
      <c r="BSA88"/>
      <c r="BSB88"/>
      <c r="BSC88"/>
      <c r="BSD88"/>
      <c r="BSE88"/>
      <c r="BSF88"/>
      <c r="BSG88"/>
      <c r="BSH88"/>
      <c r="BSI88"/>
      <c r="BSJ88"/>
      <c r="BSK88"/>
      <c r="BSL88"/>
      <c r="BSM88"/>
      <c r="BSN88"/>
      <c r="BSO88"/>
      <c r="BSP88"/>
      <c r="BSQ88"/>
      <c r="BSR88"/>
      <c r="BSS88"/>
      <c r="BST88"/>
      <c r="BSU88"/>
      <c r="BSV88"/>
      <c r="BSW88"/>
      <c r="BSX88"/>
      <c r="BSY88"/>
      <c r="BSZ88"/>
      <c r="BTA88"/>
      <c r="BTB88"/>
      <c r="BTC88"/>
      <c r="BTD88"/>
      <c r="BTE88"/>
      <c r="BTF88"/>
      <c r="BTG88"/>
      <c r="BTH88"/>
      <c r="BTI88"/>
      <c r="BTJ88"/>
      <c r="BTK88"/>
      <c r="BTL88"/>
      <c r="BTM88"/>
      <c r="BTN88"/>
      <c r="BTO88"/>
      <c r="BTP88"/>
      <c r="BTQ88"/>
      <c r="BTR88"/>
      <c r="BTS88"/>
      <c r="BTT88"/>
      <c r="BTU88"/>
      <c r="BTV88"/>
      <c r="BTW88"/>
      <c r="BTX88"/>
      <c r="BTY88"/>
      <c r="BTZ88"/>
      <c r="BUA88"/>
      <c r="BUB88"/>
      <c r="BUC88"/>
      <c r="BUD88"/>
      <c r="BUE88"/>
      <c r="BUF88"/>
      <c r="BUG88"/>
      <c r="BUH88"/>
      <c r="BUI88"/>
      <c r="BUJ88"/>
      <c r="BUK88"/>
      <c r="BUL88"/>
      <c r="BUM88"/>
      <c r="BUN88"/>
      <c r="BUO88"/>
      <c r="BUP88"/>
      <c r="BUQ88"/>
      <c r="BUR88"/>
      <c r="BUS88"/>
      <c r="BUT88"/>
      <c r="BUU88"/>
      <c r="BUV88"/>
      <c r="BUW88"/>
      <c r="BUX88"/>
      <c r="BUY88"/>
      <c r="BUZ88"/>
      <c r="BVA88"/>
      <c r="BVB88"/>
      <c r="BVC88"/>
      <c r="BVD88"/>
      <c r="BVE88"/>
      <c r="BVF88"/>
      <c r="BVG88"/>
      <c r="BVH88"/>
      <c r="BVI88"/>
      <c r="BVJ88"/>
      <c r="BVK88"/>
      <c r="BVL88"/>
      <c r="BVM88"/>
      <c r="BVN88"/>
      <c r="BVO88"/>
      <c r="BVP88"/>
      <c r="BVQ88"/>
      <c r="BVR88"/>
      <c r="BVS88"/>
      <c r="BVT88"/>
      <c r="BVU88"/>
      <c r="BVV88"/>
      <c r="BVW88"/>
      <c r="BVX88"/>
      <c r="BVY88"/>
      <c r="BVZ88"/>
      <c r="BWA88"/>
      <c r="BWB88"/>
      <c r="BWC88"/>
      <c r="BWD88"/>
      <c r="BWE88"/>
      <c r="BWF88"/>
      <c r="BWG88"/>
      <c r="BWH88"/>
      <c r="BWI88"/>
      <c r="BWJ88"/>
      <c r="BWK88"/>
      <c r="BWL88"/>
      <c r="BWM88"/>
      <c r="BWN88"/>
      <c r="BWO88"/>
      <c r="BWP88"/>
      <c r="BWQ88"/>
      <c r="BWR88"/>
      <c r="BWS88"/>
      <c r="BWT88"/>
      <c r="BWU88"/>
      <c r="BWV88"/>
      <c r="BWW88"/>
      <c r="BWX88"/>
      <c r="BWY88"/>
      <c r="BWZ88"/>
      <c r="BXA88"/>
      <c r="BXB88"/>
      <c r="BXC88"/>
      <c r="BXD88"/>
      <c r="BXE88"/>
      <c r="BXF88"/>
      <c r="BXG88"/>
      <c r="BXH88"/>
      <c r="BXI88"/>
      <c r="BXJ88"/>
      <c r="BXK88"/>
      <c r="BXL88"/>
      <c r="BXM88"/>
      <c r="BXN88"/>
      <c r="BXO88"/>
      <c r="BXP88"/>
      <c r="BXQ88"/>
      <c r="BXR88"/>
      <c r="BXS88"/>
      <c r="BXT88"/>
      <c r="BXU88"/>
      <c r="BXV88"/>
      <c r="BXW88"/>
      <c r="BXX88"/>
      <c r="BXY88"/>
      <c r="BXZ88"/>
      <c r="BYA88"/>
      <c r="BYB88"/>
      <c r="BYC88"/>
      <c r="BYD88"/>
      <c r="BYE88"/>
      <c r="BYF88"/>
      <c r="BYG88"/>
      <c r="BYH88"/>
      <c r="BYI88"/>
      <c r="BYJ88"/>
      <c r="BYK88"/>
      <c r="BYL88"/>
      <c r="BYM88"/>
      <c r="BYN88"/>
      <c r="BYO88"/>
      <c r="BYP88"/>
      <c r="BYQ88"/>
      <c r="BYR88"/>
      <c r="BYS88"/>
      <c r="BYT88"/>
      <c r="BYU88"/>
      <c r="BYV88"/>
      <c r="BYW88"/>
      <c r="BYX88"/>
      <c r="BYY88"/>
      <c r="BYZ88"/>
      <c r="BZA88"/>
      <c r="BZB88"/>
      <c r="BZC88"/>
      <c r="BZD88"/>
      <c r="BZE88"/>
      <c r="BZF88"/>
      <c r="BZG88"/>
      <c r="BZH88"/>
      <c r="BZI88"/>
      <c r="BZJ88"/>
      <c r="BZK88"/>
      <c r="BZL88"/>
      <c r="BZM88"/>
      <c r="BZN88"/>
      <c r="BZO88"/>
      <c r="BZP88"/>
      <c r="BZQ88"/>
      <c r="BZR88"/>
      <c r="BZS88"/>
    </row>
    <row r="89" spans="1:257 1038:2047" ht="34.5" customHeight="1">
      <c r="A89" s="38"/>
      <c r="B89" s="4" t="s">
        <v>42</v>
      </c>
      <c r="C89" s="4"/>
      <c r="D89" s="4" t="s">
        <v>16</v>
      </c>
      <c r="E89" s="4" t="s">
        <v>68</v>
      </c>
      <c r="F89" s="15">
        <v>55.1</v>
      </c>
      <c r="G89" s="4" t="s">
        <v>17</v>
      </c>
      <c r="H89" s="4" t="s">
        <v>16</v>
      </c>
      <c r="I89" s="15">
        <v>149.6</v>
      </c>
      <c r="J89" s="4" t="s">
        <v>17</v>
      </c>
      <c r="K89" s="16"/>
      <c r="L89" s="18"/>
      <c r="M89" s="16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spans="1:257 1038:2047" ht="34.5" customHeight="1">
      <c r="A90" s="38"/>
      <c r="B90" s="4" t="s">
        <v>42</v>
      </c>
      <c r="C90" s="4"/>
      <c r="D90" s="4" t="s">
        <v>16</v>
      </c>
      <c r="E90" s="4" t="s">
        <v>68</v>
      </c>
      <c r="F90" s="15">
        <v>55.1</v>
      </c>
      <c r="G90" s="4" t="s">
        <v>17</v>
      </c>
      <c r="H90" s="4" t="s">
        <v>16</v>
      </c>
      <c r="I90" s="15">
        <v>149.6</v>
      </c>
      <c r="J90" s="4" t="s">
        <v>17</v>
      </c>
      <c r="K90" s="16"/>
      <c r="L90" s="19"/>
      <c r="M90" s="16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spans="1:257 1038:2047" ht="34.5" customHeight="1">
      <c r="A91" s="38">
        <v>13</v>
      </c>
      <c r="B91" s="37" t="s">
        <v>82</v>
      </c>
      <c r="C91" s="37" t="s">
        <v>83</v>
      </c>
      <c r="D91" s="4" t="s">
        <v>16</v>
      </c>
      <c r="E91" s="4" t="s">
        <v>22</v>
      </c>
      <c r="F91" s="15">
        <v>39.299999999999997</v>
      </c>
      <c r="G91" s="4" t="s">
        <v>17</v>
      </c>
      <c r="H91" s="37" t="s">
        <v>16</v>
      </c>
      <c r="I91" s="45" t="s">
        <v>84</v>
      </c>
      <c r="J91" s="37" t="s">
        <v>17</v>
      </c>
      <c r="K91" s="37" t="s">
        <v>65</v>
      </c>
      <c r="L91" s="40">
        <v>2614734.9</v>
      </c>
      <c r="M91" s="4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</row>
    <row r="92" spans="1:257 1038:2047" ht="57" customHeight="1">
      <c r="A92" s="38"/>
      <c r="B92" s="37"/>
      <c r="C92" s="37"/>
      <c r="D92" s="4" t="s">
        <v>16</v>
      </c>
      <c r="E92" s="4" t="s">
        <v>22</v>
      </c>
      <c r="F92" s="15">
        <v>62.3</v>
      </c>
      <c r="G92" s="4" t="s">
        <v>17</v>
      </c>
      <c r="H92" s="37"/>
      <c r="I92" s="45"/>
      <c r="J92" s="37"/>
      <c r="K92" s="37"/>
      <c r="L92" s="40"/>
      <c r="M92" s="41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</row>
    <row r="93" spans="1:257 1038:2047" ht="34.5" customHeight="1">
      <c r="A93" s="38"/>
      <c r="B93" s="37" t="s">
        <v>21</v>
      </c>
      <c r="C93" s="41"/>
      <c r="D93" s="41"/>
      <c r="E93" s="41"/>
      <c r="F93" s="41"/>
      <c r="G93" s="41"/>
      <c r="H93" s="4" t="s">
        <v>16</v>
      </c>
      <c r="I93" s="15" t="s">
        <v>85</v>
      </c>
      <c r="J93" s="4" t="s">
        <v>17</v>
      </c>
      <c r="K93" s="41"/>
      <c r="L93" s="40">
        <v>1541555.59</v>
      </c>
      <c r="M93" s="4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</row>
    <row r="94" spans="1:257 1038:2047" ht="34.5" customHeight="1">
      <c r="A94" s="38"/>
      <c r="B94" s="37"/>
      <c r="C94" s="41"/>
      <c r="D94" s="41"/>
      <c r="E94" s="41"/>
      <c r="F94" s="41"/>
      <c r="G94" s="41"/>
      <c r="H94" s="37" t="s">
        <v>16</v>
      </c>
      <c r="I94" s="45" t="s">
        <v>84</v>
      </c>
      <c r="J94" s="37" t="s">
        <v>17</v>
      </c>
      <c r="K94" s="41"/>
      <c r="L94" s="40"/>
      <c r="M94" s="4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</row>
    <row r="95" spans="1:257 1038:2047" ht="34.5" customHeight="1">
      <c r="A95" s="38"/>
      <c r="B95" s="37"/>
      <c r="C95" s="41"/>
      <c r="D95" s="41"/>
      <c r="E95" s="41"/>
      <c r="F95" s="41"/>
      <c r="G95" s="41"/>
      <c r="H95" s="37"/>
      <c r="I95" s="45"/>
      <c r="J95" s="37"/>
      <c r="K95" s="41"/>
      <c r="L95" s="40"/>
      <c r="M95" s="4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</row>
    <row r="96" spans="1:257 1038:2047" ht="52.5" customHeight="1">
      <c r="A96" s="38">
        <v>14</v>
      </c>
      <c r="B96" s="37" t="s">
        <v>86</v>
      </c>
      <c r="C96" s="37" t="s">
        <v>87</v>
      </c>
      <c r="D96" s="41"/>
      <c r="E96" s="41"/>
      <c r="F96" s="41"/>
      <c r="G96" s="41"/>
      <c r="H96" s="4" t="s">
        <v>16</v>
      </c>
      <c r="I96" s="15">
        <v>54.8</v>
      </c>
      <c r="J96" s="4" t="s">
        <v>17</v>
      </c>
      <c r="K96" s="4" t="s">
        <v>88</v>
      </c>
      <c r="L96" s="40">
        <v>6941732.29</v>
      </c>
      <c r="M96" s="4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</row>
    <row r="97" spans="1:257" ht="34.5" customHeight="1">
      <c r="A97" s="38"/>
      <c r="B97" s="37"/>
      <c r="C97" s="37"/>
      <c r="D97" s="41"/>
      <c r="E97" s="41"/>
      <c r="F97" s="41"/>
      <c r="G97" s="41"/>
      <c r="H97" s="4" t="s">
        <v>16</v>
      </c>
      <c r="I97" s="15">
        <v>89.4</v>
      </c>
      <c r="J97" s="4" t="s">
        <v>17</v>
      </c>
      <c r="K97" s="4" t="s">
        <v>70</v>
      </c>
      <c r="L97" s="40"/>
      <c r="M97" s="4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</row>
    <row r="98" spans="1:257" ht="34.5" customHeight="1">
      <c r="A98" s="38"/>
      <c r="B98" s="37"/>
      <c r="C98" s="37"/>
      <c r="D98" s="41"/>
      <c r="E98" s="41"/>
      <c r="F98" s="41"/>
      <c r="G98" s="41"/>
      <c r="H98" s="4" t="s">
        <v>19</v>
      </c>
      <c r="I98" s="15">
        <v>898.5</v>
      </c>
      <c r="J98" s="4" t="s">
        <v>17</v>
      </c>
      <c r="K98" s="4" t="s">
        <v>89</v>
      </c>
      <c r="L98" s="40"/>
      <c r="M98" s="4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</row>
    <row r="99" spans="1:257" ht="34.5" customHeight="1">
      <c r="A99" s="38"/>
      <c r="B99" s="37" t="s">
        <v>21</v>
      </c>
      <c r="C99" s="41"/>
      <c r="D99" s="37" t="s">
        <v>16</v>
      </c>
      <c r="E99" s="37" t="s">
        <v>22</v>
      </c>
      <c r="F99" s="45">
        <v>31.7</v>
      </c>
      <c r="G99" s="37" t="s">
        <v>17</v>
      </c>
      <c r="H99" s="4" t="s">
        <v>16</v>
      </c>
      <c r="I99" s="15">
        <v>54.8</v>
      </c>
      <c r="J99" s="4" t="s">
        <v>17</v>
      </c>
      <c r="K99" s="37" t="s">
        <v>90</v>
      </c>
      <c r="L99" s="41"/>
      <c r="M99" s="4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</row>
    <row r="100" spans="1:257" ht="34.5" customHeight="1">
      <c r="A100" s="38"/>
      <c r="B100" s="37"/>
      <c r="C100" s="41"/>
      <c r="D100" s="37"/>
      <c r="E100" s="37"/>
      <c r="F100" s="45"/>
      <c r="G100" s="37"/>
      <c r="H100" s="4" t="s">
        <v>16</v>
      </c>
      <c r="I100" s="15">
        <v>89.4</v>
      </c>
      <c r="J100" s="4" t="s">
        <v>17</v>
      </c>
      <c r="K100" s="37"/>
      <c r="L100" s="41"/>
      <c r="M100" s="4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</row>
    <row r="101" spans="1:257" ht="34.5" customHeight="1">
      <c r="A101" s="38"/>
      <c r="B101" s="37"/>
      <c r="C101" s="41"/>
      <c r="D101" s="37"/>
      <c r="E101" s="37"/>
      <c r="F101" s="45"/>
      <c r="G101" s="37"/>
      <c r="H101" s="4" t="s">
        <v>19</v>
      </c>
      <c r="I101" s="15">
        <v>898.5</v>
      </c>
      <c r="J101" s="4" t="s">
        <v>17</v>
      </c>
      <c r="K101" s="37"/>
      <c r="L101" s="41"/>
      <c r="M101" s="4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</row>
    <row r="102" spans="1:257" ht="49.5" customHeight="1">
      <c r="A102" s="38">
        <v>15</v>
      </c>
      <c r="B102" s="37" t="s">
        <v>91</v>
      </c>
      <c r="C102" s="37" t="s">
        <v>92</v>
      </c>
      <c r="D102" s="37" t="s">
        <v>16</v>
      </c>
      <c r="E102" s="37" t="s">
        <v>22</v>
      </c>
      <c r="F102" s="45">
        <v>56.9</v>
      </c>
      <c r="G102" s="37" t="s">
        <v>17</v>
      </c>
      <c r="H102" s="4" t="s">
        <v>93</v>
      </c>
      <c r="I102" s="15">
        <v>28</v>
      </c>
      <c r="J102" s="4" t="s">
        <v>17</v>
      </c>
      <c r="K102" s="37" t="s">
        <v>94</v>
      </c>
      <c r="L102" s="40">
        <v>2259192.65</v>
      </c>
      <c r="M102" s="4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</row>
    <row r="103" spans="1:257" ht="56.25" customHeight="1">
      <c r="A103" s="38"/>
      <c r="B103" s="37"/>
      <c r="C103" s="37"/>
      <c r="D103" s="37"/>
      <c r="E103" s="37"/>
      <c r="F103" s="45"/>
      <c r="G103" s="37"/>
      <c r="H103" s="4" t="s">
        <v>19</v>
      </c>
      <c r="I103" s="15">
        <v>600</v>
      </c>
      <c r="J103" s="4" t="s">
        <v>17</v>
      </c>
      <c r="K103" s="37"/>
      <c r="L103" s="40"/>
      <c r="M103" s="4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</row>
    <row r="104" spans="1:257" ht="33.75" customHeight="1">
      <c r="A104" s="38"/>
      <c r="B104" s="37" t="s">
        <v>21</v>
      </c>
      <c r="C104" s="41"/>
      <c r="D104" s="41"/>
      <c r="E104" s="41"/>
      <c r="F104" s="41"/>
      <c r="G104" s="41"/>
      <c r="H104" s="4" t="s">
        <v>93</v>
      </c>
      <c r="I104" s="15">
        <v>28</v>
      </c>
      <c r="J104" s="4" t="s">
        <v>17</v>
      </c>
      <c r="K104" s="41"/>
      <c r="L104" s="40">
        <v>672354.72</v>
      </c>
      <c r="M104" s="4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</row>
    <row r="105" spans="1:257" ht="38.25" customHeight="1">
      <c r="A105" s="38"/>
      <c r="B105" s="37"/>
      <c r="C105" s="41"/>
      <c r="D105" s="41"/>
      <c r="E105" s="41"/>
      <c r="F105" s="41"/>
      <c r="G105" s="41"/>
      <c r="H105" s="4" t="s">
        <v>19</v>
      </c>
      <c r="I105" s="15">
        <v>600</v>
      </c>
      <c r="J105" s="4" t="s">
        <v>17</v>
      </c>
      <c r="K105" s="41"/>
      <c r="L105" s="40"/>
      <c r="M105" s="4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</row>
    <row r="106" spans="1:257" ht="52.5" customHeight="1">
      <c r="A106" s="38">
        <v>16</v>
      </c>
      <c r="B106" s="37" t="s">
        <v>95</v>
      </c>
      <c r="C106" s="37" t="s">
        <v>96</v>
      </c>
      <c r="D106" s="37" t="s">
        <v>16</v>
      </c>
      <c r="E106" s="37" t="s">
        <v>22</v>
      </c>
      <c r="F106" s="45">
        <v>82.1</v>
      </c>
      <c r="G106" s="37" t="s">
        <v>17</v>
      </c>
      <c r="H106" s="41"/>
      <c r="I106" s="41"/>
      <c r="J106" s="41"/>
      <c r="K106" s="4" t="s">
        <v>97</v>
      </c>
      <c r="L106" s="40">
        <v>3826607.92</v>
      </c>
      <c r="M106" s="4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</row>
    <row r="107" spans="1:257" ht="33.75" customHeight="1">
      <c r="A107" s="38"/>
      <c r="B107" s="37"/>
      <c r="C107" s="37"/>
      <c r="D107" s="37"/>
      <c r="E107" s="37"/>
      <c r="F107" s="45"/>
      <c r="G107" s="37"/>
      <c r="H107" s="41"/>
      <c r="I107" s="41"/>
      <c r="J107" s="41"/>
      <c r="K107" s="4" t="s">
        <v>98</v>
      </c>
      <c r="L107" s="40"/>
      <c r="M107" s="4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</row>
    <row r="108" spans="1:257" ht="54.75" customHeight="1">
      <c r="A108" s="38"/>
      <c r="B108" s="4" t="s">
        <v>21</v>
      </c>
      <c r="C108" s="4"/>
      <c r="D108" s="4"/>
      <c r="E108" s="4"/>
      <c r="F108" s="15"/>
      <c r="G108" s="4"/>
      <c r="H108" s="4" t="s">
        <v>16</v>
      </c>
      <c r="I108" s="15">
        <v>82.1</v>
      </c>
      <c r="J108" s="4" t="s">
        <v>17</v>
      </c>
      <c r="K108" s="4"/>
      <c r="L108" s="5">
        <v>1721850.84</v>
      </c>
      <c r="M108" s="16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</row>
    <row r="109" spans="1:257" ht="54.75" customHeight="1">
      <c r="A109" s="38"/>
      <c r="B109" s="4" t="s">
        <v>42</v>
      </c>
      <c r="C109" s="4"/>
      <c r="D109" s="4"/>
      <c r="E109" s="4"/>
      <c r="F109" s="15"/>
      <c r="G109" s="4"/>
      <c r="H109" s="4" t="s">
        <v>16</v>
      </c>
      <c r="I109" s="15">
        <v>82.1</v>
      </c>
      <c r="J109" s="4" t="s">
        <v>17</v>
      </c>
      <c r="K109" s="4"/>
      <c r="L109" s="4"/>
      <c r="M109" s="16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</row>
    <row r="110" spans="1:257" ht="51" customHeight="1">
      <c r="A110" s="38">
        <v>17</v>
      </c>
      <c r="B110" s="37" t="s">
        <v>99</v>
      </c>
      <c r="C110" s="37" t="s">
        <v>100</v>
      </c>
      <c r="D110" s="37" t="s">
        <v>16</v>
      </c>
      <c r="E110" s="37" t="s">
        <v>79</v>
      </c>
      <c r="F110" s="45">
        <v>125</v>
      </c>
      <c r="G110" s="37" t="s">
        <v>17</v>
      </c>
      <c r="H110" s="37" t="s">
        <v>19</v>
      </c>
      <c r="I110" s="45">
        <v>2545</v>
      </c>
      <c r="J110" s="37" t="s">
        <v>17</v>
      </c>
      <c r="K110" s="4" t="s">
        <v>101</v>
      </c>
      <c r="L110" s="40">
        <v>6793165.1600000001</v>
      </c>
      <c r="M110" s="4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</row>
    <row r="111" spans="1:257" ht="15" customHeight="1">
      <c r="A111" s="38"/>
      <c r="B111" s="37"/>
      <c r="C111" s="37"/>
      <c r="D111" s="37"/>
      <c r="E111" s="37"/>
      <c r="F111" s="45"/>
      <c r="G111" s="37"/>
      <c r="H111" s="37"/>
      <c r="I111" s="45"/>
      <c r="J111" s="37"/>
      <c r="K111" s="37" t="s">
        <v>59</v>
      </c>
      <c r="L111" s="40"/>
      <c r="M111" s="4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spans="1:257" ht="2.25" hidden="1" customHeight="1">
      <c r="A112" s="38"/>
      <c r="B112" s="37"/>
      <c r="C112" s="37"/>
      <c r="D112" s="37"/>
      <c r="E112" s="37"/>
      <c r="F112" s="45"/>
      <c r="G112" s="37"/>
      <c r="H112" s="37"/>
      <c r="I112" s="45"/>
      <c r="J112" s="37"/>
      <c r="K112" s="37"/>
      <c r="L112" s="40"/>
      <c r="M112" s="4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spans="1:257" ht="24.75" customHeight="1">
      <c r="A113" s="38"/>
      <c r="B113" s="37"/>
      <c r="C113" s="37"/>
      <c r="D113" s="4" t="s">
        <v>16</v>
      </c>
      <c r="E113" s="4" t="s">
        <v>22</v>
      </c>
      <c r="F113" s="15">
        <v>64.5</v>
      </c>
      <c r="G113" s="4" t="s">
        <v>17</v>
      </c>
      <c r="H113" s="37"/>
      <c r="I113" s="45"/>
      <c r="J113" s="37"/>
      <c r="K113" s="37"/>
      <c r="L113" s="40"/>
      <c r="M113" s="4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spans="1:257" ht="30" customHeight="1">
      <c r="A114" s="38"/>
      <c r="B114" s="37"/>
      <c r="C114" s="37"/>
      <c r="D114" s="4" t="s">
        <v>32</v>
      </c>
      <c r="E114" s="4" t="s">
        <v>22</v>
      </c>
      <c r="F114" s="15">
        <v>36.1</v>
      </c>
      <c r="G114" s="4" t="s">
        <v>17</v>
      </c>
      <c r="H114" s="37"/>
      <c r="I114" s="45"/>
      <c r="J114" s="37"/>
      <c r="K114" s="37"/>
      <c r="L114" s="40"/>
      <c r="M114" s="4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spans="1:257" ht="30.75" customHeight="1">
      <c r="A115" s="38"/>
      <c r="B115" s="4" t="s">
        <v>21</v>
      </c>
      <c r="C115" s="4"/>
      <c r="D115" s="4" t="s">
        <v>16</v>
      </c>
      <c r="E115" s="4" t="s">
        <v>79</v>
      </c>
      <c r="F115" s="15">
        <v>125</v>
      </c>
      <c r="G115" s="4" t="s">
        <v>17</v>
      </c>
      <c r="H115" s="4"/>
      <c r="I115" s="20"/>
      <c r="J115" s="21"/>
      <c r="K115" s="21"/>
      <c r="L115" s="5">
        <v>1985592.6</v>
      </c>
      <c r="M115" s="16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spans="1:257" ht="33">
      <c r="A116" s="38"/>
      <c r="B116" s="4" t="s">
        <v>42</v>
      </c>
      <c r="C116" s="4"/>
      <c r="D116" s="4" t="s">
        <v>16</v>
      </c>
      <c r="E116" s="4" t="s">
        <v>79</v>
      </c>
      <c r="F116" s="15">
        <v>125</v>
      </c>
      <c r="G116" s="4" t="s">
        <v>17</v>
      </c>
      <c r="H116" s="4"/>
      <c r="I116" s="20"/>
      <c r="J116" s="21"/>
      <c r="K116" s="21"/>
      <c r="L116" s="5">
        <v>18390.28</v>
      </c>
      <c r="M116" s="16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</row>
    <row r="117" spans="1:257" ht="33">
      <c r="A117" s="38"/>
      <c r="B117" s="4" t="s">
        <v>42</v>
      </c>
      <c r="C117" s="4"/>
      <c r="D117" s="4" t="s">
        <v>16</v>
      </c>
      <c r="E117" s="4" t="s">
        <v>79</v>
      </c>
      <c r="F117" s="15">
        <v>125</v>
      </c>
      <c r="G117" s="4" t="s">
        <v>17</v>
      </c>
      <c r="H117" s="4"/>
      <c r="I117" s="20"/>
      <c r="J117" s="21"/>
      <c r="K117" s="21"/>
      <c r="L117" s="22"/>
      <c r="M117" s="16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spans="1:257">
      <c r="A118" s="38">
        <v>18</v>
      </c>
      <c r="B118" s="37" t="s">
        <v>102</v>
      </c>
      <c r="C118" s="37" t="s">
        <v>103</v>
      </c>
      <c r="D118" s="37" t="s">
        <v>16</v>
      </c>
      <c r="E118" s="37" t="s">
        <v>22</v>
      </c>
      <c r="F118" s="45">
        <v>82.4</v>
      </c>
      <c r="G118" s="37" t="s">
        <v>17</v>
      </c>
      <c r="H118" s="37" t="s">
        <v>16</v>
      </c>
      <c r="I118" s="45">
        <v>54.8</v>
      </c>
      <c r="J118" s="37" t="s">
        <v>17</v>
      </c>
      <c r="K118" s="37" t="s">
        <v>104</v>
      </c>
      <c r="L118" s="40">
        <v>1794489.78</v>
      </c>
      <c r="M118" s="4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</row>
    <row r="119" spans="1:257" ht="105" customHeight="1">
      <c r="A119" s="38"/>
      <c r="B119" s="37"/>
      <c r="C119" s="37"/>
      <c r="D119" s="37"/>
      <c r="E119" s="37"/>
      <c r="F119" s="45"/>
      <c r="G119" s="37"/>
      <c r="H119" s="37"/>
      <c r="I119" s="45"/>
      <c r="J119" s="37"/>
      <c r="K119" s="37"/>
      <c r="L119" s="40"/>
      <c r="M119" s="4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</row>
    <row r="120" spans="1:257" ht="51" customHeight="1">
      <c r="A120" s="38">
        <v>19</v>
      </c>
      <c r="B120" s="37" t="s">
        <v>105</v>
      </c>
      <c r="C120" s="37" t="s">
        <v>106</v>
      </c>
      <c r="D120" s="4" t="s">
        <v>19</v>
      </c>
      <c r="E120" s="4" t="s">
        <v>22</v>
      </c>
      <c r="F120" s="15">
        <v>25</v>
      </c>
      <c r="G120" s="4" t="s">
        <v>17</v>
      </c>
      <c r="H120" s="37" t="s">
        <v>16</v>
      </c>
      <c r="I120" s="45">
        <v>49.9</v>
      </c>
      <c r="J120" s="37" t="s">
        <v>17</v>
      </c>
      <c r="K120" s="4" t="s">
        <v>107</v>
      </c>
      <c r="L120" s="40">
        <v>1734625.52</v>
      </c>
      <c r="M120" s="4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spans="1:257" ht="36" customHeight="1">
      <c r="A121" s="38"/>
      <c r="B121" s="37"/>
      <c r="C121" s="37"/>
      <c r="D121" s="4" t="s">
        <v>16</v>
      </c>
      <c r="E121" s="4" t="s">
        <v>22</v>
      </c>
      <c r="F121" s="15">
        <v>60.2</v>
      </c>
      <c r="G121" s="4" t="s">
        <v>17</v>
      </c>
      <c r="H121" s="37"/>
      <c r="I121" s="45"/>
      <c r="J121" s="37"/>
      <c r="K121" s="4" t="s">
        <v>70</v>
      </c>
      <c r="L121" s="40"/>
      <c r="M121" s="4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</row>
    <row r="122" spans="1:257" ht="33">
      <c r="A122" s="38"/>
      <c r="B122" s="37"/>
      <c r="C122" s="37"/>
      <c r="D122" s="4" t="s">
        <v>32</v>
      </c>
      <c r="E122" s="4" t="s">
        <v>22</v>
      </c>
      <c r="F122" s="15">
        <v>23</v>
      </c>
      <c r="G122" s="4" t="s">
        <v>17</v>
      </c>
      <c r="H122" s="37"/>
      <c r="I122" s="45"/>
      <c r="J122" s="37"/>
      <c r="K122" s="4" t="s">
        <v>108</v>
      </c>
      <c r="L122" s="40"/>
      <c r="M122" s="4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spans="1:257" ht="48.75" customHeight="1">
      <c r="A123" s="38"/>
      <c r="B123" s="4" t="s">
        <v>21</v>
      </c>
      <c r="C123" s="4"/>
      <c r="D123" s="4" t="s">
        <v>16</v>
      </c>
      <c r="E123" s="4" t="s">
        <v>22</v>
      </c>
      <c r="F123" s="15">
        <v>49.9</v>
      </c>
      <c r="G123" s="4" t="s">
        <v>17</v>
      </c>
      <c r="H123" s="4" t="s">
        <v>16</v>
      </c>
      <c r="I123" s="15">
        <v>60.2</v>
      </c>
      <c r="J123" s="4" t="s">
        <v>17</v>
      </c>
      <c r="K123" s="4"/>
      <c r="L123" s="5">
        <v>1446195.54</v>
      </c>
      <c r="M123" s="8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</row>
    <row r="124" spans="1:257" ht="34.5" customHeight="1">
      <c r="A124" s="38"/>
      <c r="B124" s="37" t="s">
        <v>42</v>
      </c>
      <c r="C124" s="41"/>
      <c r="D124" s="41"/>
      <c r="E124" s="41"/>
      <c r="F124" s="41"/>
      <c r="G124" s="41"/>
      <c r="H124" s="4" t="s">
        <v>16</v>
      </c>
      <c r="I124" s="15">
        <v>49.9</v>
      </c>
      <c r="J124" s="4" t="s">
        <v>17</v>
      </c>
      <c r="K124" s="41"/>
      <c r="L124" s="41"/>
      <c r="M124" s="4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</row>
    <row r="125" spans="1:257" ht="39" customHeight="1">
      <c r="A125" s="38"/>
      <c r="B125" s="37"/>
      <c r="C125" s="41"/>
      <c r="D125" s="41"/>
      <c r="E125" s="41"/>
      <c r="F125" s="41"/>
      <c r="G125" s="41"/>
      <c r="H125" s="4" t="s">
        <v>16</v>
      </c>
      <c r="I125" s="15">
        <v>60.2</v>
      </c>
      <c r="J125" s="4" t="s">
        <v>17</v>
      </c>
      <c r="K125" s="41"/>
      <c r="L125" s="41"/>
      <c r="M125" s="4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</row>
    <row r="126" spans="1:257" ht="44.25" customHeight="1">
      <c r="A126" s="38">
        <v>20</v>
      </c>
      <c r="B126" s="37" t="s">
        <v>109</v>
      </c>
      <c r="C126" s="37" t="s">
        <v>110</v>
      </c>
      <c r="D126" s="4" t="s">
        <v>16</v>
      </c>
      <c r="E126" s="4" t="s">
        <v>22</v>
      </c>
      <c r="F126" s="15">
        <v>51.8</v>
      </c>
      <c r="G126" s="4" t="s">
        <v>17</v>
      </c>
      <c r="H126" s="37" t="s">
        <v>16</v>
      </c>
      <c r="I126" s="45">
        <v>65.400000000000006</v>
      </c>
      <c r="J126" s="37" t="s">
        <v>17</v>
      </c>
      <c r="K126" s="37" t="s">
        <v>111</v>
      </c>
      <c r="L126" s="40">
        <v>3819088.86</v>
      </c>
      <c r="M126" s="4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</row>
    <row r="127" spans="1:257" ht="53.25" customHeight="1">
      <c r="A127" s="38"/>
      <c r="B127" s="37"/>
      <c r="C127" s="37"/>
      <c r="D127" s="4" t="s">
        <v>16</v>
      </c>
      <c r="E127" s="4" t="s">
        <v>22</v>
      </c>
      <c r="F127" s="15">
        <v>38.299999999999997</v>
      </c>
      <c r="G127" s="4" t="s">
        <v>17</v>
      </c>
      <c r="H127" s="37"/>
      <c r="I127" s="45"/>
      <c r="J127" s="37"/>
      <c r="K127" s="37"/>
      <c r="L127" s="40"/>
      <c r="M127" s="4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</row>
    <row r="128" spans="1:257" ht="31.5" customHeight="1">
      <c r="A128" s="38"/>
      <c r="B128" s="4" t="s">
        <v>42</v>
      </c>
      <c r="C128" s="23"/>
      <c r="D128" s="4" t="s">
        <v>16</v>
      </c>
      <c r="E128" s="4" t="s">
        <v>112</v>
      </c>
      <c r="F128" s="15">
        <v>84.3</v>
      </c>
      <c r="G128" s="4" t="s">
        <v>17</v>
      </c>
      <c r="H128" s="4" t="s">
        <v>16</v>
      </c>
      <c r="I128" s="15">
        <v>59.6</v>
      </c>
      <c r="J128" s="4" t="s">
        <v>17</v>
      </c>
      <c r="K128" s="16"/>
      <c r="L128" s="5">
        <v>8400</v>
      </c>
      <c r="M128" s="16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</row>
    <row r="129" spans="1:257" ht="49.5" customHeight="1">
      <c r="A129" s="38"/>
      <c r="B129" s="4" t="s">
        <v>42</v>
      </c>
      <c r="C129" s="23"/>
      <c r="D129" s="4" t="s">
        <v>16</v>
      </c>
      <c r="E129" s="4" t="s">
        <v>112</v>
      </c>
      <c r="F129" s="15">
        <v>84.3</v>
      </c>
      <c r="G129" s="4" t="s">
        <v>17</v>
      </c>
      <c r="H129" s="4" t="s">
        <v>16</v>
      </c>
      <c r="I129" s="15">
        <v>59.6</v>
      </c>
      <c r="J129" s="4" t="s">
        <v>17</v>
      </c>
      <c r="K129" s="16"/>
      <c r="L129" s="18"/>
      <c r="M129" s="16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</row>
    <row r="130" spans="1:257" ht="91.5" customHeight="1">
      <c r="A130" s="38">
        <v>21</v>
      </c>
      <c r="B130" s="37" t="s">
        <v>113</v>
      </c>
      <c r="C130" s="37" t="s">
        <v>114</v>
      </c>
      <c r="D130" s="4" t="s">
        <v>19</v>
      </c>
      <c r="E130" s="4" t="s">
        <v>51</v>
      </c>
      <c r="F130" s="15">
        <v>604</v>
      </c>
      <c r="G130" s="4" t="s">
        <v>17</v>
      </c>
      <c r="H130" s="41"/>
      <c r="I130" s="41"/>
      <c r="J130" s="41"/>
      <c r="K130" s="37" t="s">
        <v>88</v>
      </c>
      <c r="L130" s="40">
        <v>2631651.33</v>
      </c>
      <c r="M130" s="4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</row>
    <row r="131" spans="1:257" ht="32.25" customHeight="1">
      <c r="A131" s="38"/>
      <c r="B131" s="37"/>
      <c r="C131" s="37"/>
      <c r="D131" s="4" t="s">
        <v>20</v>
      </c>
      <c r="E131" s="4" t="s">
        <v>51</v>
      </c>
      <c r="F131" s="15">
        <v>179.1</v>
      </c>
      <c r="G131" s="4" t="s">
        <v>17</v>
      </c>
      <c r="H131" s="41"/>
      <c r="I131" s="41"/>
      <c r="J131" s="41"/>
      <c r="K131" s="37"/>
      <c r="L131" s="40"/>
      <c r="M131" s="4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</row>
    <row r="132" spans="1:257" ht="32.25" customHeight="1">
      <c r="A132" s="38"/>
      <c r="B132" s="37" t="s">
        <v>21</v>
      </c>
      <c r="C132" s="41"/>
      <c r="D132" s="4" t="s">
        <v>19</v>
      </c>
      <c r="E132" s="4" t="s">
        <v>51</v>
      </c>
      <c r="F132" s="15">
        <v>604</v>
      </c>
      <c r="G132" s="4" t="s">
        <v>17</v>
      </c>
      <c r="H132" s="41"/>
      <c r="I132" s="41"/>
      <c r="J132" s="41"/>
      <c r="K132" s="41"/>
      <c r="L132" s="40">
        <v>1203450.48</v>
      </c>
      <c r="M132" s="4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</row>
    <row r="133" spans="1:257" ht="32.25" customHeight="1">
      <c r="A133" s="38"/>
      <c r="B133" s="37"/>
      <c r="C133" s="41"/>
      <c r="D133" s="4" t="s">
        <v>20</v>
      </c>
      <c r="E133" s="4" t="s">
        <v>51</v>
      </c>
      <c r="F133" s="15">
        <v>179.1</v>
      </c>
      <c r="G133" s="4" t="s">
        <v>17</v>
      </c>
      <c r="H133" s="41"/>
      <c r="I133" s="41"/>
      <c r="J133" s="41"/>
      <c r="K133" s="41"/>
      <c r="L133" s="40"/>
      <c r="M133" s="4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</row>
    <row r="134" spans="1:257" ht="32.25" customHeight="1">
      <c r="A134" s="38"/>
      <c r="B134" s="37" t="s">
        <v>42</v>
      </c>
      <c r="C134" s="41"/>
      <c r="D134" s="4" t="s">
        <v>19</v>
      </c>
      <c r="E134" s="4" t="s">
        <v>51</v>
      </c>
      <c r="F134" s="15">
        <v>604</v>
      </c>
      <c r="G134" s="4" t="s">
        <v>17</v>
      </c>
      <c r="H134" s="41"/>
      <c r="I134" s="41"/>
      <c r="J134" s="41"/>
      <c r="K134" s="41"/>
      <c r="L134" s="40">
        <v>12945.74</v>
      </c>
      <c r="M134" s="4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</row>
    <row r="135" spans="1:257" ht="32.25" customHeight="1">
      <c r="A135" s="38"/>
      <c r="B135" s="37"/>
      <c r="C135" s="41"/>
      <c r="D135" s="4" t="s">
        <v>20</v>
      </c>
      <c r="E135" s="4" t="s">
        <v>51</v>
      </c>
      <c r="F135" s="15">
        <v>179.1</v>
      </c>
      <c r="G135" s="4" t="s">
        <v>17</v>
      </c>
      <c r="H135" s="41"/>
      <c r="I135" s="41"/>
      <c r="J135" s="41"/>
      <c r="K135" s="41"/>
      <c r="L135" s="40"/>
      <c r="M135" s="4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</row>
    <row r="136" spans="1:257" ht="32.25" customHeight="1">
      <c r="A136" s="38"/>
      <c r="B136" s="37" t="s">
        <v>42</v>
      </c>
      <c r="C136" s="41"/>
      <c r="D136" s="4" t="s">
        <v>19</v>
      </c>
      <c r="E136" s="4" t="s">
        <v>51</v>
      </c>
      <c r="F136" s="15">
        <v>604</v>
      </c>
      <c r="G136" s="4" t="s">
        <v>17</v>
      </c>
      <c r="H136" s="41"/>
      <c r="I136" s="41"/>
      <c r="J136" s="41"/>
      <c r="K136" s="41"/>
      <c r="L136" s="40">
        <v>2945.74</v>
      </c>
      <c r="M136" s="4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</row>
    <row r="137" spans="1:257" ht="32.25" customHeight="1">
      <c r="A137" s="38"/>
      <c r="B137" s="37"/>
      <c r="C137" s="41"/>
      <c r="D137" s="4" t="s">
        <v>20</v>
      </c>
      <c r="E137" s="4" t="s">
        <v>51</v>
      </c>
      <c r="F137" s="15">
        <v>179.1</v>
      </c>
      <c r="G137" s="4" t="s">
        <v>17</v>
      </c>
      <c r="H137" s="41"/>
      <c r="I137" s="41"/>
      <c r="J137" s="41"/>
      <c r="K137" s="41"/>
      <c r="L137" s="40"/>
      <c r="M137" s="4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</row>
    <row r="138" spans="1:257" ht="32.25" customHeight="1">
      <c r="A138" s="38"/>
      <c r="B138" s="37" t="s">
        <v>42</v>
      </c>
      <c r="C138" s="41"/>
      <c r="D138" s="4" t="s">
        <v>19</v>
      </c>
      <c r="E138" s="4" t="s">
        <v>51</v>
      </c>
      <c r="F138" s="15">
        <v>604</v>
      </c>
      <c r="G138" s="4" t="s">
        <v>17</v>
      </c>
      <c r="H138" s="41"/>
      <c r="I138" s="41"/>
      <c r="J138" s="41"/>
      <c r="K138" s="41"/>
      <c r="L138" s="40">
        <v>2945.74</v>
      </c>
      <c r="M138" s="4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spans="1:257" ht="32.25" customHeight="1">
      <c r="A139" s="38"/>
      <c r="B139" s="37"/>
      <c r="C139" s="41"/>
      <c r="D139" s="4" t="s">
        <v>20</v>
      </c>
      <c r="E139" s="4" t="s">
        <v>51</v>
      </c>
      <c r="F139" s="15">
        <v>179.1</v>
      </c>
      <c r="G139" s="4" t="s">
        <v>17</v>
      </c>
      <c r="H139" s="41"/>
      <c r="I139" s="41"/>
      <c r="J139" s="41"/>
      <c r="K139" s="41"/>
      <c r="L139" s="40"/>
      <c r="M139" s="4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spans="1:257" ht="33" customHeight="1">
      <c r="A140" s="38">
        <v>22</v>
      </c>
      <c r="B140" s="37" t="s">
        <v>115</v>
      </c>
      <c r="C140" s="37" t="s">
        <v>116</v>
      </c>
      <c r="D140" s="4" t="s">
        <v>16</v>
      </c>
      <c r="E140" s="4" t="s">
        <v>22</v>
      </c>
      <c r="F140" s="15">
        <v>41.9</v>
      </c>
      <c r="G140" s="4" t="s">
        <v>17</v>
      </c>
      <c r="H140" s="37" t="s">
        <v>16</v>
      </c>
      <c r="I140" s="45">
        <v>50.3</v>
      </c>
      <c r="J140" s="37" t="s">
        <v>17</v>
      </c>
      <c r="K140" s="37" t="s">
        <v>117</v>
      </c>
      <c r="L140" s="40">
        <v>1832805.04</v>
      </c>
      <c r="M140" s="4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spans="1:257" ht="69" customHeight="1">
      <c r="A141" s="38"/>
      <c r="B141" s="37"/>
      <c r="C141" s="37"/>
      <c r="D141" s="4" t="s">
        <v>16</v>
      </c>
      <c r="E141" s="4" t="s">
        <v>22</v>
      </c>
      <c r="F141" s="15">
        <v>47.6</v>
      </c>
      <c r="G141" s="4" t="s">
        <v>17</v>
      </c>
      <c r="H141" s="37"/>
      <c r="I141" s="45"/>
      <c r="J141" s="37"/>
      <c r="K141" s="37"/>
      <c r="L141" s="40"/>
      <c r="M141" s="4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spans="1:257" ht="37.5" customHeight="1">
      <c r="A142" s="38">
        <v>23</v>
      </c>
      <c r="B142" s="37" t="s">
        <v>118</v>
      </c>
      <c r="C142" s="37" t="s">
        <v>119</v>
      </c>
      <c r="D142" s="4" t="s">
        <v>19</v>
      </c>
      <c r="E142" s="4" t="s">
        <v>120</v>
      </c>
      <c r="F142" s="15">
        <v>743</v>
      </c>
      <c r="G142" s="4" t="s">
        <v>17</v>
      </c>
      <c r="H142" s="4"/>
      <c r="I142" s="15"/>
      <c r="J142" s="4"/>
      <c r="K142" s="37" t="s">
        <v>121</v>
      </c>
      <c r="L142" s="40">
        <v>3267131.08</v>
      </c>
      <c r="M142" s="4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spans="1:257" ht="45" customHeight="1">
      <c r="A143" s="38"/>
      <c r="B143" s="37"/>
      <c r="C143" s="37"/>
      <c r="D143" s="4" t="s">
        <v>20</v>
      </c>
      <c r="E143" s="4" t="s">
        <v>120</v>
      </c>
      <c r="F143" s="15">
        <v>190.5</v>
      </c>
      <c r="G143" s="4" t="s">
        <v>17</v>
      </c>
      <c r="H143" s="4"/>
      <c r="I143" s="15"/>
      <c r="J143" s="4"/>
      <c r="K143" s="37"/>
      <c r="L143" s="40"/>
      <c r="M143" s="4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spans="1:257" ht="32.25" customHeight="1">
      <c r="A144" s="38"/>
      <c r="B144" s="37" t="s">
        <v>21</v>
      </c>
      <c r="C144" s="41"/>
      <c r="D144" s="4" t="s">
        <v>19</v>
      </c>
      <c r="E144" s="4" t="s">
        <v>120</v>
      </c>
      <c r="F144" s="15">
        <v>743</v>
      </c>
      <c r="G144" s="4" t="s">
        <v>17</v>
      </c>
      <c r="H144" s="41"/>
      <c r="I144" s="41"/>
      <c r="J144" s="41"/>
      <c r="K144" s="37" t="s">
        <v>90</v>
      </c>
      <c r="L144" s="40">
        <v>1164625.1599999999</v>
      </c>
      <c r="M144" s="4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</row>
    <row r="145" spans="1:257" ht="32.25" customHeight="1">
      <c r="A145" s="38"/>
      <c r="B145" s="37"/>
      <c r="C145" s="41"/>
      <c r="D145" s="4" t="s">
        <v>19</v>
      </c>
      <c r="E145" s="4" t="s">
        <v>22</v>
      </c>
      <c r="F145" s="15">
        <v>606</v>
      </c>
      <c r="G145" s="4" t="s">
        <v>17</v>
      </c>
      <c r="H145" s="41"/>
      <c r="I145" s="41"/>
      <c r="J145" s="41"/>
      <c r="K145" s="37"/>
      <c r="L145" s="40"/>
      <c r="M145" s="4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spans="1:257" ht="30.75" customHeight="1">
      <c r="A146" s="38"/>
      <c r="B146" s="37"/>
      <c r="C146" s="41"/>
      <c r="D146" s="4" t="s">
        <v>20</v>
      </c>
      <c r="E146" s="4" t="s">
        <v>120</v>
      </c>
      <c r="F146" s="15">
        <v>190.5</v>
      </c>
      <c r="G146" s="4" t="s">
        <v>17</v>
      </c>
      <c r="H146" s="41"/>
      <c r="I146" s="41"/>
      <c r="J146" s="41"/>
      <c r="K146" s="37"/>
      <c r="L146" s="40"/>
      <c r="M146" s="4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</row>
    <row r="147" spans="1:257" ht="30.75" customHeight="1">
      <c r="A147" s="38"/>
      <c r="B147" s="37"/>
      <c r="C147" s="41"/>
      <c r="D147" s="4" t="s">
        <v>20</v>
      </c>
      <c r="E147" s="4" t="s">
        <v>22</v>
      </c>
      <c r="F147" s="15">
        <v>72</v>
      </c>
      <c r="G147" s="4" t="s">
        <v>17</v>
      </c>
      <c r="H147" s="41"/>
      <c r="I147" s="41"/>
      <c r="J147" s="41"/>
      <c r="K147" s="37"/>
      <c r="L147" s="40"/>
      <c r="M147" s="4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</row>
    <row r="148" spans="1:257" ht="30.75" customHeight="1">
      <c r="A148" s="38"/>
      <c r="B148" s="37"/>
      <c r="C148" s="41"/>
      <c r="D148" s="4" t="s">
        <v>32</v>
      </c>
      <c r="E148" s="4" t="s">
        <v>22</v>
      </c>
      <c r="F148" s="15">
        <v>28.8</v>
      </c>
      <c r="G148" s="4" t="s">
        <v>17</v>
      </c>
      <c r="H148" s="41"/>
      <c r="I148" s="41"/>
      <c r="J148" s="41"/>
      <c r="K148" s="37"/>
      <c r="L148" s="40"/>
      <c r="M148" s="4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</row>
    <row r="149" spans="1:257" ht="31.5" customHeight="1">
      <c r="A149" s="38"/>
      <c r="B149" s="37" t="s">
        <v>42</v>
      </c>
      <c r="C149" s="41"/>
      <c r="D149" s="4" t="s">
        <v>20</v>
      </c>
      <c r="E149" s="4" t="s">
        <v>120</v>
      </c>
      <c r="F149" s="15">
        <v>190.5</v>
      </c>
      <c r="G149" s="4" t="s">
        <v>17</v>
      </c>
      <c r="H149" s="41"/>
      <c r="I149" s="41"/>
      <c r="J149" s="41"/>
      <c r="K149" s="41"/>
      <c r="L149" s="41"/>
      <c r="M149" s="4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</row>
    <row r="150" spans="1:257" ht="39.75" customHeight="1">
      <c r="A150" s="38"/>
      <c r="B150" s="37"/>
      <c r="C150" s="41"/>
      <c r="D150" s="4" t="s">
        <v>19</v>
      </c>
      <c r="E150" s="4" t="s">
        <v>120</v>
      </c>
      <c r="F150" s="15">
        <v>743</v>
      </c>
      <c r="G150" s="4" t="s">
        <v>17</v>
      </c>
      <c r="H150" s="41"/>
      <c r="I150" s="41"/>
      <c r="J150" s="41"/>
      <c r="K150" s="41"/>
      <c r="L150" s="41"/>
      <c r="M150" s="4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</row>
    <row r="151" spans="1:257" ht="31.5" customHeight="1">
      <c r="A151" s="38"/>
      <c r="B151" s="37" t="s">
        <v>42</v>
      </c>
      <c r="C151" s="41"/>
      <c r="D151" s="4" t="s">
        <v>20</v>
      </c>
      <c r="E151" s="4" t="s">
        <v>51</v>
      </c>
      <c r="F151" s="15">
        <v>190.5</v>
      </c>
      <c r="G151" s="4" t="s">
        <v>17</v>
      </c>
      <c r="H151" s="41"/>
      <c r="I151" s="41"/>
      <c r="J151" s="41"/>
      <c r="K151" s="41"/>
      <c r="L151" s="40">
        <v>10440</v>
      </c>
      <c r="M151" s="4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</row>
    <row r="152" spans="1:257" ht="32.25" customHeight="1">
      <c r="A152" s="38"/>
      <c r="B152" s="37"/>
      <c r="C152" s="41"/>
      <c r="D152" s="4" t="s">
        <v>19</v>
      </c>
      <c r="E152" s="4" t="s">
        <v>120</v>
      </c>
      <c r="F152" s="15">
        <v>743</v>
      </c>
      <c r="G152" s="4" t="s">
        <v>17</v>
      </c>
      <c r="H152" s="41"/>
      <c r="I152" s="41"/>
      <c r="J152" s="41"/>
      <c r="K152" s="41"/>
      <c r="L152" s="40"/>
      <c r="M152" s="4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</row>
    <row r="153" spans="1:257" ht="51" customHeight="1">
      <c r="A153" s="38">
        <v>24</v>
      </c>
      <c r="B153" s="37" t="s">
        <v>122</v>
      </c>
      <c r="C153" s="37" t="s">
        <v>123</v>
      </c>
      <c r="D153" s="4" t="s">
        <v>16</v>
      </c>
      <c r="E153" s="4" t="s">
        <v>22</v>
      </c>
      <c r="F153" s="15">
        <v>93.3</v>
      </c>
      <c r="G153" s="4" t="s">
        <v>17</v>
      </c>
      <c r="H153" s="41"/>
      <c r="I153" s="41"/>
      <c r="J153" s="41"/>
      <c r="K153" s="37" t="s">
        <v>124</v>
      </c>
      <c r="L153" s="40">
        <v>2954193.56</v>
      </c>
      <c r="M153" s="4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</row>
    <row r="154" spans="1:257" ht="58.5" customHeight="1">
      <c r="A154" s="38"/>
      <c r="B154" s="37"/>
      <c r="C154" s="37"/>
      <c r="D154" s="4" t="s">
        <v>16</v>
      </c>
      <c r="E154" s="4" t="s">
        <v>22</v>
      </c>
      <c r="F154" s="15">
        <v>38.4</v>
      </c>
      <c r="G154" s="4" t="s">
        <v>17</v>
      </c>
      <c r="H154" s="41"/>
      <c r="I154" s="41"/>
      <c r="J154" s="41"/>
      <c r="K154" s="37"/>
      <c r="L154" s="40"/>
      <c r="M154" s="4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</row>
    <row r="155" spans="1:257" ht="30" customHeight="1">
      <c r="A155" s="38">
        <v>25</v>
      </c>
      <c r="B155" s="37" t="s">
        <v>125</v>
      </c>
      <c r="C155" s="37" t="s">
        <v>126</v>
      </c>
      <c r="D155" s="4" t="s">
        <v>16</v>
      </c>
      <c r="E155" s="4" t="s">
        <v>22</v>
      </c>
      <c r="F155" s="15">
        <v>86.3</v>
      </c>
      <c r="G155" s="4" t="s">
        <v>17</v>
      </c>
      <c r="H155" s="41"/>
      <c r="I155" s="41"/>
      <c r="J155" s="41"/>
      <c r="K155" s="37" t="s">
        <v>127</v>
      </c>
      <c r="L155" s="40">
        <v>2369822.88</v>
      </c>
      <c r="M155" s="4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</row>
    <row r="156" spans="1:257" ht="40.5" customHeight="1">
      <c r="A156" s="38"/>
      <c r="B156" s="37"/>
      <c r="C156" s="37"/>
      <c r="D156" s="4" t="s">
        <v>19</v>
      </c>
      <c r="E156" s="4" t="s">
        <v>22</v>
      </c>
      <c r="F156" s="15">
        <v>1358</v>
      </c>
      <c r="G156" s="4" t="s">
        <v>17</v>
      </c>
      <c r="H156" s="41"/>
      <c r="I156" s="41"/>
      <c r="J156" s="41"/>
      <c r="K156" s="37"/>
      <c r="L156" s="40"/>
      <c r="M156" s="4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</row>
    <row r="157" spans="1:257" ht="69" customHeight="1">
      <c r="A157" s="38"/>
      <c r="B157" s="37"/>
      <c r="C157" s="37"/>
      <c r="D157" s="4" t="s">
        <v>20</v>
      </c>
      <c r="E157" s="4" t="s">
        <v>22</v>
      </c>
      <c r="F157" s="15">
        <v>33.299999999999997</v>
      </c>
      <c r="G157" s="4" t="s">
        <v>17</v>
      </c>
      <c r="H157" s="41"/>
      <c r="I157" s="41"/>
      <c r="J157" s="41"/>
      <c r="K157" s="37"/>
      <c r="L157" s="40"/>
      <c r="M157" s="4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</row>
    <row r="158" spans="1:257" ht="36" customHeight="1">
      <c r="A158" s="38"/>
      <c r="B158" s="4" t="s">
        <v>21</v>
      </c>
      <c r="C158" s="4"/>
      <c r="D158" s="4"/>
      <c r="E158" s="4"/>
      <c r="F158" s="15"/>
      <c r="G158" s="4"/>
      <c r="H158" s="4" t="s">
        <v>16</v>
      </c>
      <c r="I158" s="15">
        <v>86.3</v>
      </c>
      <c r="J158" s="4" t="s">
        <v>17</v>
      </c>
      <c r="K158" s="4"/>
      <c r="L158" s="5">
        <v>1460705.41</v>
      </c>
      <c r="M158" s="16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</row>
    <row r="159" spans="1:257" ht="30" customHeight="1">
      <c r="A159" s="38"/>
      <c r="B159" s="4" t="s">
        <v>42</v>
      </c>
      <c r="C159" s="4"/>
      <c r="D159" s="4"/>
      <c r="E159" s="4"/>
      <c r="F159" s="15"/>
      <c r="G159" s="4"/>
      <c r="H159" s="4" t="s">
        <v>16</v>
      </c>
      <c r="I159" s="15">
        <v>86.3</v>
      </c>
      <c r="J159" s="4" t="s">
        <v>17</v>
      </c>
      <c r="K159" s="4"/>
      <c r="L159" s="4">
        <v>3.66</v>
      </c>
      <c r="M159" s="16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</row>
    <row r="160" spans="1:257" ht="30" customHeight="1">
      <c r="A160" s="38"/>
      <c r="B160" s="4" t="s">
        <v>42</v>
      </c>
      <c r="C160" s="4"/>
      <c r="D160" s="4"/>
      <c r="E160" s="4"/>
      <c r="F160" s="15"/>
      <c r="G160" s="4"/>
      <c r="H160" s="4" t="s">
        <v>16</v>
      </c>
      <c r="I160" s="15">
        <v>86.3</v>
      </c>
      <c r="J160" s="4" t="s">
        <v>17</v>
      </c>
      <c r="K160" s="4"/>
      <c r="L160" s="4"/>
      <c r="M160" s="16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</row>
    <row r="161" spans="1:257" ht="39.75" customHeight="1">
      <c r="A161" s="38">
        <v>26</v>
      </c>
      <c r="B161" s="37" t="s">
        <v>128</v>
      </c>
      <c r="C161" s="37" t="s">
        <v>129</v>
      </c>
      <c r="D161" s="37" t="s">
        <v>16</v>
      </c>
      <c r="E161" s="37" t="s">
        <v>22</v>
      </c>
      <c r="F161" s="45">
        <v>88.6</v>
      </c>
      <c r="G161" s="37" t="s">
        <v>17</v>
      </c>
      <c r="H161" s="37" t="s">
        <v>19</v>
      </c>
      <c r="I161" s="45">
        <v>575</v>
      </c>
      <c r="J161" s="37" t="s">
        <v>17</v>
      </c>
      <c r="K161" s="37" t="s">
        <v>104</v>
      </c>
      <c r="L161" s="40">
        <v>2465129.7000000002</v>
      </c>
      <c r="M161" s="4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</row>
    <row r="162" spans="1:257" ht="59.25" customHeight="1">
      <c r="A162" s="38"/>
      <c r="B162" s="37"/>
      <c r="C162" s="37"/>
      <c r="D162" s="37"/>
      <c r="E162" s="37"/>
      <c r="F162" s="45"/>
      <c r="G162" s="37"/>
      <c r="H162" s="37"/>
      <c r="I162" s="45"/>
      <c r="J162" s="37"/>
      <c r="K162" s="37"/>
      <c r="L162" s="40"/>
      <c r="M162" s="4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</row>
    <row r="163" spans="1:257" ht="39" customHeight="1">
      <c r="A163" s="38"/>
      <c r="B163" s="4" t="s">
        <v>21</v>
      </c>
      <c r="C163" s="4"/>
      <c r="D163" s="4" t="s">
        <v>16</v>
      </c>
      <c r="E163" s="4" t="s">
        <v>74</v>
      </c>
      <c r="F163" s="15">
        <v>53.7</v>
      </c>
      <c r="G163" s="4" t="s">
        <v>17</v>
      </c>
      <c r="H163" s="4" t="s">
        <v>16</v>
      </c>
      <c r="I163" s="15">
        <v>88.6</v>
      </c>
      <c r="J163" s="4" t="s">
        <v>17</v>
      </c>
      <c r="K163" s="4"/>
      <c r="L163" s="5">
        <v>890523.96</v>
      </c>
      <c r="M163" s="16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</row>
    <row r="164" spans="1:257" ht="39" customHeight="1">
      <c r="A164" s="38"/>
      <c r="B164" s="4" t="s">
        <v>42</v>
      </c>
      <c r="C164" s="4"/>
      <c r="D164" s="4"/>
      <c r="E164" s="4"/>
      <c r="F164" s="15"/>
      <c r="G164" s="4"/>
      <c r="H164" s="4" t="s">
        <v>16</v>
      </c>
      <c r="I164" s="15">
        <v>88.6</v>
      </c>
      <c r="J164" s="4" t="s">
        <v>17</v>
      </c>
      <c r="K164" s="4"/>
      <c r="L164" s="5"/>
      <c r="M164" s="16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</row>
    <row r="165" spans="1:257" ht="39" customHeight="1">
      <c r="A165" s="38">
        <v>27</v>
      </c>
      <c r="B165" s="37" t="s">
        <v>130</v>
      </c>
      <c r="C165" s="37" t="s">
        <v>131</v>
      </c>
      <c r="D165" s="4" t="s">
        <v>16</v>
      </c>
      <c r="E165" s="4" t="s">
        <v>22</v>
      </c>
      <c r="F165" s="15">
        <v>106.2</v>
      </c>
      <c r="G165" s="4" t="s">
        <v>17</v>
      </c>
      <c r="H165" s="42" t="s">
        <v>19</v>
      </c>
      <c r="I165" s="43">
        <v>52</v>
      </c>
      <c r="J165" s="42" t="s">
        <v>17</v>
      </c>
      <c r="K165" s="4" t="s">
        <v>111</v>
      </c>
      <c r="L165" s="40">
        <v>4605599.41</v>
      </c>
      <c r="M165" s="4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</row>
    <row r="166" spans="1:257" ht="38.25" customHeight="1">
      <c r="A166" s="38"/>
      <c r="B166" s="37"/>
      <c r="C166" s="37"/>
      <c r="D166" s="4" t="s">
        <v>16</v>
      </c>
      <c r="E166" s="4" t="s">
        <v>74</v>
      </c>
      <c r="F166" s="15">
        <v>30.1</v>
      </c>
      <c r="G166" s="4" t="s">
        <v>17</v>
      </c>
      <c r="H166" s="42"/>
      <c r="I166" s="43"/>
      <c r="J166" s="42"/>
      <c r="K166" s="4" t="s">
        <v>132</v>
      </c>
      <c r="L166" s="40"/>
      <c r="M166" s="4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</row>
    <row r="167" spans="1:257" ht="39" customHeight="1">
      <c r="A167" s="38"/>
      <c r="B167" s="37"/>
      <c r="C167" s="37"/>
      <c r="D167" s="4" t="s">
        <v>32</v>
      </c>
      <c r="E167" s="4" t="s">
        <v>22</v>
      </c>
      <c r="F167" s="15">
        <v>22.4</v>
      </c>
      <c r="G167" s="4" t="s">
        <v>17</v>
      </c>
      <c r="H167" s="42"/>
      <c r="I167" s="43"/>
      <c r="J167" s="42"/>
      <c r="K167" s="4" t="s">
        <v>133</v>
      </c>
      <c r="L167" s="40"/>
      <c r="M167" s="4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</row>
    <row r="168" spans="1:257" ht="31.5" customHeight="1">
      <c r="A168" s="38"/>
      <c r="B168" s="37" t="s">
        <v>21</v>
      </c>
      <c r="C168" s="41"/>
      <c r="D168" s="37" t="s">
        <v>16</v>
      </c>
      <c r="E168" s="37" t="s">
        <v>22</v>
      </c>
      <c r="F168" s="45">
        <v>32.200000000000003</v>
      </c>
      <c r="G168" s="37" t="s">
        <v>17</v>
      </c>
      <c r="H168" s="6" t="s">
        <v>16</v>
      </c>
      <c r="I168" s="24">
        <v>106.2</v>
      </c>
      <c r="J168" s="6" t="s">
        <v>17</v>
      </c>
      <c r="K168" s="41"/>
      <c r="L168" s="40">
        <v>4671349.8600000003</v>
      </c>
      <c r="M168" s="4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</row>
    <row r="169" spans="1:257" ht="34.5" customHeight="1">
      <c r="A169" s="38"/>
      <c r="B169" s="37"/>
      <c r="C169" s="41"/>
      <c r="D169" s="37"/>
      <c r="E169" s="37"/>
      <c r="F169" s="45"/>
      <c r="G169" s="37"/>
      <c r="H169" s="6" t="s">
        <v>19</v>
      </c>
      <c r="I169" s="24">
        <v>202</v>
      </c>
      <c r="J169" s="6" t="s">
        <v>17</v>
      </c>
      <c r="K169" s="41"/>
      <c r="L169" s="40"/>
      <c r="M169" s="4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</row>
    <row r="170" spans="1:257" ht="28.5" customHeight="1">
      <c r="A170" s="38"/>
      <c r="B170" s="37" t="s">
        <v>42</v>
      </c>
      <c r="C170" s="41"/>
      <c r="D170" s="41"/>
      <c r="E170" s="41"/>
      <c r="F170" s="41"/>
      <c r="G170" s="41"/>
      <c r="H170" s="6" t="s">
        <v>16</v>
      </c>
      <c r="I170" s="24">
        <v>32.200000000000003</v>
      </c>
      <c r="J170" s="6" t="s">
        <v>17</v>
      </c>
      <c r="K170" s="41"/>
      <c r="L170" s="41"/>
      <c r="M170" s="4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spans="1:257" ht="30" customHeight="1">
      <c r="A171" s="38"/>
      <c r="B171" s="37"/>
      <c r="C171" s="41"/>
      <c r="D171" s="41"/>
      <c r="E171" s="41"/>
      <c r="F171" s="41"/>
      <c r="G171" s="41"/>
      <c r="H171" s="6" t="s">
        <v>16</v>
      </c>
      <c r="I171" s="24">
        <v>106.2</v>
      </c>
      <c r="J171" s="6" t="s">
        <v>17</v>
      </c>
      <c r="K171" s="41"/>
      <c r="L171" s="41"/>
      <c r="M171" s="4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spans="1:257" ht="29.25" customHeight="1">
      <c r="A172" s="38"/>
      <c r="B172" s="42" t="s">
        <v>42</v>
      </c>
      <c r="C172" s="39"/>
      <c r="D172" s="39"/>
      <c r="E172" s="39"/>
      <c r="F172" s="39"/>
      <c r="G172" s="39"/>
      <c r="H172" s="6" t="s">
        <v>16</v>
      </c>
      <c r="I172" s="24">
        <v>32.200000000000003</v>
      </c>
      <c r="J172" s="6" t="s">
        <v>17</v>
      </c>
      <c r="K172" s="39"/>
      <c r="L172" s="39"/>
      <c r="M172" s="39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</row>
    <row r="173" spans="1:257" ht="27.75" customHeight="1">
      <c r="A173" s="38"/>
      <c r="B173" s="42"/>
      <c r="C173" s="39"/>
      <c r="D173" s="39"/>
      <c r="E173" s="39"/>
      <c r="F173" s="39"/>
      <c r="G173" s="39"/>
      <c r="H173" s="6" t="s">
        <v>16</v>
      </c>
      <c r="I173" s="24">
        <v>106.2</v>
      </c>
      <c r="J173" s="6" t="s">
        <v>17</v>
      </c>
      <c r="K173" s="39"/>
      <c r="L173" s="39"/>
      <c r="M173" s="39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spans="1:257" ht="27.75" customHeight="1">
      <c r="A174" s="38"/>
      <c r="B174" s="6" t="s">
        <v>42</v>
      </c>
      <c r="C174" s="6"/>
      <c r="D174" s="6"/>
      <c r="E174" s="6"/>
      <c r="F174" s="24"/>
      <c r="G174" s="6"/>
      <c r="H174" s="6" t="s">
        <v>16</v>
      </c>
      <c r="I174" s="24">
        <v>106.2</v>
      </c>
      <c r="J174" s="6" t="s">
        <v>17</v>
      </c>
      <c r="K174" s="6"/>
      <c r="L174" s="7"/>
      <c r="M174" s="6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</row>
    <row r="175" spans="1:257" ht="30" customHeight="1">
      <c r="A175" s="38">
        <v>28</v>
      </c>
      <c r="B175" s="37" t="s">
        <v>134</v>
      </c>
      <c r="C175" s="42" t="s">
        <v>135</v>
      </c>
      <c r="D175" s="6" t="s">
        <v>16</v>
      </c>
      <c r="E175" s="6" t="s">
        <v>136</v>
      </c>
      <c r="F175" s="24">
        <v>60.2</v>
      </c>
      <c r="G175" s="6" t="s">
        <v>17</v>
      </c>
      <c r="H175" s="12"/>
      <c r="I175" s="25"/>
      <c r="J175" s="12"/>
      <c r="K175" s="37" t="s">
        <v>48</v>
      </c>
      <c r="L175" s="46">
        <v>2755442</v>
      </c>
      <c r="M175" s="3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</row>
    <row r="176" spans="1:257" ht="32.25" customHeight="1">
      <c r="A176" s="38"/>
      <c r="B176" s="37"/>
      <c r="C176" s="42"/>
      <c r="D176" s="6" t="s">
        <v>16</v>
      </c>
      <c r="E176" s="6" t="s">
        <v>22</v>
      </c>
      <c r="F176" s="24">
        <v>45.2</v>
      </c>
      <c r="G176" s="6" t="s">
        <v>17</v>
      </c>
      <c r="H176" s="12"/>
      <c r="I176" s="25"/>
      <c r="J176" s="12"/>
      <c r="K176" s="37"/>
      <c r="L176" s="46"/>
      <c r="M176" s="3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</row>
    <row r="177" spans="1:257 1038:2047" ht="39.75" customHeight="1">
      <c r="A177" s="38"/>
      <c r="B177" s="4" t="s">
        <v>42</v>
      </c>
      <c r="C177" s="6"/>
      <c r="D177" s="6" t="s">
        <v>16</v>
      </c>
      <c r="E177" s="6" t="s">
        <v>136</v>
      </c>
      <c r="F177" s="24">
        <v>60.2</v>
      </c>
      <c r="G177" s="6" t="s">
        <v>17</v>
      </c>
      <c r="H177" s="4" t="s">
        <v>16</v>
      </c>
      <c r="I177" s="15">
        <v>45.2</v>
      </c>
      <c r="J177" s="4" t="s">
        <v>17</v>
      </c>
      <c r="K177" s="4"/>
      <c r="L177" s="7"/>
      <c r="M177" s="1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</row>
    <row r="178" spans="1:257 1038:2047" ht="37.5" customHeight="1">
      <c r="A178" s="38">
        <v>29</v>
      </c>
      <c r="B178" s="37" t="s">
        <v>137</v>
      </c>
      <c r="C178" s="37" t="s">
        <v>138</v>
      </c>
      <c r="D178" s="6" t="s">
        <v>19</v>
      </c>
      <c r="E178" s="6" t="s">
        <v>136</v>
      </c>
      <c r="F178" s="24">
        <v>1106</v>
      </c>
      <c r="G178" s="6" t="s">
        <v>17</v>
      </c>
      <c r="H178" s="37" t="s">
        <v>16</v>
      </c>
      <c r="I178" s="45">
        <v>42.1</v>
      </c>
      <c r="J178" s="37" t="s">
        <v>17</v>
      </c>
      <c r="K178" s="37" t="s">
        <v>139</v>
      </c>
      <c r="L178" s="40">
        <v>2283286.2599999998</v>
      </c>
      <c r="M178" s="4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</row>
    <row r="179" spans="1:257 1038:2047" ht="40.5" customHeight="1">
      <c r="A179" s="38"/>
      <c r="B179" s="37"/>
      <c r="C179" s="37"/>
      <c r="D179" s="6" t="s">
        <v>20</v>
      </c>
      <c r="E179" s="6" t="s">
        <v>136</v>
      </c>
      <c r="F179" s="24">
        <v>68</v>
      </c>
      <c r="G179" s="6" t="s">
        <v>17</v>
      </c>
      <c r="H179" s="37"/>
      <c r="I179" s="45"/>
      <c r="J179" s="37"/>
      <c r="K179" s="37"/>
      <c r="L179" s="40"/>
      <c r="M179" s="4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</row>
    <row r="180" spans="1:257 1038:2047" ht="40.5" customHeight="1">
      <c r="A180" s="38"/>
      <c r="B180" s="37" t="s">
        <v>52</v>
      </c>
      <c r="C180" s="41"/>
      <c r="D180" s="6" t="s">
        <v>16</v>
      </c>
      <c r="E180" s="6" t="s">
        <v>22</v>
      </c>
      <c r="F180" s="24">
        <v>42.1</v>
      </c>
      <c r="G180" s="6" t="s">
        <v>17</v>
      </c>
      <c r="H180" s="37" t="s">
        <v>16</v>
      </c>
      <c r="I180" s="45">
        <v>61.9</v>
      </c>
      <c r="J180" s="37" t="s">
        <v>17</v>
      </c>
      <c r="K180" s="37" t="s">
        <v>140</v>
      </c>
      <c r="L180" s="40">
        <v>1272560.67</v>
      </c>
      <c r="M180" s="4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</row>
    <row r="181" spans="1:257 1038:2047" ht="40.5" customHeight="1">
      <c r="A181" s="38"/>
      <c r="B181" s="37"/>
      <c r="C181" s="41"/>
      <c r="D181" s="6" t="s">
        <v>16</v>
      </c>
      <c r="E181" s="6" t="s">
        <v>22</v>
      </c>
      <c r="F181" s="24">
        <v>40.4</v>
      </c>
      <c r="G181" s="6" t="s">
        <v>17</v>
      </c>
      <c r="H181" s="37"/>
      <c r="I181" s="45"/>
      <c r="J181" s="37"/>
      <c r="K181" s="37"/>
      <c r="L181" s="40"/>
      <c r="M181" s="4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</row>
    <row r="182" spans="1:257 1038:2047" ht="30.75" customHeight="1">
      <c r="A182" s="38">
        <v>30</v>
      </c>
      <c r="B182" s="37" t="s">
        <v>141</v>
      </c>
      <c r="C182" s="37" t="s">
        <v>142</v>
      </c>
      <c r="D182" s="4" t="s">
        <v>16</v>
      </c>
      <c r="E182" s="4" t="s">
        <v>79</v>
      </c>
      <c r="F182" s="15">
        <v>89</v>
      </c>
      <c r="G182" s="4" t="s">
        <v>17</v>
      </c>
      <c r="H182" s="4" t="s">
        <v>19</v>
      </c>
      <c r="I182" s="15">
        <v>60</v>
      </c>
      <c r="J182" s="4" t="s">
        <v>17</v>
      </c>
      <c r="K182" s="37" t="s">
        <v>124</v>
      </c>
      <c r="L182" s="40">
        <v>2702781.65</v>
      </c>
      <c r="M182" s="4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spans="1:257 1038:2047" ht="27" customHeight="1">
      <c r="A183" s="38"/>
      <c r="B183" s="37"/>
      <c r="C183" s="37"/>
      <c r="D183" s="4" t="s">
        <v>16</v>
      </c>
      <c r="E183" s="4" t="s">
        <v>22</v>
      </c>
      <c r="F183" s="15">
        <v>41.6</v>
      </c>
      <c r="G183" s="4" t="s">
        <v>17</v>
      </c>
      <c r="H183" s="4" t="s">
        <v>19</v>
      </c>
      <c r="I183" s="15">
        <v>17.2</v>
      </c>
      <c r="J183" s="4" t="s">
        <v>17</v>
      </c>
      <c r="K183" s="37"/>
      <c r="L183" s="40"/>
      <c r="M183" s="4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spans="1:257 1038:2047" ht="29.25" customHeight="1">
      <c r="A184" s="38"/>
      <c r="B184" s="37"/>
      <c r="C184" s="37"/>
      <c r="D184" s="4" t="s">
        <v>32</v>
      </c>
      <c r="E184" s="4" t="s">
        <v>22</v>
      </c>
      <c r="F184" s="15">
        <v>30</v>
      </c>
      <c r="G184" s="4" t="s">
        <v>17</v>
      </c>
      <c r="H184" s="41"/>
      <c r="I184" s="41"/>
      <c r="J184" s="41"/>
      <c r="K184" s="37" t="s">
        <v>143</v>
      </c>
      <c r="L184" s="40"/>
      <c r="M184" s="4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spans="1:257 1038:2047" ht="28.5" customHeight="1">
      <c r="A185" s="38"/>
      <c r="B185" s="37"/>
      <c r="C185" s="37"/>
      <c r="D185" s="4" t="s">
        <v>32</v>
      </c>
      <c r="E185" s="4" t="s">
        <v>22</v>
      </c>
      <c r="F185" s="15">
        <v>17.2</v>
      </c>
      <c r="G185" s="4" t="s">
        <v>17</v>
      </c>
      <c r="H185" s="41"/>
      <c r="I185" s="41"/>
      <c r="J185" s="41"/>
      <c r="K185" s="37"/>
      <c r="L185" s="40"/>
      <c r="M185" s="4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spans="1:257 1038:2047" ht="31.5" customHeight="1">
      <c r="A186" s="38"/>
      <c r="B186" s="37" t="s">
        <v>21</v>
      </c>
      <c r="C186" s="41"/>
      <c r="D186" s="4" t="s">
        <v>16</v>
      </c>
      <c r="E186" s="4" t="s">
        <v>79</v>
      </c>
      <c r="F186" s="15">
        <v>89</v>
      </c>
      <c r="G186" s="4" t="s">
        <v>17</v>
      </c>
      <c r="H186" s="41"/>
      <c r="I186" s="41"/>
      <c r="J186" s="41"/>
      <c r="K186" s="41"/>
      <c r="L186" s="40">
        <v>1215257.9099999999</v>
      </c>
      <c r="M186" s="4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spans="1:257 1038:2047" ht="33" customHeight="1">
      <c r="A187" s="38"/>
      <c r="B187" s="37"/>
      <c r="C187" s="41"/>
      <c r="D187" s="4" t="s">
        <v>16</v>
      </c>
      <c r="E187" s="4" t="s">
        <v>144</v>
      </c>
      <c r="F187" s="15">
        <v>46.5</v>
      </c>
      <c r="G187" s="4" t="s">
        <v>34</v>
      </c>
      <c r="H187" s="41"/>
      <c r="I187" s="41"/>
      <c r="J187" s="41"/>
      <c r="K187" s="41"/>
      <c r="L187" s="40"/>
      <c r="M187" s="4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spans="1:257 1038:2047" ht="33" customHeight="1">
      <c r="A188" s="38"/>
      <c r="B188" s="37"/>
      <c r="C188" s="41"/>
      <c r="D188" s="4" t="s">
        <v>16</v>
      </c>
      <c r="E188" s="4" t="s">
        <v>22</v>
      </c>
      <c r="F188" s="15">
        <v>45.6</v>
      </c>
      <c r="G188" s="4" t="s">
        <v>17</v>
      </c>
      <c r="H188" s="41"/>
      <c r="I188" s="41"/>
      <c r="J188" s="41"/>
      <c r="K188" s="41"/>
      <c r="L188" s="40"/>
      <c r="M188" s="4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</row>
    <row r="189" spans="1:257 1038:2047" ht="39" customHeight="1">
      <c r="A189" s="38"/>
      <c r="B189" s="4" t="s">
        <v>42</v>
      </c>
      <c r="C189" s="23"/>
      <c r="D189" s="4" t="s">
        <v>16</v>
      </c>
      <c r="E189" s="4" t="s">
        <v>68</v>
      </c>
      <c r="F189" s="15">
        <v>89</v>
      </c>
      <c r="G189" s="4" t="s">
        <v>17</v>
      </c>
      <c r="H189" s="4"/>
      <c r="I189" s="15"/>
      <c r="J189" s="4"/>
      <c r="K189" s="23"/>
      <c r="L189" s="26"/>
      <c r="M189" s="16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</row>
    <row r="190" spans="1:257 1038:2047" ht="52.5" customHeight="1">
      <c r="A190" s="38">
        <v>31</v>
      </c>
      <c r="B190" s="37" t="s">
        <v>145</v>
      </c>
      <c r="C190" s="37" t="s">
        <v>146</v>
      </c>
      <c r="D190" s="37" t="s">
        <v>16</v>
      </c>
      <c r="E190" s="37" t="s">
        <v>22</v>
      </c>
      <c r="F190" s="45">
        <v>46.4</v>
      </c>
      <c r="G190" s="37" t="s">
        <v>17</v>
      </c>
      <c r="H190" s="41"/>
      <c r="I190" s="41"/>
      <c r="J190" s="41"/>
      <c r="K190" s="4" t="s">
        <v>147</v>
      </c>
      <c r="L190" s="40">
        <v>1596975.38</v>
      </c>
      <c r="M190" s="4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</row>
    <row r="191" spans="1:257 1038:2047" s="2" customFormat="1" ht="52.5" customHeight="1">
      <c r="A191" s="38"/>
      <c r="B191" s="37"/>
      <c r="C191" s="37"/>
      <c r="D191" s="37"/>
      <c r="E191" s="37"/>
      <c r="F191" s="45"/>
      <c r="G191" s="37"/>
      <c r="H191" s="41"/>
      <c r="I191" s="41"/>
      <c r="J191" s="41"/>
      <c r="K191" s="4" t="s">
        <v>148</v>
      </c>
      <c r="L191" s="40"/>
      <c r="M191" s="41"/>
      <c r="AMX191"/>
      <c r="AMY191"/>
      <c r="AMZ191"/>
      <c r="ANA191"/>
      <c r="ANB191"/>
      <c r="ANC191"/>
      <c r="AND191"/>
      <c r="ANE191"/>
      <c r="ANF191"/>
      <c r="ANG191"/>
      <c r="ANH191"/>
      <c r="ANI191"/>
      <c r="ANJ191"/>
      <c r="ANK191"/>
      <c r="ANL191"/>
      <c r="ANM191"/>
      <c r="ANN191"/>
      <c r="ANO191"/>
      <c r="ANP191"/>
      <c r="ANQ191"/>
      <c r="ANR191"/>
      <c r="ANS191"/>
      <c r="ANT191"/>
      <c r="ANU191"/>
      <c r="ANV191"/>
      <c r="ANW191"/>
      <c r="ANX191"/>
      <c r="ANY191"/>
      <c r="ANZ191"/>
      <c r="AOA191"/>
      <c r="AOB191"/>
      <c r="AOC191"/>
      <c r="AOD191"/>
      <c r="AOE191"/>
      <c r="AOF191"/>
      <c r="AOG191"/>
      <c r="AOH191"/>
      <c r="AOI191"/>
      <c r="AOJ191"/>
      <c r="AOK191"/>
      <c r="AOL191"/>
      <c r="AOM191"/>
      <c r="AON191"/>
      <c r="AOO191"/>
      <c r="AOP191"/>
      <c r="AOQ191"/>
      <c r="AOR191"/>
      <c r="AOS191"/>
      <c r="AOT191"/>
      <c r="AOU191"/>
      <c r="AOV191"/>
      <c r="AOW191"/>
      <c r="AOX191"/>
      <c r="AOY191"/>
      <c r="AOZ191"/>
      <c r="APA191"/>
      <c r="APB191"/>
      <c r="APC191"/>
      <c r="APD191"/>
      <c r="APE191"/>
      <c r="APF191"/>
      <c r="APG191"/>
      <c r="APH191"/>
      <c r="API191"/>
      <c r="APJ191"/>
      <c r="APK191"/>
      <c r="APL191"/>
      <c r="APM191"/>
      <c r="APN191"/>
      <c r="APO191"/>
      <c r="APP191"/>
      <c r="APQ191"/>
      <c r="APR191"/>
      <c r="APS191"/>
      <c r="APT191"/>
      <c r="APU191"/>
      <c r="APV191"/>
      <c r="APW191"/>
      <c r="APX191"/>
      <c r="APY191"/>
      <c r="APZ191"/>
      <c r="AQA191"/>
      <c r="AQB191"/>
      <c r="AQC191"/>
      <c r="AQD191"/>
      <c r="AQE191"/>
      <c r="AQF191"/>
      <c r="AQG191"/>
      <c r="AQH191"/>
      <c r="AQI191"/>
      <c r="AQJ191"/>
      <c r="AQK191"/>
      <c r="AQL191"/>
      <c r="AQM191"/>
      <c r="AQN191"/>
      <c r="AQO191"/>
      <c r="AQP191"/>
      <c r="AQQ191"/>
      <c r="AQR191"/>
      <c r="AQS191"/>
      <c r="AQT191"/>
      <c r="AQU191"/>
      <c r="AQV191"/>
      <c r="AQW191"/>
      <c r="AQX191"/>
      <c r="AQY191"/>
      <c r="AQZ191"/>
      <c r="ARA191"/>
      <c r="ARB191"/>
      <c r="ARC191"/>
      <c r="ARD191"/>
      <c r="ARE191"/>
      <c r="ARF191"/>
      <c r="ARG191"/>
      <c r="ARH191"/>
      <c r="ARI191"/>
      <c r="ARJ191"/>
      <c r="ARK191"/>
      <c r="ARL191"/>
      <c r="ARM191"/>
      <c r="ARN191"/>
      <c r="ARO191"/>
      <c r="ARP191"/>
      <c r="ARQ191"/>
      <c r="ARR191"/>
      <c r="ARS191"/>
      <c r="ART191"/>
      <c r="ARU191"/>
      <c r="ARV191"/>
      <c r="ARW191"/>
      <c r="ARX191"/>
      <c r="ARY191"/>
      <c r="ARZ191"/>
      <c r="ASA191"/>
      <c r="ASB191"/>
      <c r="ASC191"/>
      <c r="ASD191"/>
      <c r="ASE191"/>
      <c r="ASF191"/>
      <c r="ASG191"/>
      <c r="ASH191"/>
      <c r="ASI191"/>
      <c r="ASJ191"/>
      <c r="ASK191"/>
      <c r="ASL191"/>
      <c r="ASM191"/>
      <c r="ASN191"/>
      <c r="ASO191"/>
      <c r="ASP191"/>
      <c r="ASQ191"/>
      <c r="ASR191"/>
      <c r="ASS191"/>
      <c r="AST191"/>
      <c r="ASU191"/>
      <c r="ASV191"/>
      <c r="ASW191"/>
      <c r="ASX191"/>
      <c r="ASY191"/>
      <c r="ASZ191"/>
      <c r="ATA191"/>
      <c r="ATB191"/>
      <c r="ATC191"/>
      <c r="ATD191"/>
      <c r="ATE191"/>
      <c r="ATF191"/>
      <c r="ATG191"/>
      <c r="ATH191"/>
      <c r="ATI191"/>
      <c r="ATJ191"/>
      <c r="ATK191"/>
      <c r="ATL191"/>
      <c r="ATM191"/>
      <c r="ATN191"/>
      <c r="ATO191"/>
      <c r="ATP191"/>
      <c r="ATQ191"/>
      <c r="ATR191"/>
      <c r="ATS191"/>
      <c r="ATT191"/>
      <c r="ATU191"/>
      <c r="ATV191"/>
      <c r="ATW191"/>
      <c r="ATX191"/>
      <c r="ATY191"/>
      <c r="ATZ191"/>
      <c r="AUA191"/>
      <c r="AUB191"/>
      <c r="AUC191"/>
      <c r="AUD191"/>
      <c r="AUE191"/>
      <c r="AUF191"/>
      <c r="AUG191"/>
      <c r="AUH191"/>
      <c r="AUI191"/>
      <c r="AUJ191"/>
      <c r="AUK191"/>
      <c r="AUL191"/>
      <c r="AUM191"/>
      <c r="AUN191"/>
      <c r="AUO191"/>
      <c r="AUP191"/>
      <c r="AUQ191"/>
      <c r="AUR191"/>
      <c r="AUS191"/>
      <c r="AUT191"/>
      <c r="AUU191"/>
      <c r="AUV191"/>
      <c r="AUW191"/>
      <c r="AUX191"/>
      <c r="AUY191"/>
      <c r="AUZ191"/>
      <c r="AVA191"/>
      <c r="AVB191"/>
      <c r="AVC191"/>
      <c r="AVD191"/>
      <c r="AVE191"/>
      <c r="AVF191"/>
      <c r="AVG191"/>
      <c r="AVH191"/>
      <c r="AVI191"/>
      <c r="AVJ191"/>
      <c r="AVK191"/>
      <c r="AVL191"/>
      <c r="AVM191"/>
      <c r="AVN191"/>
      <c r="AVO191"/>
      <c r="AVP191"/>
      <c r="AVQ191"/>
      <c r="AVR191"/>
      <c r="AVS191"/>
      <c r="AVT191"/>
      <c r="AVU191"/>
      <c r="AVV191"/>
      <c r="AVW191"/>
      <c r="AVX191"/>
      <c r="AVY191"/>
      <c r="AVZ191"/>
      <c r="AWA191"/>
      <c r="AWB191"/>
      <c r="AWC191"/>
      <c r="AWD191"/>
      <c r="AWE191"/>
      <c r="AWF191"/>
      <c r="AWG191"/>
      <c r="AWH191"/>
      <c r="AWI191"/>
      <c r="AWJ191"/>
      <c r="AWK191"/>
      <c r="AWL191"/>
      <c r="AWM191"/>
      <c r="AWN191"/>
      <c r="AWO191"/>
      <c r="AWP191"/>
      <c r="AWQ191"/>
      <c r="AWR191"/>
      <c r="AWS191"/>
      <c r="AWT191"/>
      <c r="AWU191"/>
      <c r="AWV191"/>
      <c r="AWW191"/>
      <c r="AWX191"/>
      <c r="AWY191"/>
      <c r="AWZ191"/>
      <c r="AXA191"/>
      <c r="AXB191"/>
      <c r="AXC191"/>
      <c r="AXD191"/>
      <c r="AXE191"/>
      <c r="AXF191"/>
      <c r="AXG191"/>
      <c r="AXH191"/>
      <c r="AXI191"/>
      <c r="AXJ191"/>
      <c r="AXK191"/>
      <c r="AXL191"/>
      <c r="AXM191"/>
      <c r="AXN191"/>
      <c r="AXO191"/>
      <c r="AXP191"/>
      <c r="AXQ191"/>
      <c r="AXR191"/>
      <c r="AXS191"/>
      <c r="AXT191"/>
      <c r="AXU191"/>
      <c r="AXV191"/>
      <c r="AXW191"/>
      <c r="AXX191"/>
      <c r="AXY191"/>
      <c r="AXZ191"/>
      <c r="AYA191"/>
      <c r="AYB191"/>
      <c r="AYC191"/>
      <c r="AYD191"/>
      <c r="AYE191"/>
      <c r="AYF191"/>
      <c r="AYG191"/>
      <c r="AYH191"/>
      <c r="AYI191"/>
      <c r="AYJ191"/>
      <c r="AYK191"/>
      <c r="AYL191"/>
      <c r="AYM191"/>
      <c r="AYN191"/>
      <c r="AYO191"/>
      <c r="AYP191"/>
      <c r="AYQ191"/>
      <c r="AYR191"/>
      <c r="AYS191"/>
      <c r="AYT191"/>
      <c r="AYU191"/>
      <c r="AYV191"/>
      <c r="AYW191"/>
      <c r="AYX191"/>
      <c r="AYY191"/>
      <c r="AYZ191"/>
      <c r="AZA191"/>
      <c r="AZB191"/>
      <c r="AZC191"/>
      <c r="AZD191"/>
      <c r="AZE191"/>
      <c r="AZF191"/>
      <c r="AZG191"/>
      <c r="AZH191"/>
      <c r="AZI191"/>
      <c r="AZJ191"/>
      <c r="AZK191"/>
      <c r="AZL191"/>
      <c r="AZM191"/>
      <c r="AZN191"/>
      <c r="AZO191"/>
      <c r="AZP191"/>
      <c r="AZQ191"/>
      <c r="AZR191"/>
      <c r="AZS191"/>
      <c r="AZT191"/>
      <c r="AZU191"/>
      <c r="AZV191"/>
      <c r="AZW191"/>
      <c r="AZX191"/>
      <c r="AZY191"/>
      <c r="AZZ191"/>
      <c r="BAA191"/>
      <c r="BAB191"/>
      <c r="BAC191"/>
      <c r="BAD191"/>
      <c r="BAE191"/>
      <c r="BAF191"/>
      <c r="BAG191"/>
      <c r="BAH191"/>
      <c r="BAI191"/>
      <c r="BAJ191"/>
      <c r="BAK191"/>
      <c r="BAL191"/>
      <c r="BAM191"/>
      <c r="BAN191"/>
      <c r="BAO191"/>
      <c r="BAP191"/>
      <c r="BAQ191"/>
      <c r="BAR191"/>
      <c r="BAS191"/>
      <c r="BAT191"/>
      <c r="BAU191"/>
      <c r="BAV191"/>
      <c r="BAW191"/>
      <c r="BAX191"/>
      <c r="BAY191"/>
      <c r="BAZ191"/>
      <c r="BBA191"/>
      <c r="BBB191"/>
      <c r="BBC191"/>
      <c r="BBD191"/>
      <c r="BBE191"/>
      <c r="BBF191"/>
      <c r="BBG191"/>
      <c r="BBH191"/>
      <c r="BBI191"/>
      <c r="BBJ191"/>
      <c r="BBK191"/>
      <c r="BBL191"/>
      <c r="BBM191"/>
      <c r="BBN191"/>
      <c r="BBO191"/>
      <c r="BBP191"/>
      <c r="BBQ191"/>
      <c r="BBR191"/>
      <c r="BBS191"/>
      <c r="BBT191"/>
      <c r="BBU191"/>
      <c r="BBV191"/>
      <c r="BBW191"/>
      <c r="BBX191"/>
      <c r="BBY191"/>
      <c r="BBZ191"/>
      <c r="BCA191"/>
      <c r="BCB191"/>
      <c r="BCC191"/>
      <c r="BCD191"/>
      <c r="BCE191"/>
      <c r="BCF191"/>
      <c r="BCG191"/>
      <c r="BCH191"/>
      <c r="BCI191"/>
      <c r="BCJ191"/>
      <c r="BCK191"/>
      <c r="BCL191"/>
      <c r="BCM191"/>
      <c r="BCN191"/>
      <c r="BCO191"/>
      <c r="BCP191"/>
      <c r="BCQ191"/>
      <c r="BCR191"/>
      <c r="BCS191"/>
      <c r="BCT191"/>
      <c r="BCU191"/>
      <c r="BCV191"/>
      <c r="BCW191"/>
      <c r="BCX191"/>
      <c r="BCY191"/>
      <c r="BCZ191"/>
      <c r="BDA191"/>
      <c r="BDB191"/>
      <c r="BDC191"/>
      <c r="BDD191"/>
      <c r="BDE191"/>
      <c r="BDF191"/>
      <c r="BDG191"/>
      <c r="BDH191"/>
      <c r="BDI191"/>
      <c r="BDJ191"/>
      <c r="BDK191"/>
      <c r="BDL191"/>
      <c r="BDM191"/>
      <c r="BDN191"/>
      <c r="BDO191"/>
      <c r="BDP191"/>
      <c r="BDQ191"/>
      <c r="BDR191"/>
      <c r="BDS191"/>
      <c r="BDT191"/>
      <c r="BDU191"/>
      <c r="BDV191"/>
      <c r="BDW191"/>
      <c r="BDX191"/>
      <c r="BDY191"/>
      <c r="BDZ191"/>
      <c r="BEA191"/>
      <c r="BEB191"/>
      <c r="BEC191"/>
      <c r="BED191"/>
      <c r="BEE191"/>
      <c r="BEF191"/>
      <c r="BEG191"/>
      <c r="BEH191"/>
      <c r="BEI191"/>
      <c r="BEJ191"/>
      <c r="BEK191"/>
      <c r="BEL191"/>
      <c r="BEM191"/>
      <c r="BEN191"/>
      <c r="BEO191"/>
      <c r="BEP191"/>
      <c r="BEQ191"/>
      <c r="BER191"/>
      <c r="BES191"/>
      <c r="BET191"/>
      <c r="BEU191"/>
      <c r="BEV191"/>
      <c r="BEW191"/>
      <c r="BEX191"/>
      <c r="BEY191"/>
      <c r="BEZ191"/>
      <c r="BFA191"/>
      <c r="BFB191"/>
      <c r="BFC191"/>
      <c r="BFD191"/>
      <c r="BFE191"/>
      <c r="BFF191"/>
      <c r="BFG191"/>
      <c r="BFH191"/>
      <c r="BFI191"/>
      <c r="BFJ191"/>
      <c r="BFK191"/>
      <c r="BFL191"/>
      <c r="BFM191"/>
      <c r="BFN191"/>
      <c r="BFO191"/>
      <c r="BFP191"/>
      <c r="BFQ191"/>
      <c r="BFR191"/>
      <c r="BFS191"/>
      <c r="BFT191"/>
      <c r="BFU191"/>
      <c r="BFV191"/>
      <c r="BFW191"/>
      <c r="BFX191"/>
      <c r="BFY191"/>
      <c r="BFZ191"/>
      <c r="BGA191"/>
      <c r="BGB191"/>
      <c r="BGC191"/>
      <c r="BGD191"/>
      <c r="BGE191"/>
      <c r="BGF191"/>
      <c r="BGG191"/>
      <c r="BGH191"/>
      <c r="BGI191"/>
      <c r="BGJ191"/>
      <c r="BGK191"/>
      <c r="BGL191"/>
      <c r="BGM191"/>
      <c r="BGN191"/>
      <c r="BGO191"/>
      <c r="BGP191"/>
      <c r="BGQ191"/>
      <c r="BGR191"/>
      <c r="BGS191"/>
      <c r="BGT191"/>
      <c r="BGU191"/>
      <c r="BGV191"/>
      <c r="BGW191"/>
      <c r="BGX191"/>
      <c r="BGY191"/>
      <c r="BGZ191"/>
      <c r="BHA191"/>
      <c r="BHB191"/>
      <c r="BHC191"/>
      <c r="BHD191"/>
      <c r="BHE191"/>
      <c r="BHF191"/>
      <c r="BHG191"/>
      <c r="BHH191"/>
      <c r="BHI191"/>
      <c r="BHJ191"/>
      <c r="BHK191"/>
      <c r="BHL191"/>
      <c r="BHM191"/>
      <c r="BHN191"/>
      <c r="BHO191"/>
      <c r="BHP191"/>
      <c r="BHQ191"/>
      <c r="BHR191"/>
      <c r="BHS191"/>
      <c r="BHT191"/>
      <c r="BHU191"/>
      <c r="BHV191"/>
      <c r="BHW191"/>
      <c r="BHX191"/>
      <c r="BHY191"/>
      <c r="BHZ191"/>
      <c r="BIA191"/>
      <c r="BIB191"/>
      <c r="BIC191"/>
      <c r="BID191"/>
      <c r="BIE191"/>
      <c r="BIF191"/>
      <c r="BIG191"/>
      <c r="BIH191"/>
      <c r="BII191"/>
      <c r="BIJ191"/>
      <c r="BIK191"/>
      <c r="BIL191"/>
      <c r="BIM191"/>
      <c r="BIN191"/>
      <c r="BIO191"/>
      <c r="BIP191"/>
      <c r="BIQ191"/>
      <c r="BIR191"/>
      <c r="BIS191"/>
      <c r="BIT191"/>
      <c r="BIU191"/>
      <c r="BIV191"/>
      <c r="BIW191"/>
      <c r="BIX191"/>
      <c r="BIY191"/>
      <c r="BIZ191"/>
      <c r="BJA191"/>
      <c r="BJB191"/>
      <c r="BJC191"/>
      <c r="BJD191"/>
      <c r="BJE191"/>
      <c r="BJF191"/>
      <c r="BJG191"/>
      <c r="BJH191"/>
      <c r="BJI191"/>
      <c r="BJJ191"/>
      <c r="BJK191"/>
      <c r="BJL191"/>
      <c r="BJM191"/>
      <c r="BJN191"/>
      <c r="BJO191"/>
      <c r="BJP191"/>
      <c r="BJQ191"/>
      <c r="BJR191"/>
      <c r="BJS191"/>
      <c r="BJT191"/>
      <c r="BJU191"/>
      <c r="BJV191"/>
      <c r="BJW191"/>
      <c r="BJX191"/>
      <c r="BJY191"/>
      <c r="BJZ191"/>
      <c r="BKA191"/>
      <c r="BKB191"/>
      <c r="BKC191"/>
      <c r="BKD191"/>
      <c r="BKE191"/>
      <c r="BKF191"/>
      <c r="BKG191"/>
      <c r="BKH191"/>
      <c r="BKI191"/>
      <c r="BKJ191"/>
      <c r="BKK191"/>
      <c r="BKL191"/>
      <c r="BKM191"/>
      <c r="BKN191"/>
      <c r="BKO191"/>
      <c r="BKP191"/>
      <c r="BKQ191"/>
      <c r="BKR191"/>
      <c r="BKS191"/>
      <c r="BKT191"/>
      <c r="BKU191"/>
      <c r="BKV191"/>
      <c r="BKW191"/>
      <c r="BKX191"/>
      <c r="BKY191"/>
      <c r="BKZ191"/>
      <c r="BLA191"/>
      <c r="BLB191"/>
      <c r="BLC191"/>
      <c r="BLD191"/>
      <c r="BLE191"/>
      <c r="BLF191"/>
      <c r="BLG191"/>
      <c r="BLH191"/>
      <c r="BLI191"/>
      <c r="BLJ191"/>
      <c r="BLK191"/>
      <c r="BLL191"/>
      <c r="BLM191"/>
      <c r="BLN191"/>
      <c r="BLO191"/>
      <c r="BLP191"/>
      <c r="BLQ191"/>
      <c r="BLR191"/>
      <c r="BLS191"/>
      <c r="BLT191"/>
      <c r="BLU191"/>
      <c r="BLV191"/>
      <c r="BLW191"/>
      <c r="BLX191"/>
      <c r="BLY191"/>
      <c r="BLZ191"/>
      <c r="BMA191"/>
      <c r="BMB191"/>
      <c r="BMC191"/>
      <c r="BMD191"/>
      <c r="BME191"/>
      <c r="BMF191"/>
      <c r="BMG191"/>
      <c r="BMH191"/>
      <c r="BMI191"/>
      <c r="BMJ191"/>
      <c r="BMK191"/>
      <c r="BML191"/>
      <c r="BMM191"/>
      <c r="BMN191"/>
      <c r="BMO191"/>
      <c r="BMP191"/>
      <c r="BMQ191"/>
      <c r="BMR191"/>
      <c r="BMS191"/>
      <c r="BMT191"/>
      <c r="BMU191"/>
      <c r="BMV191"/>
      <c r="BMW191"/>
      <c r="BMX191"/>
      <c r="BMY191"/>
      <c r="BMZ191"/>
      <c r="BNA191"/>
      <c r="BNB191"/>
      <c r="BNC191"/>
      <c r="BND191"/>
      <c r="BNE191"/>
      <c r="BNF191"/>
      <c r="BNG191"/>
      <c r="BNH191"/>
      <c r="BNI191"/>
      <c r="BNJ191"/>
      <c r="BNK191"/>
      <c r="BNL191"/>
      <c r="BNM191"/>
      <c r="BNN191"/>
      <c r="BNO191"/>
      <c r="BNP191"/>
      <c r="BNQ191"/>
      <c r="BNR191"/>
      <c r="BNS191"/>
      <c r="BNT191"/>
      <c r="BNU191"/>
      <c r="BNV191"/>
      <c r="BNW191"/>
      <c r="BNX191"/>
      <c r="BNY191"/>
      <c r="BNZ191"/>
      <c r="BOA191"/>
      <c r="BOB191"/>
      <c r="BOC191"/>
      <c r="BOD191"/>
      <c r="BOE191"/>
      <c r="BOF191"/>
      <c r="BOG191"/>
      <c r="BOH191"/>
      <c r="BOI191"/>
      <c r="BOJ191"/>
      <c r="BOK191"/>
      <c r="BOL191"/>
      <c r="BOM191"/>
      <c r="BON191"/>
      <c r="BOO191"/>
      <c r="BOP191"/>
      <c r="BOQ191"/>
      <c r="BOR191"/>
      <c r="BOS191"/>
      <c r="BOT191"/>
      <c r="BOU191"/>
      <c r="BOV191"/>
      <c r="BOW191"/>
      <c r="BOX191"/>
      <c r="BOY191"/>
      <c r="BOZ191"/>
      <c r="BPA191"/>
      <c r="BPB191"/>
      <c r="BPC191"/>
      <c r="BPD191"/>
      <c r="BPE191"/>
      <c r="BPF191"/>
      <c r="BPG191"/>
      <c r="BPH191"/>
      <c r="BPI191"/>
      <c r="BPJ191"/>
      <c r="BPK191"/>
      <c r="BPL191"/>
      <c r="BPM191"/>
      <c r="BPN191"/>
      <c r="BPO191"/>
      <c r="BPP191"/>
      <c r="BPQ191"/>
      <c r="BPR191"/>
      <c r="BPS191"/>
      <c r="BPT191"/>
      <c r="BPU191"/>
      <c r="BPV191"/>
      <c r="BPW191"/>
      <c r="BPX191"/>
      <c r="BPY191"/>
      <c r="BPZ191"/>
      <c r="BQA191"/>
      <c r="BQB191"/>
      <c r="BQC191"/>
      <c r="BQD191"/>
      <c r="BQE191"/>
      <c r="BQF191"/>
      <c r="BQG191"/>
      <c r="BQH191"/>
      <c r="BQI191"/>
      <c r="BQJ191"/>
      <c r="BQK191"/>
      <c r="BQL191"/>
      <c r="BQM191"/>
      <c r="BQN191"/>
      <c r="BQO191"/>
      <c r="BQP191"/>
      <c r="BQQ191"/>
      <c r="BQR191"/>
      <c r="BQS191"/>
      <c r="BQT191"/>
      <c r="BQU191"/>
      <c r="BQV191"/>
      <c r="BQW191"/>
      <c r="BQX191"/>
      <c r="BQY191"/>
      <c r="BQZ191"/>
      <c r="BRA191"/>
      <c r="BRB191"/>
      <c r="BRC191"/>
      <c r="BRD191"/>
      <c r="BRE191"/>
      <c r="BRF191"/>
      <c r="BRG191"/>
      <c r="BRH191"/>
      <c r="BRI191"/>
      <c r="BRJ191"/>
      <c r="BRK191"/>
      <c r="BRL191"/>
      <c r="BRM191"/>
      <c r="BRN191"/>
      <c r="BRO191"/>
      <c r="BRP191"/>
      <c r="BRQ191"/>
      <c r="BRR191"/>
      <c r="BRS191"/>
      <c r="BRT191"/>
      <c r="BRU191"/>
      <c r="BRV191"/>
      <c r="BRW191"/>
      <c r="BRX191"/>
      <c r="BRY191"/>
      <c r="BRZ191"/>
      <c r="BSA191"/>
      <c r="BSB191"/>
      <c r="BSC191"/>
      <c r="BSD191"/>
      <c r="BSE191"/>
      <c r="BSF191"/>
      <c r="BSG191"/>
      <c r="BSH191"/>
      <c r="BSI191"/>
      <c r="BSJ191"/>
      <c r="BSK191"/>
      <c r="BSL191"/>
      <c r="BSM191"/>
      <c r="BSN191"/>
      <c r="BSO191"/>
      <c r="BSP191"/>
      <c r="BSQ191"/>
      <c r="BSR191"/>
      <c r="BSS191"/>
      <c r="BST191"/>
      <c r="BSU191"/>
      <c r="BSV191"/>
      <c r="BSW191"/>
      <c r="BSX191"/>
      <c r="BSY191"/>
      <c r="BSZ191"/>
      <c r="BTA191"/>
      <c r="BTB191"/>
      <c r="BTC191"/>
      <c r="BTD191"/>
      <c r="BTE191"/>
      <c r="BTF191"/>
      <c r="BTG191"/>
      <c r="BTH191"/>
      <c r="BTI191"/>
      <c r="BTJ191"/>
      <c r="BTK191"/>
      <c r="BTL191"/>
      <c r="BTM191"/>
      <c r="BTN191"/>
      <c r="BTO191"/>
      <c r="BTP191"/>
      <c r="BTQ191"/>
      <c r="BTR191"/>
      <c r="BTS191"/>
      <c r="BTT191"/>
      <c r="BTU191"/>
      <c r="BTV191"/>
      <c r="BTW191"/>
      <c r="BTX191"/>
      <c r="BTY191"/>
      <c r="BTZ191"/>
      <c r="BUA191"/>
      <c r="BUB191"/>
      <c r="BUC191"/>
      <c r="BUD191"/>
      <c r="BUE191"/>
      <c r="BUF191"/>
      <c r="BUG191"/>
      <c r="BUH191"/>
      <c r="BUI191"/>
      <c r="BUJ191"/>
      <c r="BUK191"/>
      <c r="BUL191"/>
      <c r="BUM191"/>
      <c r="BUN191"/>
      <c r="BUO191"/>
      <c r="BUP191"/>
      <c r="BUQ191"/>
      <c r="BUR191"/>
      <c r="BUS191"/>
      <c r="BUT191"/>
      <c r="BUU191"/>
      <c r="BUV191"/>
      <c r="BUW191"/>
      <c r="BUX191"/>
      <c r="BUY191"/>
      <c r="BUZ191"/>
      <c r="BVA191"/>
      <c r="BVB191"/>
      <c r="BVC191"/>
      <c r="BVD191"/>
      <c r="BVE191"/>
      <c r="BVF191"/>
      <c r="BVG191"/>
      <c r="BVH191"/>
      <c r="BVI191"/>
      <c r="BVJ191"/>
      <c r="BVK191"/>
      <c r="BVL191"/>
      <c r="BVM191"/>
      <c r="BVN191"/>
      <c r="BVO191"/>
      <c r="BVP191"/>
      <c r="BVQ191"/>
      <c r="BVR191"/>
      <c r="BVS191"/>
      <c r="BVT191"/>
      <c r="BVU191"/>
      <c r="BVV191"/>
      <c r="BVW191"/>
      <c r="BVX191"/>
      <c r="BVY191"/>
      <c r="BVZ191"/>
      <c r="BWA191"/>
      <c r="BWB191"/>
      <c r="BWC191"/>
      <c r="BWD191"/>
      <c r="BWE191"/>
      <c r="BWF191"/>
      <c r="BWG191"/>
      <c r="BWH191"/>
      <c r="BWI191"/>
      <c r="BWJ191"/>
      <c r="BWK191"/>
      <c r="BWL191"/>
      <c r="BWM191"/>
      <c r="BWN191"/>
      <c r="BWO191"/>
      <c r="BWP191"/>
      <c r="BWQ191"/>
      <c r="BWR191"/>
      <c r="BWS191"/>
      <c r="BWT191"/>
      <c r="BWU191"/>
      <c r="BWV191"/>
      <c r="BWW191"/>
      <c r="BWX191"/>
      <c r="BWY191"/>
      <c r="BWZ191"/>
      <c r="BXA191"/>
      <c r="BXB191"/>
      <c r="BXC191"/>
      <c r="BXD191"/>
      <c r="BXE191"/>
      <c r="BXF191"/>
      <c r="BXG191"/>
      <c r="BXH191"/>
      <c r="BXI191"/>
      <c r="BXJ191"/>
      <c r="BXK191"/>
      <c r="BXL191"/>
      <c r="BXM191"/>
      <c r="BXN191"/>
      <c r="BXO191"/>
      <c r="BXP191"/>
      <c r="BXQ191"/>
      <c r="BXR191"/>
      <c r="BXS191"/>
      <c r="BXT191"/>
      <c r="BXU191"/>
      <c r="BXV191"/>
      <c r="BXW191"/>
      <c r="BXX191"/>
      <c r="BXY191"/>
      <c r="BXZ191"/>
      <c r="BYA191"/>
      <c r="BYB191"/>
      <c r="BYC191"/>
      <c r="BYD191"/>
      <c r="BYE191"/>
      <c r="BYF191"/>
      <c r="BYG191"/>
      <c r="BYH191"/>
      <c r="BYI191"/>
      <c r="BYJ191"/>
      <c r="BYK191"/>
      <c r="BYL191"/>
      <c r="BYM191"/>
      <c r="BYN191"/>
      <c r="BYO191"/>
      <c r="BYP191"/>
      <c r="BYQ191"/>
      <c r="BYR191"/>
      <c r="BYS191"/>
      <c r="BYT191"/>
      <c r="BYU191"/>
      <c r="BYV191"/>
      <c r="BYW191"/>
      <c r="BYX191"/>
      <c r="BYY191"/>
      <c r="BYZ191"/>
      <c r="BZA191"/>
      <c r="BZB191"/>
      <c r="BZC191"/>
      <c r="BZD191"/>
      <c r="BZE191"/>
      <c r="BZF191"/>
      <c r="BZG191"/>
      <c r="BZH191"/>
      <c r="BZI191"/>
      <c r="BZJ191"/>
      <c r="BZK191"/>
      <c r="BZL191"/>
      <c r="BZM191"/>
      <c r="BZN191"/>
      <c r="BZO191"/>
      <c r="BZP191"/>
      <c r="BZQ191"/>
      <c r="BZR191"/>
      <c r="BZS191"/>
    </row>
    <row r="192" spans="1:257 1038:2047" s="2" customFormat="1" ht="38.25" customHeight="1">
      <c r="A192" s="38"/>
      <c r="B192" s="4" t="s">
        <v>21</v>
      </c>
      <c r="C192" s="4"/>
      <c r="D192" s="4" t="s">
        <v>16</v>
      </c>
      <c r="E192" s="4" t="s">
        <v>22</v>
      </c>
      <c r="F192" s="15">
        <v>17.899999999999999</v>
      </c>
      <c r="G192" s="4" t="s">
        <v>17</v>
      </c>
      <c r="H192" s="4" t="s">
        <v>16</v>
      </c>
      <c r="I192" s="15">
        <v>46.4</v>
      </c>
      <c r="J192" s="4" t="s">
        <v>17</v>
      </c>
      <c r="K192" s="4"/>
      <c r="L192" s="5">
        <v>1311434.58</v>
      </c>
      <c r="M192" s="16"/>
      <c r="AMX192"/>
      <c r="AMY192"/>
      <c r="AMZ192"/>
      <c r="ANA192"/>
      <c r="ANB192"/>
      <c r="ANC192"/>
      <c r="AND192"/>
      <c r="ANE192"/>
      <c r="ANF192"/>
      <c r="ANG192"/>
      <c r="ANH192"/>
      <c r="ANI192"/>
      <c r="ANJ192"/>
      <c r="ANK192"/>
      <c r="ANL192"/>
      <c r="ANM192"/>
      <c r="ANN192"/>
      <c r="ANO192"/>
      <c r="ANP192"/>
      <c r="ANQ192"/>
      <c r="ANR192"/>
      <c r="ANS192"/>
      <c r="ANT192"/>
      <c r="ANU192"/>
      <c r="ANV192"/>
      <c r="ANW192"/>
      <c r="ANX192"/>
      <c r="ANY192"/>
      <c r="ANZ192"/>
      <c r="AOA192"/>
      <c r="AOB192"/>
      <c r="AOC192"/>
      <c r="AOD192"/>
      <c r="AOE192"/>
      <c r="AOF192"/>
      <c r="AOG192"/>
      <c r="AOH192"/>
      <c r="AOI192"/>
      <c r="AOJ192"/>
      <c r="AOK192"/>
      <c r="AOL192"/>
      <c r="AOM192"/>
      <c r="AON192"/>
      <c r="AOO192"/>
      <c r="AOP192"/>
      <c r="AOQ192"/>
      <c r="AOR192"/>
      <c r="AOS192"/>
      <c r="AOT192"/>
      <c r="AOU192"/>
      <c r="AOV192"/>
      <c r="AOW192"/>
      <c r="AOX192"/>
      <c r="AOY192"/>
      <c r="AOZ192"/>
      <c r="APA192"/>
      <c r="APB192"/>
      <c r="APC192"/>
      <c r="APD192"/>
      <c r="APE192"/>
      <c r="APF192"/>
      <c r="APG192"/>
      <c r="APH192"/>
      <c r="API192"/>
      <c r="APJ192"/>
      <c r="APK192"/>
      <c r="APL192"/>
      <c r="APM192"/>
      <c r="APN192"/>
      <c r="APO192"/>
      <c r="APP192"/>
      <c r="APQ192"/>
      <c r="APR192"/>
      <c r="APS192"/>
      <c r="APT192"/>
      <c r="APU192"/>
      <c r="APV192"/>
      <c r="APW192"/>
      <c r="APX192"/>
      <c r="APY192"/>
      <c r="APZ192"/>
      <c r="AQA192"/>
      <c r="AQB192"/>
      <c r="AQC192"/>
      <c r="AQD192"/>
      <c r="AQE192"/>
      <c r="AQF192"/>
      <c r="AQG192"/>
      <c r="AQH192"/>
      <c r="AQI192"/>
      <c r="AQJ192"/>
      <c r="AQK192"/>
      <c r="AQL192"/>
      <c r="AQM192"/>
      <c r="AQN192"/>
      <c r="AQO192"/>
      <c r="AQP192"/>
      <c r="AQQ192"/>
      <c r="AQR192"/>
      <c r="AQS192"/>
      <c r="AQT192"/>
      <c r="AQU192"/>
      <c r="AQV192"/>
      <c r="AQW192"/>
      <c r="AQX192"/>
      <c r="AQY192"/>
      <c r="AQZ192"/>
      <c r="ARA192"/>
      <c r="ARB192"/>
      <c r="ARC192"/>
      <c r="ARD192"/>
      <c r="ARE192"/>
      <c r="ARF192"/>
      <c r="ARG192"/>
      <c r="ARH192"/>
      <c r="ARI192"/>
      <c r="ARJ192"/>
      <c r="ARK192"/>
      <c r="ARL192"/>
      <c r="ARM192"/>
      <c r="ARN192"/>
      <c r="ARO192"/>
      <c r="ARP192"/>
      <c r="ARQ192"/>
      <c r="ARR192"/>
      <c r="ARS192"/>
      <c r="ART192"/>
      <c r="ARU192"/>
      <c r="ARV192"/>
      <c r="ARW192"/>
      <c r="ARX192"/>
      <c r="ARY192"/>
      <c r="ARZ192"/>
      <c r="ASA192"/>
      <c r="ASB192"/>
      <c r="ASC192"/>
      <c r="ASD192"/>
      <c r="ASE192"/>
      <c r="ASF192"/>
      <c r="ASG192"/>
      <c r="ASH192"/>
      <c r="ASI192"/>
      <c r="ASJ192"/>
      <c r="ASK192"/>
      <c r="ASL192"/>
      <c r="ASM192"/>
      <c r="ASN192"/>
      <c r="ASO192"/>
      <c r="ASP192"/>
      <c r="ASQ192"/>
      <c r="ASR192"/>
      <c r="ASS192"/>
      <c r="AST192"/>
      <c r="ASU192"/>
      <c r="ASV192"/>
      <c r="ASW192"/>
      <c r="ASX192"/>
      <c r="ASY192"/>
      <c r="ASZ192"/>
      <c r="ATA192"/>
      <c r="ATB192"/>
      <c r="ATC192"/>
      <c r="ATD192"/>
      <c r="ATE192"/>
      <c r="ATF192"/>
      <c r="ATG192"/>
      <c r="ATH192"/>
      <c r="ATI192"/>
      <c r="ATJ192"/>
      <c r="ATK192"/>
      <c r="ATL192"/>
      <c r="ATM192"/>
      <c r="ATN192"/>
      <c r="ATO192"/>
      <c r="ATP192"/>
      <c r="ATQ192"/>
      <c r="ATR192"/>
      <c r="ATS192"/>
      <c r="ATT192"/>
      <c r="ATU192"/>
      <c r="ATV192"/>
      <c r="ATW192"/>
      <c r="ATX192"/>
      <c r="ATY192"/>
      <c r="ATZ192"/>
      <c r="AUA192"/>
      <c r="AUB192"/>
      <c r="AUC192"/>
      <c r="AUD192"/>
      <c r="AUE192"/>
      <c r="AUF192"/>
      <c r="AUG192"/>
      <c r="AUH192"/>
      <c r="AUI192"/>
      <c r="AUJ192"/>
      <c r="AUK192"/>
      <c r="AUL192"/>
      <c r="AUM192"/>
      <c r="AUN192"/>
      <c r="AUO192"/>
      <c r="AUP192"/>
      <c r="AUQ192"/>
      <c r="AUR192"/>
      <c r="AUS192"/>
      <c r="AUT192"/>
      <c r="AUU192"/>
      <c r="AUV192"/>
      <c r="AUW192"/>
      <c r="AUX192"/>
      <c r="AUY192"/>
      <c r="AUZ192"/>
      <c r="AVA192"/>
      <c r="AVB192"/>
      <c r="AVC192"/>
      <c r="AVD192"/>
      <c r="AVE192"/>
      <c r="AVF192"/>
      <c r="AVG192"/>
      <c r="AVH192"/>
      <c r="AVI192"/>
      <c r="AVJ192"/>
      <c r="AVK192"/>
      <c r="AVL192"/>
      <c r="AVM192"/>
      <c r="AVN192"/>
      <c r="AVO192"/>
      <c r="AVP192"/>
      <c r="AVQ192"/>
      <c r="AVR192"/>
      <c r="AVS192"/>
      <c r="AVT192"/>
      <c r="AVU192"/>
      <c r="AVV192"/>
      <c r="AVW192"/>
      <c r="AVX192"/>
      <c r="AVY192"/>
      <c r="AVZ192"/>
      <c r="AWA192"/>
      <c r="AWB192"/>
      <c r="AWC192"/>
      <c r="AWD192"/>
      <c r="AWE192"/>
      <c r="AWF192"/>
      <c r="AWG192"/>
      <c r="AWH192"/>
      <c r="AWI192"/>
      <c r="AWJ192"/>
      <c r="AWK192"/>
      <c r="AWL192"/>
      <c r="AWM192"/>
      <c r="AWN192"/>
      <c r="AWO192"/>
      <c r="AWP192"/>
      <c r="AWQ192"/>
      <c r="AWR192"/>
      <c r="AWS192"/>
      <c r="AWT192"/>
      <c r="AWU192"/>
      <c r="AWV192"/>
      <c r="AWW192"/>
      <c r="AWX192"/>
      <c r="AWY192"/>
      <c r="AWZ192"/>
      <c r="AXA192"/>
      <c r="AXB192"/>
      <c r="AXC192"/>
      <c r="AXD192"/>
      <c r="AXE192"/>
      <c r="AXF192"/>
      <c r="AXG192"/>
      <c r="AXH192"/>
      <c r="AXI192"/>
      <c r="AXJ192"/>
      <c r="AXK192"/>
      <c r="AXL192"/>
      <c r="AXM192"/>
      <c r="AXN192"/>
      <c r="AXO192"/>
      <c r="AXP192"/>
      <c r="AXQ192"/>
      <c r="AXR192"/>
      <c r="AXS192"/>
      <c r="AXT192"/>
      <c r="AXU192"/>
      <c r="AXV192"/>
      <c r="AXW192"/>
      <c r="AXX192"/>
      <c r="AXY192"/>
      <c r="AXZ192"/>
      <c r="AYA192"/>
      <c r="AYB192"/>
      <c r="AYC192"/>
      <c r="AYD192"/>
      <c r="AYE192"/>
      <c r="AYF192"/>
      <c r="AYG192"/>
      <c r="AYH192"/>
      <c r="AYI192"/>
      <c r="AYJ192"/>
      <c r="AYK192"/>
      <c r="AYL192"/>
      <c r="AYM192"/>
      <c r="AYN192"/>
      <c r="AYO192"/>
      <c r="AYP192"/>
      <c r="AYQ192"/>
      <c r="AYR192"/>
      <c r="AYS192"/>
      <c r="AYT192"/>
      <c r="AYU192"/>
      <c r="AYV192"/>
      <c r="AYW192"/>
      <c r="AYX192"/>
      <c r="AYY192"/>
      <c r="AYZ192"/>
      <c r="AZA192"/>
      <c r="AZB192"/>
      <c r="AZC192"/>
      <c r="AZD192"/>
      <c r="AZE192"/>
      <c r="AZF192"/>
      <c r="AZG192"/>
      <c r="AZH192"/>
      <c r="AZI192"/>
      <c r="AZJ192"/>
      <c r="AZK192"/>
      <c r="AZL192"/>
      <c r="AZM192"/>
      <c r="AZN192"/>
      <c r="AZO192"/>
      <c r="AZP192"/>
      <c r="AZQ192"/>
      <c r="AZR192"/>
      <c r="AZS192"/>
      <c r="AZT192"/>
      <c r="AZU192"/>
      <c r="AZV192"/>
      <c r="AZW192"/>
      <c r="AZX192"/>
      <c r="AZY192"/>
      <c r="AZZ192"/>
      <c r="BAA192"/>
      <c r="BAB192"/>
      <c r="BAC192"/>
      <c r="BAD192"/>
      <c r="BAE192"/>
      <c r="BAF192"/>
      <c r="BAG192"/>
      <c r="BAH192"/>
      <c r="BAI192"/>
      <c r="BAJ192"/>
      <c r="BAK192"/>
      <c r="BAL192"/>
      <c r="BAM192"/>
      <c r="BAN192"/>
      <c r="BAO192"/>
      <c r="BAP192"/>
      <c r="BAQ192"/>
      <c r="BAR192"/>
      <c r="BAS192"/>
      <c r="BAT192"/>
      <c r="BAU192"/>
      <c r="BAV192"/>
      <c r="BAW192"/>
      <c r="BAX192"/>
      <c r="BAY192"/>
      <c r="BAZ192"/>
      <c r="BBA192"/>
      <c r="BBB192"/>
      <c r="BBC192"/>
      <c r="BBD192"/>
      <c r="BBE192"/>
      <c r="BBF192"/>
      <c r="BBG192"/>
      <c r="BBH192"/>
      <c r="BBI192"/>
      <c r="BBJ192"/>
      <c r="BBK192"/>
      <c r="BBL192"/>
      <c r="BBM192"/>
      <c r="BBN192"/>
      <c r="BBO192"/>
      <c r="BBP192"/>
      <c r="BBQ192"/>
      <c r="BBR192"/>
      <c r="BBS192"/>
      <c r="BBT192"/>
      <c r="BBU192"/>
      <c r="BBV192"/>
      <c r="BBW192"/>
      <c r="BBX192"/>
      <c r="BBY192"/>
      <c r="BBZ192"/>
      <c r="BCA192"/>
      <c r="BCB192"/>
      <c r="BCC192"/>
      <c r="BCD192"/>
      <c r="BCE192"/>
      <c r="BCF192"/>
      <c r="BCG192"/>
      <c r="BCH192"/>
      <c r="BCI192"/>
      <c r="BCJ192"/>
      <c r="BCK192"/>
      <c r="BCL192"/>
      <c r="BCM192"/>
      <c r="BCN192"/>
      <c r="BCO192"/>
      <c r="BCP192"/>
      <c r="BCQ192"/>
      <c r="BCR192"/>
      <c r="BCS192"/>
      <c r="BCT192"/>
      <c r="BCU192"/>
      <c r="BCV192"/>
      <c r="BCW192"/>
      <c r="BCX192"/>
      <c r="BCY192"/>
      <c r="BCZ192"/>
      <c r="BDA192"/>
      <c r="BDB192"/>
      <c r="BDC192"/>
      <c r="BDD192"/>
      <c r="BDE192"/>
      <c r="BDF192"/>
      <c r="BDG192"/>
      <c r="BDH192"/>
      <c r="BDI192"/>
      <c r="BDJ192"/>
      <c r="BDK192"/>
      <c r="BDL192"/>
      <c r="BDM192"/>
      <c r="BDN192"/>
      <c r="BDO192"/>
      <c r="BDP192"/>
      <c r="BDQ192"/>
      <c r="BDR192"/>
      <c r="BDS192"/>
      <c r="BDT192"/>
      <c r="BDU192"/>
      <c r="BDV192"/>
      <c r="BDW192"/>
      <c r="BDX192"/>
      <c r="BDY192"/>
      <c r="BDZ192"/>
      <c r="BEA192"/>
      <c r="BEB192"/>
      <c r="BEC192"/>
      <c r="BED192"/>
      <c r="BEE192"/>
      <c r="BEF192"/>
      <c r="BEG192"/>
      <c r="BEH192"/>
      <c r="BEI192"/>
      <c r="BEJ192"/>
      <c r="BEK192"/>
      <c r="BEL192"/>
      <c r="BEM192"/>
      <c r="BEN192"/>
      <c r="BEO192"/>
      <c r="BEP192"/>
      <c r="BEQ192"/>
      <c r="BER192"/>
      <c r="BES192"/>
      <c r="BET192"/>
      <c r="BEU192"/>
      <c r="BEV192"/>
      <c r="BEW192"/>
      <c r="BEX192"/>
      <c r="BEY192"/>
      <c r="BEZ192"/>
      <c r="BFA192"/>
      <c r="BFB192"/>
      <c r="BFC192"/>
      <c r="BFD192"/>
      <c r="BFE192"/>
      <c r="BFF192"/>
      <c r="BFG192"/>
      <c r="BFH192"/>
      <c r="BFI192"/>
      <c r="BFJ192"/>
      <c r="BFK192"/>
      <c r="BFL192"/>
      <c r="BFM192"/>
      <c r="BFN192"/>
      <c r="BFO192"/>
      <c r="BFP192"/>
      <c r="BFQ192"/>
      <c r="BFR192"/>
      <c r="BFS192"/>
      <c r="BFT192"/>
      <c r="BFU192"/>
      <c r="BFV192"/>
      <c r="BFW192"/>
      <c r="BFX192"/>
      <c r="BFY192"/>
      <c r="BFZ192"/>
      <c r="BGA192"/>
      <c r="BGB192"/>
      <c r="BGC192"/>
      <c r="BGD192"/>
      <c r="BGE192"/>
      <c r="BGF192"/>
      <c r="BGG192"/>
      <c r="BGH192"/>
      <c r="BGI192"/>
      <c r="BGJ192"/>
      <c r="BGK192"/>
      <c r="BGL192"/>
      <c r="BGM192"/>
      <c r="BGN192"/>
      <c r="BGO192"/>
      <c r="BGP192"/>
      <c r="BGQ192"/>
      <c r="BGR192"/>
      <c r="BGS192"/>
      <c r="BGT192"/>
      <c r="BGU192"/>
      <c r="BGV192"/>
      <c r="BGW192"/>
      <c r="BGX192"/>
      <c r="BGY192"/>
      <c r="BGZ192"/>
      <c r="BHA192"/>
      <c r="BHB192"/>
      <c r="BHC192"/>
      <c r="BHD192"/>
      <c r="BHE192"/>
      <c r="BHF192"/>
      <c r="BHG192"/>
      <c r="BHH192"/>
      <c r="BHI192"/>
      <c r="BHJ192"/>
      <c r="BHK192"/>
      <c r="BHL192"/>
      <c r="BHM192"/>
      <c r="BHN192"/>
      <c r="BHO192"/>
      <c r="BHP192"/>
      <c r="BHQ192"/>
      <c r="BHR192"/>
      <c r="BHS192"/>
      <c r="BHT192"/>
      <c r="BHU192"/>
      <c r="BHV192"/>
      <c r="BHW192"/>
      <c r="BHX192"/>
      <c r="BHY192"/>
      <c r="BHZ192"/>
      <c r="BIA192"/>
      <c r="BIB192"/>
      <c r="BIC192"/>
      <c r="BID192"/>
      <c r="BIE192"/>
      <c r="BIF192"/>
      <c r="BIG192"/>
      <c r="BIH192"/>
      <c r="BII192"/>
      <c r="BIJ192"/>
      <c r="BIK192"/>
      <c r="BIL192"/>
      <c r="BIM192"/>
      <c r="BIN192"/>
      <c r="BIO192"/>
      <c r="BIP192"/>
      <c r="BIQ192"/>
      <c r="BIR192"/>
      <c r="BIS192"/>
      <c r="BIT192"/>
      <c r="BIU192"/>
      <c r="BIV192"/>
      <c r="BIW192"/>
      <c r="BIX192"/>
      <c r="BIY192"/>
      <c r="BIZ192"/>
      <c r="BJA192"/>
      <c r="BJB192"/>
      <c r="BJC192"/>
      <c r="BJD192"/>
      <c r="BJE192"/>
      <c r="BJF192"/>
      <c r="BJG192"/>
      <c r="BJH192"/>
      <c r="BJI192"/>
      <c r="BJJ192"/>
      <c r="BJK192"/>
      <c r="BJL192"/>
      <c r="BJM192"/>
      <c r="BJN192"/>
      <c r="BJO192"/>
      <c r="BJP192"/>
      <c r="BJQ192"/>
      <c r="BJR192"/>
      <c r="BJS192"/>
      <c r="BJT192"/>
      <c r="BJU192"/>
      <c r="BJV192"/>
      <c r="BJW192"/>
      <c r="BJX192"/>
      <c r="BJY192"/>
      <c r="BJZ192"/>
      <c r="BKA192"/>
      <c r="BKB192"/>
      <c r="BKC192"/>
      <c r="BKD192"/>
      <c r="BKE192"/>
      <c r="BKF192"/>
      <c r="BKG192"/>
      <c r="BKH192"/>
      <c r="BKI192"/>
      <c r="BKJ192"/>
      <c r="BKK192"/>
      <c r="BKL192"/>
      <c r="BKM192"/>
      <c r="BKN192"/>
      <c r="BKO192"/>
      <c r="BKP192"/>
      <c r="BKQ192"/>
      <c r="BKR192"/>
      <c r="BKS192"/>
      <c r="BKT192"/>
      <c r="BKU192"/>
      <c r="BKV192"/>
      <c r="BKW192"/>
      <c r="BKX192"/>
      <c r="BKY192"/>
      <c r="BKZ192"/>
      <c r="BLA192"/>
      <c r="BLB192"/>
      <c r="BLC192"/>
      <c r="BLD192"/>
      <c r="BLE192"/>
      <c r="BLF192"/>
      <c r="BLG192"/>
      <c r="BLH192"/>
      <c r="BLI192"/>
      <c r="BLJ192"/>
      <c r="BLK192"/>
      <c r="BLL192"/>
      <c r="BLM192"/>
      <c r="BLN192"/>
      <c r="BLO192"/>
      <c r="BLP192"/>
      <c r="BLQ192"/>
      <c r="BLR192"/>
      <c r="BLS192"/>
      <c r="BLT192"/>
      <c r="BLU192"/>
      <c r="BLV192"/>
      <c r="BLW192"/>
      <c r="BLX192"/>
      <c r="BLY192"/>
      <c r="BLZ192"/>
      <c r="BMA192"/>
      <c r="BMB192"/>
      <c r="BMC192"/>
      <c r="BMD192"/>
      <c r="BME192"/>
      <c r="BMF192"/>
      <c r="BMG192"/>
      <c r="BMH192"/>
      <c r="BMI192"/>
      <c r="BMJ192"/>
      <c r="BMK192"/>
      <c r="BML192"/>
      <c r="BMM192"/>
      <c r="BMN192"/>
      <c r="BMO192"/>
      <c r="BMP192"/>
      <c r="BMQ192"/>
      <c r="BMR192"/>
      <c r="BMS192"/>
      <c r="BMT192"/>
      <c r="BMU192"/>
      <c r="BMV192"/>
      <c r="BMW192"/>
      <c r="BMX192"/>
      <c r="BMY192"/>
      <c r="BMZ192"/>
      <c r="BNA192"/>
      <c r="BNB192"/>
      <c r="BNC192"/>
      <c r="BND192"/>
      <c r="BNE192"/>
      <c r="BNF192"/>
      <c r="BNG192"/>
      <c r="BNH192"/>
      <c r="BNI192"/>
      <c r="BNJ192"/>
      <c r="BNK192"/>
      <c r="BNL192"/>
      <c r="BNM192"/>
      <c r="BNN192"/>
      <c r="BNO192"/>
      <c r="BNP192"/>
      <c r="BNQ192"/>
      <c r="BNR192"/>
      <c r="BNS192"/>
      <c r="BNT192"/>
      <c r="BNU192"/>
      <c r="BNV192"/>
      <c r="BNW192"/>
      <c r="BNX192"/>
      <c r="BNY192"/>
      <c r="BNZ192"/>
      <c r="BOA192"/>
      <c r="BOB192"/>
      <c r="BOC192"/>
      <c r="BOD192"/>
      <c r="BOE192"/>
      <c r="BOF192"/>
      <c r="BOG192"/>
      <c r="BOH192"/>
      <c r="BOI192"/>
      <c r="BOJ192"/>
      <c r="BOK192"/>
      <c r="BOL192"/>
      <c r="BOM192"/>
      <c r="BON192"/>
      <c r="BOO192"/>
      <c r="BOP192"/>
      <c r="BOQ192"/>
      <c r="BOR192"/>
      <c r="BOS192"/>
      <c r="BOT192"/>
      <c r="BOU192"/>
      <c r="BOV192"/>
      <c r="BOW192"/>
      <c r="BOX192"/>
      <c r="BOY192"/>
      <c r="BOZ192"/>
      <c r="BPA192"/>
      <c r="BPB192"/>
      <c r="BPC192"/>
      <c r="BPD192"/>
      <c r="BPE192"/>
      <c r="BPF192"/>
      <c r="BPG192"/>
      <c r="BPH192"/>
      <c r="BPI192"/>
      <c r="BPJ192"/>
      <c r="BPK192"/>
      <c r="BPL192"/>
      <c r="BPM192"/>
      <c r="BPN192"/>
      <c r="BPO192"/>
      <c r="BPP192"/>
      <c r="BPQ192"/>
      <c r="BPR192"/>
      <c r="BPS192"/>
      <c r="BPT192"/>
      <c r="BPU192"/>
      <c r="BPV192"/>
      <c r="BPW192"/>
      <c r="BPX192"/>
      <c r="BPY192"/>
      <c r="BPZ192"/>
      <c r="BQA192"/>
      <c r="BQB192"/>
      <c r="BQC192"/>
      <c r="BQD192"/>
      <c r="BQE192"/>
      <c r="BQF192"/>
      <c r="BQG192"/>
      <c r="BQH192"/>
      <c r="BQI192"/>
      <c r="BQJ192"/>
      <c r="BQK192"/>
      <c r="BQL192"/>
      <c r="BQM192"/>
      <c r="BQN192"/>
      <c r="BQO192"/>
      <c r="BQP192"/>
      <c r="BQQ192"/>
      <c r="BQR192"/>
      <c r="BQS192"/>
      <c r="BQT192"/>
      <c r="BQU192"/>
      <c r="BQV192"/>
      <c r="BQW192"/>
      <c r="BQX192"/>
      <c r="BQY192"/>
      <c r="BQZ192"/>
      <c r="BRA192"/>
      <c r="BRB192"/>
      <c r="BRC192"/>
      <c r="BRD192"/>
      <c r="BRE192"/>
      <c r="BRF192"/>
      <c r="BRG192"/>
      <c r="BRH192"/>
      <c r="BRI192"/>
      <c r="BRJ192"/>
      <c r="BRK192"/>
      <c r="BRL192"/>
      <c r="BRM192"/>
      <c r="BRN192"/>
      <c r="BRO192"/>
      <c r="BRP192"/>
      <c r="BRQ192"/>
      <c r="BRR192"/>
      <c r="BRS192"/>
      <c r="BRT192"/>
      <c r="BRU192"/>
      <c r="BRV192"/>
      <c r="BRW192"/>
      <c r="BRX192"/>
      <c r="BRY192"/>
      <c r="BRZ192"/>
      <c r="BSA192"/>
      <c r="BSB192"/>
      <c r="BSC192"/>
      <c r="BSD192"/>
      <c r="BSE192"/>
      <c r="BSF192"/>
      <c r="BSG192"/>
      <c r="BSH192"/>
      <c r="BSI192"/>
      <c r="BSJ192"/>
      <c r="BSK192"/>
      <c r="BSL192"/>
      <c r="BSM192"/>
      <c r="BSN192"/>
      <c r="BSO192"/>
      <c r="BSP192"/>
      <c r="BSQ192"/>
      <c r="BSR192"/>
      <c r="BSS192"/>
      <c r="BST192"/>
      <c r="BSU192"/>
      <c r="BSV192"/>
      <c r="BSW192"/>
      <c r="BSX192"/>
      <c r="BSY192"/>
      <c r="BSZ192"/>
      <c r="BTA192"/>
      <c r="BTB192"/>
      <c r="BTC192"/>
      <c r="BTD192"/>
      <c r="BTE192"/>
      <c r="BTF192"/>
      <c r="BTG192"/>
      <c r="BTH192"/>
      <c r="BTI192"/>
      <c r="BTJ192"/>
      <c r="BTK192"/>
      <c r="BTL192"/>
      <c r="BTM192"/>
      <c r="BTN192"/>
      <c r="BTO192"/>
      <c r="BTP192"/>
      <c r="BTQ192"/>
      <c r="BTR192"/>
      <c r="BTS192"/>
      <c r="BTT192"/>
      <c r="BTU192"/>
      <c r="BTV192"/>
      <c r="BTW192"/>
      <c r="BTX192"/>
      <c r="BTY192"/>
      <c r="BTZ192"/>
      <c r="BUA192"/>
      <c r="BUB192"/>
      <c r="BUC192"/>
      <c r="BUD192"/>
      <c r="BUE192"/>
      <c r="BUF192"/>
      <c r="BUG192"/>
      <c r="BUH192"/>
      <c r="BUI192"/>
      <c r="BUJ192"/>
      <c r="BUK192"/>
      <c r="BUL192"/>
      <c r="BUM192"/>
      <c r="BUN192"/>
      <c r="BUO192"/>
      <c r="BUP192"/>
      <c r="BUQ192"/>
      <c r="BUR192"/>
      <c r="BUS192"/>
      <c r="BUT192"/>
      <c r="BUU192"/>
      <c r="BUV192"/>
      <c r="BUW192"/>
      <c r="BUX192"/>
      <c r="BUY192"/>
      <c r="BUZ192"/>
      <c r="BVA192"/>
      <c r="BVB192"/>
      <c r="BVC192"/>
      <c r="BVD192"/>
      <c r="BVE192"/>
      <c r="BVF192"/>
      <c r="BVG192"/>
      <c r="BVH192"/>
      <c r="BVI192"/>
      <c r="BVJ192"/>
      <c r="BVK192"/>
      <c r="BVL192"/>
      <c r="BVM192"/>
      <c r="BVN192"/>
      <c r="BVO192"/>
      <c r="BVP192"/>
      <c r="BVQ192"/>
      <c r="BVR192"/>
      <c r="BVS192"/>
      <c r="BVT192"/>
      <c r="BVU192"/>
      <c r="BVV192"/>
      <c r="BVW192"/>
      <c r="BVX192"/>
      <c r="BVY192"/>
      <c r="BVZ192"/>
      <c r="BWA192"/>
      <c r="BWB192"/>
      <c r="BWC192"/>
      <c r="BWD192"/>
      <c r="BWE192"/>
      <c r="BWF192"/>
      <c r="BWG192"/>
      <c r="BWH192"/>
      <c r="BWI192"/>
      <c r="BWJ192"/>
      <c r="BWK192"/>
      <c r="BWL192"/>
      <c r="BWM192"/>
      <c r="BWN192"/>
      <c r="BWO192"/>
      <c r="BWP192"/>
      <c r="BWQ192"/>
      <c r="BWR192"/>
      <c r="BWS192"/>
      <c r="BWT192"/>
      <c r="BWU192"/>
      <c r="BWV192"/>
      <c r="BWW192"/>
      <c r="BWX192"/>
      <c r="BWY192"/>
      <c r="BWZ192"/>
      <c r="BXA192"/>
      <c r="BXB192"/>
      <c r="BXC192"/>
      <c r="BXD192"/>
      <c r="BXE192"/>
      <c r="BXF192"/>
      <c r="BXG192"/>
      <c r="BXH192"/>
      <c r="BXI192"/>
      <c r="BXJ192"/>
      <c r="BXK192"/>
      <c r="BXL192"/>
      <c r="BXM192"/>
      <c r="BXN192"/>
      <c r="BXO192"/>
      <c r="BXP192"/>
      <c r="BXQ192"/>
      <c r="BXR192"/>
      <c r="BXS192"/>
      <c r="BXT192"/>
      <c r="BXU192"/>
      <c r="BXV192"/>
      <c r="BXW192"/>
      <c r="BXX192"/>
      <c r="BXY192"/>
      <c r="BXZ192"/>
      <c r="BYA192"/>
      <c r="BYB192"/>
      <c r="BYC192"/>
      <c r="BYD192"/>
      <c r="BYE192"/>
      <c r="BYF192"/>
      <c r="BYG192"/>
      <c r="BYH192"/>
      <c r="BYI192"/>
      <c r="BYJ192"/>
      <c r="BYK192"/>
      <c r="BYL192"/>
      <c r="BYM192"/>
      <c r="BYN192"/>
      <c r="BYO192"/>
      <c r="BYP192"/>
      <c r="BYQ192"/>
      <c r="BYR192"/>
      <c r="BYS192"/>
      <c r="BYT192"/>
      <c r="BYU192"/>
      <c r="BYV192"/>
      <c r="BYW192"/>
      <c r="BYX192"/>
      <c r="BYY192"/>
      <c r="BYZ192"/>
      <c r="BZA192"/>
      <c r="BZB192"/>
      <c r="BZC192"/>
      <c r="BZD192"/>
      <c r="BZE192"/>
      <c r="BZF192"/>
      <c r="BZG192"/>
      <c r="BZH192"/>
      <c r="BZI192"/>
      <c r="BZJ192"/>
      <c r="BZK192"/>
      <c r="BZL192"/>
      <c r="BZM192"/>
      <c r="BZN192"/>
      <c r="BZO192"/>
      <c r="BZP192"/>
      <c r="BZQ192"/>
      <c r="BZR192"/>
      <c r="BZS192"/>
    </row>
    <row r="193" spans="1:257" ht="29.25" customHeight="1">
      <c r="A193" s="38"/>
      <c r="B193" s="4" t="s">
        <v>42</v>
      </c>
      <c r="C193" s="4"/>
      <c r="D193" s="26"/>
      <c r="E193" s="26"/>
      <c r="F193" s="27"/>
      <c r="G193" s="26"/>
      <c r="H193" s="4" t="s">
        <v>16</v>
      </c>
      <c r="I193" s="15">
        <v>46.4</v>
      </c>
      <c r="J193" s="4" t="s">
        <v>17</v>
      </c>
      <c r="K193" s="4"/>
      <c r="L193" s="5"/>
      <c r="M193" s="8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</row>
    <row r="194" spans="1:257" ht="39" customHeight="1">
      <c r="A194" s="38"/>
      <c r="B194" s="4" t="s">
        <v>42</v>
      </c>
      <c r="C194" s="4"/>
      <c r="D194" s="26"/>
      <c r="E194" s="26"/>
      <c r="F194" s="27"/>
      <c r="G194" s="26"/>
      <c r="H194" s="4" t="s">
        <v>16</v>
      </c>
      <c r="I194" s="15">
        <v>46.4</v>
      </c>
      <c r="J194" s="4" t="s">
        <v>17</v>
      </c>
      <c r="K194" s="4"/>
      <c r="L194" s="5"/>
      <c r="M194" s="8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</row>
    <row r="195" spans="1:257" ht="39" customHeight="1">
      <c r="A195" s="38">
        <v>32</v>
      </c>
      <c r="B195" s="37" t="s">
        <v>149</v>
      </c>
      <c r="C195" s="41"/>
      <c r="D195" s="4" t="s">
        <v>32</v>
      </c>
      <c r="E195" s="4" t="s">
        <v>150</v>
      </c>
      <c r="F195" s="15">
        <v>22.7</v>
      </c>
      <c r="G195" s="4" t="s">
        <v>17</v>
      </c>
      <c r="H195" s="37" t="s">
        <v>16</v>
      </c>
      <c r="I195" s="45">
        <v>117.4</v>
      </c>
      <c r="J195" s="37" t="s">
        <v>17</v>
      </c>
      <c r="K195" s="41"/>
      <c r="L195" s="40">
        <v>3071431.45</v>
      </c>
      <c r="M195" s="4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</row>
    <row r="196" spans="1:257" ht="39" customHeight="1">
      <c r="A196" s="38"/>
      <c r="B196" s="37"/>
      <c r="C196" s="41"/>
      <c r="D196" s="4" t="s">
        <v>32</v>
      </c>
      <c r="E196" s="4" t="s">
        <v>150</v>
      </c>
      <c r="F196" s="15">
        <v>27.7</v>
      </c>
      <c r="G196" s="4" t="s">
        <v>17</v>
      </c>
      <c r="H196" s="37"/>
      <c r="I196" s="45"/>
      <c r="J196" s="37"/>
      <c r="K196" s="41"/>
      <c r="L196" s="40"/>
      <c r="M196" s="4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</row>
    <row r="197" spans="1:257" ht="39" customHeight="1">
      <c r="A197" s="38"/>
      <c r="B197" s="4" t="s">
        <v>21</v>
      </c>
      <c r="C197" s="23"/>
      <c r="D197" s="4" t="s">
        <v>16</v>
      </c>
      <c r="E197" s="4" t="s">
        <v>74</v>
      </c>
      <c r="F197" s="15">
        <v>117.4</v>
      </c>
      <c r="G197" s="4" t="s">
        <v>17</v>
      </c>
      <c r="H197" s="4"/>
      <c r="I197" s="15"/>
      <c r="J197" s="4"/>
      <c r="K197" s="4" t="s">
        <v>127</v>
      </c>
      <c r="L197" s="18">
        <v>2597737.2999999998</v>
      </c>
      <c r="M197" s="16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</row>
    <row r="198" spans="1:257" ht="29.25" customHeight="1">
      <c r="A198" s="28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31"/>
      <c r="M198" s="2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</row>
    <row r="199" spans="1:257" ht="29.25" customHeight="1">
      <c r="A199" s="28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31"/>
      <c r="M199" s="2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</row>
    <row r="200" spans="1:257" ht="15" customHeight="1">
      <c r="A200" s="32"/>
      <c r="B200" s="2"/>
      <c r="C200" s="2"/>
      <c r="D200" s="2"/>
      <c r="E200" s="2"/>
      <c r="F200" s="33"/>
      <c r="G200" s="2"/>
      <c r="H200" s="2"/>
      <c r="I200" s="2"/>
      <c r="J200" s="2"/>
      <c r="K200" s="2"/>
      <c r="L200" s="34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</row>
  </sheetData>
  <mergeCells count="538">
    <mergeCell ref="K195:K196"/>
    <mergeCell ref="L195:L196"/>
    <mergeCell ref="M195:M196"/>
    <mergeCell ref="I190:I191"/>
    <mergeCell ref="J190:J191"/>
    <mergeCell ref="L190:L191"/>
    <mergeCell ref="M190:M191"/>
    <mergeCell ref="A195:A197"/>
    <mergeCell ref="B195:B196"/>
    <mergeCell ref="C195:C196"/>
    <mergeCell ref="H195:H196"/>
    <mergeCell ref="I195:I196"/>
    <mergeCell ref="J195:J196"/>
    <mergeCell ref="L186:L188"/>
    <mergeCell ref="M186:M188"/>
    <mergeCell ref="A190:A194"/>
    <mergeCell ref="B190:B191"/>
    <mergeCell ref="C190:C191"/>
    <mergeCell ref="D190:D191"/>
    <mergeCell ref="E190:E191"/>
    <mergeCell ref="F190:F191"/>
    <mergeCell ref="G190:G191"/>
    <mergeCell ref="H190:H191"/>
    <mergeCell ref="K184:K185"/>
    <mergeCell ref="B186:B188"/>
    <mergeCell ref="C186:C188"/>
    <mergeCell ref="H186:H188"/>
    <mergeCell ref="I186:I188"/>
    <mergeCell ref="J186:J188"/>
    <mergeCell ref="K186:K188"/>
    <mergeCell ref="M180:M181"/>
    <mergeCell ref="A182:A189"/>
    <mergeCell ref="B182:B185"/>
    <mergeCell ref="C182:C185"/>
    <mergeCell ref="K182:K183"/>
    <mergeCell ref="L182:L185"/>
    <mergeCell ref="M182:M185"/>
    <mergeCell ref="H184:H185"/>
    <mergeCell ref="I184:I185"/>
    <mergeCell ref="J184:J185"/>
    <mergeCell ref="K178:K179"/>
    <mergeCell ref="L178:L179"/>
    <mergeCell ref="M178:M179"/>
    <mergeCell ref="B180:B181"/>
    <mergeCell ref="C180:C181"/>
    <mergeCell ref="H180:H181"/>
    <mergeCell ref="I180:I181"/>
    <mergeCell ref="J180:J181"/>
    <mergeCell ref="K180:K181"/>
    <mergeCell ref="L180:L181"/>
    <mergeCell ref="A178:A181"/>
    <mergeCell ref="B178:B179"/>
    <mergeCell ref="C178:C179"/>
    <mergeCell ref="H178:H179"/>
    <mergeCell ref="I178:I179"/>
    <mergeCell ref="J178:J179"/>
    <mergeCell ref="A175:A177"/>
    <mergeCell ref="B175:B176"/>
    <mergeCell ref="C175:C176"/>
    <mergeCell ref="K175:K176"/>
    <mergeCell ref="L175:L176"/>
    <mergeCell ref="M175:M176"/>
    <mergeCell ref="M170:M171"/>
    <mergeCell ref="B172:B173"/>
    <mergeCell ref="C172:C173"/>
    <mergeCell ref="D172:D173"/>
    <mergeCell ref="E172:E173"/>
    <mergeCell ref="F172:F173"/>
    <mergeCell ref="G172:G173"/>
    <mergeCell ref="K172:K173"/>
    <mergeCell ref="L172:L173"/>
    <mergeCell ref="M172:M173"/>
    <mergeCell ref="L168:L169"/>
    <mergeCell ref="M168:M169"/>
    <mergeCell ref="B170:B171"/>
    <mergeCell ref="C170:C171"/>
    <mergeCell ref="D170:D171"/>
    <mergeCell ref="E170:E171"/>
    <mergeCell ref="F170:F171"/>
    <mergeCell ref="G170:G171"/>
    <mergeCell ref="K170:K171"/>
    <mergeCell ref="L170:L171"/>
    <mergeCell ref="C168:C169"/>
    <mergeCell ref="D168:D169"/>
    <mergeCell ref="E168:E169"/>
    <mergeCell ref="F168:F169"/>
    <mergeCell ref="G168:G169"/>
    <mergeCell ref="K168:K169"/>
    <mergeCell ref="M161:M162"/>
    <mergeCell ref="A165:A174"/>
    <mergeCell ref="B165:B167"/>
    <mergeCell ref="C165:C167"/>
    <mergeCell ref="H165:H167"/>
    <mergeCell ref="I165:I167"/>
    <mergeCell ref="J165:J167"/>
    <mergeCell ref="L165:L167"/>
    <mergeCell ref="M165:M167"/>
    <mergeCell ref="B168:B169"/>
    <mergeCell ref="G161:G162"/>
    <mergeCell ref="H161:H162"/>
    <mergeCell ref="I161:I162"/>
    <mergeCell ref="J161:J162"/>
    <mergeCell ref="K161:K162"/>
    <mergeCell ref="L161:L162"/>
    <mergeCell ref="A161:A164"/>
    <mergeCell ref="B161:B162"/>
    <mergeCell ref="C161:C162"/>
    <mergeCell ref="D161:D162"/>
    <mergeCell ref="E161:E162"/>
    <mergeCell ref="F161:F162"/>
    <mergeCell ref="M153:M154"/>
    <mergeCell ref="A155:A160"/>
    <mergeCell ref="B155:B157"/>
    <mergeCell ref="C155:C157"/>
    <mergeCell ref="H155:H157"/>
    <mergeCell ref="I155:I157"/>
    <mergeCell ref="J155:J157"/>
    <mergeCell ref="K155:K157"/>
    <mergeCell ref="L155:L157"/>
    <mergeCell ref="M155:M157"/>
    <mergeCell ref="L151:L152"/>
    <mergeCell ref="M151:M152"/>
    <mergeCell ref="A153:A154"/>
    <mergeCell ref="B153:B154"/>
    <mergeCell ref="C153:C154"/>
    <mergeCell ref="H153:H154"/>
    <mergeCell ref="I153:I154"/>
    <mergeCell ref="J153:J154"/>
    <mergeCell ref="K153:K154"/>
    <mergeCell ref="L153:L154"/>
    <mergeCell ref="B151:B152"/>
    <mergeCell ref="C151:C152"/>
    <mergeCell ref="H151:H152"/>
    <mergeCell ref="I151:I152"/>
    <mergeCell ref="J151:J152"/>
    <mergeCell ref="K151:K152"/>
    <mergeCell ref="M144:M148"/>
    <mergeCell ref="B149:B150"/>
    <mergeCell ref="C149:C150"/>
    <mergeCell ref="H149:H150"/>
    <mergeCell ref="I149:I150"/>
    <mergeCell ref="J149:J150"/>
    <mergeCell ref="K149:K150"/>
    <mergeCell ref="L149:L150"/>
    <mergeCell ref="M149:M150"/>
    <mergeCell ref="C144:C148"/>
    <mergeCell ref="H144:H148"/>
    <mergeCell ref="I144:I148"/>
    <mergeCell ref="J144:J148"/>
    <mergeCell ref="K144:K148"/>
    <mergeCell ref="L144:L148"/>
    <mergeCell ref="K140:K141"/>
    <mergeCell ref="L140:L141"/>
    <mergeCell ref="M140:M141"/>
    <mergeCell ref="A142:A152"/>
    <mergeCell ref="B142:B143"/>
    <mergeCell ref="C142:C143"/>
    <mergeCell ref="K142:K143"/>
    <mergeCell ref="L142:L143"/>
    <mergeCell ref="M142:M143"/>
    <mergeCell ref="B144:B148"/>
    <mergeCell ref="A140:A141"/>
    <mergeCell ref="B140:B141"/>
    <mergeCell ref="C140:C141"/>
    <mergeCell ref="H140:H141"/>
    <mergeCell ref="I140:I141"/>
    <mergeCell ref="J140:J141"/>
    <mergeCell ref="L136:L137"/>
    <mergeCell ref="M136:M137"/>
    <mergeCell ref="B138:B139"/>
    <mergeCell ref="C138:C139"/>
    <mergeCell ref="H138:H139"/>
    <mergeCell ref="I138:I139"/>
    <mergeCell ref="J138:J139"/>
    <mergeCell ref="K138:K139"/>
    <mergeCell ref="L138:L139"/>
    <mergeCell ref="M138:M139"/>
    <mergeCell ref="B136:B137"/>
    <mergeCell ref="C136:C137"/>
    <mergeCell ref="H136:H137"/>
    <mergeCell ref="I136:I137"/>
    <mergeCell ref="J136:J137"/>
    <mergeCell ref="K136:K137"/>
    <mergeCell ref="L132:L133"/>
    <mergeCell ref="M132:M133"/>
    <mergeCell ref="B134:B135"/>
    <mergeCell ref="C134:C135"/>
    <mergeCell ref="H134:H135"/>
    <mergeCell ref="I134:I135"/>
    <mergeCell ref="J134:J135"/>
    <mergeCell ref="K134:K135"/>
    <mergeCell ref="L134:L135"/>
    <mergeCell ref="M134:M135"/>
    <mergeCell ref="B132:B133"/>
    <mergeCell ref="C132:C133"/>
    <mergeCell ref="H132:H133"/>
    <mergeCell ref="I132:I133"/>
    <mergeCell ref="J132:J133"/>
    <mergeCell ref="K132:K133"/>
    <mergeCell ref="M126:M127"/>
    <mergeCell ref="A130:A139"/>
    <mergeCell ref="B130:B131"/>
    <mergeCell ref="C130:C131"/>
    <mergeCell ref="H130:H131"/>
    <mergeCell ref="I130:I131"/>
    <mergeCell ref="J130:J131"/>
    <mergeCell ref="K130:K131"/>
    <mergeCell ref="L130:L131"/>
    <mergeCell ref="M130:M131"/>
    <mergeCell ref="L124:L125"/>
    <mergeCell ref="M124:M125"/>
    <mergeCell ref="A126:A129"/>
    <mergeCell ref="B126:B127"/>
    <mergeCell ref="C126:C127"/>
    <mergeCell ref="H126:H127"/>
    <mergeCell ref="I126:I127"/>
    <mergeCell ref="J126:J127"/>
    <mergeCell ref="K126:K127"/>
    <mergeCell ref="L126:L127"/>
    <mergeCell ref="C124:C125"/>
    <mergeCell ref="D124:D125"/>
    <mergeCell ref="E124:E125"/>
    <mergeCell ref="F124:F125"/>
    <mergeCell ref="G124:G125"/>
    <mergeCell ref="K124:K125"/>
    <mergeCell ref="M118:M119"/>
    <mergeCell ref="A120:A125"/>
    <mergeCell ref="B120:B122"/>
    <mergeCell ref="C120:C122"/>
    <mergeCell ref="H120:H122"/>
    <mergeCell ref="I120:I122"/>
    <mergeCell ref="J120:J122"/>
    <mergeCell ref="L120:L122"/>
    <mergeCell ref="M120:M122"/>
    <mergeCell ref="B124:B125"/>
    <mergeCell ref="G118:G119"/>
    <mergeCell ref="H118:H119"/>
    <mergeCell ref="I118:I119"/>
    <mergeCell ref="J118:J119"/>
    <mergeCell ref="K118:K119"/>
    <mergeCell ref="L118:L119"/>
    <mergeCell ref="A118:A119"/>
    <mergeCell ref="B118:B119"/>
    <mergeCell ref="C118:C119"/>
    <mergeCell ref="D118:D119"/>
    <mergeCell ref="E118:E119"/>
    <mergeCell ref="F118:F119"/>
    <mergeCell ref="H110:H114"/>
    <mergeCell ref="I110:I114"/>
    <mergeCell ref="J110:J114"/>
    <mergeCell ref="L110:L114"/>
    <mergeCell ref="M110:M114"/>
    <mergeCell ref="K111:K114"/>
    <mergeCell ref="J106:J107"/>
    <mergeCell ref="L106:L107"/>
    <mergeCell ref="M106:M107"/>
    <mergeCell ref="A110:A117"/>
    <mergeCell ref="B110:B114"/>
    <mergeCell ref="C110:C114"/>
    <mergeCell ref="D110:D112"/>
    <mergeCell ref="E110:E112"/>
    <mergeCell ref="F110:F112"/>
    <mergeCell ref="G110:G112"/>
    <mergeCell ref="M104:M105"/>
    <mergeCell ref="A106:A109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L102:L103"/>
    <mergeCell ref="M102:M103"/>
    <mergeCell ref="B104:B105"/>
    <mergeCell ref="C104:C105"/>
    <mergeCell ref="D104:D105"/>
    <mergeCell ref="E104:E105"/>
    <mergeCell ref="F104:F105"/>
    <mergeCell ref="G104:G105"/>
    <mergeCell ref="K104:K105"/>
    <mergeCell ref="L104:L105"/>
    <mergeCell ref="L99:L101"/>
    <mergeCell ref="M99:M101"/>
    <mergeCell ref="A102:A105"/>
    <mergeCell ref="B102:B103"/>
    <mergeCell ref="C102:C103"/>
    <mergeCell ref="D102:D103"/>
    <mergeCell ref="E102:E103"/>
    <mergeCell ref="F102:F103"/>
    <mergeCell ref="G102:G103"/>
    <mergeCell ref="K102:K103"/>
    <mergeCell ref="G96:G98"/>
    <mergeCell ref="L96:L98"/>
    <mergeCell ref="M96:M98"/>
    <mergeCell ref="B99:B101"/>
    <mergeCell ref="C99:C101"/>
    <mergeCell ref="D99:D101"/>
    <mergeCell ref="E99:E101"/>
    <mergeCell ref="F99:F101"/>
    <mergeCell ref="G99:G101"/>
    <mergeCell ref="K99:K101"/>
    <mergeCell ref="A96:A101"/>
    <mergeCell ref="B96:B98"/>
    <mergeCell ref="C96:C98"/>
    <mergeCell ref="D96:D98"/>
    <mergeCell ref="E96:E98"/>
    <mergeCell ref="F96:F98"/>
    <mergeCell ref="K93:K95"/>
    <mergeCell ref="L93:L95"/>
    <mergeCell ref="M93:M95"/>
    <mergeCell ref="H94:H95"/>
    <mergeCell ref="I94:I95"/>
    <mergeCell ref="J94:J95"/>
    <mergeCell ref="B93:B95"/>
    <mergeCell ref="C93:C95"/>
    <mergeCell ref="D93:D95"/>
    <mergeCell ref="E93:E95"/>
    <mergeCell ref="F93:F95"/>
    <mergeCell ref="G93:G95"/>
    <mergeCell ref="M86:M88"/>
    <mergeCell ref="A91:A95"/>
    <mergeCell ref="B91:B92"/>
    <mergeCell ref="C91:C92"/>
    <mergeCell ref="H91:H92"/>
    <mergeCell ref="I91:I92"/>
    <mergeCell ref="J91:J92"/>
    <mergeCell ref="K91:K92"/>
    <mergeCell ref="L91:L92"/>
    <mergeCell ref="M91:M92"/>
    <mergeCell ref="C86:C88"/>
    <mergeCell ref="H86:H88"/>
    <mergeCell ref="I86:I88"/>
    <mergeCell ref="J86:J88"/>
    <mergeCell ref="K86:K88"/>
    <mergeCell ref="L86:L88"/>
    <mergeCell ref="A83:A90"/>
    <mergeCell ref="B83:B85"/>
    <mergeCell ref="C83:C85"/>
    <mergeCell ref="L83:L85"/>
    <mergeCell ref="M83:M85"/>
    <mergeCell ref="H84:H85"/>
    <mergeCell ref="I84:I85"/>
    <mergeCell ref="J84:J85"/>
    <mergeCell ref="K84:K85"/>
    <mergeCell ref="B86:B88"/>
    <mergeCell ref="M77:M78"/>
    <mergeCell ref="A79:A82"/>
    <mergeCell ref="B79:B80"/>
    <mergeCell ref="C79:C80"/>
    <mergeCell ref="H79:H80"/>
    <mergeCell ref="I79:I80"/>
    <mergeCell ref="J79:J80"/>
    <mergeCell ref="K79:K80"/>
    <mergeCell ref="L79:L80"/>
    <mergeCell ref="M79:M80"/>
    <mergeCell ref="L72:L75"/>
    <mergeCell ref="M72:M75"/>
    <mergeCell ref="A76:A78"/>
    <mergeCell ref="B77:B78"/>
    <mergeCell ref="C77:C78"/>
    <mergeCell ref="H77:H78"/>
    <mergeCell ref="I77:I78"/>
    <mergeCell ref="J77:J78"/>
    <mergeCell ref="K77:K78"/>
    <mergeCell ref="L77:L78"/>
    <mergeCell ref="B72:B75"/>
    <mergeCell ref="C72:C75"/>
    <mergeCell ref="H72:H75"/>
    <mergeCell ref="I72:I75"/>
    <mergeCell ref="J72:J75"/>
    <mergeCell ref="K72:K75"/>
    <mergeCell ref="M64:M67"/>
    <mergeCell ref="A69:A75"/>
    <mergeCell ref="B69:B71"/>
    <mergeCell ref="C69:C71"/>
    <mergeCell ref="H69:H71"/>
    <mergeCell ref="I69:I71"/>
    <mergeCell ref="J69:J71"/>
    <mergeCell ref="L69:L71"/>
    <mergeCell ref="M69:M71"/>
    <mergeCell ref="K70:K71"/>
    <mergeCell ref="K61:K62"/>
    <mergeCell ref="L61:L63"/>
    <mergeCell ref="M61:M63"/>
    <mergeCell ref="B64:B67"/>
    <mergeCell ref="C64:C67"/>
    <mergeCell ref="H64:H67"/>
    <mergeCell ref="I64:I67"/>
    <mergeCell ref="J64:J67"/>
    <mergeCell ref="K64:K67"/>
    <mergeCell ref="L64:L67"/>
    <mergeCell ref="G59:G60"/>
    <mergeCell ref="K59:K60"/>
    <mergeCell ref="L59:L60"/>
    <mergeCell ref="M59:M60"/>
    <mergeCell ref="A61:A68"/>
    <mergeCell ref="B61:B63"/>
    <mergeCell ref="C61:C63"/>
    <mergeCell ref="H61:H62"/>
    <mergeCell ref="I61:I62"/>
    <mergeCell ref="J61:J62"/>
    <mergeCell ref="F57:F58"/>
    <mergeCell ref="G57:G58"/>
    <mergeCell ref="K57:K58"/>
    <mergeCell ref="L57:L58"/>
    <mergeCell ref="M57:M58"/>
    <mergeCell ref="B59:B60"/>
    <mergeCell ref="C59:C60"/>
    <mergeCell ref="D59:D60"/>
    <mergeCell ref="E59:E60"/>
    <mergeCell ref="F59:F60"/>
    <mergeCell ref="L53:L56"/>
    <mergeCell ref="M53:M56"/>
    <mergeCell ref="D54:D56"/>
    <mergeCell ref="E54:E56"/>
    <mergeCell ref="F54:F56"/>
    <mergeCell ref="G54:G56"/>
    <mergeCell ref="A53:A60"/>
    <mergeCell ref="B53:B56"/>
    <mergeCell ref="C53:C56"/>
    <mergeCell ref="H53:H56"/>
    <mergeCell ref="I53:I56"/>
    <mergeCell ref="J53:J56"/>
    <mergeCell ref="B57:B58"/>
    <mergeCell ref="C57:C58"/>
    <mergeCell ref="D57:D58"/>
    <mergeCell ref="E57:E58"/>
    <mergeCell ref="L45:L48"/>
    <mergeCell ref="M45:M48"/>
    <mergeCell ref="B49:B52"/>
    <mergeCell ref="C49:C52"/>
    <mergeCell ref="H49:H52"/>
    <mergeCell ref="I49:I52"/>
    <mergeCell ref="J49:J52"/>
    <mergeCell ref="K49:K52"/>
    <mergeCell ref="L49:L52"/>
    <mergeCell ref="M49:M52"/>
    <mergeCell ref="B45:B48"/>
    <mergeCell ref="C45:C48"/>
    <mergeCell ref="H45:H48"/>
    <mergeCell ref="I45:I48"/>
    <mergeCell ref="J45:J48"/>
    <mergeCell ref="K45:K48"/>
    <mergeCell ref="M37:M40"/>
    <mergeCell ref="B41:B44"/>
    <mergeCell ref="C41:C44"/>
    <mergeCell ref="H41:H44"/>
    <mergeCell ref="I41:I44"/>
    <mergeCell ref="J41:J44"/>
    <mergeCell ref="K41:K44"/>
    <mergeCell ref="L41:L44"/>
    <mergeCell ref="M41:M44"/>
    <mergeCell ref="K33:K36"/>
    <mergeCell ref="L33:L36"/>
    <mergeCell ref="M33:M36"/>
    <mergeCell ref="B37:B40"/>
    <mergeCell ref="C37:C40"/>
    <mergeCell ref="H37:H40"/>
    <mergeCell ref="I37:I40"/>
    <mergeCell ref="J37:J40"/>
    <mergeCell ref="K37:K40"/>
    <mergeCell ref="L37:L40"/>
    <mergeCell ref="I30:I31"/>
    <mergeCell ref="J30:J31"/>
    <mergeCell ref="L30:L31"/>
    <mergeCell ref="M30:M31"/>
    <mergeCell ref="A33:A52"/>
    <mergeCell ref="B33:B36"/>
    <mergeCell ref="C33:C36"/>
    <mergeCell ref="H33:H36"/>
    <mergeCell ref="I33:I36"/>
    <mergeCell ref="J33:J36"/>
    <mergeCell ref="F26:F28"/>
    <mergeCell ref="G26:G28"/>
    <mergeCell ref="A30:A32"/>
    <mergeCell ref="B30:B31"/>
    <mergeCell ref="C30:C31"/>
    <mergeCell ref="H30:H31"/>
    <mergeCell ref="K20:K23"/>
    <mergeCell ref="L20:L23"/>
    <mergeCell ref="M20:M23"/>
    <mergeCell ref="A24:A29"/>
    <mergeCell ref="B24:B28"/>
    <mergeCell ref="C24:C28"/>
    <mergeCell ref="L24:L28"/>
    <mergeCell ref="M24:M28"/>
    <mergeCell ref="D26:D28"/>
    <mergeCell ref="E26:E28"/>
    <mergeCell ref="A18:A23"/>
    <mergeCell ref="B18:B19"/>
    <mergeCell ref="C18:C19"/>
    <mergeCell ref="L18:L19"/>
    <mergeCell ref="M18:M19"/>
    <mergeCell ref="B20:B23"/>
    <mergeCell ref="C20:C23"/>
    <mergeCell ref="H20:H23"/>
    <mergeCell ref="I20:I23"/>
    <mergeCell ref="J20:J23"/>
    <mergeCell ref="A14:A17"/>
    <mergeCell ref="B14:B16"/>
    <mergeCell ref="C14:C16"/>
    <mergeCell ref="L14:L16"/>
    <mergeCell ref="M14:M16"/>
    <mergeCell ref="H15:H16"/>
    <mergeCell ref="I15:I16"/>
    <mergeCell ref="J15:J16"/>
    <mergeCell ref="K15:K16"/>
    <mergeCell ref="M9:M11"/>
    <mergeCell ref="B12:B13"/>
    <mergeCell ref="C12:C13"/>
    <mergeCell ref="H12:H13"/>
    <mergeCell ref="I12:I13"/>
    <mergeCell ref="J12:J13"/>
    <mergeCell ref="K12:K13"/>
    <mergeCell ref="L12:L13"/>
    <mergeCell ref="M12:M13"/>
    <mergeCell ref="M6:M7"/>
    <mergeCell ref="A9:A13"/>
    <mergeCell ref="B9:B11"/>
    <mergeCell ref="C9:C11"/>
    <mergeCell ref="D9:D11"/>
    <mergeCell ref="E9:E11"/>
    <mergeCell ref="F9:F11"/>
    <mergeCell ref="G9:G11"/>
    <mergeCell ref="K9:K11"/>
    <mergeCell ref="L9:L11"/>
    <mergeCell ref="A1:M1"/>
    <mergeCell ref="A3:M3"/>
    <mergeCell ref="A5:M5"/>
    <mergeCell ref="A6:A7"/>
    <mergeCell ref="B6:B7"/>
    <mergeCell ref="C6:C7"/>
    <mergeCell ref="D6:G6"/>
    <mergeCell ref="H6:J6"/>
    <mergeCell ref="K6:K7"/>
    <mergeCell ref="L6:L7"/>
  </mergeCells>
  <pageMargins left="0.511811023622047" right="0.511811023622047" top="0.55118110236220497" bottom="0.35437007874015708" header="0.55118110236220497" footer="0.35437007874015708"/>
  <pageSetup paperSize="0" scale="54" fitToWidth="0" fitToHeight="0" pageOrder="overThenDown" orientation="landscape" useFirstPageNumber="1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4"/>
  <sheetViews>
    <sheetView workbookViewId="0"/>
  </sheetViews>
  <sheetFormatPr defaultRowHeight="15"/>
  <cols>
    <col min="1" max="1024" width="10.42578125" customWidth="1"/>
    <col min="1025" max="1025" width="9.140625" customWidth="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pageMargins left="0.70000000000000007" right="0.70000000000000007" top="0.75000000000000011" bottom="0.75000000000000011" header="0.75000000000000011" footer="0.75000000000000011"/>
  <pageSetup paperSize="0" fitToWidth="0" fitToHeight="0" pageOrder="overThenDown" orientation="portrait" useFirstPageNumber="1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2021_год</vt:lpstr>
      <vt:lpstr>Лист2</vt:lpstr>
      <vt:lpstr>'2021_год'!_xlnm.Print_Area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 Петр Алексеевич</dc:creator>
  <cp:lastModifiedBy>Home</cp:lastModifiedBy>
  <dcterms:created xsi:type="dcterms:W3CDTF">2022-05-05T05:21:27Z</dcterms:created>
  <dcterms:modified xsi:type="dcterms:W3CDTF">2022-07-07T05:43:41Z</dcterms:modified>
</cp:coreProperties>
</file>