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Рабочий стол\ВСЕ МОЕ ветеринария\Коррупция\Сведения на сайт\2022\"/>
    </mc:Choice>
  </mc:AlternateContent>
  <bookViews>
    <workbookView xWindow="0" yWindow="0" windowWidth="18855" windowHeight="11100"/>
  </bookViews>
  <sheets>
    <sheet name="Лист1" sheetId="1" r:id="rId1"/>
  </sheets>
  <externalReferences>
    <externalReference r:id="rId2"/>
  </externalReferences>
  <definedNames>
    <definedName name="_а_м_Isuzu_Bighorn">Лист1!#REF!</definedName>
  </definedNames>
  <calcPr calcId="152511"/>
</workbook>
</file>

<file path=xl/calcChain.xml><?xml version="1.0" encoding="utf-8"?>
<calcChain xmlns="http://schemas.openxmlformats.org/spreadsheetml/2006/main">
  <c r="E35" i="1" l="1"/>
  <c r="G30" i="1"/>
  <c r="G31" i="1" s="1"/>
  <c r="E30" i="1"/>
  <c r="E31" i="1" s="1"/>
  <c r="H23" i="1"/>
  <c r="B22" i="1"/>
  <c r="B23" i="1" s="1"/>
  <c r="F20" i="1"/>
  <c r="H20" i="1"/>
  <c r="G20" i="1"/>
  <c r="J20" i="1" s="1"/>
  <c r="J22" i="1" s="1"/>
  <c r="J23" i="1" s="1"/>
  <c r="E20" i="1"/>
  <c r="J18" i="1"/>
  <c r="J16" i="1"/>
  <c r="H16" i="1"/>
  <c r="F16" i="1"/>
  <c r="F15" i="1"/>
  <c r="F14" i="1"/>
  <c r="G10" i="1"/>
  <c r="E10" i="1"/>
</calcChain>
</file>

<file path=xl/sharedStrings.xml><?xml version="1.0" encoding="utf-8"?>
<sst xmlns="http://schemas.openxmlformats.org/spreadsheetml/2006/main" count="226" uniqueCount="66">
  <si>
    <t>Должность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</si>
  <si>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</si>
  <si>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</si>
  <si>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страна расположения</t>
  </si>
  <si>
    <t>Консультант</t>
  </si>
  <si>
    <t>гараж</t>
  </si>
  <si>
    <t>Россия</t>
  </si>
  <si>
    <t xml:space="preserve"> </t>
  </si>
  <si>
    <t>квартира</t>
  </si>
  <si>
    <t>Заместитель начальника отдела</t>
  </si>
  <si>
    <t>жилой дом</t>
  </si>
  <si>
    <t>Начальник отдела</t>
  </si>
  <si>
    <t>земельный участок</t>
  </si>
  <si>
    <t>супруга</t>
  </si>
  <si>
    <t>несовершеннолетний ребенок</t>
  </si>
  <si>
    <t xml:space="preserve">вид собственности </t>
  </si>
  <si>
    <t xml:space="preserve"> Начальник отдела</t>
  </si>
  <si>
    <t>Транспорт (вид, марка)</t>
  </si>
  <si>
    <t>Объекты недвижимости, находящиеся в собственности</t>
  </si>
  <si>
    <t>Объекты недвижимости, находящиеся в пользовании</t>
  </si>
  <si>
    <t>Фамилия и инициалы лица, чьи сведения размещаются</t>
  </si>
  <si>
    <t>№ п/п</t>
  </si>
  <si>
    <t>Декларированный годовой доход (руб.)</t>
  </si>
  <si>
    <t>площадь (кв.м)</t>
  </si>
  <si>
    <t>площадь  (кв.м)</t>
  </si>
  <si>
    <t>индивидуальная</t>
  </si>
  <si>
    <t>общая долевая (1/3)</t>
  </si>
  <si>
    <t>общая долевая (1/2)</t>
  </si>
  <si>
    <t xml:space="preserve"> общая долевая (1/2)</t>
  </si>
  <si>
    <t xml:space="preserve"> общая совместная</t>
  </si>
  <si>
    <t>супруг</t>
  </si>
  <si>
    <t xml:space="preserve">несовершеннолетний ребенок </t>
  </si>
  <si>
    <t>а/м легковой Subaru Forester</t>
  </si>
  <si>
    <t>СВЕДЕНИЯ О ДОХОДАХ, РАСХОДАХ, ОБ ИМУЩЕСТВЕ И ОБЯЗАТЕЛЬСТВАХ ИМУЩЕСТВЕННОГО ХАРАКТЕРА ГОСУДАРСТВЕННЫХ ГРАЖДАНСКИХ СЛУЖАЩИХ  УПРАВЛЕНИЯ ВЕТЕРИНАРИИ ПРАВИТЕЛЬСТВА ХАБАРОВСКОГО КРАЯ, ИХ СУПРУГИ (СУПРУГА) И НЕСОВЕРШЕННОЛЕТНИХ ДЕТЕЙ ЗА ПЕРИОД С 1 ЯНВАРЯ ПО 31 ДЕКАБРЯ 2021 ГОДА</t>
  </si>
  <si>
    <t>Амуленкан Ю.Н.</t>
  </si>
  <si>
    <t>а/м легковой Daihatsu Move;       а/м легковой Тойота Карина ЕД</t>
  </si>
  <si>
    <t xml:space="preserve"> Антонова Л.С.</t>
  </si>
  <si>
    <t>а/м легковой Хонда Степвагон</t>
  </si>
  <si>
    <t xml:space="preserve"> Главный специалист</t>
  </si>
  <si>
    <t xml:space="preserve"> Большакова Л.Л.</t>
  </si>
  <si>
    <t xml:space="preserve"> Громов Р.В.</t>
  </si>
  <si>
    <t xml:space="preserve"> а/м легковой Хонда Freed Spike</t>
  </si>
  <si>
    <t xml:space="preserve"> а/м легковой Toyota Alphard</t>
  </si>
  <si>
    <t xml:space="preserve"> Данилова М.Б.</t>
  </si>
  <si>
    <t xml:space="preserve"> часть жилого дома </t>
  </si>
  <si>
    <t xml:space="preserve">а/м легковой Honda Fit </t>
  </si>
  <si>
    <t>а/м грузовой Mitsubishi Fuso с манипулятором</t>
  </si>
  <si>
    <t>Заковряжина Г.П.</t>
  </si>
  <si>
    <t>Главный специалист</t>
  </si>
  <si>
    <t>земельный учаток</t>
  </si>
  <si>
    <t>а/м легковой   Тойота Spade;               а/м грузовой Мицубиси Canter</t>
  </si>
  <si>
    <t xml:space="preserve">Иванова О.Н. </t>
  </si>
  <si>
    <t xml:space="preserve"> а/м легковой HONDA HR-V</t>
  </si>
  <si>
    <t>Муравьева Д.В.</t>
  </si>
  <si>
    <t xml:space="preserve"> Семенова Н.А.</t>
  </si>
  <si>
    <t xml:space="preserve"> общая долевая (1/3)</t>
  </si>
  <si>
    <t>а/м легковой   NISSAN March</t>
  </si>
  <si>
    <t>а/м легковой      Toyota Wish</t>
  </si>
  <si>
    <t xml:space="preserve"> Смолкина О.Г.</t>
  </si>
  <si>
    <t>Чаленко Д.А.</t>
  </si>
  <si>
    <t xml:space="preserve"> несовершеннолетний ребенок</t>
  </si>
  <si>
    <t>Щербань Е.В.</t>
  </si>
  <si>
    <t>а/м легковой Тойота Vitz</t>
  </si>
  <si>
    <t>Завилохин В.Н</t>
  </si>
  <si>
    <t>Пылина Н.А.</t>
  </si>
  <si>
    <t>Заместитель начальника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</si>
</sst>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164" fontId="3" fillId="0" borderId="0" xfId="0" applyNumberFormat="1" applyFont="1" applyAlignment="1">
      <alignment horizontal="center" vertical="top"/>
    </xf>
    <xf numFmtId="164" fontId="1" fillId="0" borderId="22" xfId="0" applyNumberFormat="1" applyFont="1" applyBorder="1" applyAlignment="1">
      <alignment horizontal="center" vertical="top" wrapText="1"/>
    </xf>
    <xf numFmtId="164" fontId="1" fillId="0" borderId="23" xfId="0" applyNumberFormat="1" applyFont="1" applyBorder="1" applyAlignment="1">
      <alignment horizontal="center" vertical="top" wrapText="1"/>
    </xf>
    <xf numFmtId="164" fontId="1" fillId="0" borderId="7" xfId="0" applyNumberFormat="1" applyFont="1" applyBorder="1" applyAlignment="1">
      <alignment horizontal="center" vertical="top" wrapText="1"/>
    </xf>
    <xf numFmtId="164" fontId="1" fillId="0" borderId="0" xfId="0" applyNumberFormat="1" applyFont="1" applyAlignment="1">
      <alignment horizontal="center" vertical="top"/>
    </xf>
    <xf numFmtId="164" fontId="1" fillId="0" borderId="12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center" vertical="top" wrapText="1"/>
    </xf>
    <xf numFmtId="164" fontId="3" fillId="0" borderId="12" xfId="0" applyNumberFormat="1" applyFont="1" applyBorder="1" applyAlignment="1">
      <alignment horizontal="center" vertical="top" wrapText="1"/>
    </xf>
    <xf numFmtId="164" fontId="3" fillId="0" borderId="5" xfId="0" applyNumberFormat="1" applyFont="1" applyBorder="1" applyAlignment="1">
      <alignment horizontal="center" vertical="top" wrapText="1"/>
    </xf>
    <xf numFmtId="164" fontId="1" fillId="0" borderId="16" xfId="0" applyNumberFormat="1" applyFont="1" applyBorder="1" applyAlignment="1">
      <alignment horizontal="center" vertical="top" wrapText="1"/>
    </xf>
    <xf numFmtId="4" fontId="3" fillId="0" borderId="0" xfId="0" applyNumberFormat="1" applyFont="1" applyAlignment="1">
      <alignment horizontal="center" vertical="top"/>
    </xf>
    <xf numFmtId="4" fontId="3" fillId="0" borderId="12" xfId="0" applyNumberFormat="1" applyFont="1" applyBorder="1" applyAlignment="1">
      <alignment horizontal="center" vertical="top" wrapText="1"/>
    </xf>
    <xf numFmtId="4" fontId="1" fillId="0" borderId="12" xfId="0" applyNumberFormat="1" applyFont="1" applyBorder="1" applyAlignment="1">
      <alignment horizontal="center" vertical="top" wrapText="1"/>
    </xf>
    <xf numFmtId="1" fontId="1" fillId="2" borderId="2" xfId="0" applyNumberFormat="1" applyFont="1" applyFill="1" applyBorder="1" applyAlignment="1">
      <alignment horizontal="center" vertical="top" wrapText="1"/>
    </xf>
    <xf numFmtId="1" fontId="1" fillId="2" borderId="3" xfId="0" applyNumberFormat="1" applyFont="1" applyFill="1" applyBorder="1" applyAlignment="1">
      <alignment horizontal="center" vertical="top" wrapText="1"/>
    </xf>
    <xf numFmtId="4" fontId="1" fillId="0" borderId="9" xfId="0" applyNumberFormat="1" applyFont="1" applyFill="1" applyBorder="1" applyAlignment="1">
      <alignment horizontal="center" vertical="top" wrapText="1"/>
    </xf>
    <xf numFmtId="4" fontId="1" fillId="0" borderId="26" xfId="0" applyNumberFormat="1" applyFont="1" applyFill="1" applyBorder="1" applyAlignment="1">
      <alignment horizontal="center" vertical="top" wrapText="1"/>
    </xf>
    <xf numFmtId="164" fontId="3" fillId="0" borderId="12" xfId="0" applyNumberFormat="1" applyFont="1" applyFill="1" applyBorder="1" applyAlignment="1">
      <alignment horizontal="center" vertical="top" wrapText="1"/>
    </xf>
    <xf numFmtId="164" fontId="1" fillId="0" borderId="12" xfId="0" applyNumberFormat="1" applyFont="1" applyFill="1" applyBorder="1" applyAlignment="1">
      <alignment horizontal="center" vertical="top" wrapText="1"/>
    </xf>
    <xf numFmtId="4" fontId="3" fillId="0" borderId="12" xfId="0" applyNumberFormat="1" applyFont="1" applyFill="1" applyBorder="1" applyAlignment="1">
      <alignment horizontal="center" vertical="top" wrapText="1"/>
    </xf>
    <xf numFmtId="164" fontId="1" fillId="0" borderId="5" xfId="0" applyNumberFormat="1" applyFont="1" applyFill="1" applyBorder="1" applyAlignment="1">
      <alignment horizontal="center" vertical="top" wrapText="1"/>
    </xf>
    <xf numFmtId="164" fontId="3" fillId="0" borderId="0" xfId="0" applyNumberFormat="1" applyFont="1" applyFill="1" applyAlignment="1">
      <alignment horizontal="center" vertical="top"/>
    </xf>
    <xf numFmtId="164" fontId="1" fillId="0" borderId="16" xfId="0" applyNumberFormat="1" applyFont="1" applyFill="1" applyBorder="1" applyAlignment="1">
      <alignment horizontal="center" vertical="top" wrapText="1"/>
    </xf>
    <xf numFmtId="164" fontId="1" fillId="0" borderId="19" xfId="0" applyNumberFormat="1" applyFont="1" applyFill="1" applyBorder="1" applyAlignment="1">
      <alignment horizontal="center" vertical="top" wrapText="1"/>
    </xf>
    <xf numFmtId="164" fontId="1" fillId="0" borderId="0" xfId="0" applyNumberFormat="1" applyFont="1" applyFill="1" applyBorder="1" applyAlignment="1">
      <alignment horizontal="center" vertical="top" wrapText="1"/>
    </xf>
    <xf numFmtId="164" fontId="1" fillId="0" borderId="10" xfId="0" applyNumberFormat="1" applyFont="1" applyFill="1" applyBorder="1" applyAlignment="1">
      <alignment horizontal="center" vertical="top" wrapText="1"/>
    </xf>
    <xf numFmtId="164" fontId="3" fillId="0" borderId="10" xfId="0" applyNumberFormat="1" applyFont="1" applyFill="1" applyBorder="1" applyAlignment="1">
      <alignment horizontal="center" vertical="top" wrapText="1"/>
    </xf>
    <xf numFmtId="164" fontId="2" fillId="0" borderId="12" xfId="0" applyNumberFormat="1" applyFont="1" applyFill="1" applyBorder="1" applyAlignment="1">
      <alignment horizontal="center" vertical="top" wrapText="1"/>
    </xf>
    <xf numFmtId="164" fontId="1" fillId="0" borderId="9" xfId="0" applyNumberFormat="1" applyFont="1" applyFill="1" applyBorder="1" applyAlignment="1">
      <alignment horizontal="center" vertical="top" wrapText="1"/>
    </xf>
    <xf numFmtId="164" fontId="3" fillId="0" borderId="0" xfId="0" applyNumberFormat="1" applyFont="1" applyFill="1" applyBorder="1" applyAlignment="1">
      <alignment horizontal="center" vertical="top" wrapText="1"/>
    </xf>
    <xf numFmtId="164" fontId="3" fillId="0" borderId="12" xfId="0" applyNumberFormat="1" applyFont="1" applyFill="1" applyBorder="1" applyAlignment="1">
      <alignment horizontal="center" vertical="top"/>
    </xf>
    <xf numFmtId="164" fontId="3" fillId="0" borderId="10" xfId="0" applyNumberFormat="1" applyFont="1" applyFill="1" applyBorder="1" applyAlignment="1">
      <alignment horizontal="center" vertical="top"/>
    </xf>
    <xf numFmtId="164" fontId="1" fillId="0" borderId="6" xfId="0" applyNumberFormat="1" applyFont="1" applyFill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center" vertical="top"/>
    </xf>
    <xf numFmtId="164" fontId="1" fillId="0" borderId="26" xfId="0" applyNumberFormat="1" applyFont="1" applyFill="1" applyBorder="1" applyAlignment="1">
      <alignment horizontal="center" vertical="top" wrapText="1"/>
    </xf>
    <xf numFmtId="164" fontId="1" fillId="0" borderId="27" xfId="0" applyNumberFormat="1" applyFont="1" applyFill="1" applyBorder="1" applyAlignment="1">
      <alignment horizontal="center" vertical="top" wrapText="1"/>
    </xf>
    <xf numFmtId="164" fontId="1" fillId="0" borderId="17" xfId="0" applyNumberFormat="1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top" wrapText="1"/>
    </xf>
    <xf numFmtId="164" fontId="1" fillId="0" borderId="7" xfId="0" applyNumberFormat="1" applyFont="1" applyFill="1" applyBorder="1" applyAlignment="1">
      <alignment horizontal="center" vertical="top" wrapText="1"/>
    </xf>
    <xf numFmtId="164" fontId="1" fillId="0" borderId="24" xfId="0" applyNumberFormat="1" applyFont="1" applyFill="1" applyBorder="1" applyAlignment="1">
      <alignment horizontal="center" vertical="top" wrapText="1"/>
    </xf>
    <xf numFmtId="164" fontId="1" fillId="0" borderId="0" xfId="0" applyNumberFormat="1" applyFont="1" applyFill="1" applyBorder="1" applyAlignment="1">
      <alignment horizontal="center" vertical="top"/>
    </xf>
    <xf numFmtId="164" fontId="1" fillId="0" borderId="22" xfId="0" applyNumberFormat="1" applyFont="1" applyFill="1" applyBorder="1" applyAlignment="1">
      <alignment horizontal="center" vertical="top" wrapText="1"/>
    </xf>
    <xf numFmtId="4" fontId="1" fillId="0" borderId="22" xfId="0" applyNumberFormat="1" applyFont="1" applyFill="1" applyBorder="1" applyAlignment="1">
      <alignment horizontal="center" vertical="top" wrapText="1"/>
    </xf>
    <xf numFmtId="164" fontId="1" fillId="0" borderId="23" xfId="0" applyNumberFormat="1" applyFont="1" applyFill="1" applyBorder="1" applyAlignment="1">
      <alignment horizontal="center" vertical="top" wrapText="1"/>
    </xf>
    <xf numFmtId="4" fontId="3" fillId="0" borderId="10" xfId="0" applyNumberFormat="1" applyFont="1" applyFill="1" applyBorder="1" applyAlignment="1">
      <alignment horizontal="center" vertical="top" wrapText="1"/>
    </xf>
    <xf numFmtId="164" fontId="1" fillId="0" borderId="8" xfId="0" applyNumberFormat="1" applyFont="1" applyFill="1" applyBorder="1" applyAlignment="1">
      <alignment horizontal="center" vertical="top" wrapText="1"/>
    </xf>
    <xf numFmtId="164" fontId="1" fillId="0" borderId="10" xfId="0" applyNumberFormat="1" applyFont="1" applyFill="1" applyBorder="1" applyAlignment="1">
      <alignment horizontal="center" vertical="top"/>
    </xf>
    <xf numFmtId="4" fontId="1" fillId="0" borderId="12" xfId="0" applyNumberFormat="1" applyFont="1" applyFill="1" applyBorder="1" applyAlignment="1">
      <alignment horizontal="center" vertical="top" wrapText="1"/>
    </xf>
    <xf numFmtId="1" fontId="1" fillId="0" borderId="14" xfId="0" applyNumberFormat="1" applyFont="1" applyFill="1" applyBorder="1" applyAlignment="1">
      <alignment horizontal="center" vertical="top" wrapText="1"/>
    </xf>
    <xf numFmtId="164" fontId="3" fillId="0" borderId="0" xfId="0" applyNumberFormat="1" applyFont="1" applyFill="1" applyBorder="1" applyAlignment="1">
      <alignment horizontal="center" vertical="top"/>
    </xf>
    <xf numFmtId="1" fontId="1" fillId="0" borderId="11" xfId="0" applyNumberFormat="1" applyFont="1" applyFill="1" applyBorder="1" applyAlignment="1">
      <alignment horizontal="center" vertical="top" wrapText="1"/>
    </xf>
    <xf numFmtId="4" fontId="2" fillId="0" borderId="12" xfId="0" applyNumberFormat="1" applyFont="1" applyFill="1" applyBorder="1" applyAlignment="1">
      <alignment horizontal="center" vertical="top" wrapText="1"/>
    </xf>
    <xf numFmtId="4" fontId="3" fillId="0" borderId="0" xfId="0" applyNumberFormat="1" applyFont="1" applyFill="1" applyAlignment="1">
      <alignment horizontal="center" vertical="top"/>
    </xf>
    <xf numFmtId="164" fontId="3" fillId="0" borderId="0" xfId="0" applyNumberFormat="1" applyFont="1" applyAlignment="1">
      <alignment horizontal="center" vertical="top" wrapText="1"/>
    </xf>
    <xf numFmtId="164" fontId="3" fillId="0" borderId="0" xfId="0" applyNumberFormat="1" applyFont="1" applyFill="1" applyAlignment="1">
      <alignment horizontal="center" vertical="top" wrapText="1"/>
    </xf>
    <xf numFmtId="164" fontId="3" fillId="0" borderId="8" xfId="0" applyNumberFormat="1" applyFont="1" applyFill="1" applyBorder="1" applyAlignment="1">
      <alignment horizontal="center" vertical="top" wrapText="1"/>
    </xf>
    <xf numFmtId="1" fontId="1" fillId="0" borderId="15" xfId="0" applyNumberFormat="1" applyFont="1" applyFill="1" applyBorder="1" applyAlignment="1">
      <alignment horizontal="center" vertical="top" wrapText="1"/>
    </xf>
    <xf numFmtId="1" fontId="1" fillId="2" borderId="11" xfId="0" applyNumberFormat="1" applyFont="1" applyFill="1" applyBorder="1" applyAlignment="1">
      <alignment horizontal="center" vertical="top" wrapText="1"/>
    </xf>
    <xf numFmtId="164" fontId="2" fillId="0" borderId="25" xfId="0" applyNumberFormat="1" applyFont="1" applyFill="1" applyBorder="1" applyAlignment="1">
      <alignment horizontal="center" vertical="top" wrapText="1"/>
    </xf>
    <xf numFmtId="164" fontId="2" fillId="0" borderId="26" xfId="0" applyNumberFormat="1" applyFont="1" applyFill="1" applyBorder="1" applyAlignment="1">
      <alignment horizontal="center" vertical="top" wrapText="1"/>
    </xf>
    <xf numFmtId="1" fontId="1" fillId="0" borderId="0" xfId="0" applyNumberFormat="1" applyFont="1" applyAlignment="1">
      <alignment horizontal="center" vertical="top"/>
    </xf>
    <xf numFmtId="1" fontId="2" fillId="0" borderId="11" xfId="0" applyNumberFormat="1" applyFont="1" applyFill="1" applyBorder="1" applyAlignment="1">
      <alignment horizontal="center" vertical="top" wrapText="1"/>
    </xf>
    <xf numFmtId="1" fontId="1" fillId="0" borderId="0" xfId="0" applyNumberFormat="1" applyFont="1" applyFill="1" applyAlignment="1">
      <alignment horizontal="center" vertical="top"/>
    </xf>
    <xf numFmtId="164" fontId="1" fillId="0" borderId="29" xfId="0" applyNumberFormat="1" applyFont="1" applyFill="1" applyBorder="1" applyAlignment="1">
      <alignment horizontal="center" vertical="top" wrapText="1"/>
    </xf>
    <xf numFmtId="164" fontId="1" fillId="0" borderId="28" xfId="0" applyNumberFormat="1" applyFont="1" applyFill="1" applyBorder="1" applyAlignment="1">
      <alignment horizontal="center" vertical="top" wrapText="1"/>
    </xf>
    <xf numFmtId="164" fontId="1" fillId="0" borderId="6" xfId="0" applyNumberFormat="1" applyFont="1" applyFill="1" applyBorder="1" applyAlignment="1">
      <alignment horizontal="center" vertical="top" wrapText="1"/>
    </xf>
    <xf numFmtId="164" fontId="3" fillId="0" borderId="22" xfId="0" applyNumberFormat="1" applyFont="1" applyFill="1" applyBorder="1" applyAlignment="1">
      <alignment horizontal="center" vertical="top"/>
    </xf>
    <xf numFmtId="164" fontId="2" fillId="0" borderId="17" xfId="0" applyNumberFormat="1" applyFont="1" applyFill="1" applyBorder="1" applyAlignment="1">
      <alignment horizontal="center" vertical="top" wrapText="1"/>
    </xf>
    <xf numFmtId="164" fontId="3" fillId="0" borderId="16" xfId="0" applyNumberFormat="1" applyFont="1" applyFill="1" applyBorder="1" applyAlignment="1">
      <alignment horizontal="center" vertical="top"/>
    </xf>
    <xf numFmtId="164" fontId="2" fillId="0" borderId="23" xfId="0" applyNumberFormat="1" applyFont="1" applyFill="1" applyBorder="1" applyAlignment="1">
      <alignment horizontal="center" vertical="top" wrapText="1"/>
    </xf>
    <xf numFmtId="164" fontId="1" fillId="0" borderId="38" xfId="0" applyNumberFormat="1" applyFont="1" applyFill="1" applyBorder="1" applyAlignment="1">
      <alignment horizontal="center" vertical="top" wrapText="1"/>
    </xf>
    <xf numFmtId="164" fontId="1" fillId="0" borderId="38" xfId="0" applyNumberFormat="1" applyFont="1" applyFill="1" applyBorder="1" applyAlignment="1">
      <alignment horizontal="center" vertical="top" wrapText="1"/>
    </xf>
    <xf numFmtId="4" fontId="1" fillId="0" borderId="38" xfId="0" applyNumberFormat="1" applyFont="1" applyFill="1" applyBorder="1" applyAlignment="1">
      <alignment horizontal="center" vertical="top" wrapText="1"/>
    </xf>
    <xf numFmtId="4" fontId="1" fillId="0" borderId="38" xfId="0" applyNumberFormat="1" applyFont="1" applyFill="1" applyBorder="1" applyAlignment="1">
      <alignment horizontal="center" vertical="top" wrapText="1"/>
    </xf>
    <xf numFmtId="164" fontId="2" fillId="0" borderId="38" xfId="0" applyNumberFormat="1" applyFont="1" applyFill="1" applyBorder="1" applyAlignment="1">
      <alignment horizontal="center" vertical="top" wrapText="1"/>
    </xf>
    <xf numFmtId="4" fontId="2" fillId="0" borderId="38" xfId="0" applyNumberFormat="1" applyFont="1" applyFill="1" applyBorder="1" applyAlignment="1">
      <alignment horizontal="center" vertical="top" wrapText="1"/>
    </xf>
    <xf numFmtId="164" fontId="1" fillId="0" borderId="38" xfId="0" applyNumberFormat="1" applyFont="1" applyBorder="1" applyAlignment="1">
      <alignment horizontal="center" vertical="top" wrapText="1"/>
    </xf>
    <xf numFmtId="4" fontId="1" fillId="0" borderId="38" xfId="0" applyNumberFormat="1" applyFont="1" applyBorder="1" applyAlignment="1">
      <alignment horizontal="center" vertical="top" wrapText="1"/>
    </xf>
    <xf numFmtId="164" fontId="1" fillId="0" borderId="42" xfId="0" applyNumberFormat="1" applyFont="1" applyBorder="1" applyAlignment="1">
      <alignment horizontal="center" vertical="top" wrapText="1"/>
    </xf>
    <xf numFmtId="4" fontId="1" fillId="0" borderId="42" xfId="0" applyNumberFormat="1" applyFont="1" applyBorder="1" applyAlignment="1">
      <alignment horizontal="center" vertical="top" wrapText="1"/>
    </xf>
    <xf numFmtId="164" fontId="1" fillId="0" borderId="38" xfId="0" applyNumberFormat="1" applyFont="1" applyFill="1" applyBorder="1" applyAlignment="1">
      <alignment horizontal="center" vertical="top" wrapText="1"/>
    </xf>
    <xf numFmtId="164" fontId="1" fillId="0" borderId="41" xfId="0" applyNumberFormat="1" applyFont="1" applyFill="1" applyBorder="1" applyAlignment="1">
      <alignment horizontal="center" vertical="top" wrapText="1"/>
    </xf>
    <xf numFmtId="164" fontId="1" fillId="0" borderId="43" xfId="0" applyNumberFormat="1" applyFont="1" applyFill="1" applyBorder="1" applyAlignment="1">
      <alignment horizontal="center" vertical="top" wrapText="1"/>
    </xf>
    <xf numFmtId="164" fontId="1" fillId="0" borderId="42" xfId="0" applyNumberFormat="1" applyFont="1" applyFill="1" applyBorder="1" applyAlignment="1">
      <alignment horizontal="center" vertical="top" wrapText="1"/>
    </xf>
    <xf numFmtId="4" fontId="1" fillId="0" borderId="42" xfId="0" applyNumberFormat="1" applyFont="1" applyFill="1" applyBorder="1" applyAlignment="1">
      <alignment horizontal="center" vertical="top" wrapText="1"/>
    </xf>
    <xf numFmtId="4" fontId="1" fillId="0" borderId="38" xfId="0" applyNumberFormat="1" applyFont="1" applyFill="1" applyBorder="1" applyAlignment="1">
      <alignment horizontal="center" vertical="top" wrapText="1"/>
    </xf>
    <xf numFmtId="164" fontId="1" fillId="0" borderId="6" xfId="0" applyNumberFormat="1" applyFont="1" applyFill="1" applyBorder="1" applyAlignment="1">
      <alignment horizontal="center" vertical="top" wrapText="1"/>
    </xf>
    <xf numFmtId="164" fontId="1" fillId="0" borderId="8" xfId="0" applyNumberFormat="1" applyFont="1" applyFill="1" applyBorder="1" applyAlignment="1">
      <alignment horizontal="center" vertical="top" wrapText="1"/>
    </xf>
    <xf numFmtId="164" fontId="2" fillId="0" borderId="5" xfId="0" applyNumberFormat="1" applyFont="1" applyFill="1" applyBorder="1" applyAlignment="1">
      <alignment horizontal="center" vertical="top" wrapText="1"/>
    </xf>
    <xf numFmtId="164" fontId="2" fillId="0" borderId="33" xfId="0" applyNumberFormat="1" applyFont="1" applyFill="1" applyBorder="1" applyAlignment="1">
      <alignment horizontal="center" vertical="top" wrapText="1"/>
    </xf>
    <xf numFmtId="164" fontId="1" fillId="0" borderId="0" xfId="0" applyNumberFormat="1" applyFont="1" applyFill="1" applyBorder="1" applyAlignment="1">
      <alignment horizontal="center" vertical="top" wrapText="1"/>
    </xf>
    <xf numFmtId="4" fontId="1" fillId="0" borderId="0" xfId="0" applyNumberFormat="1" applyFont="1" applyFill="1" applyBorder="1" applyAlignment="1">
      <alignment horizontal="center" vertical="top" wrapText="1"/>
    </xf>
    <xf numFmtId="164" fontId="1" fillId="0" borderId="32" xfId="0" applyNumberFormat="1" applyFont="1" applyFill="1" applyBorder="1" applyAlignment="1">
      <alignment horizontal="center" vertical="top" wrapText="1"/>
    </xf>
    <xf numFmtId="164" fontId="1" fillId="0" borderId="42" xfId="0" applyNumberFormat="1" applyFont="1" applyFill="1" applyBorder="1" applyAlignment="1">
      <alignment horizontal="center" vertical="top" wrapText="1"/>
    </xf>
    <xf numFmtId="164" fontId="1" fillId="0" borderId="10" xfId="0" applyNumberFormat="1" applyFont="1" applyFill="1" applyBorder="1" applyAlignment="1">
      <alignment horizontal="center" vertical="top" wrapText="1"/>
    </xf>
    <xf numFmtId="164" fontId="1" fillId="0" borderId="0" xfId="0" applyNumberFormat="1" applyFont="1" applyFill="1" applyBorder="1" applyAlignment="1">
      <alignment horizontal="center" vertical="top" wrapText="1"/>
    </xf>
    <xf numFmtId="164" fontId="1" fillId="0" borderId="41" xfId="0" applyNumberFormat="1" applyFont="1" applyBorder="1" applyAlignment="1">
      <alignment horizontal="center" vertical="top" wrapText="1"/>
    </xf>
    <xf numFmtId="4" fontId="1" fillId="0" borderId="41" xfId="0" applyNumberFormat="1" applyFont="1" applyBorder="1" applyAlignment="1">
      <alignment horizontal="center" vertical="top" wrapText="1"/>
    </xf>
    <xf numFmtId="164" fontId="1" fillId="0" borderId="45" xfId="0" applyNumberFormat="1" applyFont="1" applyFill="1" applyBorder="1" applyAlignment="1">
      <alignment horizontal="center" vertical="top" wrapText="1"/>
    </xf>
    <xf numFmtId="4" fontId="1" fillId="0" borderId="45" xfId="0" applyNumberFormat="1" applyFont="1" applyFill="1" applyBorder="1" applyAlignment="1">
      <alignment horizontal="center" vertical="top" wrapText="1"/>
    </xf>
    <xf numFmtId="164" fontId="2" fillId="0" borderId="45" xfId="0" applyNumberFormat="1" applyFont="1" applyFill="1" applyBorder="1" applyAlignment="1">
      <alignment horizontal="center" vertical="top" wrapText="1"/>
    </xf>
    <xf numFmtId="164" fontId="2" fillId="0" borderId="20" xfId="0" applyNumberFormat="1" applyFont="1" applyFill="1" applyBorder="1" applyAlignment="1">
      <alignment horizontal="center" vertical="top" wrapText="1"/>
    </xf>
    <xf numFmtId="164" fontId="3" fillId="0" borderId="19" xfId="0" applyNumberFormat="1" applyFont="1" applyFill="1" applyBorder="1" applyAlignment="1">
      <alignment horizontal="center" vertical="top"/>
    </xf>
    <xf numFmtId="164" fontId="1" fillId="0" borderId="48" xfId="0" applyNumberFormat="1" applyFont="1" applyFill="1" applyBorder="1" applyAlignment="1">
      <alignment horizontal="center" vertical="top" wrapText="1"/>
    </xf>
    <xf numFmtId="164" fontId="1" fillId="0" borderId="45" xfId="0" applyNumberFormat="1" applyFont="1" applyBorder="1" applyAlignment="1">
      <alignment horizontal="center" vertical="top" wrapText="1"/>
    </xf>
    <xf numFmtId="4" fontId="1" fillId="0" borderId="45" xfId="0" applyNumberFormat="1" applyFont="1" applyBorder="1" applyAlignment="1">
      <alignment horizontal="center" vertical="top" wrapText="1"/>
    </xf>
    <xf numFmtId="164" fontId="2" fillId="0" borderId="42" xfId="0" applyNumberFormat="1" applyFont="1" applyFill="1" applyBorder="1" applyAlignment="1">
      <alignment horizontal="center" vertical="top" wrapText="1"/>
    </xf>
    <xf numFmtId="164" fontId="1" fillId="0" borderId="50" xfId="0" applyNumberFormat="1" applyFont="1" applyFill="1" applyBorder="1" applyAlignment="1">
      <alignment horizontal="center" vertical="top" wrapText="1"/>
    </xf>
    <xf numFmtId="164" fontId="1" fillId="0" borderId="8" xfId="0" applyNumberFormat="1" applyFont="1" applyBorder="1" applyAlignment="1">
      <alignment horizontal="center" vertical="top" wrapText="1"/>
    </xf>
    <xf numFmtId="164" fontId="1" fillId="0" borderId="24" xfId="0" applyNumberFormat="1" applyFont="1" applyBorder="1" applyAlignment="1">
      <alignment horizontal="center" vertical="top" wrapText="1"/>
    </xf>
    <xf numFmtId="164" fontId="1" fillId="0" borderId="8" xfId="0" applyNumberFormat="1" applyFont="1" applyBorder="1" applyAlignment="1">
      <alignment horizontal="center" vertical="top" wrapText="1"/>
    </xf>
    <xf numFmtId="1" fontId="2" fillId="0" borderId="2" xfId="0" applyNumberFormat="1" applyFont="1" applyFill="1" applyBorder="1" applyAlignment="1">
      <alignment horizontal="center" vertical="top" wrapText="1"/>
    </xf>
    <xf numFmtId="1" fontId="2" fillId="0" borderId="3" xfId="0" applyNumberFormat="1" applyFont="1" applyFill="1" applyBorder="1" applyAlignment="1">
      <alignment horizontal="center" vertical="top" wrapText="1"/>
    </xf>
    <xf numFmtId="1" fontId="2" fillId="0" borderId="4" xfId="0" applyNumberFormat="1" applyFont="1" applyFill="1" applyBorder="1" applyAlignment="1">
      <alignment horizontal="center" vertical="top" wrapText="1"/>
    </xf>
    <xf numFmtId="164" fontId="1" fillId="0" borderId="13" xfId="0" applyNumberFormat="1" applyFont="1" applyFill="1" applyBorder="1" applyAlignment="1">
      <alignment horizontal="center" vertical="top" wrapText="1"/>
    </xf>
    <xf numFmtId="164" fontId="1" fillId="0" borderId="21" xfId="0" applyNumberFormat="1" applyFont="1" applyFill="1" applyBorder="1" applyAlignment="1">
      <alignment horizontal="center" vertical="top" wrapText="1"/>
    </xf>
    <xf numFmtId="164" fontId="1" fillId="0" borderId="31" xfId="0" applyNumberFormat="1" applyFont="1" applyBorder="1" applyAlignment="1">
      <alignment horizontal="center" vertical="top" wrapText="1"/>
    </xf>
    <xf numFmtId="164" fontId="1" fillId="0" borderId="33" xfId="0" applyNumberFormat="1" applyFont="1" applyBorder="1" applyAlignment="1">
      <alignment horizontal="center" vertical="top" wrapText="1"/>
    </xf>
    <xf numFmtId="164" fontId="1" fillId="0" borderId="36" xfId="0" applyNumberFormat="1" applyFont="1" applyBorder="1" applyAlignment="1">
      <alignment horizontal="center" vertical="top" wrapText="1"/>
    </xf>
    <xf numFmtId="164" fontId="1" fillId="0" borderId="44" xfId="0" applyNumberFormat="1" applyFont="1" applyBorder="1" applyAlignment="1">
      <alignment horizontal="center" vertical="top" wrapText="1"/>
    </xf>
    <xf numFmtId="164" fontId="1" fillId="0" borderId="0" xfId="0" applyNumberFormat="1" applyFont="1" applyBorder="1" applyAlignment="1">
      <alignment horizontal="center" vertical="top" wrapText="1"/>
    </xf>
    <xf numFmtId="164" fontId="1" fillId="0" borderId="22" xfId="0" applyNumberFormat="1" applyFont="1" applyBorder="1" applyAlignment="1">
      <alignment horizontal="center" vertical="top" wrapText="1"/>
    </xf>
    <xf numFmtId="4" fontId="1" fillId="0" borderId="0" xfId="0" applyNumberFormat="1" applyFont="1" applyBorder="1" applyAlignment="1">
      <alignment horizontal="center" vertical="top" wrapText="1"/>
    </xf>
    <xf numFmtId="4" fontId="1" fillId="0" borderId="22" xfId="0" applyNumberFormat="1" applyFont="1" applyBorder="1" applyAlignment="1">
      <alignment horizontal="center" vertical="top" wrapText="1"/>
    </xf>
    <xf numFmtId="164" fontId="1" fillId="0" borderId="32" xfId="0" applyNumberFormat="1" applyFont="1" applyFill="1" applyBorder="1" applyAlignment="1">
      <alignment horizontal="center" vertical="top" wrapText="1"/>
    </xf>
    <xf numFmtId="164" fontId="1" fillId="0" borderId="33" xfId="0" applyNumberFormat="1" applyFont="1" applyFill="1" applyBorder="1" applyAlignment="1">
      <alignment horizontal="center" vertical="top" wrapText="1"/>
    </xf>
    <xf numFmtId="164" fontId="1" fillId="0" borderId="41" xfId="0" applyNumberFormat="1" applyFont="1" applyBorder="1" applyAlignment="1">
      <alignment horizontal="center" vertical="top" wrapText="1"/>
    </xf>
    <xf numFmtId="164" fontId="1" fillId="0" borderId="42" xfId="0" applyNumberFormat="1" applyFont="1" applyBorder="1" applyAlignment="1">
      <alignment horizontal="center" vertical="top" wrapText="1"/>
    </xf>
    <xf numFmtId="4" fontId="1" fillId="0" borderId="41" xfId="0" applyNumberFormat="1" applyFont="1" applyBorder="1" applyAlignment="1">
      <alignment horizontal="center" vertical="top" wrapText="1"/>
    </xf>
    <xf numFmtId="4" fontId="1" fillId="0" borderId="42" xfId="0" applyNumberFormat="1" applyFont="1" applyBorder="1" applyAlignment="1">
      <alignment horizontal="center" vertical="top" wrapText="1"/>
    </xf>
    <xf numFmtId="164" fontId="2" fillId="0" borderId="29" xfId="0" applyNumberFormat="1" applyFont="1" applyFill="1" applyBorder="1" applyAlignment="1">
      <alignment horizontal="center" vertical="top" wrapText="1"/>
    </xf>
    <xf numFmtId="164" fontId="1" fillId="0" borderId="38" xfId="0" applyNumberFormat="1" applyFont="1" applyFill="1" applyBorder="1" applyAlignment="1">
      <alignment horizontal="center" vertical="top" wrapText="1"/>
    </xf>
    <xf numFmtId="164" fontId="1" fillId="0" borderId="41" xfId="0" applyNumberFormat="1" applyFont="1" applyFill="1" applyBorder="1" applyAlignment="1">
      <alignment horizontal="center" vertical="top" wrapText="1"/>
    </xf>
    <xf numFmtId="164" fontId="1" fillId="0" borderId="43" xfId="0" applyNumberFormat="1" applyFont="1" applyFill="1" applyBorder="1" applyAlignment="1">
      <alignment horizontal="center" vertical="top" wrapText="1"/>
    </xf>
    <xf numFmtId="164" fontId="1" fillId="0" borderId="42" xfId="0" applyNumberFormat="1" applyFont="1" applyFill="1" applyBorder="1" applyAlignment="1">
      <alignment horizontal="center" vertical="top" wrapText="1"/>
    </xf>
    <xf numFmtId="4" fontId="1" fillId="0" borderId="41" xfId="0" applyNumberFormat="1" applyFont="1" applyFill="1" applyBorder="1" applyAlignment="1">
      <alignment horizontal="center" vertical="top" wrapText="1"/>
    </xf>
    <xf numFmtId="4" fontId="1" fillId="0" borderId="43" xfId="0" applyNumberFormat="1" applyFont="1" applyFill="1" applyBorder="1" applyAlignment="1">
      <alignment horizontal="center" vertical="top" wrapText="1"/>
    </xf>
    <xf numFmtId="4" fontId="1" fillId="0" borderId="42" xfId="0" applyNumberFormat="1" applyFont="1" applyFill="1" applyBorder="1" applyAlignment="1">
      <alignment horizontal="center" vertical="top" wrapText="1"/>
    </xf>
    <xf numFmtId="164" fontId="1" fillId="0" borderId="34" xfId="0" applyNumberFormat="1" applyFont="1" applyFill="1" applyBorder="1" applyAlignment="1">
      <alignment horizontal="center" vertical="top" wrapText="1"/>
    </xf>
    <xf numFmtId="164" fontId="1" fillId="0" borderId="49" xfId="0" applyNumberFormat="1" applyFont="1" applyFill="1" applyBorder="1" applyAlignment="1">
      <alignment horizontal="center" vertical="top" wrapText="1"/>
    </xf>
    <xf numFmtId="4" fontId="1" fillId="0" borderId="49" xfId="0" applyNumberFormat="1" applyFont="1" applyFill="1" applyBorder="1" applyAlignment="1">
      <alignment horizontal="center" vertical="top" wrapText="1"/>
    </xf>
    <xf numFmtId="164" fontId="2" fillId="0" borderId="28" xfId="0" applyNumberFormat="1" applyFont="1" applyFill="1" applyBorder="1" applyAlignment="1">
      <alignment horizontal="center" vertical="top" wrapText="1"/>
    </xf>
    <xf numFmtId="164" fontId="1" fillId="0" borderId="45" xfId="0" applyNumberFormat="1" applyFont="1" applyFill="1" applyBorder="1" applyAlignment="1">
      <alignment horizontal="center" vertical="top" wrapText="1"/>
    </xf>
    <xf numFmtId="4" fontId="1" fillId="0" borderId="38" xfId="0" applyNumberFormat="1" applyFont="1" applyFill="1" applyBorder="1" applyAlignment="1">
      <alignment horizontal="center" vertical="top" wrapText="1"/>
    </xf>
    <xf numFmtId="4" fontId="1" fillId="0" borderId="45" xfId="0" applyNumberFormat="1" applyFont="1" applyFill="1" applyBorder="1" applyAlignment="1">
      <alignment horizontal="center" vertical="top" wrapText="1"/>
    </xf>
    <xf numFmtId="164" fontId="1" fillId="0" borderId="6" xfId="0" applyNumberFormat="1" applyFont="1" applyFill="1" applyBorder="1" applyAlignment="1">
      <alignment horizontal="center" vertical="top" wrapText="1"/>
    </xf>
    <xf numFmtId="164" fontId="1" fillId="0" borderId="8" xfId="0" applyNumberFormat="1" applyFont="1" applyFill="1" applyBorder="1" applyAlignment="1">
      <alignment horizontal="center" vertical="top" wrapText="1"/>
    </xf>
    <xf numFmtId="1" fontId="2" fillId="0" borderId="0" xfId="0" applyNumberFormat="1" applyFont="1" applyAlignment="1">
      <alignment horizontal="center" vertical="top" wrapText="1"/>
    </xf>
    <xf numFmtId="164" fontId="2" fillId="0" borderId="5" xfId="0" applyNumberFormat="1" applyFont="1" applyFill="1" applyBorder="1" applyAlignment="1">
      <alignment horizontal="center" vertical="top" wrapText="1"/>
    </xf>
    <xf numFmtId="164" fontId="2" fillId="0" borderId="6" xfId="0" applyNumberFormat="1" applyFont="1" applyFill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164" fontId="1" fillId="0" borderId="3" xfId="0" applyNumberFormat="1" applyFont="1" applyBorder="1" applyAlignment="1">
      <alignment horizontal="center" vertical="top" wrapText="1"/>
    </xf>
    <xf numFmtId="4" fontId="2" fillId="0" borderId="2" xfId="0" applyNumberFormat="1" applyFont="1" applyBorder="1" applyAlignment="1">
      <alignment horizontal="center" vertical="top" wrapText="1"/>
    </xf>
    <xf numFmtId="4" fontId="1" fillId="0" borderId="3" xfId="0" applyNumberFormat="1" applyFont="1" applyBorder="1" applyAlignment="1">
      <alignment horizontal="center" vertical="top" wrapText="1"/>
    </xf>
    <xf numFmtId="1" fontId="1" fillId="0" borderId="14" xfId="0" applyNumberFormat="1" applyFont="1" applyFill="1" applyBorder="1" applyAlignment="1">
      <alignment horizontal="center" vertical="top" wrapText="1"/>
    </xf>
    <xf numFmtId="1" fontId="1" fillId="0" borderId="10" xfId="0" applyNumberFormat="1" applyFont="1" applyFill="1" applyBorder="1" applyAlignment="1">
      <alignment horizontal="center" vertical="top" wrapText="1"/>
    </xf>
    <xf numFmtId="1" fontId="1" fillId="0" borderId="18" xfId="0" applyNumberFormat="1" applyFont="1" applyFill="1" applyBorder="1" applyAlignment="1">
      <alignment horizontal="center" vertical="top" wrapText="1"/>
    </xf>
    <xf numFmtId="164" fontId="2" fillId="0" borderId="35" xfId="0" applyNumberFormat="1" applyFont="1" applyFill="1" applyBorder="1" applyAlignment="1">
      <alignment horizontal="center" vertical="top" wrapText="1"/>
    </xf>
    <xf numFmtId="164" fontId="1" fillId="0" borderId="48" xfId="0" applyNumberFormat="1" applyFont="1" applyFill="1" applyBorder="1" applyAlignment="1">
      <alignment horizontal="center" vertical="top" wrapText="1"/>
    </xf>
    <xf numFmtId="4" fontId="1" fillId="0" borderId="48" xfId="0" applyNumberFormat="1" applyFont="1" applyFill="1" applyBorder="1" applyAlignment="1">
      <alignment horizontal="center" vertical="top" wrapText="1"/>
    </xf>
    <xf numFmtId="164" fontId="2" fillId="0" borderId="32" xfId="0" applyNumberFormat="1" applyFont="1" applyFill="1" applyBorder="1" applyAlignment="1">
      <alignment horizontal="center" vertical="top" wrapText="1"/>
    </xf>
    <xf numFmtId="164" fontId="2" fillId="0" borderId="33" xfId="0" applyNumberFormat="1" applyFont="1" applyFill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/>
    </xf>
    <xf numFmtId="0" fontId="4" fillId="0" borderId="1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164" fontId="1" fillId="0" borderId="30" xfId="0" applyNumberFormat="1" applyFont="1" applyFill="1" applyBorder="1" applyAlignment="1">
      <alignment horizontal="center" vertical="top" wrapText="1"/>
    </xf>
    <xf numFmtId="164" fontId="1" fillId="0" borderId="31" xfId="0" applyNumberFormat="1" applyFont="1" applyFill="1" applyBorder="1" applyAlignment="1">
      <alignment horizontal="center" vertical="top" wrapText="1"/>
    </xf>
    <xf numFmtId="164" fontId="1" fillId="0" borderId="9" xfId="0" applyNumberFormat="1" applyFont="1" applyFill="1" applyBorder="1" applyAlignment="1">
      <alignment horizontal="center" vertical="top" wrapText="1"/>
    </xf>
    <xf numFmtId="164" fontId="1" fillId="0" borderId="0" xfId="0" applyNumberFormat="1" applyFont="1" applyFill="1" applyBorder="1" applyAlignment="1">
      <alignment horizontal="center" vertical="top" wrapText="1"/>
    </xf>
    <xf numFmtId="164" fontId="1" fillId="0" borderId="10" xfId="0" applyNumberFormat="1" applyFont="1" applyFill="1" applyBorder="1" applyAlignment="1">
      <alignment horizontal="center" vertical="top" wrapText="1"/>
    </xf>
    <xf numFmtId="4" fontId="1" fillId="0" borderId="9" xfId="0" applyNumberFormat="1" applyFont="1" applyFill="1" applyBorder="1" applyAlignment="1">
      <alignment horizontal="center" vertical="top" wrapText="1"/>
    </xf>
    <xf numFmtId="4" fontId="1" fillId="0" borderId="0" xfId="0" applyNumberFormat="1" applyFont="1" applyFill="1" applyBorder="1" applyAlignment="1">
      <alignment horizontal="center" vertical="top" wrapText="1"/>
    </xf>
    <xf numFmtId="4" fontId="1" fillId="0" borderId="10" xfId="0" applyNumberFormat="1" applyFont="1" applyFill="1" applyBorder="1" applyAlignment="1">
      <alignment horizontal="center" vertical="top" wrapText="1"/>
    </xf>
    <xf numFmtId="164" fontId="2" fillId="0" borderId="15" xfId="0" applyNumberFormat="1" applyFont="1" applyFill="1" applyBorder="1" applyAlignment="1">
      <alignment horizontal="center" vertical="top" wrapText="1"/>
    </xf>
    <xf numFmtId="164" fontId="2" fillId="0" borderId="14" xfId="0" applyNumberFormat="1" applyFont="1" applyFill="1" applyBorder="1" applyAlignment="1">
      <alignment horizontal="center" vertical="top" wrapText="1"/>
    </xf>
    <xf numFmtId="164" fontId="3" fillId="0" borderId="0" xfId="0" applyNumberFormat="1" applyFont="1" applyBorder="1" applyAlignment="1">
      <alignment horizontal="center" vertical="top"/>
    </xf>
    <xf numFmtId="164" fontId="1" fillId="0" borderId="20" xfId="0" applyNumberFormat="1" applyFont="1" applyBorder="1" applyAlignment="1">
      <alignment horizontal="center" vertical="top" wrapText="1"/>
    </xf>
    <xf numFmtId="1" fontId="1" fillId="2" borderId="14" xfId="0" applyNumberFormat="1" applyFont="1" applyFill="1" applyBorder="1" applyAlignment="1">
      <alignment horizontal="center" vertical="top" wrapText="1"/>
    </xf>
    <xf numFmtId="164" fontId="1" fillId="0" borderId="10" xfId="0" applyNumberFormat="1" applyFont="1" applyBorder="1" applyAlignment="1">
      <alignment horizontal="center" vertical="top" wrapText="1"/>
    </xf>
    <xf numFmtId="164" fontId="3" fillId="0" borderId="10" xfId="0" applyNumberFormat="1" applyFont="1" applyBorder="1" applyAlignment="1">
      <alignment horizontal="center" vertical="top" wrapText="1"/>
    </xf>
    <xf numFmtId="4" fontId="3" fillId="0" borderId="10" xfId="0" applyNumberFormat="1" applyFont="1" applyBorder="1" applyAlignment="1">
      <alignment horizontal="center" vertical="top" wrapText="1"/>
    </xf>
    <xf numFmtId="164" fontId="3" fillId="0" borderId="10" xfId="0" applyNumberFormat="1" applyFont="1" applyBorder="1" applyAlignment="1">
      <alignment horizontal="center" vertical="top"/>
    </xf>
    <xf numFmtId="164" fontId="1" fillId="0" borderId="19" xfId="0" applyNumberFormat="1" applyFont="1" applyBorder="1" applyAlignment="1">
      <alignment horizontal="center" vertical="top"/>
    </xf>
    <xf numFmtId="164" fontId="2" fillId="0" borderId="31" xfId="0" applyNumberFormat="1" applyFont="1" applyFill="1" applyBorder="1" applyAlignment="1">
      <alignment horizontal="center" vertical="top" wrapText="1"/>
    </xf>
    <xf numFmtId="164" fontId="1" fillId="0" borderId="43" xfId="0" applyNumberFormat="1" applyFont="1" applyBorder="1" applyAlignment="1">
      <alignment horizontal="center" vertical="top" wrapText="1"/>
    </xf>
    <xf numFmtId="164" fontId="3" fillId="0" borderId="43" xfId="0" applyNumberFormat="1" applyFont="1" applyBorder="1" applyAlignment="1">
      <alignment horizontal="center" vertical="top" wrapText="1"/>
    </xf>
    <xf numFmtId="4" fontId="1" fillId="0" borderId="43" xfId="0" applyNumberFormat="1" applyFont="1" applyBorder="1" applyAlignment="1">
      <alignment horizontal="center" vertical="top" wrapText="1"/>
    </xf>
    <xf numFmtId="1" fontId="1" fillId="2" borderId="4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0" borderId="4" xfId="0" applyNumberFormat="1" applyFont="1" applyBorder="1" applyAlignment="1">
      <alignment horizontal="center" vertical="top" wrapText="1"/>
    </xf>
    <xf numFmtId="4" fontId="1" fillId="0" borderId="4" xfId="0" applyNumberFormat="1" applyFont="1" applyBorder="1" applyAlignment="1">
      <alignment horizontal="center" vertical="top" wrapText="1"/>
    </xf>
    <xf numFmtId="1" fontId="2" fillId="0" borderId="46" xfId="0" applyNumberFormat="1" applyFont="1" applyFill="1" applyBorder="1" applyAlignment="1">
      <alignment horizontal="center" vertical="top" wrapText="1"/>
    </xf>
    <xf numFmtId="1" fontId="2" fillId="0" borderId="47" xfId="0" applyNumberFormat="1" applyFont="1" applyFill="1" applyBorder="1" applyAlignment="1">
      <alignment horizontal="center" vertical="top" wrapText="1"/>
    </xf>
    <xf numFmtId="1" fontId="2" fillId="0" borderId="37" xfId="0" applyNumberFormat="1" applyFont="1" applyFill="1" applyBorder="1" applyAlignment="1">
      <alignment horizontal="center" vertical="top" wrapText="1"/>
    </xf>
    <xf numFmtId="1" fontId="2" fillId="0" borderId="39" xfId="0" applyNumberFormat="1" applyFont="1" applyFill="1" applyBorder="1" applyAlignment="1">
      <alignment horizontal="center" vertical="top" wrapText="1"/>
    </xf>
    <xf numFmtId="1" fontId="2" fillId="0" borderId="40" xfId="0" applyNumberFormat="1" applyFont="1" applyFill="1" applyBorder="1" applyAlignment="1">
      <alignment horizontal="center" vertical="top" wrapText="1"/>
    </xf>
    <xf numFmtId="1" fontId="2" fillId="2" borderId="2" xfId="0" applyNumberFormat="1" applyFont="1" applyFill="1" applyBorder="1" applyAlignment="1">
      <alignment horizontal="center" vertical="top" wrapText="1"/>
    </xf>
    <xf numFmtId="1" fontId="2" fillId="2" borderId="4" xfId="0" applyNumberFormat="1" applyFont="1" applyFill="1" applyBorder="1" applyAlignment="1">
      <alignment horizontal="center" vertical="top" wrapText="1"/>
    </xf>
    <xf numFmtId="1" fontId="2" fillId="2" borderId="15" xfId="0" applyNumberFormat="1" applyFont="1" applyFill="1" applyBorder="1" applyAlignment="1">
      <alignment horizontal="center" vertical="top" wrapText="1"/>
    </xf>
    <xf numFmtId="1" fontId="2" fillId="2" borderId="13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7;&#1074;&#1077;&#1076;&#1077;&#1085;&#1080;&#1103;%20&#1086;%20&#1076;&#1086;&#1093;&#1086;&#1076;&#1072;&#1093;,%20&#1088;&#1072;&#1089;&#1093;&#1086;&#1076;&#1072;&#109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р.1"/>
      <sheetName val="Лист1"/>
    </sheetNames>
    <sheetDataSet>
      <sheetData sheetId="0">
        <row r="30">
          <cell r="BH30">
            <v>62.3</v>
          </cell>
        </row>
        <row r="61">
          <cell r="BH61">
            <v>57</v>
          </cell>
        </row>
        <row r="62">
          <cell r="BH62">
            <v>33.6</v>
          </cell>
        </row>
        <row r="63">
          <cell r="BH63">
            <v>17.600000000000001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3"/>
  <sheetViews>
    <sheetView tabSelected="1" topLeftCell="E1" zoomScale="90" zoomScaleNormal="90" workbookViewId="0">
      <selection activeCell="A52" sqref="A52:A53"/>
    </sheetView>
  </sheetViews>
  <sheetFormatPr defaultRowHeight="15.75" x14ac:dyDescent="0.25"/>
  <cols>
    <col min="1" max="1" width="5.85546875" style="61" customWidth="1"/>
    <col min="2" max="2" width="25" style="22" customWidth="1"/>
    <col min="3" max="3" width="16.28515625" style="1" customWidth="1"/>
    <col min="4" max="4" width="17.85546875" style="1" customWidth="1"/>
    <col min="5" max="5" width="19.28515625" style="1" customWidth="1"/>
    <col min="6" max="6" width="15.42578125" style="1" customWidth="1"/>
    <col min="7" max="7" width="11.85546875" style="1" customWidth="1"/>
    <col min="8" max="9" width="14.140625" style="1" customWidth="1"/>
    <col min="10" max="10" width="11.5703125" style="1" customWidth="1"/>
    <col min="11" max="11" width="18.42578125" style="54" customWidth="1"/>
    <col min="12" max="12" width="16.28515625" style="11" customWidth="1"/>
    <col min="13" max="13" width="19.28515625" style="1" customWidth="1"/>
    <col min="14" max="16384" width="9.140625" style="1"/>
  </cols>
  <sheetData>
    <row r="1" spans="1:17" ht="46.5" customHeight="1" x14ac:dyDescent="0.25">
      <c r="A1" s="148" t="s">
        <v>33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</row>
    <row r="2" spans="1:17" ht="16.5" thickBot="1" x14ac:dyDescent="0.3"/>
    <row r="3" spans="1:17" ht="76.5" customHeight="1" thickBot="1" x14ac:dyDescent="0.3">
      <c r="A3" s="14" t="s">
        <v>21</v>
      </c>
      <c r="B3" s="149" t="s">
        <v>20</v>
      </c>
      <c r="C3" s="151" t="s">
        <v>0</v>
      </c>
      <c r="D3" s="151" t="s">
        <v>18</v>
      </c>
      <c r="E3" s="151"/>
      <c r="F3" s="151"/>
      <c r="G3" s="151"/>
      <c r="H3" s="151" t="s">
        <v>19</v>
      </c>
      <c r="I3" s="151"/>
      <c r="J3" s="151"/>
      <c r="K3" s="152" t="s">
        <v>17</v>
      </c>
      <c r="L3" s="154" t="s">
        <v>22</v>
      </c>
      <c r="M3" s="151" t="s">
        <v>1</v>
      </c>
    </row>
    <row r="4" spans="1:17" ht="16.5" customHeight="1" thickBot="1" x14ac:dyDescent="0.3">
      <c r="A4" s="15"/>
      <c r="B4" s="149"/>
      <c r="C4" s="151"/>
      <c r="D4" s="151"/>
      <c r="E4" s="151"/>
      <c r="F4" s="151"/>
      <c r="G4" s="151"/>
      <c r="H4" s="151"/>
      <c r="I4" s="151"/>
      <c r="J4" s="151"/>
      <c r="K4" s="153"/>
      <c r="L4" s="155"/>
      <c r="M4" s="151"/>
    </row>
    <row r="5" spans="1:17" ht="16.5" thickBot="1" x14ac:dyDescent="0.3">
      <c r="A5" s="15"/>
      <c r="B5" s="149"/>
      <c r="C5" s="151"/>
      <c r="D5" s="151" t="s">
        <v>2</v>
      </c>
      <c r="E5" s="151" t="s">
        <v>15</v>
      </c>
      <c r="F5" s="152" t="s">
        <v>23</v>
      </c>
      <c r="G5" s="151" t="s">
        <v>3</v>
      </c>
      <c r="H5" s="151" t="s">
        <v>2</v>
      </c>
      <c r="I5" s="152" t="s">
        <v>24</v>
      </c>
      <c r="J5" s="151" t="s">
        <v>3</v>
      </c>
      <c r="K5" s="153"/>
      <c r="L5" s="155"/>
      <c r="M5" s="151"/>
    </row>
    <row r="6" spans="1:17" s="183" customFormat="1" ht="52.5" customHeight="1" thickBot="1" x14ac:dyDescent="0.3">
      <c r="A6" s="189"/>
      <c r="B6" s="150"/>
      <c r="C6" s="151"/>
      <c r="D6" s="151"/>
      <c r="E6" s="190"/>
      <c r="F6" s="191"/>
      <c r="G6" s="151"/>
      <c r="H6" s="151"/>
      <c r="I6" s="191"/>
      <c r="J6" s="151"/>
      <c r="K6" s="191"/>
      <c r="L6" s="192"/>
      <c r="M6" s="152"/>
    </row>
    <row r="7" spans="1:17" s="34" customFormat="1" ht="31.5" customHeight="1" x14ac:dyDescent="0.25">
      <c r="A7" s="112">
        <v>1</v>
      </c>
      <c r="B7" s="131" t="s">
        <v>34</v>
      </c>
      <c r="C7" s="135" t="s">
        <v>38</v>
      </c>
      <c r="D7" s="94" t="s">
        <v>8</v>
      </c>
      <c r="E7" s="94" t="s">
        <v>29</v>
      </c>
      <c r="F7" s="94">
        <v>63.3</v>
      </c>
      <c r="G7" s="94" t="s">
        <v>6</v>
      </c>
      <c r="H7" s="135"/>
      <c r="I7" s="135"/>
      <c r="J7" s="135"/>
      <c r="K7" s="135" t="s">
        <v>35</v>
      </c>
      <c r="L7" s="138">
        <v>1134606.3500000001</v>
      </c>
      <c r="M7" s="146" t="s">
        <v>7</v>
      </c>
    </row>
    <row r="8" spans="1:17" s="34" customFormat="1" ht="32.25" thickBot="1" x14ac:dyDescent="0.3">
      <c r="A8" s="114"/>
      <c r="B8" s="142"/>
      <c r="C8" s="143"/>
      <c r="D8" s="99" t="s">
        <v>12</v>
      </c>
      <c r="E8" s="99" t="s">
        <v>25</v>
      </c>
      <c r="F8" s="99">
        <v>1001</v>
      </c>
      <c r="G8" s="99" t="s">
        <v>6</v>
      </c>
      <c r="H8" s="143"/>
      <c r="I8" s="143"/>
      <c r="J8" s="143"/>
      <c r="K8" s="143"/>
      <c r="L8" s="145"/>
      <c r="M8" s="147"/>
    </row>
    <row r="9" spans="1:17" s="32" customFormat="1" ht="16.5" thickBot="1" x14ac:dyDescent="0.3">
      <c r="A9" s="49"/>
      <c r="B9" s="27"/>
      <c r="C9" s="27"/>
      <c r="D9" s="27"/>
      <c r="E9" s="27"/>
      <c r="F9" s="27"/>
      <c r="G9" s="27"/>
      <c r="H9" s="27"/>
      <c r="I9" s="27"/>
      <c r="J9" s="27"/>
      <c r="K9" s="27"/>
      <c r="L9" s="45"/>
      <c r="M9" s="56"/>
      <c r="N9" s="50"/>
      <c r="O9" s="50"/>
      <c r="P9" s="50"/>
      <c r="Q9" s="50"/>
    </row>
    <row r="10" spans="1:17" s="41" customFormat="1" ht="31.5" x14ac:dyDescent="0.25">
      <c r="A10" s="193">
        <v>2</v>
      </c>
      <c r="B10" s="90" t="s">
        <v>36</v>
      </c>
      <c r="C10" s="84" t="s">
        <v>11</v>
      </c>
      <c r="D10" s="84" t="s">
        <v>8</v>
      </c>
      <c r="E10" s="84" t="str">
        <f>$E$8</f>
        <v>индивидуальная</v>
      </c>
      <c r="F10" s="84">
        <v>61</v>
      </c>
      <c r="G10" s="84" t="str">
        <f>$G$8</f>
        <v>Россия</v>
      </c>
      <c r="H10" s="84"/>
      <c r="I10" s="84"/>
      <c r="J10" s="84"/>
      <c r="K10" s="84" t="s">
        <v>37</v>
      </c>
      <c r="L10" s="85">
        <v>2239168.94</v>
      </c>
      <c r="M10" s="42"/>
    </row>
    <row r="11" spans="1:17" s="41" customFormat="1" ht="31.5" x14ac:dyDescent="0.25">
      <c r="A11" s="113"/>
      <c r="B11" s="64" t="s">
        <v>31</v>
      </c>
      <c r="C11" s="64"/>
      <c r="D11" s="81"/>
      <c r="E11" s="81"/>
      <c r="F11" s="81"/>
      <c r="G11" s="81"/>
      <c r="H11" s="81" t="s">
        <v>8</v>
      </c>
      <c r="I11" s="81">
        <v>61</v>
      </c>
      <c r="J11" s="81" t="s">
        <v>6</v>
      </c>
      <c r="K11" s="81"/>
      <c r="L11" s="86">
        <v>0</v>
      </c>
      <c r="M11" s="23"/>
    </row>
    <row r="12" spans="1:17" s="47" customFormat="1" ht="32.25" thickBot="1" x14ac:dyDescent="0.3">
      <c r="A12" s="194"/>
      <c r="B12" s="65" t="s">
        <v>14</v>
      </c>
      <c r="C12" s="99"/>
      <c r="D12" s="99"/>
      <c r="E12" s="99"/>
      <c r="F12" s="99"/>
      <c r="G12" s="99"/>
      <c r="H12" s="99" t="s">
        <v>8</v>
      </c>
      <c r="I12" s="99">
        <v>61</v>
      </c>
      <c r="J12" s="99" t="s">
        <v>6</v>
      </c>
      <c r="K12" s="99"/>
      <c r="L12" s="100">
        <v>23000</v>
      </c>
      <c r="M12" s="24"/>
      <c r="N12" s="41"/>
      <c r="O12" s="41"/>
      <c r="P12" s="41"/>
      <c r="Q12" s="41"/>
    </row>
    <row r="13" spans="1:17" s="32" customFormat="1" ht="16.5" thickBot="1" x14ac:dyDescent="0.3">
      <c r="A13" s="49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45"/>
      <c r="M13" s="30"/>
      <c r="N13" s="50"/>
      <c r="O13" s="50"/>
      <c r="P13" s="50"/>
      <c r="Q13" s="50"/>
    </row>
    <row r="14" spans="1:17" s="34" customFormat="1" ht="31.5" customHeight="1" x14ac:dyDescent="0.25">
      <c r="A14" s="112">
        <v>3</v>
      </c>
      <c r="B14" s="162" t="s">
        <v>39</v>
      </c>
      <c r="C14" s="133" t="s">
        <v>11</v>
      </c>
      <c r="D14" s="84" t="s">
        <v>8</v>
      </c>
      <c r="E14" s="84" t="s">
        <v>25</v>
      </c>
      <c r="F14" s="84">
        <f>[1]стр.1!$BH$61</f>
        <v>57</v>
      </c>
      <c r="G14" s="84" t="s">
        <v>6</v>
      </c>
      <c r="H14" s="133"/>
      <c r="I14" s="133"/>
      <c r="J14" s="133"/>
      <c r="K14" s="133" t="s">
        <v>7</v>
      </c>
      <c r="L14" s="136">
        <v>1665733.62</v>
      </c>
      <c r="M14" s="82"/>
      <c r="N14" s="41"/>
      <c r="O14" s="41"/>
      <c r="P14" s="41"/>
      <c r="Q14" s="41"/>
    </row>
    <row r="15" spans="1:17" s="34" customFormat="1" x14ac:dyDescent="0.25">
      <c r="A15" s="113"/>
      <c r="B15" s="163"/>
      <c r="C15" s="135"/>
      <c r="D15" s="71" t="s">
        <v>5</v>
      </c>
      <c r="E15" s="71" t="s">
        <v>25</v>
      </c>
      <c r="F15" s="71">
        <f>[1]стр.1!$BH$62</f>
        <v>33.6</v>
      </c>
      <c r="G15" s="71" t="s">
        <v>6</v>
      </c>
      <c r="H15" s="135"/>
      <c r="I15" s="135"/>
      <c r="J15" s="135"/>
      <c r="K15" s="135"/>
      <c r="L15" s="138"/>
      <c r="M15" s="83"/>
      <c r="N15" s="41"/>
      <c r="O15" s="41"/>
      <c r="P15" s="41"/>
      <c r="Q15" s="41"/>
    </row>
    <row r="16" spans="1:17" s="34" customFormat="1" ht="31.5" customHeight="1" x14ac:dyDescent="0.25">
      <c r="A16" s="113"/>
      <c r="B16" s="125" t="s">
        <v>30</v>
      </c>
      <c r="C16" s="133"/>
      <c r="D16" s="71" t="s">
        <v>5</v>
      </c>
      <c r="E16" s="71" t="s">
        <v>25</v>
      </c>
      <c r="F16" s="71">
        <f>[1]стр.1!$BH$63</f>
        <v>17.600000000000001</v>
      </c>
      <c r="G16" s="71" t="s">
        <v>6</v>
      </c>
      <c r="H16" s="71" t="str">
        <f>$D$14</f>
        <v>квартира</v>
      </c>
      <c r="I16" s="71">
        <v>57</v>
      </c>
      <c r="J16" s="71" t="str">
        <f>$J$12</f>
        <v>Россия</v>
      </c>
      <c r="K16" s="133" t="s">
        <v>42</v>
      </c>
      <c r="L16" s="136">
        <v>546054.55000000005</v>
      </c>
      <c r="M16" s="82"/>
      <c r="N16" s="41"/>
      <c r="O16" s="41"/>
      <c r="P16" s="41"/>
      <c r="Q16" s="41"/>
    </row>
    <row r="17" spans="1:17" s="34" customFormat="1" x14ac:dyDescent="0.25">
      <c r="A17" s="113"/>
      <c r="B17" s="126"/>
      <c r="C17" s="135"/>
      <c r="D17" s="71"/>
      <c r="E17" s="71"/>
      <c r="F17" s="71"/>
      <c r="G17" s="71"/>
      <c r="H17" s="71" t="s">
        <v>8</v>
      </c>
      <c r="I17" s="71">
        <v>62</v>
      </c>
      <c r="J17" s="71" t="s">
        <v>6</v>
      </c>
      <c r="K17" s="135"/>
      <c r="L17" s="138"/>
      <c r="M17" s="83"/>
      <c r="N17" s="41"/>
      <c r="O17" s="41"/>
      <c r="P17" s="41"/>
      <c r="Q17" s="41"/>
    </row>
    <row r="18" spans="1:17" s="47" customFormat="1" ht="32.25" thickBot="1" x14ac:dyDescent="0.3">
      <c r="A18" s="114"/>
      <c r="B18" s="65" t="s">
        <v>14</v>
      </c>
      <c r="C18" s="99"/>
      <c r="D18" s="99" t="s">
        <v>7</v>
      </c>
      <c r="E18" s="99" t="s">
        <v>7</v>
      </c>
      <c r="F18" s="99" t="s">
        <v>7</v>
      </c>
      <c r="G18" s="99" t="s">
        <v>7</v>
      </c>
      <c r="H18" s="99" t="s">
        <v>8</v>
      </c>
      <c r="I18" s="99">
        <v>57</v>
      </c>
      <c r="J18" s="99" t="str">
        <f>$J$17</f>
        <v>Россия</v>
      </c>
      <c r="K18" s="99"/>
      <c r="L18" s="100">
        <v>0</v>
      </c>
      <c r="M18" s="81"/>
      <c r="N18" s="41"/>
      <c r="O18" s="41"/>
      <c r="P18" s="41"/>
      <c r="Q18" s="41"/>
    </row>
    <row r="19" spans="1:17" s="32" customFormat="1" ht="16.5" thickBot="1" x14ac:dyDescent="0.3">
      <c r="A19" s="49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45"/>
      <c r="M19" s="56"/>
    </row>
    <row r="20" spans="1:17" s="67" customFormat="1" ht="45" customHeight="1" x14ac:dyDescent="0.25">
      <c r="A20" s="195">
        <v>4</v>
      </c>
      <c r="B20" s="90" t="s">
        <v>40</v>
      </c>
      <c r="C20" s="84" t="s">
        <v>4</v>
      </c>
      <c r="D20" s="84" t="s">
        <v>8</v>
      </c>
      <c r="E20" s="84" t="str">
        <f>$E$16</f>
        <v>индивидуальная</v>
      </c>
      <c r="F20" s="84">
        <f>[1]стр.1!$BH$30</f>
        <v>62.3</v>
      </c>
      <c r="G20" s="84" t="str">
        <f>$G$16</f>
        <v>Россия</v>
      </c>
      <c r="H20" s="84" t="str">
        <f>$D$20</f>
        <v>квартира</v>
      </c>
      <c r="I20" s="84">
        <v>50.7</v>
      </c>
      <c r="J20" s="84" t="str">
        <f>$G$20</f>
        <v>Россия</v>
      </c>
      <c r="K20" s="84" t="s">
        <v>41</v>
      </c>
      <c r="L20" s="85">
        <v>1201715.73</v>
      </c>
      <c r="M20" s="44"/>
    </row>
    <row r="21" spans="1:17" s="67" customFormat="1" x14ac:dyDescent="0.25">
      <c r="A21" s="196"/>
      <c r="B21" s="64" t="s">
        <v>13</v>
      </c>
      <c r="C21" s="75"/>
      <c r="D21" s="75"/>
      <c r="E21" s="75"/>
      <c r="F21" s="75"/>
      <c r="G21" s="75"/>
      <c r="H21" s="71" t="s">
        <v>8</v>
      </c>
      <c r="I21" s="71">
        <v>62.3</v>
      </c>
      <c r="J21" s="75"/>
      <c r="K21" s="75"/>
      <c r="L21" s="76"/>
      <c r="M21" s="70"/>
    </row>
    <row r="22" spans="1:17" s="69" customFormat="1" ht="31.5" customHeight="1" x14ac:dyDescent="0.25">
      <c r="A22" s="196"/>
      <c r="B22" s="64" t="str">
        <f>$B$18</f>
        <v>несовершеннолетний ребенок</v>
      </c>
      <c r="C22" s="75"/>
      <c r="D22" s="75"/>
      <c r="E22" s="75"/>
      <c r="F22" s="75"/>
      <c r="G22" s="75"/>
      <c r="H22" s="71" t="s">
        <v>8</v>
      </c>
      <c r="I22" s="71">
        <v>62.3</v>
      </c>
      <c r="J22" s="71" t="str">
        <f>$J$20</f>
        <v>Россия</v>
      </c>
      <c r="K22" s="75"/>
      <c r="L22" s="73">
        <v>0</v>
      </c>
      <c r="M22" s="68"/>
    </row>
    <row r="23" spans="1:17" s="103" customFormat="1" ht="35.25" customHeight="1" thickBot="1" x14ac:dyDescent="0.3">
      <c r="A23" s="197"/>
      <c r="B23" s="65" t="str">
        <f>$B$22</f>
        <v>несовершеннолетний ребенок</v>
      </c>
      <c r="C23" s="99"/>
      <c r="D23" s="101"/>
      <c r="E23" s="101"/>
      <c r="F23" s="101"/>
      <c r="G23" s="101"/>
      <c r="H23" s="99" t="str">
        <f>$H$22</f>
        <v>квартира</v>
      </c>
      <c r="I23" s="99">
        <v>62.3</v>
      </c>
      <c r="J23" s="99" t="str">
        <f>$J$22</f>
        <v>Россия</v>
      </c>
      <c r="K23" s="101"/>
      <c r="L23" s="100">
        <v>0</v>
      </c>
      <c r="M23" s="102"/>
    </row>
    <row r="24" spans="1:17" s="31" customFormat="1" ht="16.5" thickBot="1" x14ac:dyDescent="0.3">
      <c r="A24" s="62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52"/>
      <c r="M24" s="89"/>
    </row>
    <row r="25" spans="1:17" s="34" customFormat="1" ht="31.5" x14ac:dyDescent="0.25">
      <c r="A25" s="112">
        <v>5</v>
      </c>
      <c r="B25" s="159" t="s">
        <v>43</v>
      </c>
      <c r="C25" s="160" t="s">
        <v>11</v>
      </c>
      <c r="D25" s="104" t="s">
        <v>44</v>
      </c>
      <c r="E25" s="104" t="s">
        <v>25</v>
      </c>
      <c r="F25" s="104">
        <v>65.400000000000006</v>
      </c>
      <c r="G25" s="104" t="s">
        <v>6</v>
      </c>
      <c r="H25" s="160"/>
      <c r="I25" s="160"/>
      <c r="J25" s="160"/>
      <c r="K25" s="160" t="s">
        <v>45</v>
      </c>
      <c r="L25" s="161">
        <v>1629674.39</v>
      </c>
      <c r="M25" s="87"/>
    </row>
    <row r="26" spans="1:17" s="34" customFormat="1" x14ac:dyDescent="0.25">
      <c r="A26" s="113"/>
      <c r="B26" s="131"/>
      <c r="C26" s="132"/>
      <c r="D26" s="81" t="s">
        <v>8</v>
      </c>
      <c r="E26" s="81" t="s">
        <v>25</v>
      </c>
      <c r="F26" s="81">
        <v>60.1</v>
      </c>
      <c r="G26" s="81" t="s">
        <v>6</v>
      </c>
      <c r="H26" s="132"/>
      <c r="I26" s="132"/>
      <c r="J26" s="132"/>
      <c r="K26" s="132"/>
      <c r="L26" s="144"/>
      <c r="M26" s="39"/>
    </row>
    <row r="27" spans="1:17" s="34" customFormat="1" ht="47.25" customHeight="1" x14ac:dyDescent="0.25">
      <c r="A27" s="113"/>
      <c r="B27" s="125" t="s">
        <v>30</v>
      </c>
      <c r="C27" s="133"/>
      <c r="D27" s="133" t="s">
        <v>8</v>
      </c>
      <c r="E27" s="133" t="s">
        <v>25</v>
      </c>
      <c r="F27" s="133">
        <v>30.8</v>
      </c>
      <c r="G27" s="133" t="s">
        <v>6</v>
      </c>
      <c r="H27" s="81" t="s">
        <v>8</v>
      </c>
      <c r="I27" s="81">
        <v>60.1</v>
      </c>
      <c r="J27" s="81" t="s">
        <v>6</v>
      </c>
      <c r="K27" s="133" t="s">
        <v>46</v>
      </c>
      <c r="L27" s="136">
        <v>600000</v>
      </c>
      <c r="M27" s="37"/>
    </row>
    <row r="28" spans="1:17" s="41" customFormat="1" ht="16.5" thickBot="1" x14ac:dyDescent="0.3">
      <c r="A28" s="114"/>
      <c r="B28" s="139"/>
      <c r="C28" s="140"/>
      <c r="D28" s="140"/>
      <c r="E28" s="140"/>
      <c r="F28" s="140"/>
      <c r="G28" s="140"/>
      <c r="H28" s="99" t="s">
        <v>10</v>
      </c>
      <c r="I28" s="99">
        <v>30</v>
      </c>
      <c r="J28" s="99" t="s">
        <v>6</v>
      </c>
      <c r="K28" s="140"/>
      <c r="L28" s="141"/>
      <c r="M28" s="88"/>
    </row>
    <row r="29" spans="1:17" s="158" customFormat="1" ht="16.5" thickBot="1" x14ac:dyDescent="0.3">
      <c r="A29" s="156"/>
      <c r="B29" s="157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</row>
    <row r="30" spans="1:17" s="34" customFormat="1" ht="31.5" x14ac:dyDescent="0.25">
      <c r="A30" s="112">
        <v>6</v>
      </c>
      <c r="B30" s="131" t="s">
        <v>47</v>
      </c>
      <c r="C30" s="132" t="s">
        <v>48</v>
      </c>
      <c r="D30" s="84" t="s">
        <v>49</v>
      </c>
      <c r="E30" s="84" t="str">
        <f>$E$27</f>
        <v>индивидуальная</v>
      </c>
      <c r="F30" s="84">
        <v>602</v>
      </c>
      <c r="G30" s="84" t="str">
        <f>$G$27</f>
        <v>Россия</v>
      </c>
      <c r="H30" s="133"/>
      <c r="I30" s="133"/>
      <c r="J30" s="133"/>
      <c r="K30" s="133"/>
      <c r="L30" s="136">
        <v>1021684.62</v>
      </c>
      <c r="M30" s="39"/>
    </row>
    <row r="31" spans="1:17" s="34" customFormat="1" x14ac:dyDescent="0.25">
      <c r="A31" s="113"/>
      <c r="B31" s="131"/>
      <c r="C31" s="132"/>
      <c r="D31" s="71" t="s">
        <v>10</v>
      </c>
      <c r="E31" s="71" t="str">
        <f>$E$30</f>
        <v>индивидуальная</v>
      </c>
      <c r="F31" s="71">
        <v>58.3</v>
      </c>
      <c r="G31" s="71" t="str">
        <f>$G$30</f>
        <v>Россия</v>
      </c>
      <c r="H31" s="134"/>
      <c r="I31" s="134"/>
      <c r="J31" s="134"/>
      <c r="K31" s="134"/>
      <c r="L31" s="137"/>
      <c r="M31" s="25"/>
    </row>
    <row r="32" spans="1:17" s="5" customFormat="1" ht="33.75" customHeight="1" x14ac:dyDescent="0.25">
      <c r="A32" s="113"/>
      <c r="B32" s="131"/>
      <c r="C32" s="132"/>
      <c r="D32" s="77" t="s">
        <v>8</v>
      </c>
      <c r="E32" s="77" t="s">
        <v>28</v>
      </c>
      <c r="F32" s="77">
        <v>47.8</v>
      </c>
      <c r="G32" s="77" t="s">
        <v>6</v>
      </c>
      <c r="H32" s="135"/>
      <c r="I32" s="135"/>
      <c r="J32" s="135"/>
      <c r="K32" s="135"/>
      <c r="L32" s="138"/>
      <c r="M32" s="3"/>
    </row>
    <row r="33" spans="1:13" s="5" customFormat="1" ht="63" customHeight="1" x14ac:dyDescent="0.25">
      <c r="A33" s="113"/>
      <c r="B33" s="125" t="s">
        <v>30</v>
      </c>
      <c r="C33" s="127"/>
      <c r="D33" s="127"/>
      <c r="E33" s="127"/>
      <c r="F33" s="127"/>
      <c r="G33" s="127"/>
      <c r="H33" s="77" t="s">
        <v>8</v>
      </c>
      <c r="I33" s="77">
        <v>47.8</v>
      </c>
      <c r="J33" s="77" t="s">
        <v>6</v>
      </c>
      <c r="K33" s="127" t="s">
        <v>50</v>
      </c>
      <c r="L33" s="129">
        <v>957894.38</v>
      </c>
      <c r="M33" s="4"/>
    </row>
    <row r="34" spans="1:13" s="5" customFormat="1" x14ac:dyDescent="0.25">
      <c r="A34" s="113"/>
      <c r="B34" s="126"/>
      <c r="C34" s="128"/>
      <c r="D34" s="128"/>
      <c r="E34" s="128"/>
      <c r="F34" s="128"/>
      <c r="G34" s="128"/>
      <c r="H34" s="77" t="s">
        <v>8</v>
      </c>
      <c r="I34" s="77">
        <v>50.8</v>
      </c>
      <c r="J34" s="77" t="s">
        <v>6</v>
      </c>
      <c r="K34" s="128"/>
      <c r="L34" s="130"/>
      <c r="M34" s="4"/>
    </row>
    <row r="35" spans="1:13" s="5" customFormat="1" ht="31.5" x14ac:dyDescent="0.25">
      <c r="A35" s="113"/>
      <c r="B35" s="64" t="s">
        <v>14</v>
      </c>
      <c r="C35" s="77"/>
      <c r="D35" s="77" t="s">
        <v>8</v>
      </c>
      <c r="E35" s="77" t="str">
        <f>$E$32</f>
        <v xml:space="preserve"> общая долевая (1/2)</v>
      </c>
      <c r="F35" s="77">
        <v>47.8</v>
      </c>
      <c r="G35" s="77" t="s">
        <v>6</v>
      </c>
      <c r="H35" s="77"/>
      <c r="I35" s="77"/>
      <c r="J35" s="77"/>
      <c r="K35" s="77"/>
      <c r="L35" s="78">
        <v>0</v>
      </c>
      <c r="M35" s="4"/>
    </row>
    <row r="36" spans="1:13" s="5" customFormat="1" ht="31.5" x14ac:dyDescent="0.25">
      <c r="A36" s="113"/>
      <c r="B36" s="93" t="s">
        <v>14</v>
      </c>
      <c r="C36" s="97"/>
      <c r="D36" s="97"/>
      <c r="E36" s="97"/>
      <c r="F36" s="97"/>
      <c r="G36" s="97"/>
      <c r="H36" s="97" t="s">
        <v>8</v>
      </c>
      <c r="I36" s="97">
        <v>47.8</v>
      </c>
      <c r="J36" s="97" t="s">
        <v>6</v>
      </c>
      <c r="K36" s="97"/>
      <c r="L36" s="98">
        <v>0</v>
      </c>
      <c r="M36" s="4"/>
    </row>
    <row r="37" spans="1:13" s="184" customFormat="1" ht="32.25" thickBot="1" x14ac:dyDescent="0.3">
      <c r="A37" s="114"/>
      <c r="B37" s="65" t="s">
        <v>14</v>
      </c>
      <c r="C37" s="105"/>
      <c r="D37" s="105" t="s">
        <v>7</v>
      </c>
      <c r="E37" s="105"/>
      <c r="F37" s="105"/>
      <c r="G37" s="105"/>
      <c r="H37" s="105" t="s">
        <v>8</v>
      </c>
      <c r="I37" s="105">
        <v>47.8</v>
      </c>
      <c r="J37" s="105" t="s">
        <v>6</v>
      </c>
      <c r="K37" s="105"/>
      <c r="L37" s="106">
        <v>0</v>
      </c>
      <c r="M37" s="178"/>
    </row>
    <row r="38" spans="1:13" s="183" customFormat="1" ht="16.5" thickBot="1" x14ac:dyDescent="0.3">
      <c r="A38" s="179"/>
      <c r="B38" s="95"/>
      <c r="C38" s="180"/>
      <c r="D38" s="181"/>
      <c r="E38" s="181"/>
      <c r="F38" s="181"/>
      <c r="G38" s="181"/>
      <c r="H38" s="180"/>
      <c r="I38" s="180"/>
      <c r="J38" s="180"/>
      <c r="K38" s="180"/>
      <c r="L38" s="182"/>
      <c r="M38" s="109"/>
    </row>
    <row r="39" spans="1:13" s="177" customFormat="1" ht="47.25" x14ac:dyDescent="0.25">
      <c r="A39" s="198">
        <v>7</v>
      </c>
      <c r="B39" s="185" t="s">
        <v>63</v>
      </c>
      <c r="C39" s="186" t="s">
        <v>65</v>
      </c>
      <c r="D39" s="187"/>
      <c r="E39" s="187"/>
      <c r="F39" s="187"/>
      <c r="G39" s="187"/>
      <c r="H39" s="186" t="s">
        <v>8</v>
      </c>
      <c r="I39" s="186">
        <v>39.799999999999997</v>
      </c>
      <c r="J39" s="186" t="s">
        <v>6</v>
      </c>
      <c r="K39" s="186"/>
      <c r="L39" s="188">
        <v>6122092.6699999999</v>
      </c>
      <c r="M39" s="186"/>
    </row>
    <row r="40" spans="1:13" s="184" customFormat="1" ht="32.25" thickBot="1" x14ac:dyDescent="0.3">
      <c r="A40" s="199"/>
      <c r="B40" s="65" t="s">
        <v>13</v>
      </c>
      <c r="C40" s="105"/>
      <c r="D40" s="105" t="s">
        <v>8</v>
      </c>
      <c r="E40" s="105" t="s">
        <v>27</v>
      </c>
      <c r="F40" s="105">
        <v>39.799999999999997</v>
      </c>
      <c r="G40" s="105" t="s">
        <v>6</v>
      </c>
      <c r="H40" s="105"/>
      <c r="I40" s="105"/>
      <c r="J40" s="105"/>
      <c r="K40" s="105"/>
      <c r="L40" s="106">
        <v>312007.13</v>
      </c>
      <c r="M40" s="105"/>
    </row>
    <row r="41" spans="1:13" s="183" customFormat="1" ht="16.5" thickBot="1" x14ac:dyDescent="0.3">
      <c r="A41" s="179"/>
      <c r="B41" s="95"/>
      <c r="C41" s="180"/>
      <c r="D41" s="181"/>
      <c r="E41" s="181"/>
      <c r="F41" s="181"/>
      <c r="G41" s="181"/>
      <c r="H41" s="180"/>
      <c r="I41" s="180"/>
      <c r="J41" s="180"/>
      <c r="K41" s="180"/>
      <c r="L41" s="182"/>
      <c r="M41" s="109"/>
    </row>
    <row r="42" spans="1:13" ht="31.5" x14ac:dyDescent="0.25">
      <c r="A42" s="200">
        <v>8</v>
      </c>
      <c r="B42" s="107" t="s">
        <v>51</v>
      </c>
      <c r="C42" s="79" t="s">
        <v>38</v>
      </c>
      <c r="D42" s="79" t="s">
        <v>8</v>
      </c>
      <c r="E42" s="79" t="s">
        <v>27</v>
      </c>
      <c r="F42" s="79">
        <v>50.3</v>
      </c>
      <c r="G42" s="79" t="s">
        <v>6</v>
      </c>
      <c r="H42" s="79" t="s">
        <v>7</v>
      </c>
      <c r="I42" s="79" t="s">
        <v>7</v>
      </c>
      <c r="J42" s="79" t="s">
        <v>7</v>
      </c>
      <c r="K42" s="79"/>
      <c r="L42" s="80">
        <v>1147313.75</v>
      </c>
      <c r="M42" s="3"/>
    </row>
    <row r="43" spans="1:13" ht="31.5" x14ac:dyDescent="0.25">
      <c r="A43" s="201"/>
      <c r="B43" s="72" t="s">
        <v>30</v>
      </c>
      <c r="C43" s="77"/>
      <c r="D43" s="77" t="s">
        <v>8</v>
      </c>
      <c r="E43" s="77" t="s">
        <v>25</v>
      </c>
      <c r="F43" s="77">
        <v>44.8</v>
      </c>
      <c r="G43" s="77" t="s">
        <v>6</v>
      </c>
      <c r="H43" s="77" t="s">
        <v>8</v>
      </c>
      <c r="I43" s="77">
        <v>50.3</v>
      </c>
      <c r="J43" s="77" t="s">
        <v>6</v>
      </c>
      <c r="K43" s="77" t="s">
        <v>52</v>
      </c>
      <c r="L43" s="78">
        <v>578230.21</v>
      </c>
      <c r="M43" s="4"/>
    </row>
    <row r="44" spans="1:13" ht="32.25" thickBot="1" x14ac:dyDescent="0.3">
      <c r="A44" s="201"/>
      <c r="B44" s="72" t="s">
        <v>14</v>
      </c>
      <c r="C44" s="77"/>
      <c r="D44" s="77" t="s">
        <v>7</v>
      </c>
      <c r="E44" s="77" t="s">
        <v>7</v>
      </c>
      <c r="F44" s="77" t="s">
        <v>7</v>
      </c>
      <c r="G44" s="77" t="s">
        <v>7</v>
      </c>
      <c r="H44" s="77" t="s">
        <v>8</v>
      </c>
      <c r="I44" s="77">
        <v>50.3</v>
      </c>
      <c r="J44" s="77" t="s">
        <v>6</v>
      </c>
      <c r="K44" s="77"/>
      <c r="L44" s="78">
        <v>7446.56</v>
      </c>
      <c r="M44" s="4"/>
    </row>
    <row r="45" spans="1:13" ht="16.5" thickBot="1" x14ac:dyDescent="0.3">
      <c r="A45" s="58"/>
      <c r="B45" s="19"/>
      <c r="C45" s="6"/>
      <c r="D45" s="6"/>
      <c r="E45" s="6"/>
      <c r="F45" s="6"/>
      <c r="G45" s="6"/>
      <c r="H45" s="6"/>
      <c r="I45" s="6"/>
      <c r="J45" s="6"/>
      <c r="K45" s="6"/>
      <c r="L45" s="13"/>
      <c r="M45" s="7"/>
    </row>
    <row r="46" spans="1:13" s="34" customFormat="1" ht="47.25" customHeight="1" x14ac:dyDescent="0.25">
      <c r="A46" s="112">
        <v>9</v>
      </c>
      <c r="B46" s="164" t="s">
        <v>53</v>
      </c>
      <c r="C46" s="167" t="s">
        <v>9</v>
      </c>
      <c r="D46" s="25" t="s">
        <v>12</v>
      </c>
      <c r="E46" s="25" t="s">
        <v>25</v>
      </c>
      <c r="F46" s="25">
        <v>1050.2</v>
      </c>
      <c r="G46" s="25" t="s">
        <v>6</v>
      </c>
      <c r="H46" s="169" t="s">
        <v>7</v>
      </c>
      <c r="I46" s="169" t="s">
        <v>7</v>
      </c>
      <c r="J46" s="169" t="s">
        <v>7</v>
      </c>
      <c r="K46" s="169" t="s">
        <v>7</v>
      </c>
      <c r="L46" s="172">
        <v>1338191.3700000001</v>
      </c>
      <c r="M46" s="39"/>
    </row>
    <row r="47" spans="1:13" s="34" customFormat="1" x14ac:dyDescent="0.25">
      <c r="A47" s="113"/>
      <c r="B47" s="165"/>
      <c r="C47" s="168"/>
      <c r="D47" s="25" t="s">
        <v>10</v>
      </c>
      <c r="E47" s="25" t="s">
        <v>25</v>
      </c>
      <c r="F47" s="25">
        <v>76.900000000000006</v>
      </c>
      <c r="G47" s="25" t="s">
        <v>6</v>
      </c>
      <c r="H47" s="170"/>
      <c r="I47" s="170"/>
      <c r="J47" s="170"/>
      <c r="K47" s="170"/>
      <c r="L47" s="173"/>
      <c r="M47" s="39"/>
    </row>
    <row r="48" spans="1:13" s="34" customFormat="1" x14ac:dyDescent="0.25">
      <c r="A48" s="113"/>
      <c r="B48" s="165"/>
      <c r="C48" s="168"/>
      <c r="D48" s="25" t="s">
        <v>8</v>
      </c>
      <c r="E48" s="25" t="s">
        <v>25</v>
      </c>
      <c r="F48" s="25">
        <v>53.2</v>
      </c>
      <c r="G48" s="25" t="s">
        <v>6</v>
      </c>
      <c r="H48" s="170"/>
      <c r="I48" s="170"/>
      <c r="J48" s="170"/>
      <c r="K48" s="170"/>
      <c r="L48" s="173"/>
      <c r="M48" s="39"/>
    </row>
    <row r="49" spans="1:13" s="34" customFormat="1" x14ac:dyDescent="0.25">
      <c r="A49" s="113"/>
      <c r="B49" s="165"/>
      <c r="C49" s="168"/>
      <c r="D49" s="25" t="s">
        <v>8</v>
      </c>
      <c r="E49" s="25" t="s">
        <v>25</v>
      </c>
      <c r="F49" s="25">
        <v>40.700000000000003</v>
      </c>
      <c r="G49" s="25" t="s">
        <v>6</v>
      </c>
      <c r="H49" s="170"/>
      <c r="I49" s="170"/>
      <c r="J49" s="170"/>
      <c r="K49" s="170"/>
      <c r="L49" s="173"/>
      <c r="M49" s="39"/>
    </row>
    <row r="50" spans="1:13" s="34" customFormat="1" ht="16.5" thickBot="1" x14ac:dyDescent="0.3">
      <c r="A50" s="113"/>
      <c r="B50" s="166"/>
      <c r="C50" s="139"/>
      <c r="D50" s="25" t="s">
        <v>5</v>
      </c>
      <c r="E50" s="25" t="s">
        <v>25</v>
      </c>
      <c r="F50" s="25">
        <v>127.7</v>
      </c>
      <c r="G50" s="25" t="s">
        <v>6</v>
      </c>
      <c r="H50" s="171"/>
      <c r="I50" s="171"/>
      <c r="J50" s="171"/>
      <c r="K50" s="171"/>
      <c r="L50" s="174"/>
      <c r="M50" s="39"/>
    </row>
    <row r="51" spans="1:13" s="32" customFormat="1" ht="16.5" thickBot="1" x14ac:dyDescent="0.3">
      <c r="A51" s="51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20"/>
      <c r="M51" s="38"/>
    </row>
    <row r="52" spans="1:13" s="41" customFormat="1" ht="47.25" customHeight="1" x14ac:dyDescent="0.25">
      <c r="A52" s="112">
        <v>10</v>
      </c>
      <c r="B52" s="175" t="s">
        <v>64</v>
      </c>
      <c r="C52" s="169" t="s">
        <v>65</v>
      </c>
      <c r="D52" s="96" t="s">
        <v>8</v>
      </c>
      <c r="E52" s="96" t="s">
        <v>27</v>
      </c>
      <c r="F52" s="96">
        <v>97.6</v>
      </c>
      <c r="G52" s="96" t="s">
        <v>6</v>
      </c>
      <c r="H52" s="169"/>
      <c r="I52" s="169"/>
      <c r="J52" s="169"/>
      <c r="K52" s="169"/>
      <c r="L52" s="172">
        <v>1986668.55</v>
      </c>
      <c r="M52" s="39"/>
    </row>
    <row r="53" spans="1:13" s="32" customFormat="1" ht="16.5" thickBot="1" x14ac:dyDescent="0.3">
      <c r="A53" s="114"/>
      <c r="B53" s="176"/>
      <c r="C53" s="171"/>
      <c r="D53" s="95" t="s">
        <v>8</v>
      </c>
      <c r="E53" s="95" t="s">
        <v>25</v>
      </c>
      <c r="F53" s="95">
        <v>43.5</v>
      </c>
      <c r="G53" s="95" t="s">
        <v>6</v>
      </c>
      <c r="H53" s="171"/>
      <c r="I53" s="171"/>
      <c r="J53" s="171"/>
      <c r="K53" s="171"/>
      <c r="L53" s="174"/>
      <c r="M53" s="56"/>
    </row>
    <row r="54" spans="1:13" s="32" customFormat="1" ht="16.5" thickBot="1" x14ac:dyDescent="0.3">
      <c r="A54" s="51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45"/>
      <c r="M54" s="56"/>
    </row>
    <row r="55" spans="1:13" s="34" customFormat="1" ht="31.5" x14ac:dyDescent="0.25">
      <c r="A55" s="112">
        <v>11</v>
      </c>
      <c r="B55" s="131" t="s">
        <v>54</v>
      </c>
      <c r="C55" s="132" t="s">
        <v>38</v>
      </c>
      <c r="D55" s="84" t="s">
        <v>12</v>
      </c>
      <c r="E55" s="84" t="s">
        <v>25</v>
      </c>
      <c r="F55" s="84">
        <v>1447</v>
      </c>
      <c r="G55" s="84" t="s">
        <v>6</v>
      </c>
      <c r="H55" s="132" t="s">
        <v>7</v>
      </c>
      <c r="I55" s="132" t="s">
        <v>7</v>
      </c>
      <c r="J55" s="132" t="s">
        <v>7</v>
      </c>
      <c r="K55" s="132" t="s">
        <v>56</v>
      </c>
      <c r="L55" s="144">
        <v>1119132.29</v>
      </c>
      <c r="M55" s="44"/>
    </row>
    <row r="56" spans="1:13" s="34" customFormat="1" ht="31.5" x14ac:dyDescent="0.25">
      <c r="A56" s="113"/>
      <c r="B56" s="131"/>
      <c r="C56" s="132"/>
      <c r="D56" s="72" t="s">
        <v>8</v>
      </c>
      <c r="E56" s="72" t="s">
        <v>55</v>
      </c>
      <c r="F56" s="72">
        <v>78.7</v>
      </c>
      <c r="G56" s="72" t="s">
        <v>6</v>
      </c>
      <c r="H56" s="132"/>
      <c r="I56" s="132"/>
      <c r="J56" s="132"/>
      <c r="K56" s="132"/>
      <c r="L56" s="144"/>
      <c r="M56" s="39"/>
    </row>
    <row r="57" spans="1:13" s="34" customFormat="1" ht="31.5" customHeight="1" x14ac:dyDescent="0.25">
      <c r="A57" s="113"/>
      <c r="B57" s="125" t="s">
        <v>30</v>
      </c>
      <c r="C57" s="133"/>
      <c r="D57" s="133" t="s">
        <v>7</v>
      </c>
      <c r="E57" s="133" t="s">
        <v>7</v>
      </c>
      <c r="F57" s="133" t="s">
        <v>7</v>
      </c>
      <c r="G57" s="133" t="s">
        <v>7</v>
      </c>
      <c r="H57" s="72" t="s">
        <v>8</v>
      </c>
      <c r="I57" s="72">
        <v>78.7</v>
      </c>
      <c r="J57" s="72" t="s">
        <v>6</v>
      </c>
      <c r="K57" s="133" t="s">
        <v>57</v>
      </c>
      <c r="L57" s="136">
        <v>287686.43</v>
      </c>
      <c r="M57" s="40"/>
    </row>
    <row r="58" spans="1:13" s="34" customFormat="1" ht="31.5" x14ac:dyDescent="0.25">
      <c r="A58" s="113"/>
      <c r="B58" s="126"/>
      <c r="C58" s="135"/>
      <c r="D58" s="135"/>
      <c r="E58" s="135"/>
      <c r="F58" s="135"/>
      <c r="G58" s="135"/>
      <c r="H58" s="72" t="s">
        <v>49</v>
      </c>
      <c r="I58" s="72">
        <v>21</v>
      </c>
      <c r="J58" s="72" t="s">
        <v>6</v>
      </c>
      <c r="K58" s="135"/>
      <c r="L58" s="138"/>
      <c r="M58" s="39"/>
    </row>
    <row r="59" spans="1:13" s="34" customFormat="1" ht="31.5" x14ac:dyDescent="0.25">
      <c r="A59" s="113"/>
      <c r="B59" s="64" t="s">
        <v>14</v>
      </c>
      <c r="C59" s="72"/>
      <c r="D59" s="72"/>
      <c r="E59" s="72"/>
      <c r="F59" s="72"/>
      <c r="G59" s="72"/>
      <c r="H59" s="72" t="s">
        <v>8</v>
      </c>
      <c r="I59" s="72">
        <v>78.7</v>
      </c>
      <c r="J59" s="72" t="s">
        <v>6</v>
      </c>
      <c r="K59" s="72"/>
      <c r="L59" s="74">
        <v>0</v>
      </c>
      <c r="M59" s="39"/>
    </row>
    <row r="60" spans="1:13" s="34" customFormat="1" ht="32.25" thickBot="1" x14ac:dyDescent="0.3">
      <c r="A60" s="114"/>
      <c r="B60" s="64" t="s">
        <v>14</v>
      </c>
      <c r="C60" s="72"/>
      <c r="D60" s="72" t="s">
        <v>8</v>
      </c>
      <c r="E60" s="72" t="s">
        <v>26</v>
      </c>
      <c r="F60" s="72">
        <v>78.7</v>
      </c>
      <c r="G60" s="72" t="s">
        <v>6</v>
      </c>
      <c r="H60" s="72"/>
      <c r="I60" s="72"/>
      <c r="J60" s="72"/>
      <c r="K60" s="72"/>
      <c r="L60" s="74">
        <v>0</v>
      </c>
      <c r="M60" s="39"/>
    </row>
    <row r="61" spans="1:13" s="22" customFormat="1" ht="16.5" thickBot="1" x14ac:dyDescent="0.3">
      <c r="A61" s="51"/>
      <c r="B61" s="19"/>
      <c r="C61" s="19"/>
      <c r="D61" s="18"/>
      <c r="E61" s="18"/>
      <c r="F61" s="18"/>
      <c r="G61" s="18"/>
      <c r="H61" s="19"/>
      <c r="I61" s="19"/>
      <c r="J61" s="19"/>
      <c r="K61" s="19"/>
      <c r="L61" s="20"/>
      <c r="M61" s="21"/>
    </row>
    <row r="62" spans="1:13" s="22" customFormat="1" ht="31.5" x14ac:dyDescent="0.25">
      <c r="A62" s="112">
        <v>12</v>
      </c>
      <c r="B62" s="175" t="s">
        <v>58</v>
      </c>
      <c r="C62" s="167" t="s">
        <v>16</v>
      </c>
      <c r="D62" s="29" t="s">
        <v>12</v>
      </c>
      <c r="E62" s="29" t="s">
        <v>25</v>
      </c>
      <c r="F62" s="29">
        <v>1246</v>
      </c>
      <c r="G62" s="29" t="s">
        <v>6</v>
      </c>
      <c r="H62" s="169"/>
      <c r="I62" s="169"/>
      <c r="J62" s="169"/>
      <c r="K62" s="169" t="s">
        <v>32</v>
      </c>
      <c r="L62" s="172">
        <v>1412409.08</v>
      </c>
      <c r="M62" s="33"/>
    </row>
    <row r="63" spans="1:13" s="22" customFormat="1" ht="16.5" thickBot="1" x14ac:dyDescent="0.3">
      <c r="A63" s="114"/>
      <c r="B63" s="176"/>
      <c r="C63" s="139"/>
      <c r="D63" s="26" t="s">
        <v>8</v>
      </c>
      <c r="E63" s="26" t="s">
        <v>25</v>
      </c>
      <c r="F63" s="26">
        <v>60.1</v>
      </c>
      <c r="G63" s="26" t="s">
        <v>6</v>
      </c>
      <c r="H63" s="171"/>
      <c r="I63" s="171"/>
      <c r="J63" s="171"/>
      <c r="K63" s="171"/>
      <c r="L63" s="174"/>
      <c r="M63" s="46"/>
    </row>
    <row r="64" spans="1:13" s="22" customFormat="1" ht="16.5" thickBot="1" x14ac:dyDescent="0.3">
      <c r="A64" s="57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16"/>
      <c r="M64" s="66"/>
    </row>
    <row r="65" spans="1:13" s="22" customFormat="1" ht="31.5" x14ac:dyDescent="0.25">
      <c r="A65" s="112">
        <v>13</v>
      </c>
      <c r="B65" s="60" t="s">
        <v>59</v>
      </c>
      <c r="C65" s="35" t="s">
        <v>11</v>
      </c>
      <c r="D65" s="35"/>
      <c r="E65" s="35"/>
      <c r="F65" s="35"/>
      <c r="G65" s="35"/>
      <c r="H65" s="35" t="s">
        <v>10</v>
      </c>
      <c r="I65" s="35">
        <v>145.1</v>
      </c>
      <c r="J65" s="35" t="s">
        <v>6</v>
      </c>
      <c r="K65" s="35"/>
      <c r="L65" s="17">
        <v>2123156.27</v>
      </c>
      <c r="M65" s="36"/>
    </row>
    <row r="66" spans="1:13" s="67" customFormat="1" ht="31.5" x14ac:dyDescent="0.25">
      <c r="A66" s="113"/>
      <c r="B66" s="42" t="s">
        <v>60</v>
      </c>
      <c r="C66" s="42"/>
      <c r="D66" s="42"/>
      <c r="E66" s="42"/>
      <c r="F66" s="42"/>
      <c r="G66" s="42"/>
      <c r="H66" s="42" t="s">
        <v>8</v>
      </c>
      <c r="I66" s="42">
        <v>58</v>
      </c>
      <c r="J66" s="42" t="s">
        <v>6</v>
      </c>
      <c r="K66" s="42"/>
      <c r="L66" s="43">
        <v>0</v>
      </c>
      <c r="M66" s="44"/>
    </row>
    <row r="67" spans="1:13" s="22" customFormat="1" ht="33" customHeight="1" thickBot="1" x14ac:dyDescent="0.3">
      <c r="A67" s="114"/>
      <c r="B67" s="91" t="s">
        <v>14</v>
      </c>
      <c r="C67" s="91"/>
      <c r="D67" s="91"/>
      <c r="E67" s="91"/>
      <c r="F67" s="91"/>
      <c r="G67" s="91"/>
      <c r="H67" s="91" t="s">
        <v>8</v>
      </c>
      <c r="I67" s="91">
        <v>58</v>
      </c>
      <c r="J67" s="91" t="s">
        <v>6</v>
      </c>
      <c r="K67" s="91"/>
      <c r="L67" s="92">
        <v>0</v>
      </c>
      <c r="M67" s="39"/>
    </row>
    <row r="68" spans="1:13" s="32" customFormat="1" ht="16.5" thickBot="1" x14ac:dyDescent="0.3">
      <c r="A68" s="51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48"/>
      <c r="M68" s="21"/>
    </row>
    <row r="69" spans="1:13" s="34" customFormat="1" ht="31.5" x14ac:dyDescent="0.25">
      <c r="A69" s="112">
        <v>14</v>
      </c>
      <c r="B69" s="59" t="s">
        <v>61</v>
      </c>
      <c r="C69" s="35" t="s">
        <v>48</v>
      </c>
      <c r="D69" s="108" t="s">
        <v>8</v>
      </c>
      <c r="E69" s="35" t="s">
        <v>25</v>
      </c>
      <c r="F69" s="35">
        <v>52.8</v>
      </c>
      <c r="G69" s="35" t="s">
        <v>6</v>
      </c>
      <c r="H69" s="35" t="s">
        <v>8</v>
      </c>
      <c r="I69" s="35">
        <v>67</v>
      </c>
      <c r="J69" s="35" t="s">
        <v>6</v>
      </c>
      <c r="K69" s="35" t="s">
        <v>62</v>
      </c>
      <c r="L69" s="17">
        <v>1177879.3</v>
      </c>
      <c r="M69" s="36"/>
    </row>
    <row r="70" spans="1:13" ht="31.5" customHeight="1" x14ac:dyDescent="0.25">
      <c r="A70" s="113"/>
      <c r="B70" s="115" t="s">
        <v>14</v>
      </c>
      <c r="C70" s="117"/>
      <c r="D70" s="119"/>
      <c r="E70" s="121"/>
      <c r="F70" s="121"/>
      <c r="G70" s="121"/>
      <c r="H70" s="2" t="s">
        <v>8</v>
      </c>
      <c r="I70" s="2">
        <v>52.8</v>
      </c>
      <c r="J70" s="2" t="s">
        <v>6</v>
      </c>
      <c r="K70" s="121"/>
      <c r="L70" s="123">
        <v>0</v>
      </c>
      <c r="M70" s="110"/>
    </row>
    <row r="71" spans="1:13" ht="16.5" thickBot="1" x14ac:dyDescent="0.3">
      <c r="A71" s="114"/>
      <c r="B71" s="116"/>
      <c r="C71" s="118"/>
      <c r="D71" s="120"/>
      <c r="E71" s="122"/>
      <c r="F71" s="122"/>
      <c r="G71" s="122"/>
      <c r="H71" s="10" t="s">
        <v>8</v>
      </c>
      <c r="I71" s="10">
        <v>67</v>
      </c>
      <c r="J71" s="10" t="s">
        <v>6</v>
      </c>
      <c r="K71" s="122"/>
      <c r="L71" s="124"/>
      <c r="M71" s="111"/>
    </row>
    <row r="72" spans="1:13" ht="16.5" thickBot="1" x14ac:dyDescent="0.3">
      <c r="A72" s="58"/>
      <c r="B72" s="18"/>
      <c r="C72" s="8"/>
      <c r="D72" s="8"/>
      <c r="E72" s="8"/>
      <c r="F72" s="8"/>
      <c r="G72" s="8"/>
      <c r="H72" s="8"/>
      <c r="I72" s="8"/>
      <c r="J72" s="8"/>
      <c r="K72" s="8"/>
      <c r="L72" s="12"/>
      <c r="M72" s="9"/>
    </row>
    <row r="73" spans="1:13" s="22" customFormat="1" x14ac:dyDescent="0.25">
      <c r="A73" s="63"/>
      <c r="K73" s="55"/>
      <c r="L73" s="53"/>
    </row>
  </sheetData>
  <mergeCells count="124">
    <mergeCell ref="A39:A40"/>
    <mergeCell ref="A52:A53"/>
    <mergeCell ref="B52:B53"/>
    <mergeCell ref="C52:C53"/>
    <mergeCell ref="H52:H53"/>
    <mergeCell ref="I52:I53"/>
    <mergeCell ref="J52:J53"/>
    <mergeCell ref="K52:K53"/>
    <mergeCell ref="L52:L53"/>
    <mergeCell ref="B57:B58"/>
    <mergeCell ref="C57:C58"/>
    <mergeCell ref="D57:D58"/>
    <mergeCell ref="E57:E58"/>
    <mergeCell ref="F57:F58"/>
    <mergeCell ref="G57:G58"/>
    <mergeCell ref="K57:K58"/>
    <mergeCell ref="L57:L58"/>
    <mergeCell ref="B62:B63"/>
    <mergeCell ref="C62:C63"/>
    <mergeCell ref="H62:H63"/>
    <mergeCell ref="I62:I63"/>
    <mergeCell ref="J62:J63"/>
    <mergeCell ref="K62:K63"/>
    <mergeCell ref="L62:L63"/>
    <mergeCell ref="I46:I50"/>
    <mergeCell ref="J46:J50"/>
    <mergeCell ref="K46:K50"/>
    <mergeCell ref="L46:L50"/>
    <mergeCell ref="B55:B56"/>
    <mergeCell ref="C55:C56"/>
    <mergeCell ref="H55:H56"/>
    <mergeCell ref="I55:I56"/>
    <mergeCell ref="J55:J56"/>
    <mergeCell ref="K55:K56"/>
    <mergeCell ref="L55:L56"/>
    <mergeCell ref="A46:A50"/>
    <mergeCell ref="A55:A60"/>
    <mergeCell ref="A62:A63"/>
    <mergeCell ref="A10:A12"/>
    <mergeCell ref="A14:A18"/>
    <mergeCell ref="A30:A37"/>
    <mergeCell ref="A42:A44"/>
    <mergeCell ref="A20:A23"/>
    <mergeCell ref="A29:XFD29"/>
    <mergeCell ref="A25:A28"/>
    <mergeCell ref="B25:B26"/>
    <mergeCell ref="C25:C26"/>
    <mergeCell ref="K25:K26"/>
    <mergeCell ref="H25:H26"/>
    <mergeCell ref="I25:I26"/>
    <mergeCell ref="J25:J26"/>
    <mergeCell ref="L25:L26"/>
    <mergeCell ref="B14:B15"/>
    <mergeCell ref="C14:C15"/>
    <mergeCell ref="H14:H15"/>
    <mergeCell ref="I14:I15"/>
    <mergeCell ref="B46:B50"/>
    <mergeCell ref="C46:C50"/>
    <mergeCell ref="H46:H50"/>
    <mergeCell ref="A1:M1"/>
    <mergeCell ref="B3:B6"/>
    <mergeCell ref="C3:C6"/>
    <mergeCell ref="D3:G4"/>
    <mergeCell ref="H3:J4"/>
    <mergeCell ref="F5:F6"/>
    <mergeCell ref="K3:K6"/>
    <mergeCell ref="M3:M6"/>
    <mergeCell ref="D5:D6"/>
    <mergeCell ref="G5:G6"/>
    <mergeCell ref="H5:H6"/>
    <mergeCell ref="J5:J6"/>
    <mergeCell ref="L3:L6"/>
    <mergeCell ref="I5:I6"/>
    <mergeCell ref="E5:E6"/>
    <mergeCell ref="A7:A8"/>
    <mergeCell ref="B7:B8"/>
    <mergeCell ref="C7:C8"/>
    <mergeCell ref="H7:H8"/>
    <mergeCell ref="I7:I8"/>
    <mergeCell ref="J7:J8"/>
    <mergeCell ref="K7:K8"/>
    <mergeCell ref="L7:L8"/>
    <mergeCell ref="M7:M8"/>
    <mergeCell ref="J14:J15"/>
    <mergeCell ref="K14:K15"/>
    <mergeCell ref="L14:L15"/>
    <mergeCell ref="B16:B17"/>
    <mergeCell ref="C16:C17"/>
    <mergeCell ref="K16:K17"/>
    <mergeCell ref="L16:L17"/>
    <mergeCell ref="B27:B28"/>
    <mergeCell ref="C27:C28"/>
    <mergeCell ref="D27:D28"/>
    <mergeCell ref="E27:E28"/>
    <mergeCell ref="F27:F28"/>
    <mergeCell ref="G27:G28"/>
    <mergeCell ref="K27:K28"/>
    <mergeCell ref="L27:L28"/>
    <mergeCell ref="B33:B34"/>
    <mergeCell ref="C33:C34"/>
    <mergeCell ref="D33:D34"/>
    <mergeCell ref="E33:E34"/>
    <mergeCell ref="F33:F34"/>
    <mergeCell ref="G33:G34"/>
    <mergeCell ref="K33:K34"/>
    <mergeCell ref="L33:L34"/>
    <mergeCell ref="B30:B32"/>
    <mergeCell ref="C30:C32"/>
    <mergeCell ref="H30:H32"/>
    <mergeCell ref="I30:I32"/>
    <mergeCell ref="J30:J32"/>
    <mergeCell ref="K30:K32"/>
    <mergeCell ref="L30:L32"/>
    <mergeCell ref="M70:M71"/>
    <mergeCell ref="A65:A67"/>
    <mergeCell ref="B70:B71"/>
    <mergeCell ref="C70:C71"/>
    <mergeCell ref="D70:D71"/>
    <mergeCell ref="E70:E71"/>
    <mergeCell ref="F70:F71"/>
    <mergeCell ref="G70:G71"/>
    <mergeCell ref="K70:K71"/>
    <mergeCell ref="L70:L71"/>
    <mergeCell ref="A69:A71"/>
  </mergeCells>
  <printOptions headings="1"/>
  <pageMargins left="0.7" right="0.7" top="0.75" bottom="0.75" header="0.3" footer="0.3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</dc:creator>
  <cp:lastModifiedBy>Сектор госслужбы</cp:lastModifiedBy>
  <cp:lastPrinted>2019-05-17T01:39:07Z</cp:lastPrinted>
  <dcterms:created xsi:type="dcterms:W3CDTF">2016-05-04T09:13:05Z</dcterms:created>
  <dcterms:modified xsi:type="dcterms:W3CDTF">2022-05-11T04:47:50Z</dcterms:modified>
</cp:coreProperties>
</file>