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44" i="1" l="1"/>
  <c r="D92" i="1"/>
  <c r="D113" i="1"/>
  <c r="F111" i="1"/>
  <c r="F110" i="1"/>
  <c r="D108" i="1"/>
  <c r="D110" i="1" s="1"/>
  <c r="D111" i="1" l="1"/>
  <c r="G57" i="1"/>
  <c r="G55" i="1"/>
  <c r="G54" i="1"/>
  <c r="F55" i="1"/>
  <c r="F57" i="1" s="1"/>
  <c r="D55" i="1"/>
  <c r="D57" i="1" s="1"/>
  <c r="D56" i="1"/>
  <c r="D58" i="1" s="1"/>
  <c r="G73" i="1"/>
  <c r="F73" i="1"/>
  <c r="F95" i="1" l="1"/>
  <c r="G95" i="1"/>
  <c r="F90" i="1"/>
  <c r="F88" i="1"/>
  <c r="G88" i="1"/>
  <c r="F54" i="1"/>
  <c r="F56" i="1" s="1"/>
  <c r="F58" i="1" s="1"/>
</calcChain>
</file>

<file path=xl/sharedStrings.xml><?xml version="1.0" encoding="utf-8"?>
<sst xmlns="http://schemas.openxmlformats.org/spreadsheetml/2006/main" count="344" uniqueCount="133">
  <si>
    <t>Ф.И.О.</t>
  </si>
  <si>
    <t>Должность</t>
  </si>
  <si>
    <t>Перечень объектов недвижимого имущества, принадлежащих на праве собственности или находящихся в пользовании</t>
  </si>
  <si>
    <t>Перечень транспортных средств, принадлежащих на праве собственности (вид, марка)</t>
  </si>
  <si>
    <t>Россия</t>
  </si>
  <si>
    <t>Квартира в пользовании</t>
  </si>
  <si>
    <t>Квартира индивидуальная</t>
  </si>
  <si>
    <t>Не имеет</t>
  </si>
  <si>
    <t>Дочь</t>
  </si>
  <si>
    <t>Сын</t>
  </si>
  <si>
    <t>Супруг</t>
  </si>
  <si>
    <t>Специалист-эксперт отдела оценки и аудита</t>
  </si>
  <si>
    <t>Васильева Валентина Владимировна</t>
  </si>
  <si>
    <t>Квартира  в пользовании</t>
  </si>
  <si>
    <t>Квартира общая долевая 1/4</t>
  </si>
  <si>
    <t>Баранникова Наталия Анатольевна</t>
  </si>
  <si>
    <t>Начальник отдела приватизации, работы с государственными предприятиями, учреждениями, коммерческими организациями и контроля использования федерального имущества</t>
  </si>
  <si>
    <t xml:space="preserve">Квартира общая совместная </t>
  </si>
  <si>
    <t xml:space="preserve">Квартира  общая долевая,     1/2 доли </t>
  </si>
  <si>
    <t>Шкорина Екатерина Викторовна</t>
  </si>
  <si>
    <t>Квартира общая долевая, 1/3 доли</t>
  </si>
  <si>
    <t xml:space="preserve">Комната в коммунальной квартире, общая долевая 23/162 </t>
  </si>
  <si>
    <t xml:space="preserve"> Не имеет</t>
  </si>
  <si>
    <t>Соболева  Ирина Александровна</t>
  </si>
  <si>
    <t>Черемшанцева Елена Сергеевна</t>
  </si>
  <si>
    <t>а/м KIA RIO, 2016г, индивидуальная</t>
  </si>
  <si>
    <t>Гараж, индивидуальная</t>
  </si>
  <si>
    <t>Ишмуратова Алия Наильевна</t>
  </si>
  <si>
    <t>Малеева Таина Витальевна</t>
  </si>
  <si>
    <t xml:space="preserve">Сын </t>
  </si>
  <si>
    <t>Мезина Наталья Анатольевна</t>
  </si>
  <si>
    <t>Земельный участок (сельскохозяйственного использования, общая долевая 1/642</t>
  </si>
  <si>
    <t>Земельный участок (дачный), индивидуальная</t>
  </si>
  <si>
    <t>Квартира, общая долевая 1/2 доли</t>
  </si>
  <si>
    <t>а/м LADA XRAY, 2016 г., индивидуальная</t>
  </si>
  <si>
    <t>Квартира, общая долевая 1/3 доли</t>
  </si>
  <si>
    <t>Малофеев Виталий Михайлович</t>
  </si>
  <si>
    <t>Специалист 1 разряда отдела регистрации права, учета и перераспределения Федерального имущества</t>
  </si>
  <si>
    <t>Квартира, индивидуальная</t>
  </si>
  <si>
    <t>Ефремова Ксения Леонидовна</t>
  </si>
  <si>
    <t>Квартира, общая совместная</t>
  </si>
  <si>
    <t>Станина    Лилия Хазиповна</t>
  </si>
  <si>
    <t>Жилой дом в пользовании</t>
  </si>
  <si>
    <t xml:space="preserve">Квартира, общая совместная </t>
  </si>
  <si>
    <t>Зюзина Люция Жамильевна</t>
  </si>
  <si>
    <t xml:space="preserve">Квартира, общая долевая 3/16 </t>
  </si>
  <si>
    <t xml:space="preserve">Квартира, общая долевая 1/3 </t>
  </si>
  <si>
    <t>Специалист-эксперт отдела приватизации, работы с государственными предприятиями, учреждениями, коммерческими организациями и контроля использования федерального имущества</t>
  </si>
  <si>
    <t>Ведущий специалист-эксперт отдела оценки и аудита</t>
  </si>
  <si>
    <t>Главный специалист-эксперт отдела приватизации, работы с государственными предприятиями, учреждениями, коммерческими организациями и контроля использования федерального имущества</t>
  </si>
  <si>
    <t>Воронко Сергей Дмитриевич</t>
  </si>
  <si>
    <t>Специалист 1 разряда отдела приватизации, работы с государственными предприятиями, учреждениями, коммерческими организациями и контроля использования федерального имущества</t>
  </si>
  <si>
    <t>а/м ВАЗ 21150,2007г., индивидуальная</t>
  </si>
  <si>
    <t>Начальник отдела  регистрации права, учета и перераспределения Федерального имущества</t>
  </si>
  <si>
    <t>Квартира, общая долевая 1/2</t>
  </si>
  <si>
    <t>И.о. ведущего специалиста-эксперта отдела регистрации права, учета и перераспределения Федерального имущества</t>
  </si>
  <si>
    <t>Начальника отдела реализации арестованного  и конфискованного имущества</t>
  </si>
  <si>
    <t>Квартира, общая долевая, 1/4 доли</t>
  </si>
  <si>
    <t>Квартира, общая долевая,  1/2 доли</t>
  </si>
  <si>
    <t>Ведущий специалист-эксперт отдела реализации арестованного  и конфискованного имущества</t>
  </si>
  <si>
    <t>Гарафеева Марина Владимировна</t>
  </si>
  <si>
    <t>И.о.  специалиста –эксперта отдела регистрации права, учета и перераспределения федерального имущества</t>
  </si>
  <si>
    <t>Сведения о доходах, расходах, об имуществе и обязательствах имущественного характера государственных гражданских служащих ТУ Росимущества в Самарской области</t>
  </si>
  <si>
    <t>Заместитель руководителя</t>
  </si>
  <si>
    <t>Грицюк      Олеся  Васильевна</t>
  </si>
  <si>
    <t>Земляникин Дмитрий Сергеевич</t>
  </si>
  <si>
    <t>Гадалина Лариса Андреевна</t>
  </si>
  <si>
    <t>Квартира общая долевая, 1/2 доли</t>
  </si>
  <si>
    <t>Нурбекян Диана</t>
  </si>
  <si>
    <t>Казармина Виктория Сереевна</t>
  </si>
  <si>
    <t>И. о. начальника  отдела правового обеспечения</t>
  </si>
  <si>
    <t>И.о.  специалиста-эксперта отдела правового обеспечения</t>
  </si>
  <si>
    <t>а/м   Chevrolet Cruze, 2011 г., индивидуальная                     Газель 2818-00000-10-02, индивидуальная</t>
  </si>
  <si>
    <t>а/м КИА SPORTAGE JA5635, 2004 г., индивидуальная</t>
  </si>
  <si>
    <t>Тимофева Марина Николаевна</t>
  </si>
  <si>
    <t>Начальник отдела оценки и аудита</t>
  </si>
  <si>
    <t>НЕ имеет</t>
  </si>
  <si>
    <t>а/м Лада 219010 Лада Гранта,2013, индивидуальная</t>
  </si>
  <si>
    <t>квартира в пользовании</t>
  </si>
  <si>
    <t>Земельный участок</t>
  </si>
  <si>
    <t>а/м Фольксваген Поло, 2013г., индивидуальная</t>
  </si>
  <si>
    <t>начальник правового отдела</t>
  </si>
  <si>
    <t>супруга</t>
  </si>
  <si>
    <t>И.о. заместителя начальника отдела управления и распоряжения недвижимым имуществом и земельными участками</t>
  </si>
  <si>
    <t>И.о. специалист-экспета отдела реализации арестованного  и конфискованного имущества</t>
  </si>
  <si>
    <t>специалист  1 разряда отдела кадров, бухгалтерского учета, делопроизводства и контроля</t>
  </si>
  <si>
    <t>И.о.  Главного специалиста –эксперта отдела регистрации права, учета и перераспределения федерального имущества</t>
  </si>
  <si>
    <t>а/м mitsubishi lanser, 2012, индивидуальная</t>
  </si>
  <si>
    <t>Старший специалист 2 разряда отдела кадров, бухгалтерского учёта, делопроизводства и контроля</t>
  </si>
  <si>
    <t>Старший специалист 3 разряда Отдел делопроизводства и контроля</t>
  </si>
  <si>
    <t>дочь</t>
  </si>
  <si>
    <t>Масюнина Анна Николаевна</t>
  </si>
  <si>
    <t>начальник отдела кадров, бухгалтерского учета, делопроизводства и контроля</t>
  </si>
  <si>
    <t>497 966.46</t>
  </si>
  <si>
    <t>Будылина Анастасия Павловна</t>
  </si>
  <si>
    <t>специалист 1 разряда  отдела управления и распоряжения недвижимым имуществом и земельными участками</t>
  </si>
  <si>
    <t>Приходько Сергей Олегович</t>
  </si>
  <si>
    <t>Комната в пользовании</t>
  </si>
  <si>
    <t>17.0</t>
  </si>
  <si>
    <t>Саксонова Анастаия Валерьевна</t>
  </si>
  <si>
    <t>Специалист 1 разряда отдела регистрации , учета и перераспределения Федерального имущества</t>
  </si>
  <si>
    <t>342 191.80</t>
  </si>
  <si>
    <t xml:space="preserve">Квартира  долевая 1/4 доли </t>
  </si>
  <si>
    <t>68.8</t>
  </si>
  <si>
    <t>Малютин Андрей Александрович</t>
  </si>
  <si>
    <t>330 314.65</t>
  </si>
  <si>
    <t>69.0</t>
  </si>
  <si>
    <t>Квартира общая долеая 1/2</t>
  </si>
  <si>
    <t>Газизова Руфия Госматовна</t>
  </si>
  <si>
    <t>И.о.  Ведущего специалиста-эксперта отдела правового обеспечения</t>
  </si>
  <si>
    <t>СЫн</t>
  </si>
  <si>
    <t>Гильметдинова Алсу Салаватовна</t>
  </si>
  <si>
    <t>специалист 1 разряда отдела правового обеспечения</t>
  </si>
  <si>
    <t>Тряпицына Елена Валериевна</t>
  </si>
  <si>
    <t>специалист 1 разряда отдела кадров, бухгалтерского учета, делопроизводства и контроля</t>
  </si>
  <si>
    <t>а/м KIA CERATO 2017г. Индивидуальная</t>
  </si>
  <si>
    <t>Малькова Екатерина Сергеена</t>
  </si>
  <si>
    <t>Степанова Светлана Михайловна</t>
  </si>
  <si>
    <t>а/м УАЗ PATRIOT, 207 г.,индивидуальная; мотолодка Wellboat 45, 2014 г.,индивидуальная; автоприцеп МЗСА 81771D, 2012 г.</t>
  </si>
  <si>
    <t>а/м Форд Фокус, 2010 г., индивидуальная</t>
  </si>
  <si>
    <t>а/м kia yd cerato, forte, 2019, индивидуальная</t>
  </si>
  <si>
    <t>а/м LADA KALINA 2016 г., индивидуальная</t>
  </si>
  <si>
    <t>а/м Рено Логан 2013,  индивидуальная</t>
  </si>
  <si>
    <t>а/м  ГАЗ 2844РА,2013, индивидуальная</t>
  </si>
  <si>
    <t>Общая сумма декларированного годового дохода за 2021г.</t>
  </si>
  <si>
    <t>Кинжабаев Айвар Азнабаевич</t>
  </si>
  <si>
    <t>Руководитель</t>
  </si>
  <si>
    <t>машино-место в собственности, индивидуальная</t>
  </si>
  <si>
    <t>Мотоцикл Harley-Davidson Heritage 114, 2018 года выпуска</t>
  </si>
  <si>
    <t>Мотоцикл Harley-Davidson Electra Glide Revival, 2021 года выпуска</t>
  </si>
  <si>
    <t>не имеет</t>
  </si>
  <si>
    <t>Супруга</t>
  </si>
  <si>
    <t>квартира в собственности,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</si>
</sst>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4" fontId="1" fillId="2" borderId="0" xfId="0" applyNumberFormat="1" applyFont="1" applyFill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64" fontId="0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left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4" fontId="0" fillId="0" borderId="10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8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left" vertical="center" wrapText="1"/>
    </xf>
    <xf numFmtId="4" fontId="1" fillId="0" borderId="8" xfId="0" applyNumberFormat="1" applyFont="1" applyFill="1" applyBorder="1" applyAlignment="1">
      <alignment horizontal="center" wrapText="1"/>
    </xf>
    <xf numFmtId="4" fontId="1" fillId="0" borderId="9" xfId="0" applyNumberFormat="1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4" fontId="0" fillId="0" borderId="8" xfId="0" applyNumberFormat="1" applyFont="1" applyFill="1" applyBorder="1" applyAlignment="1">
      <alignment horizontal="center" vertical="center" wrapText="1"/>
    </xf>
    <xf numFmtId="4" fontId="0" fillId="0" borderId="9" xfId="0" applyNumberFormat="1" applyFont="1" applyFill="1" applyBorder="1" applyAlignment="1">
      <alignment horizontal="center" vertical="center" wrapText="1"/>
    </xf>
    <xf numFmtId="4" fontId="0" fillId="0" borderId="1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4" fontId="0" fillId="0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topLeftCell="A88" workbookViewId="0">
      <selection activeCell="D7" sqref="D7"/>
    </sheetView>
  </sheetViews>
  <sheetFormatPr defaultRowHeight="15" x14ac:dyDescent="0.25"/>
  <cols>
    <col min="1" max="1" width="34.140625" style="4" customWidth="1"/>
    <col min="2" max="2" width="39.7109375" style="2" customWidth="1"/>
    <col min="3" max="3" width="24.28515625" style="5" customWidth="1"/>
    <col min="4" max="4" width="43.5703125" style="2" customWidth="1"/>
    <col min="5" max="5" width="14.140625" style="3" customWidth="1"/>
    <col min="6" max="6" width="16.28515625" style="2" customWidth="1"/>
    <col min="7" max="7" width="48.42578125" style="2" customWidth="1"/>
    <col min="8" max="8" width="25.85546875" style="1" customWidth="1"/>
    <col min="9" max="16384" width="9.140625" style="1"/>
  </cols>
  <sheetData>
    <row r="1" spans="1:7" x14ac:dyDescent="0.25">
      <c r="A1" s="69" t="s">
        <v>62</v>
      </c>
      <c r="B1" s="70"/>
      <c r="C1" s="70"/>
      <c r="D1" s="70"/>
      <c r="E1" s="70"/>
      <c r="F1" s="70"/>
      <c r="G1" s="71"/>
    </row>
    <row r="2" spans="1:7" x14ac:dyDescent="0.25">
      <c r="A2" s="72"/>
      <c r="B2" s="73"/>
      <c r="C2" s="73"/>
      <c r="D2" s="73"/>
      <c r="E2" s="73"/>
      <c r="F2" s="73"/>
      <c r="G2" s="74"/>
    </row>
    <row r="3" spans="1:7" ht="85.5" customHeight="1" x14ac:dyDescent="0.25">
      <c r="A3" s="75" t="s">
        <v>0</v>
      </c>
      <c r="B3" s="75" t="s">
        <v>1</v>
      </c>
      <c r="C3" s="76" t="s">
        <v>124</v>
      </c>
      <c r="D3" s="101" t="s">
        <v>2</v>
      </c>
      <c r="E3" s="102"/>
      <c r="F3" s="103"/>
      <c r="G3" s="75" t="s">
        <v>3</v>
      </c>
    </row>
    <row r="4" spans="1:7" x14ac:dyDescent="0.25">
      <c r="A4" s="75"/>
      <c r="B4" s="75"/>
      <c r="C4" s="76"/>
      <c r="D4" s="104"/>
      <c r="E4" s="105"/>
      <c r="F4" s="106"/>
      <c r="G4" s="75"/>
    </row>
    <row r="5" spans="1:7" ht="30" x14ac:dyDescent="0.25">
      <c r="A5" s="92" t="s">
        <v>125</v>
      </c>
      <c r="B5" s="95" t="s">
        <v>126</v>
      </c>
      <c r="C5" s="98">
        <v>1403362.1</v>
      </c>
      <c r="D5" s="90" t="s">
        <v>132</v>
      </c>
      <c r="E5" s="90">
        <v>112.5</v>
      </c>
      <c r="F5" s="90" t="s">
        <v>4</v>
      </c>
      <c r="G5" s="16" t="s">
        <v>128</v>
      </c>
    </row>
    <row r="6" spans="1:7" s="9" customFormat="1" ht="43.5" customHeight="1" x14ac:dyDescent="0.25">
      <c r="A6" s="93"/>
      <c r="B6" s="96"/>
      <c r="C6" s="99"/>
      <c r="D6" s="20" t="s">
        <v>78</v>
      </c>
      <c r="E6" s="21">
        <v>134.80000000000001</v>
      </c>
      <c r="F6" s="20" t="s">
        <v>4</v>
      </c>
      <c r="G6" s="50" t="s">
        <v>129</v>
      </c>
    </row>
    <row r="7" spans="1:7" s="9" customFormat="1" ht="43.5" customHeight="1" x14ac:dyDescent="0.25">
      <c r="A7" s="93"/>
      <c r="B7" s="96"/>
      <c r="C7" s="99"/>
      <c r="D7" s="20" t="s">
        <v>127</v>
      </c>
      <c r="E7" s="21">
        <v>14.3</v>
      </c>
      <c r="F7" s="20" t="s">
        <v>4</v>
      </c>
      <c r="G7" s="64"/>
    </row>
    <row r="8" spans="1:7" s="9" customFormat="1" ht="43.5" customHeight="1" x14ac:dyDescent="0.25">
      <c r="A8" s="94"/>
      <c r="B8" s="97"/>
      <c r="C8" s="100"/>
      <c r="D8" s="20" t="s">
        <v>127</v>
      </c>
      <c r="E8" s="21">
        <v>13.9</v>
      </c>
      <c r="F8" s="20" t="s">
        <v>4</v>
      </c>
      <c r="G8" s="51"/>
    </row>
    <row r="9" spans="1:7" s="9" customFormat="1" ht="43.5" customHeight="1" x14ac:dyDescent="0.25">
      <c r="A9" s="110" t="s">
        <v>131</v>
      </c>
      <c r="B9" s="18"/>
      <c r="C9" s="111">
        <v>21111.11</v>
      </c>
      <c r="D9" s="20" t="s">
        <v>6</v>
      </c>
      <c r="E9" s="21">
        <v>134.80000000000001</v>
      </c>
      <c r="F9" s="20" t="s">
        <v>4</v>
      </c>
      <c r="G9" s="37" t="s">
        <v>130</v>
      </c>
    </row>
    <row r="10" spans="1:7" s="9" customFormat="1" ht="43.5" customHeight="1" x14ac:dyDescent="0.25">
      <c r="A10" s="107" t="s">
        <v>8</v>
      </c>
      <c r="B10" s="108"/>
      <c r="C10" s="109">
        <v>0</v>
      </c>
      <c r="D10" s="20" t="s">
        <v>78</v>
      </c>
      <c r="E10" s="21">
        <v>134.80000000000001</v>
      </c>
      <c r="F10" s="20" t="s">
        <v>4</v>
      </c>
      <c r="G10" s="26" t="s">
        <v>7</v>
      </c>
    </row>
    <row r="11" spans="1:7" s="9" customFormat="1" ht="43.5" customHeight="1" x14ac:dyDescent="0.25">
      <c r="A11" s="91" t="s">
        <v>8</v>
      </c>
      <c r="B11" s="18"/>
      <c r="C11" s="19">
        <v>0</v>
      </c>
      <c r="D11" s="20" t="s">
        <v>78</v>
      </c>
      <c r="E11" s="21">
        <v>134.80000000000001</v>
      </c>
      <c r="F11" s="20" t="s">
        <v>4</v>
      </c>
      <c r="G11" s="26" t="s">
        <v>7</v>
      </c>
    </row>
    <row r="12" spans="1:7" s="9" customFormat="1" ht="43.5" customHeight="1" x14ac:dyDescent="0.25">
      <c r="A12" s="91" t="s">
        <v>9</v>
      </c>
      <c r="B12" s="18"/>
      <c r="C12" s="19">
        <v>0</v>
      </c>
      <c r="D12" s="20" t="s">
        <v>78</v>
      </c>
      <c r="E12" s="21">
        <v>134.80000000000001</v>
      </c>
      <c r="F12" s="20" t="s">
        <v>4</v>
      </c>
      <c r="G12" s="26" t="s">
        <v>7</v>
      </c>
    </row>
    <row r="13" spans="1:7" s="9" customFormat="1" ht="43.5" customHeight="1" x14ac:dyDescent="0.25">
      <c r="A13" s="17" t="s">
        <v>64</v>
      </c>
      <c r="B13" s="18" t="s">
        <v>63</v>
      </c>
      <c r="C13" s="19">
        <v>7004948.1600000001</v>
      </c>
      <c r="D13" s="20" t="s">
        <v>78</v>
      </c>
      <c r="E13" s="21">
        <v>46.9</v>
      </c>
      <c r="F13" s="20" t="s">
        <v>4</v>
      </c>
      <c r="G13" s="7" t="s">
        <v>7</v>
      </c>
    </row>
    <row r="14" spans="1:7" s="9" customFormat="1" ht="54.75" customHeight="1" x14ac:dyDescent="0.25">
      <c r="A14" s="6" t="s">
        <v>74</v>
      </c>
      <c r="B14" s="7" t="s">
        <v>75</v>
      </c>
      <c r="C14" s="8">
        <v>1072863.1499999999</v>
      </c>
      <c r="D14" s="7" t="s">
        <v>35</v>
      </c>
      <c r="E14" s="10">
        <v>57.3</v>
      </c>
      <c r="F14" s="7" t="s">
        <v>4</v>
      </c>
      <c r="G14" s="7" t="s">
        <v>7</v>
      </c>
    </row>
    <row r="15" spans="1:7" s="9" customFormat="1" ht="54.75" customHeight="1" x14ac:dyDescent="0.25">
      <c r="A15" s="11" t="s">
        <v>10</v>
      </c>
      <c r="B15" s="7"/>
      <c r="C15" s="8">
        <v>780437.25</v>
      </c>
      <c r="D15" s="7" t="s">
        <v>35</v>
      </c>
      <c r="E15" s="10">
        <v>57.3</v>
      </c>
      <c r="F15" s="7" t="s">
        <v>4</v>
      </c>
      <c r="G15" s="7" t="s">
        <v>118</v>
      </c>
    </row>
    <row r="16" spans="1:7" s="9" customFormat="1" ht="30" x14ac:dyDescent="0.25">
      <c r="A16" s="22" t="s">
        <v>30</v>
      </c>
      <c r="B16" s="23" t="s">
        <v>48</v>
      </c>
      <c r="C16" s="24">
        <v>804822.54</v>
      </c>
      <c r="D16" s="23" t="s">
        <v>6</v>
      </c>
      <c r="E16" s="25">
        <v>61</v>
      </c>
      <c r="F16" s="23" t="s">
        <v>4</v>
      </c>
      <c r="G16" s="23" t="s">
        <v>7</v>
      </c>
    </row>
    <row r="17" spans="1:7" s="9" customFormat="1" ht="30" x14ac:dyDescent="0.25">
      <c r="A17" s="55" t="s">
        <v>10</v>
      </c>
      <c r="B17" s="61"/>
      <c r="C17" s="78">
        <v>1135094.47</v>
      </c>
      <c r="D17" s="23" t="s">
        <v>31</v>
      </c>
      <c r="E17" s="25">
        <v>35543197</v>
      </c>
      <c r="F17" s="23" t="s">
        <v>4</v>
      </c>
      <c r="G17" s="61" t="s">
        <v>34</v>
      </c>
    </row>
    <row r="18" spans="1:7" s="9" customFormat="1" ht="30" x14ac:dyDescent="0.25">
      <c r="A18" s="77"/>
      <c r="B18" s="61"/>
      <c r="C18" s="78"/>
      <c r="D18" s="23" t="s">
        <v>32</v>
      </c>
      <c r="E18" s="25">
        <v>922</v>
      </c>
      <c r="F18" s="23" t="s">
        <v>4</v>
      </c>
      <c r="G18" s="61"/>
    </row>
    <row r="19" spans="1:7" s="9" customFormat="1" x14ac:dyDescent="0.25">
      <c r="A19" s="57"/>
      <c r="B19" s="61"/>
      <c r="C19" s="78"/>
      <c r="D19" s="23" t="s">
        <v>33</v>
      </c>
      <c r="E19" s="25">
        <v>30.2</v>
      </c>
      <c r="F19" s="23" t="s">
        <v>4</v>
      </c>
      <c r="G19" s="61"/>
    </row>
    <row r="20" spans="1:7" s="9" customFormat="1" ht="24" customHeight="1" x14ac:dyDescent="0.25">
      <c r="A20" s="62" t="s">
        <v>66</v>
      </c>
      <c r="B20" s="56" t="s">
        <v>11</v>
      </c>
      <c r="C20" s="60">
        <v>37972.26</v>
      </c>
      <c r="D20" s="7" t="s">
        <v>46</v>
      </c>
      <c r="E20" s="10">
        <v>82.4</v>
      </c>
      <c r="F20" s="56" t="s">
        <v>4</v>
      </c>
      <c r="G20" s="56" t="s">
        <v>7</v>
      </c>
    </row>
    <row r="21" spans="1:7" s="9" customFormat="1" ht="21.75" customHeight="1" x14ac:dyDescent="0.25">
      <c r="A21" s="62"/>
      <c r="B21" s="56"/>
      <c r="C21" s="60"/>
      <c r="D21" s="7" t="s">
        <v>5</v>
      </c>
      <c r="E21" s="10">
        <v>48.9</v>
      </c>
      <c r="F21" s="56"/>
      <c r="G21" s="56"/>
    </row>
    <row r="22" spans="1:7" s="9" customFormat="1" ht="40.5" customHeight="1" x14ac:dyDescent="0.25">
      <c r="A22" s="63" t="s">
        <v>10</v>
      </c>
      <c r="B22" s="56"/>
      <c r="C22" s="60">
        <v>474775.17</v>
      </c>
      <c r="D22" s="7" t="s">
        <v>45</v>
      </c>
      <c r="E22" s="10">
        <v>81.400000000000006</v>
      </c>
      <c r="F22" s="56" t="s">
        <v>4</v>
      </c>
      <c r="G22" s="56" t="s">
        <v>72</v>
      </c>
    </row>
    <row r="23" spans="1:7" s="9" customFormat="1" x14ac:dyDescent="0.25">
      <c r="A23" s="63"/>
      <c r="B23" s="56"/>
      <c r="C23" s="60"/>
      <c r="D23" s="7" t="s">
        <v>26</v>
      </c>
      <c r="E23" s="10">
        <v>20.5</v>
      </c>
      <c r="F23" s="56"/>
      <c r="G23" s="56"/>
    </row>
    <row r="24" spans="1:7" s="9" customFormat="1" x14ac:dyDescent="0.25">
      <c r="A24" s="63"/>
      <c r="B24" s="56"/>
      <c r="C24" s="60"/>
      <c r="D24" s="7" t="s">
        <v>5</v>
      </c>
      <c r="E24" s="10">
        <v>48.9</v>
      </c>
      <c r="F24" s="56"/>
      <c r="G24" s="56"/>
    </row>
    <row r="25" spans="1:7" s="9" customFormat="1" x14ac:dyDescent="0.25">
      <c r="A25" s="11" t="s">
        <v>9</v>
      </c>
      <c r="B25" s="7"/>
      <c r="C25" s="8">
        <v>0</v>
      </c>
      <c r="D25" s="7" t="s">
        <v>5</v>
      </c>
      <c r="E25" s="10">
        <v>48.9</v>
      </c>
      <c r="F25" s="7" t="s">
        <v>4</v>
      </c>
      <c r="G25" s="7" t="s">
        <v>7</v>
      </c>
    </row>
    <row r="26" spans="1:7" s="9" customFormat="1" ht="29.25" customHeight="1" x14ac:dyDescent="0.25">
      <c r="A26" s="62" t="s">
        <v>15</v>
      </c>
      <c r="B26" s="56" t="s">
        <v>16</v>
      </c>
      <c r="C26" s="60">
        <v>2710656.72</v>
      </c>
      <c r="D26" s="50" t="s">
        <v>18</v>
      </c>
      <c r="E26" s="58">
        <v>45.1</v>
      </c>
      <c r="F26" s="50" t="s">
        <v>4</v>
      </c>
      <c r="G26" s="56" t="s">
        <v>7</v>
      </c>
    </row>
    <row r="27" spans="1:7" s="9" customFormat="1" x14ac:dyDescent="0.25">
      <c r="A27" s="62"/>
      <c r="B27" s="56"/>
      <c r="C27" s="60"/>
      <c r="D27" s="49"/>
      <c r="E27" s="49"/>
      <c r="F27" s="49"/>
      <c r="G27" s="56"/>
    </row>
    <row r="28" spans="1:7" s="9" customFormat="1" ht="33.75" customHeight="1" x14ac:dyDescent="0.25">
      <c r="A28" s="62"/>
      <c r="B28" s="56"/>
      <c r="C28" s="60"/>
      <c r="D28" s="7" t="s">
        <v>43</v>
      </c>
      <c r="E28" s="10">
        <v>65.2</v>
      </c>
      <c r="F28" s="7" t="s">
        <v>4</v>
      </c>
      <c r="G28" s="56"/>
    </row>
    <row r="29" spans="1:7" s="9" customFormat="1" x14ac:dyDescent="0.25">
      <c r="A29" s="55" t="s">
        <v>10</v>
      </c>
      <c r="B29" s="56"/>
      <c r="C29" s="60">
        <v>1383827.32</v>
      </c>
      <c r="D29" s="50" t="s">
        <v>43</v>
      </c>
      <c r="E29" s="58">
        <v>65.2</v>
      </c>
      <c r="F29" s="50" t="s">
        <v>4</v>
      </c>
      <c r="G29" s="56" t="s">
        <v>73</v>
      </c>
    </row>
    <row r="30" spans="1:7" s="9" customFormat="1" ht="10.5" customHeight="1" x14ac:dyDescent="0.25">
      <c r="A30" s="57"/>
      <c r="B30" s="56"/>
      <c r="C30" s="60"/>
      <c r="D30" s="51"/>
      <c r="E30" s="59"/>
      <c r="F30" s="51"/>
      <c r="G30" s="56"/>
    </row>
    <row r="31" spans="1:7" s="9" customFormat="1" x14ac:dyDescent="0.25">
      <c r="A31" s="11" t="s">
        <v>8</v>
      </c>
      <c r="B31" s="7"/>
      <c r="C31" s="8">
        <v>0</v>
      </c>
      <c r="D31" s="7" t="s">
        <v>5</v>
      </c>
      <c r="E31" s="10">
        <v>65.2</v>
      </c>
      <c r="F31" s="7" t="s">
        <v>4</v>
      </c>
      <c r="G31" s="7" t="s">
        <v>7</v>
      </c>
    </row>
    <row r="32" spans="1:7" s="9" customFormat="1" ht="90" customHeight="1" x14ac:dyDescent="0.25">
      <c r="A32" s="52" t="s">
        <v>19</v>
      </c>
      <c r="B32" s="56" t="s">
        <v>47</v>
      </c>
      <c r="C32" s="60">
        <v>547099.14</v>
      </c>
      <c r="D32" s="7" t="s">
        <v>20</v>
      </c>
      <c r="E32" s="10">
        <v>43.2</v>
      </c>
      <c r="F32" s="7" t="s">
        <v>4</v>
      </c>
      <c r="G32" s="56" t="s">
        <v>7</v>
      </c>
    </row>
    <row r="33" spans="1:7" s="9" customFormat="1" x14ac:dyDescent="0.25">
      <c r="A33" s="66"/>
      <c r="B33" s="56"/>
      <c r="C33" s="60"/>
      <c r="D33" s="7" t="s">
        <v>5</v>
      </c>
      <c r="E33" s="10">
        <v>44.6</v>
      </c>
      <c r="F33" s="7" t="s">
        <v>4</v>
      </c>
      <c r="G33" s="56"/>
    </row>
    <row r="34" spans="1:7" s="9" customFormat="1" x14ac:dyDescent="0.25">
      <c r="A34" s="50" t="s">
        <v>10</v>
      </c>
      <c r="B34" s="50"/>
      <c r="C34" s="54">
        <v>159639.12</v>
      </c>
      <c r="D34" s="7" t="s">
        <v>17</v>
      </c>
      <c r="E34" s="10">
        <v>44.6</v>
      </c>
      <c r="F34" s="7" t="s">
        <v>4</v>
      </c>
      <c r="G34" s="50" t="s">
        <v>7</v>
      </c>
    </row>
    <row r="35" spans="1:7" s="9" customFormat="1" x14ac:dyDescent="0.25">
      <c r="A35" s="64"/>
      <c r="B35" s="64"/>
      <c r="C35" s="85"/>
      <c r="D35" s="50" t="s">
        <v>5</v>
      </c>
      <c r="E35" s="58">
        <v>41.8</v>
      </c>
      <c r="F35" s="50" t="s">
        <v>4</v>
      </c>
      <c r="G35" s="64"/>
    </row>
    <row r="36" spans="1:7" s="9" customFormat="1" x14ac:dyDescent="0.25">
      <c r="A36" s="64"/>
      <c r="B36" s="64"/>
      <c r="C36" s="85"/>
      <c r="D36" s="88"/>
      <c r="E36" s="89"/>
      <c r="F36" s="88"/>
      <c r="G36" s="64"/>
    </row>
    <row r="37" spans="1:7" s="9" customFormat="1" ht="0.75" customHeight="1" x14ac:dyDescent="0.25">
      <c r="A37" s="51"/>
      <c r="B37" s="51"/>
      <c r="C37" s="65"/>
      <c r="D37" s="49"/>
      <c r="E37" s="47"/>
      <c r="F37" s="49"/>
      <c r="G37" s="51"/>
    </row>
    <row r="38" spans="1:7" s="9" customFormat="1" ht="29.25" customHeight="1" x14ac:dyDescent="0.25">
      <c r="A38" s="62" t="s">
        <v>41</v>
      </c>
      <c r="B38" s="56" t="s">
        <v>49</v>
      </c>
      <c r="C38" s="60">
        <v>689668.47</v>
      </c>
      <c r="D38" s="7" t="s">
        <v>21</v>
      </c>
      <c r="E38" s="10">
        <v>73.099999999999994</v>
      </c>
      <c r="F38" s="7" t="s">
        <v>4</v>
      </c>
      <c r="G38" s="56" t="s">
        <v>7</v>
      </c>
    </row>
    <row r="39" spans="1:7" s="9" customFormat="1" ht="67.5" customHeight="1" x14ac:dyDescent="0.25">
      <c r="A39" s="62"/>
      <c r="B39" s="56"/>
      <c r="C39" s="60"/>
      <c r="D39" s="7" t="s">
        <v>5</v>
      </c>
      <c r="E39" s="10">
        <v>41.6</v>
      </c>
      <c r="F39" s="7" t="s">
        <v>4</v>
      </c>
      <c r="G39" s="56"/>
    </row>
    <row r="40" spans="1:7" s="9" customFormat="1" ht="41.25" customHeight="1" x14ac:dyDescent="0.25">
      <c r="A40" s="55" t="s">
        <v>10</v>
      </c>
      <c r="B40" s="50"/>
      <c r="C40" s="54">
        <v>347169.06</v>
      </c>
      <c r="D40" s="7" t="s">
        <v>79</v>
      </c>
      <c r="E40" s="10">
        <v>500</v>
      </c>
      <c r="F40" s="7" t="s">
        <v>4</v>
      </c>
      <c r="G40" s="50" t="s">
        <v>80</v>
      </c>
    </row>
    <row r="41" spans="1:7" s="9" customFormat="1" ht="25.5" customHeight="1" x14ac:dyDescent="0.25">
      <c r="A41" s="53"/>
      <c r="B41" s="49"/>
      <c r="C41" s="49"/>
      <c r="D41" s="7" t="s">
        <v>6</v>
      </c>
      <c r="E41" s="10">
        <v>41.6</v>
      </c>
      <c r="F41" s="7" t="s">
        <v>4</v>
      </c>
      <c r="G41" s="49"/>
    </row>
    <row r="42" spans="1:7" s="9" customFormat="1" ht="25.5" customHeight="1" x14ac:dyDescent="0.25">
      <c r="A42" s="11" t="s">
        <v>8</v>
      </c>
      <c r="B42" s="7"/>
      <c r="C42" s="8">
        <v>0</v>
      </c>
      <c r="D42" s="7" t="s">
        <v>5</v>
      </c>
      <c r="E42" s="10">
        <v>41.6</v>
      </c>
      <c r="F42" s="7" t="s">
        <v>4</v>
      </c>
      <c r="G42" s="7" t="s">
        <v>22</v>
      </c>
    </row>
    <row r="43" spans="1:7" s="9" customFormat="1" ht="94.5" customHeight="1" x14ac:dyDescent="0.25">
      <c r="A43" s="6" t="s">
        <v>50</v>
      </c>
      <c r="B43" s="7" t="s">
        <v>51</v>
      </c>
      <c r="C43" s="8">
        <v>352655.55</v>
      </c>
      <c r="D43" s="7" t="s">
        <v>5</v>
      </c>
      <c r="E43" s="10">
        <v>43.2</v>
      </c>
      <c r="F43" s="7" t="s">
        <v>4</v>
      </c>
      <c r="G43" s="7" t="s">
        <v>7</v>
      </c>
    </row>
    <row r="44" spans="1:7" s="9" customFormat="1" ht="89.25" customHeight="1" x14ac:dyDescent="0.25">
      <c r="A44" s="52" t="s">
        <v>116</v>
      </c>
      <c r="B44" s="50" t="str">
        <f>$B$43</f>
        <v>Специалист 1 разряда отдела приватизации, работы с государственными предприятиями, учреждениями, коммерческими организациями и контроля использования федерального имущества</v>
      </c>
      <c r="C44" s="54">
        <v>927128.71</v>
      </c>
      <c r="D44" s="7" t="s">
        <v>6</v>
      </c>
      <c r="E44" s="10">
        <v>41.5</v>
      </c>
      <c r="F44" s="7" t="s">
        <v>4</v>
      </c>
      <c r="G44" s="7" t="s">
        <v>7</v>
      </c>
    </row>
    <row r="45" spans="1:7" s="9" customFormat="1" ht="35.25" customHeight="1" x14ac:dyDescent="0.25">
      <c r="A45" s="53"/>
      <c r="B45" s="49"/>
      <c r="C45" s="49"/>
      <c r="D45" s="7" t="s">
        <v>5</v>
      </c>
      <c r="E45" s="10">
        <v>36.4</v>
      </c>
      <c r="F45" s="7" t="s">
        <v>4</v>
      </c>
      <c r="G45" s="7" t="s">
        <v>7</v>
      </c>
    </row>
    <row r="46" spans="1:7" s="9" customFormat="1" ht="38.25" customHeight="1" x14ac:dyDescent="0.25">
      <c r="A46" s="52" t="s">
        <v>10</v>
      </c>
      <c r="B46" s="50"/>
      <c r="C46" s="54">
        <v>174232.44</v>
      </c>
      <c r="D46" s="7" t="s">
        <v>5</v>
      </c>
      <c r="E46" s="10">
        <v>36.4</v>
      </c>
      <c r="F46" s="7" t="s">
        <v>4</v>
      </c>
      <c r="G46" s="7" t="s">
        <v>7</v>
      </c>
    </row>
    <row r="47" spans="1:7" s="9" customFormat="1" ht="38.25" customHeight="1" x14ac:dyDescent="0.25">
      <c r="A47" s="57"/>
      <c r="B47" s="49"/>
      <c r="C47" s="49"/>
      <c r="D47" s="7" t="s">
        <v>5</v>
      </c>
      <c r="E47" s="10">
        <v>65.2</v>
      </c>
      <c r="F47" s="7" t="s">
        <v>4</v>
      </c>
      <c r="G47" s="7" t="s">
        <v>7</v>
      </c>
    </row>
    <row r="48" spans="1:7" s="9" customFormat="1" ht="46.5" customHeight="1" x14ac:dyDescent="0.25">
      <c r="A48" s="52" t="s">
        <v>8</v>
      </c>
      <c r="B48" s="50"/>
      <c r="C48" s="54">
        <v>0</v>
      </c>
      <c r="D48" s="7" t="s">
        <v>5</v>
      </c>
      <c r="E48" s="10">
        <v>36.4</v>
      </c>
      <c r="F48" s="7" t="s">
        <v>4</v>
      </c>
      <c r="G48" s="7" t="s">
        <v>7</v>
      </c>
    </row>
    <row r="49" spans="1:7" s="9" customFormat="1" ht="46.5" customHeight="1" x14ac:dyDescent="0.25">
      <c r="A49" s="57"/>
      <c r="B49" s="49"/>
      <c r="C49" s="49"/>
      <c r="D49" s="7" t="s">
        <v>5</v>
      </c>
      <c r="E49" s="10">
        <v>41.5</v>
      </c>
      <c r="F49" s="7" t="s">
        <v>4</v>
      </c>
      <c r="G49" s="7" t="s">
        <v>7</v>
      </c>
    </row>
    <row r="50" spans="1:7" s="9" customFormat="1" ht="41.25" customHeight="1" x14ac:dyDescent="0.25">
      <c r="A50" s="52" t="s">
        <v>44</v>
      </c>
      <c r="B50" s="50" t="s">
        <v>83</v>
      </c>
      <c r="C50" s="54">
        <v>842535.12</v>
      </c>
      <c r="D50" s="7" t="s">
        <v>14</v>
      </c>
      <c r="E50" s="10">
        <v>36.200000000000003</v>
      </c>
      <c r="F50" s="50" t="s">
        <v>4</v>
      </c>
      <c r="G50" s="50" t="s">
        <v>7</v>
      </c>
    </row>
    <row r="51" spans="1:7" s="9" customFormat="1" ht="32.25" customHeight="1" x14ac:dyDescent="0.25">
      <c r="A51" s="53"/>
      <c r="B51" s="49"/>
      <c r="C51" s="49"/>
      <c r="D51" s="7" t="s">
        <v>5</v>
      </c>
      <c r="E51" s="10">
        <v>47.6</v>
      </c>
      <c r="F51" s="49"/>
      <c r="G51" s="49"/>
    </row>
    <row r="52" spans="1:7" s="9" customFormat="1" ht="30" x14ac:dyDescent="0.25">
      <c r="A52" s="11" t="s">
        <v>10</v>
      </c>
      <c r="B52" s="7"/>
      <c r="C52" s="8">
        <v>801183.85</v>
      </c>
      <c r="D52" s="27" t="s">
        <v>6</v>
      </c>
      <c r="E52" s="10">
        <v>47.6</v>
      </c>
      <c r="F52" s="7" t="s">
        <v>4</v>
      </c>
      <c r="G52" s="28" t="s">
        <v>77</v>
      </c>
    </row>
    <row r="53" spans="1:7" s="9" customFormat="1" x14ac:dyDescent="0.25">
      <c r="A53" s="55" t="s">
        <v>9</v>
      </c>
      <c r="B53" s="50"/>
      <c r="C53" s="54">
        <v>0</v>
      </c>
      <c r="D53" s="7" t="s">
        <v>5</v>
      </c>
      <c r="E53" s="10">
        <v>36.200000000000003</v>
      </c>
      <c r="F53" s="7" t="s">
        <v>4</v>
      </c>
      <c r="G53" s="7" t="s">
        <v>7</v>
      </c>
    </row>
    <row r="54" spans="1:7" s="9" customFormat="1" x14ac:dyDescent="0.25">
      <c r="A54" s="53"/>
      <c r="B54" s="49"/>
      <c r="C54" s="49"/>
      <c r="D54" s="7" t="s">
        <v>5</v>
      </c>
      <c r="E54" s="10">
        <v>47.6</v>
      </c>
      <c r="F54" s="7" t="str">
        <f t="shared" ref="F54" si="0">F53</f>
        <v>Россия</v>
      </c>
      <c r="G54" s="7" t="str">
        <f>G53</f>
        <v>Не имеет</v>
      </c>
    </row>
    <row r="55" spans="1:7" s="9" customFormat="1" ht="36" customHeight="1" x14ac:dyDescent="0.25">
      <c r="A55" s="87" t="s">
        <v>94</v>
      </c>
      <c r="B55" s="67" t="s">
        <v>95</v>
      </c>
      <c r="C55" s="54">
        <v>625669.06999999995</v>
      </c>
      <c r="D55" s="7" t="str">
        <f>D53</f>
        <v>Квартира в пользовании</v>
      </c>
      <c r="E55" s="10">
        <v>47</v>
      </c>
      <c r="F55" s="7" t="str">
        <f>F53</f>
        <v>Россия</v>
      </c>
      <c r="G55" s="50" t="str">
        <f t="shared" ref="G55:G57" si="1">$G$50</f>
        <v>Не имеет</v>
      </c>
    </row>
    <row r="56" spans="1:7" s="9" customFormat="1" x14ac:dyDescent="0.25">
      <c r="A56" s="45"/>
      <c r="B56" s="47"/>
      <c r="C56" s="49"/>
      <c r="D56" s="7" t="str">
        <f>D54</f>
        <v>Квартира в пользовании</v>
      </c>
      <c r="E56" s="10">
        <v>55</v>
      </c>
      <c r="F56" s="7" t="str">
        <f>F54</f>
        <v>Россия</v>
      </c>
      <c r="G56" s="49"/>
    </row>
    <row r="57" spans="1:7" s="9" customFormat="1" x14ac:dyDescent="0.25">
      <c r="A57" s="44" t="s">
        <v>8</v>
      </c>
      <c r="B57" s="46"/>
      <c r="C57" s="48">
        <v>0</v>
      </c>
      <c r="D57" s="7" t="str">
        <f t="shared" ref="D57:D58" si="2">D55</f>
        <v>Квартира в пользовании</v>
      </c>
      <c r="E57" s="10">
        <v>47</v>
      </c>
      <c r="F57" s="7" t="str">
        <f t="shared" ref="F57:F58" si="3">F55</f>
        <v>Россия</v>
      </c>
      <c r="G57" s="50" t="str">
        <f t="shared" si="1"/>
        <v>Не имеет</v>
      </c>
    </row>
    <row r="58" spans="1:7" s="9" customFormat="1" x14ac:dyDescent="0.25">
      <c r="A58" s="45"/>
      <c r="B58" s="47"/>
      <c r="C58" s="49"/>
      <c r="D58" s="7" t="str">
        <f t="shared" si="2"/>
        <v>Квартира в пользовании</v>
      </c>
      <c r="E58" s="10">
        <v>55</v>
      </c>
      <c r="F58" s="7" t="str">
        <f t="shared" si="3"/>
        <v>Россия</v>
      </c>
      <c r="G58" s="49"/>
    </row>
    <row r="59" spans="1:7" s="9" customFormat="1" x14ac:dyDescent="0.25">
      <c r="A59" s="62" t="s">
        <v>91</v>
      </c>
      <c r="B59" s="56" t="s">
        <v>92</v>
      </c>
      <c r="C59" s="60" t="s">
        <v>93</v>
      </c>
      <c r="D59" s="7" t="s">
        <v>5</v>
      </c>
      <c r="E59" s="10">
        <v>40</v>
      </c>
      <c r="F59" s="56" t="s">
        <v>4</v>
      </c>
      <c r="G59" s="56" t="s">
        <v>7</v>
      </c>
    </row>
    <row r="60" spans="1:7" s="9" customFormat="1" x14ac:dyDescent="0.25">
      <c r="A60" s="62"/>
      <c r="B60" s="56"/>
      <c r="C60" s="60"/>
      <c r="D60" s="7" t="s">
        <v>5</v>
      </c>
      <c r="E60" s="10">
        <v>43.5</v>
      </c>
      <c r="F60" s="56"/>
      <c r="G60" s="56"/>
    </row>
    <row r="61" spans="1:7" s="9" customFormat="1" ht="66.75" customHeight="1" x14ac:dyDescent="0.25">
      <c r="A61" s="6" t="s">
        <v>23</v>
      </c>
      <c r="B61" s="7" t="s">
        <v>88</v>
      </c>
      <c r="C61" s="8">
        <v>948817.57</v>
      </c>
      <c r="D61" s="7" t="s">
        <v>38</v>
      </c>
      <c r="E61" s="10">
        <v>72.599999999999994</v>
      </c>
      <c r="F61" s="7" t="s">
        <v>4</v>
      </c>
      <c r="G61" s="7" t="s">
        <v>7</v>
      </c>
    </row>
    <row r="62" spans="1:7" s="9" customFormat="1" ht="45" x14ac:dyDescent="0.25">
      <c r="A62" s="6" t="s">
        <v>12</v>
      </c>
      <c r="B62" s="7" t="s">
        <v>85</v>
      </c>
      <c r="C62" s="8">
        <v>470602.36</v>
      </c>
      <c r="D62" s="7" t="s">
        <v>17</v>
      </c>
      <c r="E62" s="10">
        <v>42.6</v>
      </c>
      <c r="F62" s="7" t="s">
        <v>4</v>
      </c>
      <c r="G62" s="7" t="s">
        <v>7</v>
      </c>
    </row>
    <row r="63" spans="1:7" s="9" customFormat="1" x14ac:dyDescent="0.25">
      <c r="A63" s="63" t="s">
        <v>10</v>
      </c>
      <c r="B63" s="56"/>
      <c r="C63" s="60">
        <v>516101.78</v>
      </c>
      <c r="D63" s="56" t="s">
        <v>17</v>
      </c>
      <c r="E63" s="86">
        <v>42.6</v>
      </c>
      <c r="F63" s="56" t="s">
        <v>4</v>
      </c>
      <c r="G63" s="56" t="s">
        <v>7</v>
      </c>
    </row>
    <row r="64" spans="1:7" s="9" customFormat="1" x14ac:dyDescent="0.25">
      <c r="A64" s="63"/>
      <c r="B64" s="56"/>
      <c r="C64" s="60"/>
      <c r="D64" s="56"/>
      <c r="E64" s="86"/>
      <c r="F64" s="56"/>
      <c r="G64" s="56"/>
    </row>
    <row r="65" spans="1:7" s="9" customFormat="1" x14ac:dyDescent="0.25">
      <c r="A65" s="63"/>
      <c r="B65" s="56"/>
      <c r="C65" s="60"/>
      <c r="D65" s="56"/>
      <c r="E65" s="86"/>
      <c r="F65" s="56"/>
      <c r="G65" s="56"/>
    </row>
    <row r="66" spans="1:7" s="9" customFormat="1" x14ac:dyDescent="0.25">
      <c r="A66" s="11" t="s">
        <v>9</v>
      </c>
      <c r="B66" s="7"/>
      <c r="C66" s="8">
        <v>0</v>
      </c>
      <c r="D66" s="7" t="s">
        <v>13</v>
      </c>
      <c r="E66" s="10">
        <v>42.6</v>
      </c>
      <c r="F66" s="7" t="s">
        <v>4</v>
      </c>
      <c r="G66" s="7" t="s">
        <v>7</v>
      </c>
    </row>
    <row r="67" spans="1:7" s="9" customFormat="1" x14ac:dyDescent="0.25">
      <c r="A67" s="11" t="s">
        <v>8</v>
      </c>
      <c r="B67" s="7"/>
      <c r="C67" s="8">
        <v>0</v>
      </c>
      <c r="D67" s="7" t="s">
        <v>13</v>
      </c>
      <c r="E67" s="10">
        <v>42.6</v>
      </c>
      <c r="F67" s="7" t="s">
        <v>4</v>
      </c>
      <c r="G67" s="7" t="s">
        <v>7</v>
      </c>
    </row>
    <row r="68" spans="1:7" s="9" customFormat="1" ht="51" customHeight="1" x14ac:dyDescent="0.25">
      <c r="A68" s="6" t="s">
        <v>113</v>
      </c>
      <c r="B68" s="7" t="s">
        <v>114</v>
      </c>
      <c r="C68" s="8">
        <v>442807.05</v>
      </c>
      <c r="D68" s="7" t="s">
        <v>54</v>
      </c>
      <c r="E68" s="10">
        <v>60.7</v>
      </c>
      <c r="F68" s="7" t="s">
        <v>4</v>
      </c>
      <c r="G68" s="7" t="s">
        <v>7</v>
      </c>
    </row>
    <row r="69" spans="1:7" s="9" customFormat="1" x14ac:dyDescent="0.25">
      <c r="A69" s="52" t="s">
        <v>39</v>
      </c>
      <c r="B69" s="50" t="s">
        <v>89</v>
      </c>
      <c r="C69" s="54">
        <v>696990.32</v>
      </c>
      <c r="D69" s="7" t="s">
        <v>40</v>
      </c>
      <c r="E69" s="10">
        <v>42.4</v>
      </c>
      <c r="F69" s="7" t="s">
        <v>4</v>
      </c>
      <c r="G69" s="50" t="s">
        <v>7</v>
      </c>
    </row>
    <row r="70" spans="1:7" s="9" customFormat="1" x14ac:dyDescent="0.25">
      <c r="A70" s="53"/>
      <c r="B70" s="49"/>
      <c r="C70" s="49"/>
      <c r="D70" s="7" t="s">
        <v>40</v>
      </c>
      <c r="E70" s="10">
        <v>33.799999999999997</v>
      </c>
      <c r="F70" s="7" t="s">
        <v>4</v>
      </c>
      <c r="G70" s="49"/>
    </row>
    <row r="71" spans="1:7" s="9" customFormat="1" x14ac:dyDescent="0.25">
      <c r="A71" s="55" t="s">
        <v>10</v>
      </c>
      <c r="B71" s="48"/>
      <c r="C71" s="54">
        <v>927656.2</v>
      </c>
      <c r="D71" s="7" t="s">
        <v>40</v>
      </c>
      <c r="E71" s="10">
        <v>33.799999999999997</v>
      </c>
      <c r="F71" s="7" t="s">
        <v>4</v>
      </c>
      <c r="G71" s="50" t="s">
        <v>119</v>
      </c>
    </row>
    <row r="72" spans="1:7" s="9" customFormat="1" x14ac:dyDescent="0.25">
      <c r="A72" s="53"/>
      <c r="B72" s="49"/>
      <c r="C72" s="49"/>
      <c r="D72" s="7" t="s">
        <v>40</v>
      </c>
      <c r="E72" s="10">
        <v>42.4</v>
      </c>
      <c r="F72" s="7" t="s">
        <v>4</v>
      </c>
      <c r="G72" s="49"/>
    </row>
    <row r="73" spans="1:7" s="9" customFormat="1" x14ac:dyDescent="0.25">
      <c r="A73" s="14" t="s">
        <v>90</v>
      </c>
      <c r="B73" s="13"/>
      <c r="C73" s="13">
        <v>0</v>
      </c>
      <c r="D73" s="7" t="s">
        <v>5</v>
      </c>
      <c r="E73" s="10">
        <v>33.799999999999997</v>
      </c>
      <c r="F73" s="7" t="str">
        <f>$F$72</f>
        <v>Россия</v>
      </c>
      <c r="G73" s="13" t="str">
        <f>$G$69</f>
        <v>Не имеет</v>
      </c>
    </row>
    <row r="74" spans="1:7" s="9" customFormat="1" ht="51" customHeight="1" x14ac:dyDescent="0.25">
      <c r="A74" s="6" t="s">
        <v>27</v>
      </c>
      <c r="B74" s="7" t="s">
        <v>53</v>
      </c>
      <c r="C74" s="8">
        <v>1275026.58</v>
      </c>
      <c r="D74" s="7" t="s">
        <v>5</v>
      </c>
      <c r="E74" s="10">
        <v>35.700000000000003</v>
      </c>
      <c r="F74" s="7" t="s">
        <v>4</v>
      </c>
      <c r="G74" s="7" t="s">
        <v>7</v>
      </c>
    </row>
    <row r="75" spans="1:7" s="9" customFormat="1" ht="21.75" customHeight="1" x14ac:dyDescent="0.25">
      <c r="A75" s="56" t="s">
        <v>10</v>
      </c>
      <c r="B75" s="56"/>
      <c r="C75" s="60">
        <v>641182.43999999994</v>
      </c>
      <c r="D75" s="50" t="s">
        <v>42</v>
      </c>
      <c r="E75" s="58">
        <v>70</v>
      </c>
      <c r="F75" s="50" t="s">
        <v>4</v>
      </c>
      <c r="G75" s="56" t="s">
        <v>52</v>
      </c>
    </row>
    <row r="76" spans="1:7" s="9" customFormat="1" ht="23.25" customHeight="1" x14ac:dyDescent="0.25">
      <c r="A76" s="56"/>
      <c r="B76" s="56"/>
      <c r="C76" s="60"/>
      <c r="D76" s="49"/>
      <c r="E76" s="49"/>
      <c r="F76" s="49"/>
      <c r="G76" s="56"/>
    </row>
    <row r="77" spans="1:7" s="9" customFormat="1" ht="90" customHeight="1" x14ac:dyDescent="0.25">
      <c r="A77" s="6" t="s">
        <v>28</v>
      </c>
      <c r="B77" s="7" t="s">
        <v>86</v>
      </c>
      <c r="C77" s="8">
        <v>538029.37</v>
      </c>
      <c r="D77" s="7" t="s">
        <v>5</v>
      </c>
      <c r="E77" s="10">
        <v>41</v>
      </c>
      <c r="F77" s="7" t="s">
        <v>4</v>
      </c>
      <c r="G77" s="7" t="s">
        <v>87</v>
      </c>
    </row>
    <row r="78" spans="1:7" s="9" customFormat="1" x14ac:dyDescent="0.25">
      <c r="A78" s="11" t="s">
        <v>29</v>
      </c>
      <c r="B78" s="29"/>
      <c r="C78" s="8">
        <v>0</v>
      </c>
      <c r="D78" s="7" t="s">
        <v>5</v>
      </c>
      <c r="E78" s="10">
        <v>69</v>
      </c>
      <c r="F78" s="7" t="s">
        <v>4</v>
      </c>
      <c r="G78" s="7" t="s">
        <v>7</v>
      </c>
    </row>
    <row r="79" spans="1:7" s="9" customFormat="1" ht="70.5" customHeight="1" x14ac:dyDescent="0.25">
      <c r="A79" s="30" t="s">
        <v>36</v>
      </c>
      <c r="B79" s="23" t="s">
        <v>55</v>
      </c>
      <c r="C79" s="8">
        <v>562327.9</v>
      </c>
      <c r="D79" s="27" t="s">
        <v>42</v>
      </c>
      <c r="E79" s="27">
        <v>81</v>
      </c>
      <c r="F79" s="27" t="s">
        <v>4</v>
      </c>
      <c r="G79" s="27" t="s">
        <v>7</v>
      </c>
    </row>
    <row r="80" spans="1:7" s="9" customFormat="1" ht="60" x14ac:dyDescent="0.25">
      <c r="A80" s="6" t="s">
        <v>60</v>
      </c>
      <c r="B80" s="7" t="s">
        <v>61</v>
      </c>
      <c r="C80" s="8">
        <v>216070.39999999999</v>
      </c>
      <c r="D80" s="7" t="s">
        <v>43</v>
      </c>
      <c r="E80" s="10">
        <v>40.4</v>
      </c>
      <c r="F80" s="7" t="s">
        <v>4</v>
      </c>
      <c r="G80" s="7" t="s">
        <v>76</v>
      </c>
    </row>
    <row r="81" spans="1:7" s="9" customFormat="1" x14ac:dyDescent="0.25">
      <c r="A81" s="31" t="s">
        <v>10</v>
      </c>
      <c r="B81" s="7"/>
      <c r="C81" s="8">
        <v>2059328.79</v>
      </c>
      <c r="D81" s="7" t="s">
        <v>43</v>
      </c>
      <c r="E81" s="10">
        <v>40.4</v>
      </c>
      <c r="F81" s="7" t="s">
        <v>4</v>
      </c>
      <c r="G81" s="7" t="s">
        <v>120</v>
      </c>
    </row>
    <row r="82" spans="1:7" s="9" customFormat="1" x14ac:dyDescent="0.25">
      <c r="A82" s="31" t="s">
        <v>8</v>
      </c>
      <c r="B82" s="23"/>
      <c r="C82" s="8">
        <v>0</v>
      </c>
      <c r="D82" s="7" t="s">
        <v>5</v>
      </c>
      <c r="E82" s="10">
        <v>40.4</v>
      </c>
      <c r="F82" s="7" t="s">
        <v>4</v>
      </c>
      <c r="G82" s="7" t="s">
        <v>7</v>
      </c>
    </row>
    <row r="83" spans="1:7" s="9" customFormat="1" x14ac:dyDescent="0.25">
      <c r="A83" s="31" t="s">
        <v>8</v>
      </c>
      <c r="B83" s="23"/>
      <c r="C83" s="8">
        <v>0</v>
      </c>
      <c r="D83" s="7" t="s">
        <v>5</v>
      </c>
      <c r="E83" s="10">
        <v>40.4</v>
      </c>
      <c r="F83" s="7" t="s">
        <v>4</v>
      </c>
      <c r="G83" s="7" t="s">
        <v>7</v>
      </c>
    </row>
    <row r="84" spans="1:7" s="9" customFormat="1" ht="54" customHeight="1" x14ac:dyDescent="0.25">
      <c r="A84" s="32" t="s">
        <v>104</v>
      </c>
      <c r="B84" s="12" t="s">
        <v>37</v>
      </c>
      <c r="C84" s="15" t="s">
        <v>105</v>
      </c>
      <c r="D84" s="7" t="s">
        <v>107</v>
      </c>
      <c r="E84" s="10" t="s">
        <v>106</v>
      </c>
      <c r="F84" s="7" t="s">
        <v>4</v>
      </c>
      <c r="G84" s="12" t="s">
        <v>7</v>
      </c>
    </row>
    <row r="85" spans="1:7" s="9" customFormat="1" ht="33.75" customHeight="1" x14ac:dyDescent="0.25">
      <c r="A85" s="82" t="s">
        <v>99</v>
      </c>
      <c r="B85" s="50" t="s">
        <v>100</v>
      </c>
      <c r="C85" s="54" t="s">
        <v>101</v>
      </c>
      <c r="D85" s="50" t="s">
        <v>102</v>
      </c>
      <c r="E85" s="58" t="s">
        <v>103</v>
      </c>
      <c r="F85" s="50" t="s">
        <v>4</v>
      </c>
      <c r="G85" s="50" t="s">
        <v>7</v>
      </c>
    </row>
    <row r="86" spans="1:7" s="9" customFormat="1" ht="33.75" customHeight="1" x14ac:dyDescent="0.25">
      <c r="A86" s="51"/>
      <c r="B86" s="51"/>
      <c r="C86" s="65"/>
      <c r="D86" s="51"/>
      <c r="E86" s="59"/>
      <c r="F86" s="51"/>
      <c r="G86" s="51"/>
    </row>
    <row r="87" spans="1:7" s="9" customFormat="1" ht="32.25" customHeight="1" x14ac:dyDescent="0.25">
      <c r="A87" s="52" t="s">
        <v>24</v>
      </c>
      <c r="B87" s="50" t="s">
        <v>56</v>
      </c>
      <c r="C87" s="54">
        <v>971099.16</v>
      </c>
      <c r="D87" s="7" t="s">
        <v>57</v>
      </c>
      <c r="E87" s="10">
        <v>45.4</v>
      </c>
      <c r="F87" s="7" t="s">
        <v>4</v>
      </c>
      <c r="G87" s="7" t="s">
        <v>7</v>
      </c>
    </row>
    <row r="88" spans="1:7" s="9" customFormat="1" ht="33.75" customHeight="1" x14ac:dyDescent="0.25">
      <c r="A88" s="53"/>
      <c r="B88" s="49"/>
      <c r="C88" s="49"/>
      <c r="D88" s="7" t="s">
        <v>17</v>
      </c>
      <c r="E88" s="10">
        <v>56</v>
      </c>
      <c r="F88" s="7" t="str">
        <f t="shared" ref="F88:G88" si="4">F87</f>
        <v>Россия</v>
      </c>
      <c r="G88" s="7" t="str">
        <f t="shared" si="4"/>
        <v>Не имеет</v>
      </c>
    </row>
    <row r="89" spans="1:7" s="9" customFormat="1" ht="30.75" customHeight="1" x14ac:dyDescent="0.25">
      <c r="A89" s="55" t="s">
        <v>10</v>
      </c>
      <c r="B89" s="50"/>
      <c r="C89" s="54">
        <v>2044528.99</v>
      </c>
      <c r="D89" s="7" t="s">
        <v>58</v>
      </c>
      <c r="E89" s="10">
        <v>45</v>
      </c>
      <c r="F89" s="7" t="s">
        <v>4</v>
      </c>
      <c r="G89" s="50" t="s">
        <v>25</v>
      </c>
    </row>
    <row r="90" spans="1:7" s="9" customFormat="1" ht="30.75" customHeight="1" x14ac:dyDescent="0.25">
      <c r="A90" s="53"/>
      <c r="B90" s="49"/>
      <c r="C90" s="49"/>
      <c r="D90" s="7" t="s">
        <v>17</v>
      </c>
      <c r="E90" s="10">
        <v>56</v>
      </c>
      <c r="F90" s="7" t="str">
        <f t="shared" ref="F90" si="5">F89</f>
        <v>Россия</v>
      </c>
      <c r="G90" s="49"/>
    </row>
    <row r="91" spans="1:7" s="9" customFormat="1" ht="30" customHeight="1" x14ac:dyDescent="0.25">
      <c r="A91" s="6" t="s">
        <v>117</v>
      </c>
      <c r="B91" s="7" t="s">
        <v>59</v>
      </c>
      <c r="C91" s="8">
        <v>915724.89</v>
      </c>
      <c r="D91" s="7" t="s">
        <v>14</v>
      </c>
      <c r="E91" s="10">
        <v>46.8</v>
      </c>
      <c r="F91" s="7" t="s">
        <v>4</v>
      </c>
      <c r="G91" s="7" t="s">
        <v>7</v>
      </c>
    </row>
    <row r="92" spans="1:7" s="9" customFormat="1" ht="30" customHeight="1" x14ac:dyDescent="0.25">
      <c r="A92" s="11" t="s">
        <v>10</v>
      </c>
      <c r="B92" s="7"/>
      <c r="C92" s="8">
        <v>689000</v>
      </c>
      <c r="D92" s="7" t="e">
        <f>#REF!</f>
        <v>#REF!</v>
      </c>
      <c r="E92" s="10">
        <v>46.8</v>
      </c>
      <c r="F92" s="7" t="s">
        <v>4</v>
      </c>
      <c r="G92" s="7" t="s">
        <v>115</v>
      </c>
    </row>
    <row r="93" spans="1:7" s="9" customFormat="1" ht="48.75" customHeight="1" x14ac:dyDescent="0.25">
      <c r="A93" s="6" t="s">
        <v>68</v>
      </c>
      <c r="B93" s="7" t="s">
        <v>84</v>
      </c>
      <c r="C93" s="8">
        <v>589841.46</v>
      </c>
      <c r="D93" s="7" t="s">
        <v>5</v>
      </c>
      <c r="E93" s="10">
        <v>89.1</v>
      </c>
      <c r="F93" s="7" t="s">
        <v>4</v>
      </c>
      <c r="G93" s="7" t="s">
        <v>7</v>
      </c>
    </row>
    <row r="94" spans="1:7" s="9" customFormat="1" ht="34.5" customHeight="1" x14ac:dyDescent="0.25">
      <c r="A94" s="55" t="s">
        <v>69</v>
      </c>
      <c r="B94" s="50" t="s">
        <v>70</v>
      </c>
      <c r="C94" s="54">
        <v>657125.61</v>
      </c>
      <c r="D94" s="7" t="s">
        <v>35</v>
      </c>
      <c r="E94" s="10">
        <v>46.3</v>
      </c>
      <c r="F94" s="7" t="s">
        <v>4</v>
      </c>
      <c r="G94" s="7" t="s">
        <v>7</v>
      </c>
    </row>
    <row r="95" spans="1:7" s="9" customFormat="1" ht="19.5" customHeight="1" x14ac:dyDescent="0.25">
      <c r="A95" s="57"/>
      <c r="B95" s="49"/>
      <c r="C95" s="49"/>
      <c r="D95" s="7" t="s">
        <v>5</v>
      </c>
      <c r="E95" s="10">
        <v>65.400000000000006</v>
      </c>
      <c r="F95" s="7" t="str">
        <f t="shared" ref="F95:G95" si="6">F94</f>
        <v>Россия</v>
      </c>
      <c r="G95" s="12" t="str">
        <f t="shared" si="6"/>
        <v>Не имеет</v>
      </c>
    </row>
    <row r="96" spans="1:7" s="9" customFormat="1" ht="21" customHeight="1" x14ac:dyDescent="0.25">
      <c r="A96" s="55" t="s">
        <v>10</v>
      </c>
      <c r="B96" s="50"/>
      <c r="C96" s="54">
        <v>410000</v>
      </c>
      <c r="D96" s="7" t="s">
        <v>6</v>
      </c>
      <c r="E96" s="10">
        <v>65.400000000000006</v>
      </c>
      <c r="F96" s="7" t="s">
        <v>4</v>
      </c>
      <c r="G96" s="50" t="s">
        <v>121</v>
      </c>
    </row>
    <row r="97" spans="1:7" s="9" customFormat="1" ht="17.25" customHeight="1" x14ac:dyDescent="0.25">
      <c r="A97" s="57"/>
      <c r="B97" s="51"/>
      <c r="C97" s="65"/>
      <c r="D97" s="7" t="s">
        <v>5</v>
      </c>
      <c r="E97" s="10">
        <v>58.7</v>
      </c>
      <c r="F97" s="7" t="s">
        <v>4</v>
      </c>
      <c r="G97" s="51"/>
    </row>
    <row r="98" spans="1:7" s="9" customFormat="1" ht="17.25" customHeight="1" x14ac:dyDescent="0.25">
      <c r="A98" s="33" t="s">
        <v>8</v>
      </c>
      <c r="B98" s="34"/>
      <c r="C98" s="35">
        <v>0</v>
      </c>
      <c r="D98" s="7" t="s">
        <v>5</v>
      </c>
      <c r="E98" s="36">
        <v>65.400000000000006</v>
      </c>
      <c r="F98" s="12" t="s">
        <v>4</v>
      </c>
      <c r="G98" s="37" t="s">
        <v>7</v>
      </c>
    </row>
    <row r="99" spans="1:7" s="9" customFormat="1" ht="33" customHeight="1" x14ac:dyDescent="0.25">
      <c r="A99" s="6" t="s">
        <v>65</v>
      </c>
      <c r="B99" s="7" t="s">
        <v>81</v>
      </c>
      <c r="C99" s="8">
        <v>973774.83</v>
      </c>
      <c r="D99" s="7" t="s">
        <v>67</v>
      </c>
      <c r="E99" s="10">
        <v>30</v>
      </c>
      <c r="F99" s="7" t="s">
        <v>4</v>
      </c>
      <c r="G99" s="7" t="s">
        <v>7</v>
      </c>
    </row>
    <row r="100" spans="1:7" s="9" customFormat="1" ht="43.5" customHeight="1" x14ac:dyDescent="0.25">
      <c r="A100" s="11" t="s">
        <v>82</v>
      </c>
      <c r="B100" s="7"/>
      <c r="C100" s="8">
        <v>3464178.18</v>
      </c>
      <c r="D100" s="7" t="s">
        <v>6</v>
      </c>
      <c r="E100" s="10">
        <v>65.5</v>
      </c>
      <c r="F100" s="7" t="s">
        <v>4</v>
      </c>
      <c r="G100" s="7" t="s">
        <v>7</v>
      </c>
    </row>
    <row r="101" spans="1:7" s="9" customFormat="1" ht="35.25" customHeight="1" x14ac:dyDescent="0.25">
      <c r="A101" s="52" t="s">
        <v>96</v>
      </c>
      <c r="B101" s="67" t="s">
        <v>71</v>
      </c>
      <c r="C101" s="80">
        <v>182292.07</v>
      </c>
      <c r="D101" s="50" t="s">
        <v>33</v>
      </c>
      <c r="E101" s="58">
        <v>45.5</v>
      </c>
      <c r="F101" s="50" t="s">
        <v>4</v>
      </c>
      <c r="G101" s="50" t="s">
        <v>7</v>
      </c>
    </row>
    <row r="102" spans="1:7" s="9" customFormat="1" ht="15" hidden="1" customHeight="1" x14ac:dyDescent="0.25">
      <c r="A102" s="66"/>
      <c r="B102" s="68"/>
      <c r="C102" s="81"/>
      <c r="D102" s="51"/>
      <c r="E102" s="59"/>
      <c r="F102" s="51"/>
      <c r="G102" s="64"/>
    </row>
    <row r="103" spans="1:7" s="9" customFormat="1" ht="18" customHeight="1" x14ac:dyDescent="0.25">
      <c r="A103" s="38"/>
      <c r="B103" s="39"/>
      <c r="C103" s="47"/>
      <c r="D103" s="7" t="s">
        <v>97</v>
      </c>
      <c r="E103" s="10" t="s">
        <v>98</v>
      </c>
      <c r="F103" s="7"/>
      <c r="G103" s="49"/>
    </row>
    <row r="104" spans="1:7" s="9" customFormat="1" ht="30" customHeight="1" x14ac:dyDescent="0.25">
      <c r="A104" s="52" t="s">
        <v>108</v>
      </c>
      <c r="B104" s="50" t="s">
        <v>109</v>
      </c>
      <c r="C104" s="54">
        <v>667725.48</v>
      </c>
      <c r="D104" s="50" t="s">
        <v>5</v>
      </c>
      <c r="E104" s="58">
        <v>32.9</v>
      </c>
      <c r="F104" s="50" t="s">
        <v>4</v>
      </c>
      <c r="G104" s="50" t="s">
        <v>7</v>
      </c>
    </row>
    <row r="105" spans="1:7" s="9" customFormat="1" x14ac:dyDescent="0.25">
      <c r="A105" s="84"/>
      <c r="B105" s="64"/>
      <c r="C105" s="85"/>
      <c r="D105" s="64"/>
      <c r="E105" s="83"/>
      <c r="F105" s="64"/>
      <c r="G105" s="64"/>
    </row>
    <row r="106" spans="1:7" s="9" customFormat="1" ht="3.75" hidden="1" customHeight="1" x14ac:dyDescent="0.25">
      <c r="A106" s="84"/>
      <c r="B106" s="64"/>
      <c r="C106" s="85"/>
      <c r="D106" s="51"/>
      <c r="E106" s="59"/>
      <c r="F106" s="64"/>
      <c r="G106" s="64"/>
    </row>
    <row r="107" spans="1:7" s="9" customFormat="1" ht="30" customHeight="1" x14ac:dyDescent="0.25">
      <c r="A107" s="53"/>
      <c r="B107" s="49"/>
      <c r="C107" s="49"/>
      <c r="D107" s="7" t="s">
        <v>42</v>
      </c>
      <c r="E107" s="10">
        <v>64</v>
      </c>
      <c r="F107" s="49"/>
      <c r="G107" s="49"/>
    </row>
    <row r="108" spans="1:7" s="9" customFormat="1" ht="23.25" customHeight="1" x14ac:dyDescent="0.25">
      <c r="A108" s="55" t="s">
        <v>10</v>
      </c>
      <c r="B108" s="50"/>
      <c r="C108" s="54">
        <v>3252983.33</v>
      </c>
      <c r="D108" s="50" t="str">
        <f>$D$104</f>
        <v>Квартира в пользовании</v>
      </c>
      <c r="E108" s="58">
        <v>32.9</v>
      </c>
      <c r="F108" s="58" t="s">
        <v>4</v>
      </c>
      <c r="G108" s="37" t="s">
        <v>122</v>
      </c>
    </row>
    <row r="109" spans="1:7" s="9" customFormat="1" ht="23.25" customHeight="1" x14ac:dyDescent="0.25">
      <c r="A109" s="79"/>
      <c r="B109" s="49"/>
      <c r="C109" s="49"/>
      <c r="D109" s="49"/>
      <c r="E109" s="49"/>
      <c r="F109" s="49"/>
      <c r="G109" s="37" t="s">
        <v>123</v>
      </c>
    </row>
    <row r="110" spans="1:7" s="9" customFormat="1" ht="24.75" customHeight="1" x14ac:dyDescent="0.25">
      <c r="A110" s="40" t="s">
        <v>110</v>
      </c>
      <c r="B110" s="37"/>
      <c r="C110" s="35">
        <v>58803</v>
      </c>
      <c r="D110" s="37" t="str">
        <f>$D$108</f>
        <v>Квартира в пользовании</v>
      </c>
      <c r="E110" s="41">
        <v>32.9</v>
      </c>
      <c r="F110" s="37" t="str">
        <f>$F$98</f>
        <v>Россия</v>
      </c>
      <c r="G110" s="12" t="s">
        <v>7</v>
      </c>
    </row>
    <row r="111" spans="1:7" s="9" customFormat="1" ht="21.75" customHeight="1" x14ac:dyDescent="0.25">
      <c r="A111" s="55" t="s">
        <v>8</v>
      </c>
      <c r="B111" s="50"/>
      <c r="C111" s="54">
        <v>0</v>
      </c>
      <c r="D111" s="37" t="str">
        <f>$D$108</f>
        <v>Квартира в пользовании</v>
      </c>
      <c r="E111" s="41">
        <v>32.9</v>
      </c>
      <c r="F111" s="50" t="str">
        <f>$F$98</f>
        <v>Россия</v>
      </c>
      <c r="G111" s="50" t="s">
        <v>7</v>
      </c>
    </row>
    <row r="112" spans="1:7" s="9" customFormat="1" ht="21.75" customHeight="1" x14ac:dyDescent="0.25">
      <c r="A112" s="79"/>
      <c r="B112" s="49"/>
      <c r="C112" s="49"/>
      <c r="D112" s="7" t="s">
        <v>42</v>
      </c>
      <c r="E112" s="10">
        <v>64</v>
      </c>
      <c r="F112" s="49"/>
      <c r="G112" s="49"/>
    </row>
    <row r="113" spans="1:7" s="9" customFormat="1" ht="37.5" customHeight="1" x14ac:dyDescent="0.25">
      <c r="A113" s="42" t="s">
        <v>111</v>
      </c>
      <c r="B113" s="13" t="s">
        <v>112</v>
      </c>
      <c r="C113" s="43">
        <v>195833.53</v>
      </c>
      <c r="D113" s="7" t="str">
        <f>$D$103</f>
        <v>Комната в пользовании</v>
      </c>
      <c r="E113" s="10">
        <v>70.099999999999994</v>
      </c>
      <c r="F113" s="13" t="s">
        <v>4</v>
      </c>
      <c r="G113" s="13" t="s">
        <v>7</v>
      </c>
    </row>
  </sheetData>
  <mergeCells count="155">
    <mergeCell ref="A5:A8"/>
    <mergeCell ref="B5:B8"/>
    <mergeCell ref="C5:C8"/>
    <mergeCell ref="D3:F4"/>
    <mergeCell ref="G6:G8"/>
    <mergeCell ref="B75:B76"/>
    <mergeCell ref="C75:C76"/>
    <mergeCell ref="D75:D76"/>
    <mergeCell ref="E75:E76"/>
    <mergeCell ref="F75:F76"/>
    <mergeCell ref="G75:G76"/>
    <mergeCell ref="G40:G41"/>
    <mergeCell ref="G29:G30"/>
    <mergeCell ref="G32:G33"/>
    <mergeCell ref="C32:C33"/>
    <mergeCell ref="B38:B39"/>
    <mergeCell ref="C38:C39"/>
    <mergeCell ref="G38:G39"/>
    <mergeCell ref="G63:G65"/>
    <mergeCell ref="G34:G37"/>
    <mergeCell ref="G50:G51"/>
    <mergeCell ref="F50:F51"/>
    <mergeCell ref="C53:C54"/>
    <mergeCell ref="B55:B56"/>
    <mergeCell ref="C55:C56"/>
    <mergeCell ref="G55:G56"/>
    <mergeCell ref="C59:C60"/>
    <mergeCell ref="F59:F60"/>
    <mergeCell ref="A55:A56"/>
    <mergeCell ref="D35:D37"/>
    <mergeCell ref="E35:E37"/>
    <mergeCell ref="F35:F37"/>
    <mergeCell ref="A34:A37"/>
    <mergeCell ref="B34:B37"/>
    <mergeCell ref="C34:C37"/>
    <mergeCell ref="B50:B51"/>
    <mergeCell ref="C50:C51"/>
    <mergeCell ref="A53:A54"/>
    <mergeCell ref="B53:B54"/>
    <mergeCell ref="A108:A109"/>
    <mergeCell ref="B108:B109"/>
    <mergeCell ref="C108:C109"/>
    <mergeCell ref="D108:D109"/>
    <mergeCell ref="A85:A86"/>
    <mergeCell ref="B85:B86"/>
    <mergeCell ref="C85:C86"/>
    <mergeCell ref="D85:D86"/>
    <mergeCell ref="E85:E86"/>
    <mergeCell ref="D101:D102"/>
    <mergeCell ref="E101:E102"/>
    <mergeCell ref="E104:E106"/>
    <mergeCell ref="A87:A88"/>
    <mergeCell ref="B87:B88"/>
    <mergeCell ref="C87:C88"/>
    <mergeCell ref="A89:A90"/>
    <mergeCell ref="B89:B90"/>
    <mergeCell ref="C89:C90"/>
    <mergeCell ref="D104:D106"/>
    <mergeCell ref="A104:A107"/>
    <mergeCell ref="B104:B107"/>
    <mergeCell ref="C104:C107"/>
    <mergeCell ref="F101:F102"/>
    <mergeCell ref="G111:G112"/>
    <mergeCell ref="A44:A45"/>
    <mergeCell ref="B44:B45"/>
    <mergeCell ref="C44:C45"/>
    <mergeCell ref="A46:A47"/>
    <mergeCell ref="B46:B47"/>
    <mergeCell ref="C46:C47"/>
    <mergeCell ref="A48:A49"/>
    <mergeCell ref="B48:B49"/>
    <mergeCell ref="C48:C49"/>
    <mergeCell ref="A50:A51"/>
    <mergeCell ref="E108:E109"/>
    <mergeCell ref="F108:F109"/>
    <mergeCell ref="A111:A112"/>
    <mergeCell ref="B111:B112"/>
    <mergeCell ref="C111:C112"/>
    <mergeCell ref="F111:F112"/>
    <mergeCell ref="G89:G90"/>
    <mergeCell ref="A94:A95"/>
    <mergeCell ref="B94:B95"/>
    <mergeCell ref="C94:C95"/>
    <mergeCell ref="C101:C103"/>
    <mergeCell ref="G101:G103"/>
    <mergeCell ref="F104:F107"/>
    <mergeCell ref="G104:G107"/>
    <mergeCell ref="C96:C97"/>
    <mergeCell ref="A101:A102"/>
    <mergeCell ref="B101:B102"/>
    <mergeCell ref="A1:G2"/>
    <mergeCell ref="G59:G60"/>
    <mergeCell ref="A96:A97"/>
    <mergeCell ref="B96:B97"/>
    <mergeCell ref="A3:A4"/>
    <mergeCell ref="B3:B4"/>
    <mergeCell ref="C3:C4"/>
    <mergeCell ref="G3:G4"/>
    <mergeCell ref="B26:B28"/>
    <mergeCell ref="C26:C28"/>
    <mergeCell ref="B20:B21"/>
    <mergeCell ref="C20:C21"/>
    <mergeCell ref="F20:F21"/>
    <mergeCell ref="G20:G21"/>
    <mergeCell ref="B17:B19"/>
    <mergeCell ref="A17:A19"/>
    <mergeCell ref="C17:C19"/>
    <mergeCell ref="G17:G19"/>
    <mergeCell ref="A20:A21"/>
    <mergeCell ref="A22:A24"/>
    <mergeCell ref="B22:B24"/>
    <mergeCell ref="D26:D27"/>
    <mergeCell ref="E26:E27"/>
    <mergeCell ref="F26:F27"/>
    <mergeCell ref="G22:G24"/>
    <mergeCell ref="G26:G28"/>
    <mergeCell ref="A26:A28"/>
    <mergeCell ref="C22:C24"/>
    <mergeCell ref="F22:F24"/>
    <mergeCell ref="A29:A30"/>
    <mergeCell ref="A40:A41"/>
    <mergeCell ref="B40:B41"/>
    <mergeCell ref="C40:C41"/>
    <mergeCell ref="D29:D30"/>
    <mergeCell ref="E29:E30"/>
    <mergeCell ref="F29:F30"/>
    <mergeCell ref="B29:B30"/>
    <mergeCell ref="C29:C30"/>
    <mergeCell ref="A38:A39"/>
    <mergeCell ref="B32:B33"/>
    <mergeCell ref="A32:A33"/>
    <mergeCell ref="A57:A58"/>
    <mergeCell ref="B57:B58"/>
    <mergeCell ref="C57:C58"/>
    <mergeCell ref="G57:G58"/>
    <mergeCell ref="G96:G97"/>
    <mergeCell ref="A69:A70"/>
    <mergeCell ref="B69:B70"/>
    <mergeCell ref="C69:C70"/>
    <mergeCell ref="G69:G70"/>
    <mergeCell ref="A71:A72"/>
    <mergeCell ref="B71:B72"/>
    <mergeCell ref="C71:C72"/>
    <mergeCell ref="G71:G72"/>
    <mergeCell ref="F85:F86"/>
    <mergeCell ref="G85:G86"/>
    <mergeCell ref="A75:A76"/>
    <mergeCell ref="A63:A65"/>
    <mergeCell ref="B63:B65"/>
    <mergeCell ref="C63:C65"/>
    <mergeCell ref="D63:D65"/>
    <mergeCell ref="E63:E65"/>
    <mergeCell ref="F63:F65"/>
    <mergeCell ref="A59:A60"/>
    <mergeCell ref="B59:B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ФУГИ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m.mandrejkina</dc:creator>
  <cp:lastModifiedBy>Масюнина Анна Николаевна (ТУ в Самарской области)</cp:lastModifiedBy>
  <dcterms:created xsi:type="dcterms:W3CDTF">2018-04-27T12:32:57Z</dcterms:created>
  <dcterms:modified xsi:type="dcterms:W3CDTF">2022-05-24T14:40:48Z</dcterms:modified>
</cp:coreProperties>
</file>