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5168" windowHeight="8460" tabRatio="601"/>
  </bookViews>
  <sheets>
    <sheet name="Лист" sheetId="1" r:id="rId1"/>
  </sheets>
  <definedNames>
    <definedName name="_xlnm._FilterDatabase" localSheetId="0" hidden="1">Лист!$A$5:$N$62</definedName>
  </definedNames>
  <calcPr calcId="124519"/>
</workbook>
</file>

<file path=xl/calcChain.xml><?xml version="1.0" encoding="utf-8"?>
<calcChain xmlns="http://schemas.openxmlformats.org/spreadsheetml/2006/main">
  <c r="A10" i="1"/>
  <c r="A14" s="1"/>
  <c r="A16" s="1"/>
  <c r="A19" s="1"/>
  <c r="A24" l="1"/>
  <c r="B5"/>
  <c r="C5" s="1"/>
  <c r="D5" s="1"/>
  <c r="E5" s="1"/>
  <c r="A29" l="1"/>
  <c r="A32" s="1"/>
  <c r="A47" s="1"/>
  <c r="A53" s="1"/>
  <c r="F5"/>
  <c r="G5" s="1"/>
  <c r="H5" s="1"/>
  <c r="A58" l="1"/>
  <c r="I5"/>
  <c r="J5" s="1"/>
  <c r="K5" s="1"/>
  <c r="L5" s="1"/>
  <c r="M5" s="1"/>
  <c r="N5" s="1"/>
</calcChain>
</file>

<file path=xl/sharedStrings.xml><?xml version="1.0" encoding="utf-8"?>
<sst xmlns="http://schemas.openxmlformats.org/spreadsheetml/2006/main" count="410" uniqueCount="77">
  <si>
    <t>Должность</t>
  </si>
  <si>
    <t>Площадь (кв.м)</t>
  </si>
  <si>
    <t>Страна расположения</t>
  </si>
  <si>
    <t>Вид</t>
  </si>
  <si>
    <t>Марка</t>
  </si>
  <si>
    <t>Отдел бухгалтерского учета и отчетности</t>
  </si>
  <si>
    <t>Начальник отдела</t>
  </si>
  <si>
    <t>Россия</t>
  </si>
  <si>
    <t>_</t>
  </si>
  <si>
    <t>Супруг</t>
  </si>
  <si>
    <t xml:space="preserve">Автомобиль легковой </t>
  </si>
  <si>
    <t>Заместитель начальника отдела</t>
  </si>
  <si>
    <t>Автомобиль легковой</t>
  </si>
  <si>
    <t>Главный специалист-эксперт</t>
  </si>
  <si>
    <t>Левковская Елена Владимировна</t>
  </si>
  <si>
    <t>Главный специалист - эксперт</t>
  </si>
  <si>
    <t>Тазаева Любовь Владимировна</t>
  </si>
  <si>
    <t>71,2</t>
  </si>
  <si>
    <t>Далганова Елена Геннадьевна</t>
  </si>
  <si>
    <t>Леонидова Мария Владимировна</t>
  </si>
  <si>
    <t>46,6</t>
  </si>
  <si>
    <t>Отдел организации надзора</t>
  </si>
  <si>
    <t>Плотникова Елена Васильевна</t>
  </si>
  <si>
    <t>2016,0</t>
  </si>
  <si>
    <t>Корнилова Светлана Ивановна</t>
  </si>
  <si>
    <t>53,1</t>
  </si>
  <si>
    <t>№ п/п</t>
  </si>
  <si>
    <t>Жилой дом</t>
  </si>
  <si>
    <t>Фамилия, имя, отчество лица, чьи сведения размещаются</t>
  </si>
  <si>
    <t>Объекты недвижимости, находящиеся в собственности</t>
  </si>
  <si>
    <t>Объекты недвижимости, находящихся в пользовании</t>
  </si>
  <si>
    <t>Транспортные средства</t>
  </si>
  <si>
    <t>Вид объекта</t>
  </si>
  <si>
    <t>Вид собственности</t>
  </si>
  <si>
    <t>Индивидуальная</t>
  </si>
  <si>
    <t xml:space="preserve">Квартира </t>
  </si>
  <si>
    <t>Квартира</t>
  </si>
  <si>
    <t>СВЕДЕНИЯ</t>
  </si>
  <si>
    <t>Сведения об источниках получения средств, за счет которых совершена сделка (вид приобретенного имущества, источники)</t>
  </si>
  <si>
    <t>Территориальный отдел Управления Роспотребнадзора по Курской области в Щигровском, Черемисиновском, Тимском, Советском, Касторенском, Горшеченском  и Мантуровском районах</t>
  </si>
  <si>
    <t>Территориальный отдел Управления Роспотребнадзора по Курской области в Суджанском, Большесолдатском, Беловском, Медвенском, Обоянском и Пристенском районах</t>
  </si>
  <si>
    <t>Общая долевая (1/3 доля)</t>
  </si>
  <si>
    <t>Общая долевая (1/4 доля)</t>
  </si>
  <si>
    <t xml:space="preserve">Жилой дом </t>
  </si>
  <si>
    <t xml:space="preserve">Начальник отдела </t>
  </si>
  <si>
    <t>Общая долевая (11/36 доля)</t>
  </si>
  <si>
    <t>Общая долевая (1/12 доля)</t>
  </si>
  <si>
    <t>Общая долевая (142/553 доля)</t>
  </si>
  <si>
    <t>Общая долевая (86/553 доля)</t>
  </si>
  <si>
    <t>Земельный участок</t>
  </si>
  <si>
    <t>Дом, назначение: нежилое</t>
  </si>
  <si>
    <t>КИА</t>
  </si>
  <si>
    <t>KIA</t>
  </si>
  <si>
    <t>УАЗ</t>
  </si>
  <si>
    <t>ГАЗ</t>
  </si>
  <si>
    <t>ВАЗ</t>
  </si>
  <si>
    <t>Несовершеннолетний ребенок</t>
  </si>
  <si>
    <t xml:space="preserve">Общая совместная </t>
  </si>
  <si>
    <t>ФОРД</t>
  </si>
  <si>
    <t>Звягинцева Татьяна Петровна</t>
  </si>
  <si>
    <t>Общая долевая (1/2 доля)</t>
  </si>
  <si>
    <t>Орлова Наталья Сергеевна</t>
  </si>
  <si>
    <t>супруг</t>
  </si>
  <si>
    <t>Володина Екатерина Владимировна</t>
  </si>
  <si>
    <t xml:space="preserve">KIA </t>
  </si>
  <si>
    <t xml:space="preserve">НИССАН </t>
  </si>
  <si>
    <t>Паскаренко Анна Ивановна</t>
  </si>
  <si>
    <t xml:space="preserve">Дацун </t>
  </si>
  <si>
    <t xml:space="preserve">Хонда  </t>
  </si>
  <si>
    <t>о доходах, расходах, об имуществе и обязательствах имущественного характера за период с 1 января 2021 г. по 31 декабря 2021 г.</t>
  </si>
  <si>
    <r>
      <t>Декларирован-ный годовой доход за 2021 г. (</t>
    </r>
    <r>
      <rPr>
        <b/>
        <sz val="9"/>
        <rFont val="Times New Roman"/>
        <family val="1"/>
        <charset val="204"/>
      </rPr>
      <t>руб.</t>
    </r>
    <r>
      <rPr>
        <sz val="9"/>
        <rFont val="Times New Roman"/>
        <family val="1"/>
        <charset val="204"/>
      </rPr>
      <t>)</t>
    </r>
  </si>
  <si>
    <t>Территориальный отдел Управления Роспотребнадзора по Курской области в в г. Железногорске, Железногорском, Дмитриевском, Хомутовском, Фатежском районах</t>
  </si>
  <si>
    <t>Сирота Юрий Иванович</t>
  </si>
  <si>
    <t>169,17</t>
  </si>
  <si>
    <t>36,6</t>
  </si>
  <si>
    <t>Супруга</t>
  </si>
  <si>
    <t>Общая совместная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</si>
</sst>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" fontId="1" fillId="2" borderId="0" xfId="0" applyNumberFormat="1" applyFont="1" applyFill="1" applyAlignment="1">
      <alignment vertical="top"/>
    </xf>
    <xf numFmtId="0" fontId="1" fillId="2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4" fontId="1" fillId="2" borderId="6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" fontId="1" fillId="0" borderId="0" xfId="0" applyNumberFormat="1" applyFont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3" borderId="1" xfId="0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3" fillId="0" borderId="2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164" fontId="3" fillId="3" borderId="2" xfId="0" applyNumberFormat="1" applyFont="1" applyFill="1" applyBorder="1" applyAlignment="1">
      <alignment horizontal="center" vertical="top"/>
    </xf>
    <xf numFmtId="164" fontId="3" fillId="3" borderId="3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3" borderId="2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" fontId="6" fillId="2" borderId="8" xfId="0" applyNumberFormat="1" applyFont="1" applyFill="1" applyBorder="1" applyAlignment="1">
      <alignment horizontal="center" vertical="top" wrapText="1"/>
    </xf>
    <xf numFmtId="4" fontId="6" fillId="2" borderId="9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4" fontId="1" fillId="3" borderId="4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0000FF"/>
      <color rgb="FFFFCC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2"/>
  <sheetViews>
    <sheetView tabSelected="1" zoomScale="120" zoomScaleNormal="12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23" sqref="F23"/>
    </sheetView>
  </sheetViews>
  <sheetFormatPr defaultRowHeight="13.8"/>
  <cols>
    <col min="1" max="1" width="5.33203125" style="33" customWidth="1"/>
    <col min="2" max="2" width="17.109375" style="1" customWidth="1"/>
    <col min="3" max="3" width="11.88671875" style="1" customWidth="1"/>
    <col min="4" max="4" width="16.88671875" style="61" customWidth="1"/>
    <col min="5" max="5" width="14.44140625" style="61" customWidth="1"/>
    <col min="6" max="6" width="8" style="62" customWidth="1"/>
    <col min="7" max="7" width="8.88671875" style="2"/>
    <col min="8" max="8" width="16.77734375" style="61" customWidth="1"/>
    <col min="9" max="9" width="7.88671875" style="63" customWidth="1"/>
    <col min="10" max="10" width="8.88671875" style="1"/>
    <col min="11" max="11" width="12.21875" style="2" customWidth="1"/>
    <col min="12" max="12" width="9.77734375" style="2" customWidth="1"/>
    <col min="13" max="13" width="11.5546875" style="34" customWidth="1"/>
    <col min="14" max="14" width="15" style="1" customWidth="1"/>
    <col min="15" max="16384" width="8.88671875" style="1"/>
  </cols>
  <sheetData>
    <row r="1" spans="1:14">
      <c r="C1" s="140" t="s">
        <v>37</v>
      </c>
      <c r="D1" s="140"/>
      <c r="E1" s="140"/>
      <c r="F1" s="140"/>
      <c r="G1" s="140"/>
      <c r="H1" s="140"/>
      <c r="I1" s="140"/>
      <c r="J1" s="140"/>
      <c r="K1" s="140"/>
      <c r="L1" s="140"/>
    </row>
    <row r="2" spans="1:14">
      <c r="C2" s="140" t="s">
        <v>69</v>
      </c>
      <c r="D2" s="140"/>
      <c r="E2" s="140"/>
      <c r="F2" s="140"/>
      <c r="G2" s="140"/>
      <c r="H2" s="140"/>
      <c r="I2" s="140"/>
      <c r="J2" s="140"/>
      <c r="K2" s="140"/>
      <c r="L2" s="140"/>
    </row>
    <row r="3" spans="1:14" ht="36" customHeight="1">
      <c r="A3" s="131" t="s">
        <v>26</v>
      </c>
      <c r="B3" s="147" t="s">
        <v>28</v>
      </c>
      <c r="C3" s="147" t="s">
        <v>0</v>
      </c>
      <c r="D3" s="149" t="s">
        <v>29</v>
      </c>
      <c r="E3" s="150"/>
      <c r="F3" s="150"/>
      <c r="G3" s="151"/>
      <c r="H3" s="149" t="s">
        <v>30</v>
      </c>
      <c r="I3" s="150"/>
      <c r="J3" s="151"/>
      <c r="K3" s="149" t="s">
        <v>31</v>
      </c>
      <c r="L3" s="151"/>
      <c r="M3" s="141" t="s">
        <v>70</v>
      </c>
      <c r="N3" s="152" t="s">
        <v>38</v>
      </c>
    </row>
    <row r="4" spans="1:14" ht="49.2" customHeight="1">
      <c r="A4" s="131"/>
      <c r="B4" s="148"/>
      <c r="C4" s="148"/>
      <c r="D4" s="58" t="s">
        <v>32</v>
      </c>
      <c r="E4" s="25" t="s">
        <v>33</v>
      </c>
      <c r="F4" s="3" t="s">
        <v>1</v>
      </c>
      <c r="G4" s="58" t="s">
        <v>2</v>
      </c>
      <c r="H4" s="58" t="s">
        <v>32</v>
      </c>
      <c r="I4" s="3" t="s">
        <v>1</v>
      </c>
      <c r="J4" s="58" t="s">
        <v>2</v>
      </c>
      <c r="K4" s="58" t="s">
        <v>3</v>
      </c>
      <c r="L4" s="58" t="s">
        <v>4</v>
      </c>
      <c r="M4" s="142"/>
      <c r="N4" s="152"/>
    </row>
    <row r="5" spans="1:14" s="5" customFormat="1" ht="13.2">
      <c r="A5" s="4">
        <v>1</v>
      </c>
      <c r="B5" s="4">
        <f>1+A5</f>
        <v>2</v>
      </c>
      <c r="C5" s="4">
        <f t="shared" ref="C5:N5" si="0">1+B5</f>
        <v>3</v>
      </c>
      <c r="D5" s="4">
        <f t="shared" si="0"/>
        <v>4</v>
      </c>
      <c r="E5" s="26">
        <f t="shared" si="0"/>
        <v>5</v>
      </c>
      <c r="F5" s="4">
        <f t="shared" si="0"/>
        <v>6</v>
      </c>
      <c r="G5" s="4">
        <f t="shared" si="0"/>
        <v>7</v>
      </c>
      <c r="H5" s="4">
        <f t="shared" si="0"/>
        <v>8</v>
      </c>
      <c r="I5" s="4">
        <f t="shared" si="0"/>
        <v>9</v>
      </c>
      <c r="J5" s="4">
        <f t="shared" si="0"/>
        <v>10</v>
      </c>
      <c r="K5" s="4">
        <f t="shared" si="0"/>
        <v>11</v>
      </c>
      <c r="L5" s="4">
        <f t="shared" si="0"/>
        <v>12</v>
      </c>
      <c r="M5" s="4">
        <f t="shared" si="0"/>
        <v>13</v>
      </c>
      <c r="N5" s="4">
        <f t="shared" si="0"/>
        <v>14</v>
      </c>
    </row>
    <row r="6" spans="1:14" ht="18">
      <c r="A6" s="6"/>
      <c r="B6" s="143" t="s">
        <v>5</v>
      </c>
      <c r="C6" s="144"/>
      <c r="D6" s="145"/>
      <c r="E6" s="145"/>
      <c r="F6" s="145"/>
      <c r="G6" s="145"/>
      <c r="H6" s="145"/>
      <c r="I6" s="145"/>
      <c r="J6" s="145"/>
      <c r="K6" s="145"/>
      <c r="L6" s="146"/>
      <c r="M6" s="7"/>
      <c r="N6" s="8"/>
    </row>
    <row r="7" spans="1:14" s="10" customFormat="1">
      <c r="A7" s="132">
        <v>1</v>
      </c>
      <c r="B7" s="108" t="s">
        <v>59</v>
      </c>
      <c r="C7" s="98" t="s">
        <v>6</v>
      </c>
      <c r="D7" s="51" t="s">
        <v>49</v>
      </c>
      <c r="E7" s="19" t="s">
        <v>34</v>
      </c>
      <c r="F7" s="29">
        <v>1305</v>
      </c>
      <c r="G7" s="60" t="s">
        <v>7</v>
      </c>
      <c r="H7" s="84" t="s">
        <v>8</v>
      </c>
      <c r="I7" s="84" t="s">
        <v>8</v>
      </c>
      <c r="J7" s="84" t="s">
        <v>8</v>
      </c>
      <c r="K7" s="84" t="s">
        <v>8</v>
      </c>
      <c r="L7" s="84" t="s">
        <v>8</v>
      </c>
      <c r="M7" s="153">
        <v>803273.35</v>
      </c>
      <c r="N7" s="166" t="s">
        <v>8</v>
      </c>
    </row>
    <row r="8" spans="1:14" s="10" customFormat="1">
      <c r="A8" s="133"/>
      <c r="B8" s="135"/>
      <c r="C8" s="137"/>
      <c r="D8" s="19" t="s">
        <v>27</v>
      </c>
      <c r="E8" s="19" t="s">
        <v>34</v>
      </c>
      <c r="F8" s="29">
        <v>75.900000000000006</v>
      </c>
      <c r="G8" s="60" t="s">
        <v>7</v>
      </c>
      <c r="H8" s="138"/>
      <c r="I8" s="138"/>
      <c r="J8" s="138"/>
      <c r="K8" s="138"/>
      <c r="L8" s="138"/>
      <c r="M8" s="164"/>
      <c r="N8" s="167"/>
    </row>
    <row r="9" spans="1:14" s="10" customFormat="1" ht="26.4">
      <c r="A9" s="134"/>
      <c r="B9" s="136"/>
      <c r="C9" s="99"/>
      <c r="D9" s="19" t="s">
        <v>36</v>
      </c>
      <c r="E9" s="19" t="s">
        <v>60</v>
      </c>
      <c r="F9" s="29">
        <v>63.8</v>
      </c>
      <c r="G9" s="60" t="s">
        <v>7</v>
      </c>
      <c r="H9" s="139"/>
      <c r="I9" s="139"/>
      <c r="J9" s="139"/>
      <c r="K9" s="139"/>
      <c r="L9" s="139"/>
      <c r="M9" s="165"/>
      <c r="N9" s="168"/>
    </row>
    <row r="10" spans="1:14" ht="39.6">
      <c r="A10" s="39">
        <f>1+A7</f>
        <v>2</v>
      </c>
      <c r="B10" s="40" t="s">
        <v>61</v>
      </c>
      <c r="C10" s="51" t="s">
        <v>11</v>
      </c>
      <c r="D10" s="30" t="s">
        <v>36</v>
      </c>
      <c r="E10" s="30" t="s">
        <v>41</v>
      </c>
      <c r="F10" s="42">
        <v>45.9</v>
      </c>
      <c r="G10" s="41" t="s">
        <v>7</v>
      </c>
      <c r="H10" s="30" t="s">
        <v>35</v>
      </c>
      <c r="I10" s="42">
        <v>47</v>
      </c>
      <c r="J10" s="41" t="s">
        <v>7</v>
      </c>
      <c r="K10" s="41" t="s">
        <v>12</v>
      </c>
      <c r="L10" s="41" t="s">
        <v>67</v>
      </c>
      <c r="M10" s="80">
        <v>609522.32999999996</v>
      </c>
      <c r="N10" s="37" t="s">
        <v>8</v>
      </c>
    </row>
    <row r="11" spans="1:14" ht="26.4">
      <c r="A11" s="169"/>
      <c r="B11" s="170" t="s">
        <v>62</v>
      </c>
      <c r="C11" s="172" t="s">
        <v>8</v>
      </c>
      <c r="D11" s="172" t="s">
        <v>8</v>
      </c>
      <c r="E11" s="172" t="s">
        <v>8</v>
      </c>
      <c r="F11" s="172" t="s">
        <v>8</v>
      </c>
      <c r="G11" s="172" t="s">
        <v>8</v>
      </c>
      <c r="H11" s="11" t="s">
        <v>35</v>
      </c>
      <c r="I11" s="22">
        <v>47</v>
      </c>
      <c r="J11" s="47" t="s">
        <v>7</v>
      </c>
      <c r="K11" s="47" t="s">
        <v>12</v>
      </c>
      <c r="L11" s="47" t="s">
        <v>64</v>
      </c>
      <c r="M11" s="174">
        <v>1197519.3999999999</v>
      </c>
      <c r="N11" s="176" t="s">
        <v>8</v>
      </c>
    </row>
    <row r="12" spans="1:14" ht="26.4">
      <c r="A12" s="169"/>
      <c r="B12" s="171"/>
      <c r="C12" s="173"/>
      <c r="D12" s="173"/>
      <c r="E12" s="173"/>
      <c r="F12" s="173"/>
      <c r="G12" s="173"/>
      <c r="H12" s="11" t="s">
        <v>35</v>
      </c>
      <c r="I12" s="22">
        <v>47</v>
      </c>
      <c r="J12" s="47" t="s">
        <v>7</v>
      </c>
      <c r="K12" s="47" t="s">
        <v>12</v>
      </c>
      <c r="L12" s="47" t="s">
        <v>65</v>
      </c>
      <c r="M12" s="175"/>
      <c r="N12" s="171"/>
    </row>
    <row r="13" spans="1:14" ht="24">
      <c r="A13" s="46"/>
      <c r="B13" s="27" t="s">
        <v>56</v>
      </c>
      <c r="C13" s="36" t="s">
        <v>8</v>
      </c>
      <c r="D13" s="36" t="s">
        <v>8</v>
      </c>
      <c r="E13" s="38" t="s">
        <v>8</v>
      </c>
      <c r="F13" s="36" t="s">
        <v>8</v>
      </c>
      <c r="G13" s="36" t="s">
        <v>8</v>
      </c>
      <c r="H13" s="11" t="s">
        <v>35</v>
      </c>
      <c r="I13" s="22">
        <v>47</v>
      </c>
      <c r="J13" s="47" t="s">
        <v>7</v>
      </c>
      <c r="K13" s="36" t="s">
        <v>8</v>
      </c>
      <c r="L13" s="36" t="s">
        <v>8</v>
      </c>
      <c r="M13" s="36" t="s">
        <v>8</v>
      </c>
      <c r="N13" s="36" t="s">
        <v>8</v>
      </c>
    </row>
    <row r="14" spans="1:14" s="10" customFormat="1" ht="39.6">
      <c r="A14" s="39">
        <f>1+A10</f>
        <v>3</v>
      </c>
      <c r="B14" s="40" t="s">
        <v>63</v>
      </c>
      <c r="C14" s="51" t="s">
        <v>13</v>
      </c>
      <c r="D14" s="30" t="s">
        <v>36</v>
      </c>
      <c r="E14" s="30" t="s">
        <v>34</v>
      </c>
      <c r="F14" s="42">
        <v>51.7</v>
      </c>
      <c r="G14" s="41" t="s">
        <v>7</v>
      </c>
      <c r="H14" s="41" t="s">
        <v>8</v>
      </c>
      <c r="I14" s="41" t="s">
        <v>8</v>
      </c>
      <c r="J14" s="41" t="s">
        <v>8</v>
      </c>
      <c r="K14" s="41" t="s">
        <v>8</v>
      </c>
      <c r="L14" s="41" t="s">
        <v>8</v>
      </c>
      <c r="M14" s="80">
        <v>533406.31999999995</v>
      </c>
      <c r="N14" s="37" t="s">
        <v>8</v>
      </c>
    </row>
    <row r="15" spans="1:14" s="10" customFormat="1" ht="24">
      <c r="A15" s="35"/>
      <c r="B15" s="27" t="s">
        <v>56</v>
      </c>
      <c r="C15" s="36" t="s">
        <v>8</v>
      </c>
      <c r="D15" s="36" t="s">
        <v>8</v>
      </c>
      <c r="E15" s="38" t="s">
        <v>8</v>
      </c>
      <c r="F15" s="36" t="s">
        <v>8</v>
      </c>
      <c r="G15" s="36" t="s">
        <v>8</v>
      </c>
      <c r="H15" s="11" t="s">
        <v>35</v>
      </c>
      <c r="I15" s="22">
        <v>51.7</v>
      </c>
      <c r="J15" s="47" t="s">
        <v>7</v>
      </c>
      <c r="K15" s="36" t="s">
        <v>8</v>
      </c>
      <c r="L15" s="36" t="s">
        <v>8</v>
      </c>
      <c r="M15" s="36" t="s">
        <v>8</v>
      </c>
      <c r="N15" s="36" t="s">
        <v>8</v>
      </c>
    </row>
    <row r="16" spans="1:14" s="10" customFormat="1" ht="39.6">
      <c r="A16" s="39">
        <f>1+A14</f>
        <v>4</v>
      </c>
      <c r="B16" s="40" t="s">
        <v>14</v>
      </c>
      <c r="C16" s="59" t="s">
        <v>13</v>
      </c>
      <c r="D16" s="30" t="s">
        <v>35</v>
      </c>
      <c r="E16" s="51" t="s">
        <v>41</v>
      </c>
      <c r="F16" s="42">
        <v>59.5</v>
      </c>
      <c r="G16" s="41" t="s">
        <v>7</v>
      </c>
      <c r="H16" s="41" t="s">
        <v>8</v>
      </c>
      <c r="I16" s="41" t="s">
        <v>8</v>
      </c>
      <c r="J16" s="41" t="s">
        <v>8</v>
      </c>
      <c r="K16" s="41" t="s">
        <v>12</v>
      </c>
      <c r="L16" s="41" t="s">
        <v>54</v>
      </c>
      <c r="M16" s="80">
        <v>511183.93</v>
      </c>
      <c r="N16" s="32" t="s">
        <v>8</v>
      </c>
    </row>
    <row r="17" spans="1:14" ht="26.4" customHeight="1">
      <c r="A17" s="2"/>
      <c r="B17" s="43" t="s">
        <v>9</v>
      </c>
      <c r="C17" s="43"/>
      <c r="D17" s="11" t="s">
        <v>35</v>
      </c>
      <c r="E17" s="18" t="s">
        <v>41</v>
      </c>
      <c r="F17" s="22">
        <v>59.5</v>
      </c>
      <c r="G17" s="47" t="s">
        <v>7</v>
      </c>
      <c r="H17" s="47" t="s">
        <v>8</v>
      </c>
      <c r="I17" s="47" t="s">
        <v>8</v>
      </c>
      <c r="J17" s="47" t="s">
        <v>8</v>
      </c>
      <c r="K17" s="48" t="s">
        <v>12</v>
      </c>
      <c r="L17" s="74" t="s">
        <v>55</v>
      </c>
      <c r="M17" s="78">
        <v>387378.64</v>
      </c>
      <c r="N17" s="50" t="s">
        <v>8</v>
      </c>
    </row>
    <row r="18" spans="1:14" ht="18">
      <c r="A18" s="6"/>
      <c r="B18" s="128" t="s">
        <v>21</v>
      </c>
      <c r="C18" s="128"/>
      <c r="D18" s="129"/>
      <c r="E18" s="129"/>
      <c r="F18" s="129"/>
      <c r="G18" s="129"/>
      <c r="H18" s="129"/>
      <c r="I18" s="129"/>
      <c r="J18" s="129"/>
      <c r="K18" s="129"/>
      <c r="L18" s="129"/>
      <c r="M18" s="24"/>
      <c r="N18" s="8"/>
    </row>
    <row r="19" spans="1:14" ht="26.4">
      <c r="A19" s="86">
        <f>1+A16</f>
        <v>5</v>
      </c>
      <c r="B19" s="89" t="s">
        <v>16</v>
      </c>
      <c r="C19" s="93" t="s">
        <v>6</v>
      </c>
      <c r="D19" s="51" t="s">
        <v>36</v>
      </c>
      <c r="E19" s="81" t="s">
        <v>42</v>
      </c>
      <c r="F19" s="42" t="s">
        <v>17</v>
      </c>
      <c r="G19" s="41" t="s">
        <v>7</v>
      </c>
      <c r="H19" s="124" t="s">
        <v>8</v>
      </c>
      <c r="I19" s="124" t="s">
        <v>8</v>
      </c>
      <c r="J19" s="124" t="s">
        <v>8</v>
      </c>
      <c r="K19" s="124" t="s">
        <v>8</v>
      </c>
      <c r="L19" s="124" t="s">
        <v>8</v>
      </c>
      <c r="M19" s="126">
        <v>709494.5</v>
      </c>
      <c r="N19" s="124" t="s">
        <v>8</v>
      </c>
    </row>
    <row r="20" spans="1:14">
      <c r="A20" s="116"/>
      <c r="B20" s="89"/>
      <c r="C20" s="93"/>
      <c r="D20" s="51" t="s">
        <v>49</v>
      </c>
      <c r="E20" s="14" t="s">
        <v>57</v>
      </c>
      <c r="F20" s="42">
        <v>2801</v>
      </c>
      <c r="G20" s="41" t="s">
        <v>7</v>
      </c>
      <c r="H20" s="124"/>
      <c r="I20" s="124"/>
      <c r="J20" s="124"/>
      <c r="K20" s="124"/>
      <c r="L20" s="124"/>
      <c r="M20" s="126"/>
      <c r="N20" s="124"/>
    </row>
    <row r="21" spans="1:14" ht="24">
      <c r="A21" s="2"/>
      <c r="B21" s="114" t="s">
        <v>9</v>
      </c>
      <c r="C21" s="114"/>
      <c r="D21" s="57" t="s">
        <v>36</v>
      </c>
      <c r="E21" s="15" t="s">
        <v>42</v>
      </c>
      <c r="F21" s="55" t="s">
        <v>17</v>
      </c>
      <c r="G21" s="53" t="s">
        <v>7</v>
      </c>
      <c r="H21" s="122" t="s">
        <v>8</v>
      </c>
      <c r="I21" s="122" t="s">
        <v>8</v>
      </c>
      <c r="J21" s="122" t="s">
        <v>8</v>
      </c>
      <c r="K21" s="96" t="s">
        <v>12</v>
      </c>
      <c r="L21" s="96" t="s">
        <v>68</v>
      </c>
      <c r="M21" s="118">
        <v>688342.62</v>
      </c>
      <c r="N21" s="111" t="s">
        <v>8</v>
      </c>
    </row>
    <row r="22" spans="1:14">
      <c r="A22" s="2"/>
      <c r="B22" s="115"/>
      <c r="C22" s="115"/>
      <c r="D22" s="18" t="s">
        <v>49</v>
      </c>
      <c r="E22" s="15" t="s">
        <v>57</v>
      </c>
      <c r="F22" s="22">
        <v>2801</v>
      </c>
      <c r="G22" s="47" t="s">
        <v>7</v>
      </c>
      <c r="H22" s="123"/>
      <c r="I22" s="123"/>
      <c r="J22" s="123"/>
      <c r="K22" s="97"/>
      <c r="L22" s="97"/>
      <c r="M22" s="119"/>
      <c r="N22" s="112"/>
    </row>
    <row r="23" spans="1:14" ht="26.4">
      <c r="A23" s="2"/>
      <c r="B23" s="27" t="s">
        <v>56</v>
      </c>
      <c r="C23" s="52"/>
      <c r="D23" s="52" t="s">
        <v>36</v>
      </c>
      <c r="E23" s="11" t="s">
        <v>42</v>
      </c>
      <c r="F23" s="56" t="s">
        <v>17</v>
      </c>
      <c r="G23" s="48" t="s">
        <v>7</v>
      </c>
      <c r="H23" s="31" t="s">
        <v>8</v>
      </c>
      <c r="I23" s="17" t="s">
        <v>8</v>
      </c>
      <c r="J23" s="31" t="s">
        <v>8</v>
      </c>
      <c r="K23" s="31" t="s">
        <v>8</v>
      </c>
      <c r="L23" s="31" t="s">
        <v>8</v>
      </c>
      <c r="M23" s="23" t="s">
        <v>8</v>
      </c>
      <c r="N23" s="31" t="s">
        <v>8</v>
      </c>
    </row>
    <row r="24" spans="1:14">
      <c r="A24" s="86">
        <f>1+A19</f>
        <v>6</v>
      </c>
      <c r="B24" s="89" t="s">
        <v>18</v>
      </c>
      <c r="C24" s="93" t="s">
        <v>11</v>
      </c>
      <c r="D24" s="51" t="s">
        <v>36</v>
      </c>
      <c r="E24" s="14" t="s">
        <v>57</v>
      </c>
      <c r="F24" s="42">
        <v>86.6</v>
      </c>
      <c r="G24" s="41" t="s">
        <v>7</v>
      </c>
      <c r="H24" s="124" t="s">
        <v>8</v>
      </c>
      <c r="I24" s="130" t="s">
        <v>8</v>
      </c>
      <c r="J24" s="124" t="s">
        <v>8</v>
      </c>
      <c r="K24" s="124" t="s">
        <v>8</v>
      </c>
      <c r="L24" s="124" t="s">
        <v>8</v>
      </c>
      <c r="M24" s="94">
        <v>1178108.42</v>
      </c>
      <c r="N24" s="124" t="s">
        <v>8</v>
      </c>
    </row>
    <row r="25" spans="1:14" ht="26.4">
      <c r="A25" s="86"/>
      <c r="B25" s="89"/>
      <c r="C25" s="93"/>
      <c r="D25" s="51" t="s">
        <v>36</v>
      </c>
      <c r="E25" s="30" t="s">
        <v>41</v>
      </c>
      <c r="F25" s="42">
        <v>65</v>
      </c>
      <c r="G25" s="41" t="s">
        <v>7</v>
      </c>
      <c r="H25" s="124"/>
      <c r="I25" s="130"/>
      <c r="J25" s="124"/>
      <c r="K25" s="124"/>
      <c r="L25" s="124"/>
      <c r="M25" s="94"/>
      <c r="N25" s="124"/>
    </row>
    <row r="26" spans="1:14">
      <c r="A26" s="2"/>
      <c r="B26" s="113" t="s">
        <v>9</v>
      </c>
      <c r="C26" s="113"/>
      <c r="D26" s="52" t="s">
        <v>49</v>
      </c>
      <c r="E26" s="15" t="s">
        <v>34</v>
      </c>
      <c r="F26" s="56">
        <v>605</v>
      </c>
      <c r="G26" s="48" t="s">
        <v>7</v>
      </c>
      <c r="H26" s="121" t="s">
        <v>8</v>
      </c>
      <c r="I26" s="121" t="s">
        <v>8</v>
      </c>
      <c r="J26" s="121" t="s">
        <v>8</v>
      </c>
      <c r="K26" s="95" t="s">
        <v>12</v>
      </c>
      <c r="L26" s="95" t="s">
        <v>51</v>
      </c>
      <c r="M26" s="117">
        <v>480617.41</v>
      </c>
      <c r="N26" s="120" t="s">
        <v>8</v>
      </c>
    </row>
    <row r="27" spans="1:14" ht="24">
      <c r="A27" s="2"/>
      <c r="B27" s="114"/>
      <c r="C27" s="114"/>
      <c r="D27" s="27" t="s">
        <v>50</v>
      </c>
      <c r="E27" s="15" t="s">
        <v>34</v>
      </c>
      <c r="F27" s="56">
        <v>16</v>
      </c>
      <c r="G27" s="48" t="s">
        <v>7</v>
      </c>
      <c r="H27" s="122"/>
      <c r="I27" s="122"/>
      <c r="J27" s="122"/>
      <c r="K27" s="96"/>
      <c r="L27" s="96"/>
      <c r="M27" s="118"/>
      <c r="N27" s="111"/>
    </row>
    <row r="28" spans="1:14">
      <c r="A28" s="2"/>
      <c r="B28" s="115"/>
      <c r="C28" s="115"/>
      <c r="D28" s="52" t="s">
        <v>36</v>
      </c>
      <c r="E28" s="15" t="s">
        <v>57</v>
      </c>
      <c r="F28" s="56">
        <v>86.6</v>
      </c>
      <c r="G28" s="48" t="s">
        <v>7</v>
      </c>
      <c r="H28" s="123"/>
      <c r="I28" s="123"/>
      <c r="J28" s="123"/>
      <c r="K28" s="97"/>
      <c r="L28" s="97"/>
      <c r="M28" s="119"/>
      <c r="N28" s="112"/>
    </row>
    <row r="29" spans="1:14" ht="19.8" customHeight="1">
      <c r="A29" s="86">
        <f>1+A24</f>
        <v>7</v>
      </c>
      <c r="B29" s="89" t="s">
        <v>66</v>
      </c>
      <c r="C29" s="93" t="s">
        <v>13</v>
      </c>
      <c r="D29" s="51" t="s">
        <v>49</v>
      </c>
      <c r="E29" s="51" t="s">
        <v>34</v>
      </c>
      <c r="F29" s="42">
        <v>1500</v>
      </c>
      <c r="G29" s="41" t="s">
        <v>7</v>
      </c>
      <c r="H29" s="83" t="s">
        <v>8</v>
      </c>
      <c r="I29" s="90" t="s">
        <v>8</v>
      </c>
      <c r="J29" s="83" t="s">
        <v>8</v>
      </c>
      <c r="K29" s="83" t="s">
        <v>12</v>
      </c>
      <c r="L29" s="83" t="s">
        <v>51</v>
      </c>
      <c r="M29" s="94">
        <v>3794364.88</v>
      </c>
      <c r="N29" s="125" t="s">
        <v>8</v>
      </c>
    </row>
    <row r="30" spans="1:14" ht="19.8" customHeight="1">
      <c r="A30" s="86"/>
      <c r="B30" s="89"/>
      <c r="C30" s="93"/>
      <c r="D30" s="51" t="s">
        <v>27</v>
      </c>
      <c r="E30" s="51" t="s">
        <v>34</v>
      </c>
      <c r="F30" s="42">
        <v>161.6</v>
      </c>
      <c r="G30" s="41" t="s">
        <v>7</v>
      </c>
      <c r="H30" s="83"/>
      <c r="I30" s="90"/>
      <c r="J30" s="83"/>
      <c r="K30" s="83"/>
      <c r="L30" s="83"/>
      <c r="M30" s="94"/>
      <c r="N30" s="125"/>
    </row>
    <row r="31" spans="1:14" ht="24">
      <c r="A31" s="2"/>
      <c r="B31" s="72" t="s">
        <v>56</v>
      </c>
      <c r="C31" s="70"/>
      <c r="D31" s="67" t="s">
        <v>8</v>
      </c>
      <c r="E31" s="67" t="s">
        <v>8</v>
      </c>
      <c r="F31" s="67" t="s">
        <v>8</v>
      </c>
      <c r="G31" s="67" t="s">
        <v>8</v>
      </c>
      <c r="H31" s="28" t="s">
        <v>27</v>
      </c>
      <c r="I31" s="66">
        <v>161.6</v>
      </c>
      <c r="J31" s="74" t="s">
        <v>7</v>
      </c>
      <c r="K31" s="67" t="s">
        <v>8</v>
      </c>
      <c r="L31" s="67" t="s">
        <v>8</v>
      </c>
      <c r="M31" s="69">
        <v>21635.24</v>
      </c>
      <c r="N31" s="67" t="s">
        <v>8</v>
      </c>
    </row>
    <row r="32" spans="1:14" ht="26.4">
      <c r="A32" s="86">
        <f>1+A29</f>
        <v>8</v>
      </c>
      <c r="B32" s="108" t="s">
        <v>19</v>
      </c>
      <c r="C32" s="98" t="s">
        <v>15</v>
      </c>
      <c r="D32" s="9" t="s">
        <v>49</v>
      </c>
      <c r="E32" s="30" t="s">
        <v>47</v>
      </c>
      <c r="F32" s="42">
        <v>553</v>
      </c>
      <c r="G32" s="41" t="s">
        <v>7</v>
      </c>
      <c r="H32" s="51" t="s">
        <v>27</v>
      </c>
      <c r="I32" s="42">
        <v>211.2</v>
      </c>
      <c r="J32" s="41" t="s">
        <v>7</v>
      </c>
      <c r="K32" s="84" t="s">
        <v>10</v>
      </c>
      <c r="L32" s="84" t="s">
        <v>52</v>
      </c>
      <c r="M32" s="153">
        <v>546829.18000000005</v>
      </c>
      <c r="N32" s="84" t="s">
        <v>8</v>
      </c>
    </row>
    <row r="33" spans="1:14" ht="26.4">
      <c r="A33" s="107"/>
      <c r="B33" s="109"/>
      <c r="C33" s="109"/>
      <c r="D33" s="51" t="s">
        <v>27</v>
      </c>
      <c r="E33" s="30" t="s">
        <v>45</v>
      </c>
      <c r="F33" s="42">
        <v>86.5</v>
      </c>
      <c r="G33" s="41" t="s">
        <v>7</v>
      </c>
      <c r="H33" s="98" t="s">
        <v>49</v>
      </c>
      <c r="I33" s="100">
        <v>477</v>
      </c>
      <c r="J33" s="102" t="s">
        <v>7</v>
      </c>
      <c r="K33" s="111"/>
      <c r="L33" s="111"/>
      <c r="M33" s="111"/>
      <c r="N33" s="96"/>
    </row>
    <row r="34" spans="1:14">
      <c r="A34" s="107"/>
      <c r="B34" s="110"/>
      <c r="C34" s="110"/>
      <c r="D34" s="51" t="s">
        <v>36</v>
      </c>
      <c r="E34" s="14" t="s">
        <v>57</v>
      </c>
      <c r="F34" s="42" t="s">
        <v>20</v>
      </c>
      <c r="G34" s="41" t="s">
        <v>7</v>
      </c>
      <c r="H34" s="99"/>
      <c r="I34" s="101"/>
      <c r="J34" s="103"/>
      <c r="K34" s="112"/>
      <c r="L34" s="112"/>
      <c r="M34" s="112"/>
      <c r="N34" s="97"/>
    </row>
    <row r="35" spans="1:14">
      <c r="A35" s="2"/>
      <c r="B35" s="113" t="s">
        <v>9</v>
      </c>
      <c r="C35" s="113"/>
      <c r="D35" s="18" t="s">
        <v>49</v>
      </c>
      <c r="E35" s="28" t="s">
        <v>34</v>
      </c>
      <c r="F35" s="56">
        <v>477</v>
      </c>
      <c r="G35" s="48" t="s">
        <v>7</v>
      </c>
      <c r="H35" s="154" t="s">
        <v>8</v>
      </c>
      <c r="I35" s="104" t="s">
        <v>8</v>
      </c>
      <c r="J35" s="104" t="s">
        <v>8</v>
      </c>
      <c r="K35" s="95" t="s">
        <v>8</v>
      </c>
      <c r="L35" s="95" t="s">
        <v>8</v>
      </c>
      <c r="M35" s="117">
        <v>1026032.28</v>
      </c>
      <c r="N35" s="104" t="s">
        <v>8</v>
      </c>
    </row>
    <row r="36" spans="1:14">
      <c r="A36" s="2"/>
      <c r="B36" s="114"/>
      <c r="C36" s="114"/>
      <c r="D36" s="18" t="s">
        <v>49</v>
      </c>
      <c r="E36" s="28" t="s">
        <v>34</v>
      </c>
      <c r="F36" s="56">
        <v>2900</v>
      </c>
      <c r="G36" s="48" t="s">
        <v>7</v>
      </c>
      <c r="H36" s="155"/>
      <c r="I36" s="105"/>
      <c r="J36" s="105"/>
      <c r="K36" s="96"/>
      <c r="L36" s="96"/>
      <c r="M36" s="118"/>
      <c r="N36" s="105"/>
    </row>
    <row r="37" spans="1:14">
      <c r="A37" s="2"/>
      <c r="B37" s="114"/>
      <c r="C37" s="114"/>
      <c r="D37" s="52" t="s">
        <v>27</v>
      </c>
      <c r="E37" s="28" t="s">
        <v>34</v>
      </c>
      <c r="F37" s="56">
        <v>211.2</v>
      </c>
      <c r="G37" s="48" t="s">
        <v>7</v>
      </c>
      <c r="H37" s="155"/>
      <c r="I37" s="105"/>
      <c r="J37" s="105"/>
      <c r="K37" s="96"/>
      <c r="L37" s="96"/>
      <c r="M37" s="118"/>
      <c r="N37" s="105"/>
    </row>
    <row r="38" spans="1:14">
      <c r="A38" s="2"/>
      <c r="B38" s="114"/>
      <c r="C38" s="114"/>
      <c r="D38" s="52" t="s">
        <v>27</v>
      </c>
      <c r="E38" s="28" t="s">
        <v>34</v>
      </c>
      <c r="F38" s="56">
        <v>48.7</v>
      </c>
      <c r="G38" s="48" t="s">
        <v>7</v>
      </c>
      <c r="H38" s="155"/>
      <c r="I38" s="105"/>
      <c r="J38" s="105"/>
      <c r="K38" s="96"/>
      <c r="L38" s="96"/>
      <c r="M38" s="118"/>
      <c r="N38" s="105"/>
    </row>
    <row r="39" spans="1:14">
      <c r="A39" s="2"/>
      <c r="B39" s="115"/>
      <c r="C39" s="115"/>
      <c r="D39" s="52" t="s">
        <v>36</v>
      </c>
      <c r="E39" s="21" t="s">
        <v>57</v>
      </c>
      <c r="F39" s="56" t="s">
        <v>20</v>
      </c>
      <c r="G39" s="48" t="s">
        <v>7</v>
      </c>
      <c r="H39" s="156"/>
      <c r="I39" s="106"/>
      <c r="J39" s="106"/>
      <c r="K39" s="97"/>
      <c r="L39" s="97"/>
      <c r="M39" s="119"/>
      <c r="N39" s="106"/>
    </row>
    <row r="40" spans="1:14" ht="26.4">
      <c r="A40" s="2"/>
      <c r="B40" s="127" t="s">
        <v>56</v>
      </c>
      <c r="C40" s="113"/>
      <c r="D40" s="18" t="s">
        <v>49</v>
      </c>
      <c r="E40" s="11" t="s">
        <v>48</v>
      </c>
      <c r="F40" s="22">
        <v>553</v>
      </c>
      <c r="G40" s="47" t="s">
        <v>7</v>
      </c>
      <c r="H40" s="18" t="s">
        <v>49</v>
      </c>
      <c r="I40" s="56">
        <v>477</v>
      </c>
      <c r="J40" s="48" t="s">
        <v>7</v>
      </c>
      <c r="K40" s="91" t="s">
        <v>8</v>
      </c>
      <c r="L40" s="91" t="s">
        <v>8</v>
      </c>
      <c r="M40" s="91" t="s">
        <v>8</v>
      </c>
      <c r="N40" s="91" t="s">
        <v>8</v>
      </c>
    </row>
    <row r="41" spans="1:14" ht="27" customHeight="1">
      <c r="A41" s="2"/>
      <c r="B41" s="109"/>
      <c r="C41" s="109"/>
      <c r="D41" s="44" t="s">
        <v>27</v>
      </c>
      <c r="E41" s="13" t="s">
        <v>46</v>
      </c>
      <c r="F41" s="20">
        <v>86.5</v>
      </c>
      <c r="G41" s="45" t="s">
        <v>7</v>
      </c>
      <c r="H41" s="52" t="s">
        <v>27</v>
      </c>
      <c r="I41" s="56">
        <v>211.2</v>
      </c>
      <c r="J41" s="48" t="s">
        <v>7</v>
      </c>
      <c r="K41" s="92"/>
      <c r="L41" s="92"/>
      <c r="M41" s="92"/>
      <c r="N41" s="92"/>
    </row>
    <row r="42" spans="1:14" ht="26.4">
      <c r="A42" s="2"/>
      <c r="B42" s="127" t="s">
        <v>56</v>
      </c>
      <c r="C42" s="113"/>
      <c r="D42" s="18" t="s">
        <v>49</v>
      </c>
      <c r="E42" s="11" t="s">
        <v>48</v>
      </c>
      <c r="F42" s="22">
        <v>553</v>
      </c>
      <c r="G42" s="47" t="s">
        <v>7</v>
      </c>
      <c r="H42" s="18" t="s">
        <v>49</v>
      </c>
      <c r="I42" s="56">
        <v>477</v>
      </c>
      <c r="J42" s="48" t="s">
        <v>7</v>
      </c>
      <c r="K42" s="91" t="s">
        <v>8</v>
      </c>
      <c r="L42" s="91" t="s">
        <v>8</v>
      </c>
      <c r="M42" s="91" t="s">
        <v>8</v>
      </c>
      <c r="N42" s="91" t="s">
        <v>8</v>
      </c>
    </row>
    <row r="43" spans="1:14" ht="25.2" customHeight="1">
      <c r="A43" s="2"/>
      <c r="B43" s="114"/>
      <c r="C43" s="109"/>
      <c r="D43" s="44" t="s">
        <v>27</v>
      </c>
      <c r="E43" s="13" t="s">
        <v>46</v>
      </c>
      <c r="F43" s="20">
        <v>86.5</v>
      </c>
      <c r="G43" s="45" t="s">
        <v>7</v>
      </c>
      <c r="H43" s="52" t="s">
        <v>27</v>
      </c>
      <c r="I43" s="56">
        <v>211.2</v>
      </c>
      <c r="J43" s="48" t="s">
        <v>7</v>
      </c>
      <c r="K43" s="92"/>
      <c r="L43" s="92"/>
      <c r="M43" s="92"/>
      <c r="N43" s="92"/>
    </row>
    <row r="44" spans="1:14" ht="26.4">
      <c r="A44" s="2"/>
      <c r="B44" s="127" t="s">
        <v>56</v>
      </c>
      <c r="C44" s="113"/>
      <c r="D44" s="18" t="s">
        <v>49</v>
      </c>
      <c r="E44" s="11" t="s">
        <v>48</v>
      </c>
      <c r="F44" s="22">
        <v>553</v>
      </c>
      <c r="G44" s="47" t="s">
        <v>7</v>
      </c>
      <c r="H44" s="18" t="s">
        <v>49</v>
      </c>
      <c r="I44" s="56">
        <v>477</v>
      </c>
      <c r="J44" s="48" t="s">
        <v>7</v>
      </c>
      <c r="K44" s="91" t="s">
        <v>8</v>
      </c>
      <c r="L44" s="91" t="s">
        <v>8</v>
      </c>
      <c r="M44" s="91" t="s">
        <v>8</v>
      </c>
      <c r="N44" s="91" t="s">
        <v>8</v>
      </c>
    </row>
    <row r="45" spans="1:14" ht="25.8" customHeight="1">
      <c r="A45" s="2"/>
      <c r="B45" s="114"/>
      <c r="C45" s="109"/>
      <c r="D45" s="44" t="s">
        <v>27</v>
      </c>
      <c r="E45" s="13" t="s">
        <v>46</v>
      </c>
      <c r="F45" s="20">
        <v>86.5</v>
      </c>
      <c r="G45" s="45" t="s">
        <v>7</v>
      </c>
      <c r="H45" s="52" t="s">
        <v>27</v>
      </c>
      <c r="I45" s="56">
        <v>211.2</v>
      </c>
      <c r="J45" s="48" t="s">
        <v>7</v>
      </c>
      <c r="K45" s="92"/>
      <c r="L45" s="92"/>
      <c r="M45" s="92"/>
      <c r="N45" s="92"/>
    </row>
    <row r="46" spans="1:14" ht="33.6" customHeight="1">
      <c r="A46" s="6"/>
      <c r="B46" s="87" t="s">
        <v>71</v>
      </c>
      <c r="C46" s="87"/>
      <c r="D46" s="88"/>
      <c r="E46" s="88"/>
      <c r="F46" s="88"/>
      <c r="G46" s="88"/>
      <c r="H46" s="88"/>
      <c r="I46" s="88"/>
      <c r="J46" s="88"/>
      <c r="K46" s="88"/>
      <c r="L46" s="88"/>
      <c r="M46" s="12"/>
      <c r="N46" s="8"/>
    </row>
    <row r="47" spans="1:14" ht="24.6" customHeight="1">
      <c r="A47" s="86">
        <f>1+A32</f>
        <v>9</v>
      </c>
      <c r="B47" s="89" t="s">
        <v>72</v>
      </c>
      <c r="C47" s="93" t="s">
        <v>6</v>
      </c>
      <c r="D47" s="9" t="s">
        <v>49</v>
      </c>
      <c r="E47" s="73" t="s">
        <v>34</v>
      </c>
      <c r="F47" s="65">
        <v>600</v>
      </c>
      <c r="G47" s="64" t="s">
        <v>7</v>
      </c>
      <c r="H47" s="83" t="s">
        <v>8</v>
      </c>
      <c r="I47" s="90" t="s">
        <v>8</v>
      </c>
      <c r="J47" s="83" t="s">
        <v>8</v>
      </c>
      <c r="K47" s="64" t="s">
        <v>12</v>
      </c>
      <c r="L47" s="64" t="s">
        <v>53</v>
      </c>
      <c r="M47" s="94">
        <v>909918.62</v>
      </c>
      <c r="N47" s="83" t="s">
        <v>8</v>
      </c>
    </row>
    <row r="48" spans="1:14">
      <c r="A48" s="86"/>
      <c r="B48" s="89"/>
      <c r="C48" s="93"/>
      <c r="D48" s="9" t="s">
        <v>49</v>
      </c>
      <c r="E48" s="9" t="s">
        <v>76</v>
      </c>
      <c r="F48" s="65" t="s">
        <v>73</v>
      </c>
      <c r="G48" s="64" t="s">
        <v>7</v>
      </c>
      <c r="H48" s="83"/>
      <c r="I48" s="90"/>
      <c r="J48" s="83"/>
      <c r="K48" s="84" t="s">
        <v>12</v>
      </c>
      <c r="L48" s="84" t="s">
        <v>55</v>
      </c>
      <c r="M48" s="94"/>
      <c r="N48" s="83"/>
    </row>
    <row r="49" spans="1:14" ht="13.8" customHeight="1">
      <c r="A49" s="86"/>
      <c r="B49" s="89"/>
      <c r="C49" s="93"/>
      <c r="D49" s="73" t="s">
        <v>36</v>
      </c>
      <c r="E49" s="73" t="s">
        <v>34</v>
      </c>
      <c r="F49" s="65" t="s">
        <v>74</v>
      </c>
      <c r="G49" s="64" t="s">
        <v>7</v>
      </c>
      <c r="H49" s="83"/>
      <c r="I49" s="90"/>
      <c r="J49" s="83"/>
      <c r="K49" s="85"/>
      <c r="L49" s="85"/>
      <c r="M49" s="94"/>
      <c r="N49" s="83"/>
    </row>
    <row r="50" spans="1:14">
      <c r="A50" s="2"/>
      <c r="B50" s="75" t="s">
        <v>75</v>
      </c>
      <c r="C50" s="75"/>
      <c r="D50" s="82" t="s">
        <v>49</v>
      </c>
      <c r="E50" s="82" t="s">
        <v>76</v>
      </c>
      <c r="F50" s="22" t="s">
        <v>73</v>
      </c>
      <c r="G50" s="79" t="s">
        <v>7</v>
      </c>
      <c r="H50" s="75" t="s">
        <v>35</v>
      </c>
      <c r="I50" s="66">
        <v>46.7</v>
      </c>
      <c r="J50" s="74" t="s">
        <v>7</v>
      </c>
      <c r="K50" s="36" t="s">
        <v>8</v>
      </c>
      <c r="L50" s="36" t="s">
        <v>8</v>
      </c>
      <c r="M50" s="77">
        <v>409132.84</v>
      </c>
      <c r="N50" s="36" t="s">
        <v>8</v>
      </c>
    </row>
    <row r="51" spans="1:14" ht="24">
      <c r="A51" s="2"/>
      <c r="B51" s="27" t="s">
        <v>56</v>
      </c>
      <c r="C51" s="75"/>
      <c r="D51" s="16" t="s">
        <v>36</v>
      </c>
      <c r="E51" s="16" t="s">
        <v>34</v>
      </c>
      <c r="F51" s="76">
        <v>43.2</v>
      </c>
      <c r="G51" s="68" t="s">
        <v>7</v>
      </c>
      <c r="H51" s="75" t="s">
        <v>35</v>
      </c>
      <c r="I51" s="66">
        <v>46.7</v>
      </c>
      <c r="J51" s="74" t="s">
        <v>7</v>
      </c>
      <c r="K51" s="36" t="s">
        <v>8</v>
      </c>
      <c r="L51" s="36" t="s">
        <v>8</v>
      </c>
      <c r="M51" s="77">
        <v>10530.52</v>
      </c>
      <c r="N51" s="36" t="s">
        <v>8</v>
      </c>
    </row>
    <row r="52" spans="1:14" ht="31.8" customHeight="1">
      <c r="A52" s="6"/>
      <c r="B52" s="87" t="s">
        <v>40</v>
      </c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12"/>
      <c r="N52" s="8"/>
    </row>
    <row r="53" spans="1:14" ht="13.8" customHeight="1">
      <c r="A53" s="86">
        <f>1+A47</f>
        <v>10</v>
      </c>
      <c r="B53" s="89" t="s">
        <v>22</v>
      </c>
      <c r="C53" s="93" t="s">
        <v>44</v>
      </c>
      <c r="D53" s="83" t="s">
        <v>8</v>
      </c>
      <c r="E53" s="83" t="s">
        <v>8</v>
      </c>
      <c r="F53" s="90" t="s">
        <v>8</v>
      </c>
      <c r="G53" s="83" t="s">
        <v>8</v>
      </c>
      <c r="H53" s="51" t="s">
        <v>43</v>
      </c>
      <c r="I53" s="42">
        <v>83.6</v>
      </c>
      <c r="J53" s="41" t="s">
        <v>7</v>
      </c>
      <c r="K53" s="83" t="s">
        <v>8</v>
      </c>
      <c r="L53" s="83" t="s">
        <v>8</v>
      </c>
      <c r="M53" s="94">
        <v>983735.31</v>
      </c>
      <c r="N53" s="83" t="s">
        <v>8</v>
      </c>
    </row>
    <row r="54" spans="1:14">
      <c r="A54" s="86"/>
      <c r="B54" s="89"/>
      <c r="C54" s="93"/>
      <c r="D54" s="83"/>
      <c r="E54" s="83"/>
      <c r="F54" s="90"/>
      <c r="G54" s="83"/>
      <c r="H54" s="51" t="s">
        <v>49</v>
      </c>
      <c r="I54" s="42" t="s">
        <v>23</v>
      </c>
      <c r="J54" s="41" t="s">
        <v>7</v>
      </c>
      <c r="K54" s="83"/>
      <c r="L54" s="83"/>
      <c r="M54" s="94"/>
      <c r="N54" s="83"/>
    </row>
    <row r="55" spans="1:14">
      <c r="A55" s="2"/>
      <c r="B55" s="160" t="s">
        <v>9</v>
      </c>
      <c r="C55" s="160"/>
      <c r="D55" s="52" t="s">
        <v>27</v>
      </c>
      <c r="E55" s="28" t="s">
        <v>34</v>
      </c>
      <c r="F55" s="56">
        <v>83.6</v>
      </c>
      <c r="G55" s="48" t="s">
        <v>7</v>
      </c>
      <c r="H55" s="157" t="s">
        <v>8</v>
      </c>
      <c r="I55" s="163" t="s">
        <v>8</v>
      </c>
      <c r="J55" s="157" t="s">
        <v>8</v>
      </c>
      <c r="K55" s="157" t="s">
        <v>8</v>
      </c>
      <c r="L55" s="157" t="s">
        <v>8</v>
      </c>
      <c r="M55" s="161" t="s">
        <v>8</v>
      </c>
      <c r="N55" s="162" t="s">
        <v>8</v>
      </c>
    </row>
    <row r="56" spans="1:14">
      <c r="A56" s="2"/>
      <c r="B56" s="113"/>
      <c r="C56" s="113"/>
      <c r="D56" s="43" t="s">
        <v>49</v>
      </c>
      <c r="E56" s="16" t="s">
        <v>34</v>
      </c>
      <c r="F56" s="54" t="s">
        <v>23</v>
      </c>
      <c r="G56" s="49" t="s">
        <v>7</v>
      </c>
      <c r="H56" s="95"/>
      <c r="I56" s="158"/>
      <c r="J56" s="95"/>
      <c r="K56" s="95"/>
      <c r="L56" s="95"/>
      <c r="M56" s="161"/>
      <c r="N56" s="117"/>
    </row>
    <row r="57" spans="1:14" ht="34.200000000000003" customHeight="1">
      <c r="A57" s="6"/>
      <c r="B57" s="87" t="s">
        <v>39</v>
      </c>
      <c r="C57" s="87"/>
      <c r="D57" s="88"/>
      <c r="E57" s="88"/>
      <c r="F57" s="88"/>
      <c r="G57" s="88"/>
      <c r="H57" s="88"/>
      <c r="I57" s="88"/>
      <c r="J57" s="88"/>
      <c r="K57" s="88"/>
      <c r="L57" s="88"/>
      <c r="M57" s="24"/>
      <c r="N57" s="8"/>
    </row>
    <row r="58" spans="1:14" s="10" customFormat="1" ht="39.6">
      <c r="A58" s="39">
        <f>1+A53</f>
        <v>11</v>
      </c>
      <c r="B58" s="40" t="s">
        <v>24</v>
      </c>
      <c r="C58" s="51" t="s">
        <v>6</v>
      </c>
      <c r="D58" s="51" t="s">
        <v>27</v>
      </c>
      <c r="E58" s="30" t="s">
        <v>34</v>
      </c>
      <c r="F58" s="42" t="s">
        <v>25</v>
      </c>
      <c r="G58" s="41" t="s">
        <v>7</v>
      </c>
      <c r="H58" s="51" t="s">
        <v>49</v>
      </c>
      <c r="I58" s="42">
        <v>1541</v>
      </c>
      <c r="J58" s="41" t="s">
        <v>7</v>
      </c>
      <c r="K58" s="41" t="s">
        <v>8</v>
      </c>
      <c r="L58" s="41" t="s">
        <v>8</v>
      </c>
      <c r="M58" s="71">
        <v>801326.39</v>
      </c>
      <c r="N58" s="41" t="s">
        <v>8</v>
      </c>
    </row>
    <row r="59" spans="1:14">
      <c r="A59" s="2"/>
      <c r="B59" s="113" t="s">
        <v>9</v>
      </c>
      <c r="C59" s="113"/>
      <c r="D59" s="95" t="s">
        <v>8</v>
      </c>
      <c r="E59" s="95" t="s">
        <v>8</v>
      </c>
      <c r="F59" s="158" t="s">
        <v>8</v>
      </c>
      <c r="G59" s="95" t="s">
        <v>8</v>
      </c>
      <c r="H59" s="52" t="s">
        <v>43</v>
      </c>
      <c r="I59" s="56" t="s">
        <v>25</v>
      </c>
      <c r="J59" s="48" t="s">
        <v>7</v>
      </c>
      <c r="K59" s="95" t="s">
        <v>12</v>
      </c>
      <c r="L59" s="95" t="s">
        <v>58</v>
      </c>
      <c r="M59" s="117">
        <v>543657.64</v>
      </c>
      <c r="N59" s="117" t="s">
        <v>8</v>
      </c>
    </row>
    <row r="60" spans="1:14">
      <c r="A60" s="2"/>
      <c r="B60" s="115"/>
      <c r="C60" s="115"/>
      <c r="D60" s="97"/>
      <c r="E60" s="97"/>
      <c r="F60" s="159"/>
      <c r="G60" s="97"/>
      <c r="H60" s="52" t="s">
        <v>49</v>
      </c>
      <c r="I60" s="56">
        <v>1541</v>
      </c>
      <c r="J60" s="48" t="s">
        <v>7</v>
      </c>
      <c r="K60" s="97"/>
      <c r="L60" s="97"/>
      <c r="M60" s="119"/>
      <c r="N60" s="119"/>
    </row>
    <row r="61" spans="1:14">
      <c r="A61" s="2"/>
      <c r="B61" s="127" t="s">
        <v>56</v>
      </c>
      <c r="C61" s="113"/>
      <c r="D61" s="95" t="s">
        <v>8</v>
      </c>
      <c r="E61" s="95" t="s">
        <v>8</v>
      </c>
      <c r="F61" s="158" t="s">
        <v>8</v>
      </c>
      <c r="G61" s="95" t="s">
        <v>8</v>
      </c>
      <c r="H61" s="52" t="s">
        <v>43</v>
      </c>
      <c r="I61" s="56" t="s">
        <v>25</v>
      </c>
      <c r="J61" s="48" t="s">
        <v>7</v>
      </c>
      <c r="K61" s="95" t="s">
        <v>8</v>
      </c>
      <c r="L61" s="95" t="s">
        <v>8</v>
      </c>
      <c r="M61" s="117">
        <v>1208.5</v>
      </c>
      <c r="N61" s="95" t="s">
        <v>8</v>
      </c>
    </row>
    <row r="62" spans="1:14">
      <c r="A62" s="2"/>
      <c r="B62" s="115"/>
      <c r="C62" s="115"/>
      <c r="D62" s="97"/>
      <c r="E62" s="97"/>
      <c r="F62" s="159"/>
      <c r="G62" s="97"/>
      <c r="H62" s="52" t="s">
        <v>49</v>
      </c>
      <c r="I62" s="56">
        <v>1541</v>
      </c>
      <c r="J62" s="48" t="s">
        <v>7</v>
      </c>
      <c r="K62" s="97"/>
      <c r="L62" s="97"/>
      <c r="M62" s="119"/>
      <c r="N62" s="97"/>
    </row>
  </sheetData>
  <autoFilter ref="A5:N62"/>
  <mergeCells count="169">
    <mergeCell ref="J19:J20"/>
    <mergeCell ref="K19:K20"/>
    <mergeCell ref="L19:L20"/>
    <mergeCell ref="C21:C22"/>
    <mergeCell ref="H21:H22"/>
    <mergeCell ref="I21:I22"/>
    <mergeCell ref="J21:J22"/>
    <mergeCell ref="K21:K22"/>
    <mergeCell ref="L21:L22"/>
    <mergeCell ref="M7:M9"/>
    <mergeCell ref="N7:N9"/>
    <mergeCell ref="A11:A12"/>
    <mergeCell ref="B11:B12"/>
    <mergeCell ref="C11:C12"/>
    <mergeCell ref="D11:D12"/>
    <mergeCell ref="E11:E12"/>
    <mergeCell ref="F11:F12"/>
    <mergeCell ref="G11:G12"/>
    <mergeCell ref="M11:M12"/>
    <mergeCell ref="N11:N12"/>
    <mergeCell ref="K7:K9"/>
    <mergeCell ref="L7:L9"/>
    <mergeCell ref="M61:M62"/>
    <mergeCell ref="H55:H56"/>
    <mergeCell ref="M55:M56"/>
    <mergeCell ref="B57:L57"/>
    <mergeCell ref="N53:N54"/>
    <mergeCell ref="N55:N56"/>
    <mergeCell ref="C53:C54"/>
    <mergeCell ref="D53:D54"/>
    <mergeCell ref="B55:B56"/>
    <mergeCell ref="N61:N62"/>
    <mergeCell ref="E59:E60"/>
    <mergeCell ref="G61:G62"/>
    <mergeCell ref="F59:F60"/>
    <mergeCell ref="I55:I56"/>
    <mergeCell ref="B59:B60"/>
    <mergeCell ref="C59:C60"/>
    <mergeCell ref="M59:M60"/>
    <mergeCell ref="N59:N60"/>
    <mergeCell ref="E61:E62"/>
    <mergeCell ref="F61:F62"/>
    <mergeCell ref="B61:B62"/>
    <mergeCell ref="K61:K62"/>
    <mergeCell ref="D59:D60"/>
    <mergeCell ref="G59:G60"/>
    <mergeCell ref="L61:L62"/>
    <mergeCell ref="D61:D62"/>
    <mergeCell ref="K59:K60"/>
    <mergeCell ref="C61:C62"/>
    <mergeCell ref="L59:L60"/>
    <mergeCell ref="C40:C41"/>
    <mergeCell ref="C35:C39"/>
    <mergeCell ref="B42:B43"/>
    <mergeCell ref="B44:B45"/>
    <mergeCell ref="C42:C43"/>
    <mergeCell ref="C44:C45"/>
    <mergeCell ref="J55:J56"/>
    <mergeCell ref="K55:K56"/>
    <mergeCell ref="L55:L56"/>
    <mergeCell ref="C55:C56"/>
    <mergeCell ref="C1:L1"/>
    <mergeCell ref="M3:M4"/>
    <mergeCell ref="B6:L6"/>
    <mergeCell ref="C3:C4"/>
    <mergeCell ref="D3:G3"/>
    <mergeCell ref="H3:J3"/>
    <mergeCell ref="K3:L3"/>
    <mergeCell ref="B3:B4"/>
    <mergeCell ref="N3:N4"/>
    <mergeCell ref="C2:L2"/>
    <mergeCell ref="B40:B41"/>
    <mergeCell ref="B18:L18"/>
    <mergeCell ref="K24:K25"/>
    <mergeCell ref="I24:I25"/>
    <mergeCell ref="J24:J25"/>
    <mergeCell ref="A3:A4"/>
    <mergeCell ref="A24:A25"/>
    <mergeCell ref="B24:B25"/>
    <mergeCell ref="C24:C25"/>
    <mergeCell ref="K26:K28"/>
    <mergeCell ref="L26:L28"/>
    <mergeCell ref="B26:B28"/>
    <mergeCell ref="C26:C28"/>
    <mergeCell ref="H26:H28"/>
    <mergeCell ref="I26:I28"/>
    <mergeCell ref="A7:A9"/>
    <mergeCell ref="B7:B9"/>
    <mergeCell ref="C7:C9"/>
    <mergeCell ref="H7:H9"/>
    <mergeCell ref="I7:I9"/>
    <mergeCell ref="J7:J9"/>
    <mergeCell ref="A29:A30"/>
    <mergeCell ref="B29:B30"/>
    <mergeCell ref="H29:H30"/>
    <mergeCell ref="A19:A20"/>
    <mergeCell ref="B19:B20"/>
    <mergeCell ref="M26:M28"/>
    <mergeCell ref="N26:N28"/>
    <mergeCell ref="J26:J28"/>
    <mergeCell ref="H24:H25"/>
    <mergeCell ref="L24:L25"/>
    <mergeCell ref="N29:N30"/>
    <mergeCell ref="M29:M30"/>
    <mergeCell ref="K29:K30"/>
    <mergeCell ref="I29:I30"/>
    <mergeCell ref="J29:J30"/>
    <mergeCell ref="L29:L30"/>
    <mergeCell ref="M19:M20"/>
    <mergeCell ref="N19:N20"/>
    <mergeCell ref="B21:B22"/>
    <mergeCell ref="M21:M22"/>
    <mergeCell ref="N21:N22"/>
    <mergeCell ref="M24:M25"/>
    <mergeCell ref="N24:N25"/>
    <mergeCell ref="C29:C30"/>
    <mergeCell ref="C19:C20"/>
    <mergeCell ref="H19:H20"/>
    <mergeCell ref="I19:I20"/>
    <mergeCell ref="A32:A34"/>
    <mergeCell ref="B32:B34"/>
    <mergeCell ref="C32:C34"/>
    <mergeCell ref="K32:K34"/>
    <mergeCell ref="L32:L34"/>
    <mergeCell ref="I35:I39"/>
    <mergeCell ref="L35:L39"/>
    <mergeCell ref="J35:J39"/>
    <mergeCell ref="B35:B39"/>
    <mergeCell ref="H35:H39"/>
    <mergeCell ref="K40:K41"/>
    <mergeCell ref="K35:K39"/>
    <mergeCell ref="H33:H34"/>
    <mergeCell ref="I33:I34"/>
    <mergeCell ref="J33:J34"/>
    <mergeCell ref="L44:L45"/>
    <mergeCell ref="L40:L41"/>
    <mergeCell ref="M40:M41"/>
    <mergeCell ref="N32:N34"/>
    <mergeCell ref="N35:N39"/>
    <mergeCell ref="N44:N45"/>
    <mergeCell ref="N40:N41"/>
    <mergeCell ref="N42:N43"/>
    <mergeCell ref="M32:M34"/>
    <mergeCell ref="K44:K45"/>
    <mergeCell ref="M35:M39"/>
    <mergeCell ref="M42:M43"/>
    <mergeCell ref="M44:M45"/>
    <mergeCell ref="L42:L43"/>
    <mergeCell ref="K42:K43"/>
    <mergeCell ref="B46:L46"/>
    <mergeCell ref="A47:A49"/>
    <mergeCell ref="B47:B49"/>
    <mergeCell ref="C47:C49"/>
    <mergeCell ref="H47:H49"/>
    <mergeCell ref="I47:I49"/>
    <mergeCell ref="J47:J49"/>
    <mergeCell ref="M47:M49"/>
    <mergeCell ref="N47:N49"/>
    <mergeCell ref="K48:K49"/>
    <mergeCell ref="L48:L49"/>
    <mergeCell ref="A53:A54"/>
    <mergeCell ref="B52:L52"/>
    <mergeCell ref="E53:E54"/>
    <mergeCell ref="G53:G54"/>
    <mergeCell ref="B53:B54"/>
    <mergeCell ref="F53:F54"/>
    <mergeCell ref="L53:L54"/>
    <mergeCell ref="K53:K54"/>
    <mergeCell ref="M53:M54"/>
  </mergeCells>
  <pageMargins left="0.51181102362204722" right="0.11811023622047245" top="0.55118110236220474" bottom="0.9448818897637796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2022-05-12T04:58:09Z</cp:lastPrinted>
  <dcterms:created xsi:type="dcterms:W3CDTF">2013-04-26T11:52:48Z</dcterms:created>
  <dcterms:modified xsi:type="dcterms:W3CDTF">2022-05-16T11:53:53Z</dcterms:modified>
</cp:coreProperties>
</file>