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43" i="1" l="1"/>
  <c r="I52" i="1" l="1"/>
  <c r="I50" i="1"/>
  <c r="H50" i="1"/>
</calcChain>
</file>

<file path=xl/sharedStrings.xml><?xml version="1.0" encoding="utf-8"?>
<sst xmlns="http://schemas.openxmlformats.org/spreadsheetml/2006/main" count="699" uniqueCount="125">
  <si>
    <t>Сведения</t>
  </si>
  <si>
    <t>о доходах, расходах, об имуществе и обязательствах имущественного характера государственных гражданских служащих Тверской области</t>
  </si>
  <si>
    <t>№ п/п</t>
  </si>
  <si>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</si>
  <si>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</si>
  <si>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</si>
  <si>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</si>
  <si>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марка)</t>
  </si>
  <si>
    <t>Декларированный годовой доход (руб.)</t>
  </si>
  <si>
    <t>Вид объекта</t>
  </si>
  <si>
    <t xml:space="preserve">Вид собственности </t>
  </si>
  <si>
    <t>Площадь (кв.м.)</t>
  </si>
  <si>
    <t>Страна расположения</t>
  </si>
  <si>
    <t>Соколова А. В.</t>
  </si>
  <si>
    <t>Главный специалист-эксперт</t>
  </si>
  <si>
    <t>квартира</t>
  </si>
  <si>
    <t>индивидуальная</t>
  </si>
  <si>
    <t>Россия</t>
  </si>
  <si>
    <t>не имеет</t>
  </si>
  <si>
    <t>-</t>
  </si>
  <si>
    <t>Skoda Rapid, 2016, индивидуальная</t>
  </si>
  <si>
    <t>несовершеннолетний ребенок</t>
  </si>
  <si>
    <t>супруга</t>
  </si>
  <si>
    <t>супруг</t>
  </si>
  <si>
    <t>земельный участок</t>
  </si>
  <si>
    <t>жилой дом</t>
  </si>
  <si>
    <t>Гундырев К. В.</t>
  </si>
  <si>
    <t>Консультант</t>
  </si>
  <si>
    <t>Opel Astra J, 2010, индивидуальная</t>
  </si>
  <si>
    <t>долевая, 1/3</t>
  </si>
  <si>
    <t>гараж</t>
  </si>
  <si>
    <t>Васильева З.А.</t>
  </si>
  <si>
    <t>долевая, 1/4</t>
  </si>
  <si>
    <t>Денина Е.С.</t>
  </si>
  <si>
    <t>Павлова И. А.</t>
  </si>
  <si>
    <t>Кочнева А.Н.</t>
  </si>
  <si>
    <t>Opel Astra, 2010, индивидуальная</t>
  </si>
  <si>
    <t>Михеев В.В.</t>
  </si>
  <si>
    <t>Шаболдина И.П.</t>
  </si>
  <si>
    <t>Калямин М.Н.</t>
  </si>
  <si>
    <t>Биберин С.Ю.</t>
  </si>
  <si>
    <t>общая долевая (1487/10449)</t>
  </si>
  <si>
    <t>Toyota RAV-4, 2013, индивидуальная</t>
  </si>
  <si>
    <t>заместитель начальника отдела</t>
  </si>
  <si>
    <t>заместитель начальника, начальник отдела</t>
  </si>
  <si>
    <t xml:space="preserve">жилой дом </t>
  </si>
  <si>
    <t>Hyundai Solaris, 2013, индивидуальная</t>
  </si>
  <si>
    <t>Сведения об источниках получения средств, за счет которых совершена сделка (вид приобретенного имущества, источники)</t>
  </si>
  <si>
    <t>Голенкова Э.Ф.</t>
  </si>
  <si>
    <t>Nissan Almera, 2018, индивидуальная</t>
  </si>
  <si>
    <t>Lada Kalina, 2014, индивидуальная</t>
  </si>
  <si>
    <t>начальник отдела</t>
  </si>
  <si>
    <t>Зайцева Н.С.</t>
  </si>
  <si>
    <t>садовый дом</t>
  </si>
  <si>
    <t>общая долевая 2/3</t>
  </si>
  <si>
    <t>общая долевая 1/3</t>
  </si>
  <si>
    <t>LADA KALINA 219410,2014, индивидуальная</t>
  </si>
  <si>
    <t>LADA ВАЗ - 211440, 2009, индивидуальная</t>
  </si>
  <si>
    <t>мотолодка Wellboat-42 (2.0.3В.4.18), 2008, индивидуальная</t>
  </si>
  <si>
    <t>Skoda Octavia, 2012, индивидуальная</t>
  </si>
  <si>
    <t>Прохоренкова С.В.</t>
  </si>
  <si>
    <t>общая долевая 1/2</t>
  </si>
  <si>
    <t>SKODA YETI, 2012, индивидуальная</t>
  </si>
  <si>
    <t>Хрусталева Н.П.</t>
  </si>
  <si>
    <t>Renault Logan, 2014, индивидуальная</t>
  </si>
  <si>
    <t>общая совместная</t>
  </si>
  <si>
    <t>Peugeot 308, 2010, индивидуальная</t>
  </si>
  <si>
    <t>Лодка Романтика, 1999, двигатель тип ветерок № 1100615, индивидуальная</t>
  </si>
  <si>
    <t>Кирилина  Ирина Александровна</t>
  </si>
  <si>
    <t>главный специалист-эксперт</t>
  </si>
  <si>
    <t>консультант</t>
  </si>
  <si>
    <t>за отчетный период с 1 января 2019 года по 31 декабря 2019 года</t>
  </si>
  <si>
    <t>Главный консультант</t>
  </si>
  <si>
    <t>главный консультант</t>
  </si>
  <si>
    <t>Веремовская Е.С.</t>
  </si>
  <si>
    <t xml:space="preserve">супруг </t>
  </si>
  <si>
    <t>Toyota Corolla, 2005, индивидуальная</t>
  </si>
  <si>
    <t>Ford Focus 3, 2011, индивидуальная</t>
  </si>
  <si>
    <t>общая долевая 1/4</t>
  </si>
  <si>
    <t>общая долевая 15/32</t>
  </si>
  <si>
    <t>общая долевая 1/32</t>
  </si>
  <si>
    <t>Янцен С.П.</t>
  </si>
  <si>
    <t>Украина</t>
  </si>
  <si>
    <t>общая долевая, 1/2</t>
  </si>
  <si>
    <t>758 084,40 (доход по основному месту работы 722 250,18)</t>
  </si>
  <si>
    <t>544 858,56 (доход по основному месту работы 276 736, 23)</t>
  </si>
  <si>
    <t>Андрианова Е.Д.</t>
  </si>
  <si>
    <t>465 399,52 (доход по основному месту работы 348 773,13)</t>
  </si>
  <si>
    <t>Ниссан X-trail,2014, индивидуальная</t>
  </si>
  <si>
    <t>Автомобиль 
(источник средств:
потребительский кредит)</t>
  </si>
  <si>
    <t>Фольксваген 2K Caddy, 2008, индивидуальная</t>
  </si>
  <si>
    <t>769 905,69 (доход по основному месту работы 415 293,96)</t>
  </si>
  <si>
    <t>1 331 146, 96</t>
  </si>
  <si>
    <t>хозпостройка</t>
  </si>
  <si>
    <t>ВАЗ 2102, 1984, индивидуальная</t>
  </si>
  <si>
    <t>682 601,84 (доход по основному месту работы 682 621,39)</t>
  </si>
  <si>
    <t>Кириллов Я.В.</t>
  </si>
  <si>
    <t>1 377 947 (доход по основному месту работы 1 357 945)</t>
  </si>
  <si>
    <t>совместная</t>
  </si>
  <si>
    <t>Nissan Qashqai, 2007, индивидуальная</t>
  </si>
  <si>
    <t>Nissan Juke, 2014, индивидуальная</t>
  </si>
  <si>
    <t>1 396 350,06 доход по основному месту работы 403 381,23)</t>
  </si>
  <si>
    <t>1 065 658,08 (доход по основному месту работы 647 832,14)</t>
  </si>
  <si>
    <t>1 415 758,22 (доход по основному месту работы 1 273 398,48)</t>
  </si>
  <si>
    <t>893 242,62 (доход по основному месту работы 846 418,02)</t>
  </si>
  <si>
    <t>1 133 905,52 (доход по основному месту работы 1 089 719,36)</t>
  </si>
  <si>
    <t>960 946,71 (доход по основному месту работы 941 343,97)</t>
  </si>
  <si>
    <t>Лексус NX200, 2017, индивидуальная</t>
  </si>
  <si>
    <t>Автомобиль (источник средств: доход от продажи имущества, доход, полученный в порядке дарения, кредит, собственные
средства)</t>
  </si>
  <si>
    <t>755 700,02 (доход по основному месту работы 700 961,96)</t>
  </si>
  <si>
    <t>473 882,61 (доход по основному месту работы 291 025,38)</t>
  </si>
  <si>
    <t>763 919,52 (доход по основному месту работы 3 407,60)</t>
  </si>
  <si>
    <t>981 913,24 (доход по основному месту работы 966 736,31)</t>
  </si>
  <si>
    <t>1 037 757,95 (доход по основному месту работы 983 622,64)</t>
  </si>
  <si>
    <t>404 058,51 (доход по основному месту работы 217 089,50)</t>
  </si>
  <si>
    <t>771 073 (доход по основному месту работы 733 984,94)</t>
  </si>
  <si>
    <t>Квартира (источник средств: ипотечный кредит, собственные накопления)</t>
  </si>
  <si>
    <t>810 696,30 (доход по основному месту работы 810 693,14)</t>
  </si>
  <si>
    <t>962 930,77 (доход по основному месту работы  904 519,81)</t>
  </si>
  <si>
    <t>638419,35 (доход по основному месту работы 637 885,81)</t>
  </si>
  <si>
    <t>1 062 100,72 (доход по основному месту работы 708 860,55)</t>
  </si>
  <si>
    <t>Автомобиль (источник средств: доход от продажи имущества,  кредит, собственные
средства)</t>
  </si>
  <si>
    <t>GEELY ATLAS, 2020, индивидуальная</t>
  </si>
  <si>
    <t>495 632,62 (доход по основному месту работы 194 497,14)</t>
  </si>
  <si>
    <t>1 797 660,44 (доход по основному месту работы 1 681 132,00)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</si>
</sst>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4" fillId="2" borderId="1" xfId="0" applyFont="1" applyFill="1" applyBorder="1"/>
    <xf numFmtId="0" fontId="6" fillId="0" borderId="0" xfId="0" applyFont="1"/>
    <xf numFmtId="4" fontId="4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/>
    <xf numFmtId="4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wrapText="1"/>
    </xf>
    <xf numFmtId="0" fontId="8" fillId="2" borderId="1" xfId="0" applyFont="1" applyFill="1" applyBorder="1" applyAlignment="1"/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4" fillId="2" borderId="5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4" fillId="2" borderId="5" xfId="0" applyFont="1" applyFill="1" applyBorder="1" applyAlignment="1"/>
    <xf numFmtId="0" fontId="4" fillId="2" borderId="6" xfId="0" applyFont="1" applyFill="1" applyBorder="1" applyAlignment="1"/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5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vertical="center" wrapText="1"/>
    </xf>
    <xf numFmtId="0" fontId="4" fillId="0" borderId="0" xfId="0" applyFont="1" applyBorder="1"/>
    <xf numFmtId="0" fontId="8" fillId="0" borderId="0" xfId="0" applyFont="1" applyBorder="1"/>
    <xf numFmtId="0" fontId="8" fillId="2" borderId="1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top" wrapText="1"/>
    </xf>
    <xf numFmtId="4" fontId="5" fillId="2" borderId="5" xfId="0" applyNumberFormat="1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center" wrapText="1"/>
    </xf>
    <xf numFmtId="3" fontId="5" fillId="2" borderId="5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/>
    </xf>
    <xf numFmtId="4" fontId="4" fillId="2" borderId="5" xfId="0" applyNumberFormat="1" applyFont="1" applyFill="1" applyBorder="1" applyAlignment="1">
      <alignment horizontal="left" vertical="center" wrapText="1"/>
    </xf>
    <xf numFmtId="0" fontId="0" fillId="2" borderId="6" xfId="0" applyFill="1" applyBorder="1" applyAlignment="1"/>
    <xf numFmtId="0" fontId="0" fillId="2" borderId="6" xfId="0" applyFill="1" applyBorder="1" applyAlignment="1">
      <alignment horizontal="left"/>
    </xf>
    <xf numFmtId="0" fontId="8" fillId="2" borderId="7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wrapText="1"/>
    </xf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/>
    <xf numFmtId="3" fontId="4" fillId="2" borderId="1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tabSelected="1" topLeftCell="A73" zoomScaleNormal="100" workbookViewId="0">
      <selection activeCell="M68" sqref="M68"/>
    </sheetView>
  </sheetViews>
  <sheetFormatPr defaultRowHeight="15" x14ac:dyDescent="0.25"/>
  <cols>
    <col min="2" max="2" width="21.5703125" customWidth="1"/>
    <col min="3" max="3" width="25.140625" customWidth="1"/>
    <col min="4" max="4" width="16" customWidth="1"/>
    <col min="5" max="5" width="17.85546875" customWidth="1"/>
    <col min="6" max="6" width="12.85546875" customWidth="1"/>
    <col min="7" max="7" width="15.140625" customWidth="1"/>
    <col min="8" max="8" width="13.7109375" customWidth="1"/>
    <col min="9" max="9" width="13" customWidth="1"/>
    <col min="10" max="10" width="18.140625" customWidth="1"/>
    <col min="11" max="11" width="20" customWidth="1"/>
    <col min="12" max="12" width="18.140625" customWidth="1"/>
    <col min="13" max="13" width="22.7109375" customWidth="1"/>
  </cols>
  <sheetData>
    <row r="1" spans="1:13" ht="18.75" x14ac:dyDescent="0.3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18.75" x14ac:dyDescent="0.3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18" customHeight="1" x14ac:dyDescent="0.3">
      <c r="A3" s="53" t="s">
        <v>71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3" x14ac:dyDescent="0.25">
      <c r="A4" s="54" t="s">
        <v>2</v>
      </c>
      <c r="B4" s="54" t="s">
        <v>3</v>
      </c>
      <c r="C4" s="54" t="s">
        <v>4</v>
      </c>
      <c r="D4" s="54" t="s">
        <v>5</v>
      </c>
      <c r="E4" s="54"/>
      <c r="F4" s="54"/>
      <c r="G4" s="54"/>
      <c r="H4" s="54" t="s">
        <v>6</v>
      </c>
      <c r="I4" s="54"/>
      <c r="J4" s="54"/>
      <c r="K4" s="54" t="s">
        <v>7</v>
      </c>
      <c r="L4" s="55" t="s">
        <v>8</v>
      </c>
      <c r="M4" s="54" t="s">
        <v>47</v>
      </c>
    </row>
    <row r="5" spans="1:13" ht="79.5" customHeight="1" x14ac:dyDescent="0.25">
      <c r="A5" s="54"/>
      <c r="B5" s="54"/>
      <c r="C5" s="54"/>
      <c r="D5" s="6" t="s">
        <v>9</v>
      </c>
      <c r="E5" s="6" t="s">
        <v>10</v>
      </c>
      <c r="F5" s="6" t="s">
        <v>11</v>
      </c>
      <c r="G5" s="6" t="s">
        <v>12</v>
      </c>
      <c r="H5" s="6" t="s">
        <v>9</v>
      </c>
      <c r="I5" s="6" t="s">
        <v>11</v>
      </c>
      <c r="J5" s="6" t="s">
        <v>12</v>
      </c>
      <c r="K5" s="54"/>
      <c r="L5" s="55"/>
      <c r="M5" s="54"/>
    </row>
    <row r="6" spans="1:13" ht="57.75" customHeight="1" x14ac:dyDescent="0.25">
      <c r="A6" s="43">
        <v>1</v>
      </c>
      <c r="B6" s="10" t="s">
        <v>39</v>
      </c>
      <c r="C6" s="10" t="s">
        <v>44</v>
      </c>
      <c r="D6" s="12" t="s">
        <v>18</v>
      </c>
      <c r="E6" s="12" t="s">
        <v>19</v>
      </c>
      <c r="F6" s="12" t="s">
        <v>19</v>
      </c>
      <c r="G6" s="12" t="s">
        <v>19</v>
      </c>
      <c r="H6" s="12" t="s">
        <v>15</v>
      </c>
      <c r="I6" s="8">
        <v>61.7</v>
      </c>
      <c r="J6" s="12" t="s">
        <v>17</v>
      </c>
      <c r="K6" s="12" t="s">
        <v>58</v>
      </c>
      <c r="L6" s="15">
        <v>1363266.71</v>
      </c>
      <c r="M6" s="12"/>
    </row>
    <row r="7" spans="1:13" ht="25.5" customHeight="1" x14ac:dyDescent="0.25">
      <c r="A7" s="43"/>
      <c r="B7" s="10" t="s">
        <v>21</v>
      </c>
      <c r="C7" s="11"/>
      <c r="D7" s="12" t="s">
        <v>18</v>
      </c>
      <c r="E7" s="12" t="s">
        <v>19</v>
      </c>
      <c r="F7" s="12" t="s">
        <v>19</v>
      </c>
      <c r="G7" s="12" t="s">
        <v>19</v>
      </c>
      <c r="H7" s="12" t="s">
        <v>15</v>
      </c>
      <c r="I7" s="9">
        <v>50</v>
      </c>
      <c r="J7" s="12" t="s">
        <v>17</v>
      </c>
      <c r="K7" s="12" t="s">
        <v>18</v>
      </c>
      <c r="L7" s="13" t="s">
        <v>18</v>
      </c>
      <c r="M7" s="14"/>
    </row>
    <row r="8" spans="1:13" ht="29.25" customHeight="1" x14ac:dyDescent="0.25">
      <c r="A8" s="44"/>
      <c r="B8" s="30" t="s">
        <v>21</v>
      </c>
      <c r="C8" s="46"/>
      <c r="D8" s="31" t="s">
        <v>18</v>
      </c>
      <c r="E8" s="71" t="s">
        <v>19</v>
      </c>
      <c r="F8" s="31" t="s">
        <v>19</v>
      </c>
      <c r="G8" s="31" t="s">
        <v>19</v>
      </c>
      <c r="H8" s="31" t="s">
        <v>15</v>
      </c>
      <c r="I8" s="31">
        <v>50</v>
      </c>
      <c r="J8" s="31" t="s">
        <v>17</v>
      </c>
      <c r="K8" s="31" t="s">
        <v>18</v>
      </c>
      <c r="L8" s="32" t="s">
        <v>18</v>
      </c>
      <c r="M8" s="29"/>
    </row>
    <row r="9" spans="1:13" ht="31.5" customHeight="1" x14ac:dyDescent="0.25">
      <c r="A9" s="44"/>
      <c r="B9" s="30"/>
      <c r="C9" s="46"/>
      <c r="D9" s="31"/>
      <c r="E9" s="72"/>
      <c r="F9" s="31"/>
      <c r="G9" s="31"/>
      <c r="H9" s="89"/>
      <c r="I9" s="89">
        <v>50</v>
      </c>
      <c r="J9" s="89"/>
      <c r="K9" s="31"/>
      <c r="L9" s="32"/>
      <c r="M9" s="45"/>
    </row>
    <row r="10" spans="1:13" s="2" customFormat="1" ht="38.25" x14ac:dyDescent="0.25">
      <c r="A10" s="82">
        <v>2</v>
      </c>
      <c r="B10" s="4" t="s">
        <v>48</v>
      </c>
      <c r="C10" s="4" t="s">
        <v>43</v>
      </c>
      <c r="D10" s="13" t="s">
        <v>45</v>
      </c>
      <c r="E10" s="13" t="s">
        <v>16</v>
      </c>
      <c r="F10" s="13">
        <v>27</v>
      </c>
      <c r="G10" s="13" t="s">
        <v>17</v>
      </c>
      <c r="H10" s="13" t="s">
        <v>15</v>
      </c>
      <c r="I10" s="13">
        <v>62.9</v>
      </c>
      <c r="J10" s="13" t="s">
        <v>17</v>
      </c>
      <c r="K10" s="13" t="s">
        <v>46</v>
      </c>
      <c r="L10" s="15" t="s">
        <v>118</v>
      </c>
      <c r="M10" s="5"/>
    </row>
    <row r="11" spans="1:13" x14ac:dyDescent="0.25">
      <c r="A11" s="83"/>
      <c r="B11" s="56" t="s">
        <v>23</v>
      </c>
      <c r="C11" s="30"/>
      <c r="D11" s="31" t="s">
        <v>24</v>
      </c>
      <c r="E11" s="71" t="s">
        <v>16</v>
      </c>
      <c r="F11" s="31">
        <v>821</v>
      </c>
      <c r="G11" s="31" t="s">
        <v>17</v>
      </c>
      <c r="H11" s="50" t="s">
        <v>15</v>
      </c>
      <c r="I11" s="50">
        <v>62.9</v>
      </c>
      <c r="J11" s="50" t="s">
        <v>17</v>
      </c>
      <c r="K11" s="50" t="s">
        <v>49</v>
      </c>
      <c r="L11" s="61">
        <v>149945.46</v>
      </c>
      <c r="M11" s="29"/>
    </row>
    <row r="12" spans="1:13" x14ac:dyDescent="0.25">
      <c r="A12" s="83"/>
      <c r="B12" s="56"/>
      <c r="C12" s="30"/>
      <c r="D12" s="31"/>
      <c r="E12" s="72"/>
      <c r="F12" s="31"/>
      <c r="G12" s="31"/>
      <c r="H12" s="52"/>
      <c r="I12" s="52"/>
      <c r="J12" s="52"/>
      <c r="K12" s="52"/>
      <c r="L12" s="52"/>
      <c r="M12" s="45"/>
    </row>
    <row r="13" spans="1:13" ht="39.75" customHeight="1" x14ac:dyDescent="0.25">
      <c r="A13" s="83"/>
      <c r="B13" s="57"/>
      <c r="C13" s="58"/>
      <c r="D13" s="12" t="s">
        <v>24</v>
      </c>
      <c r="E13" s="12" t="s">
        <v>16</v>
      </c>
      <c r="F13" s="12">
        <v>1002</v>
      </c>
      <c r="G13" s="12" t="s">
        <v>17</v>
      </c>
      <c r="H13" s="52"/>
      <c r="I13" s="52"/>
      <c r="J13" s="52"/>
      <c r="K13" s="52"/>
      <c r="L13" s="52"/>
      <c r="M13" s="45"/>
    </row>
    <row r="14" spans="1:13" ht="37.5" customHeight="1" x14ac:dyDescent="0.25">
      <c r="A14" s="83"/>
      <c r="B14" s="57"/>
      <c r="C14" s="58"/>
      <c r="D14" s="12" t="s">
        <v>24</v>
      </c>
      <c r="E14" s="12" t="s">
        <v>16</v>
      </c>
      <c r="F14" s="12">
        <v>994</v>
      </c>
      <c r="G14" s="12" t="s">
        <v>17</v>
      </c>
      <c r="H14" s="52"/>
      <c r="I14" s="52"/>
      <c r="J14" s="52"/>
      <c r="K14" s="52"/>
      <c r="L14" s="52"/>
      <c r="M14" s="45"/>
    </row>
    <row r="15" spans="1:13" ht="33.75" customHeight="1" x14ac:dyDescent="0.25">
      <c r="A15" s="83"/>
      <c r="B15" s="57"/>
      <c r="C15" s="58"/>
      <c r="D15" s="12" t="s">
        <v>24</v>
      </c>
      <c r="E15" s="12" t="s">
        <v>16</v>
      </c>
      <c r="F15" s="12">
        <v>998</v>
      </c>
      <c r="G15" s="12" t="s">
        <v>17</v>
      </c>
      <c r="H15" s="52"/>
      <c r="I15" s="52"/>
      <c r="J15" s="52"/>
      <c r="K15" s="52"/>
      <c r="L15" s="52"/>
      <c r="M15" s="45"/>
    </row>
    <row r="16" spans="1:13" ht="24.75" customHeight="1" x14ac:dyDescent="0.25">
      <c r="A16" s="83"/>
      <c r="B16" s="57"/>
      <c r="C16" s="58"/>
      <c r="D16" s="12" t="s">
        <v>25</v>
      </c>
      <c r="E16" s="12" t="s">
        <v>83</v>
      </c>
      <c r="F16" s="12">
        <v>70</v>
      </c>
      <c r="G16" s="12" t="s">
        <v>17</v>
      </c>
      <c r="H16" s="52"/>
      <c r="I16" s="52"/>
      <c r="J16" s="52"/>
      <c r="K16" s="52"/>
      <c r="L16" s="52"/>
      <c r="M16" s="45"/>
    </row>
    <row r="17" spans="1:13" ht="30" customHeight="1" x14ac:dyDescent="0.25">
      <c r="A17" s="83"/>
      <c r="B17" s="30" t="s">
        <v>21</v>
      </c>
      <c r="C17" s="31"/>
      <c r="D17" s="31" t="s">
        <v>18</v>
      </c>
      <c r="E17" s="71" t="s">
        <v>19</v>
      </c>
      <c r="F17" s="31" t="s">
        <v>19</v>
      </c>
      <c r="G17" s="31" t="s">
        <v>19</v>
      </c>
      <c r="H17" s="12" t="s">
        <v>15</v>
      </c>
      <c r="I17" s="12">
        <v>62.9</v>
      </c>
      <c r="J17" s="12" t="s">
        <v>17</v>
      </c>
      <c r="K17" s="31" t="s">
        <v>18</v>
      </c>
      <c r="L17" s="32" t="s">
        <v>18</v>
      </c>
      <c r="M17" s="29"/>
    </row>
    <row r="18" spans="1:13" ht="30" customHeight="1" x14ac:dyDescent="0.25">
      <c r="A18" s="83"/>
      <c r="B18" s="62"/>
      <c r="C18" s="89"/>
      <c r="D18" s="89"/>
      <c r="E18" s="72"/>
      <c r="F18" s="89"/>
      <c r="G18" s="89"/>
      <c r="H18" s="12" t="s">
        <v>25</v>
      </c>
      <c r="I18" s="12">
        <v>70</v>
      </c>
      <c r="J18" s="12" t="s">
        <v>17</v>
      </c>
      <c r="K18" s="89"/>
      <c r="L18" s="89"/>
      <c r="M18" s="45"/>
    </row>
    <row r="19" spans="1:13" x14ac:dyDescent="0.25">
      <c r="A19" s="83"/>
      <c r="B19" s="30" t="s">
        <v>21</v>
      </c>
      <c r="C19" s="31"/>
      <c r="D19" s="31" t="s">
        <v>18</v>
      </c>
      <c r="E19" s="71" t="s">
        <v>19</v>
      </c>
      <c r="F19" s="31" t="s">
        <v>19</v>
      </c>
      <c r="G19" s="31" t="s">
        <v>19</v>
      </c>
      <c r="H19" s="12" t="s">
        <v>15</v>
      </c>
      <c r="I19" s="12">
        <v>62.9</v>
      </c>
      <c r="J19" s="12" t="s">
        <v>17</v>
      </c>
      <c r="K19" s="31" t="s">
        <v>18</v>
      </c>
      <c r="L19" s="32" t="s">
        <v>18</v>
      </c>
      <c r="M19" s="29"/>
    </row>
    <row r="20" spans="1:13" x14ac:dyDescent="0.25">
      <c r="A20" s="90"/>
      <c r="B20" s="62"/>
      <c r="C20" s="89"/>
      <c r="D20" s="89"/>
      <c r="E20" s="72"/>
      <c r="F20" s="89"/>
      <c r="G20" s="89"/>
      <c r="H20" s="12" t="s">
        <v>25</v>
      </c>
      <c r="I20" s="12">
        <v>70</v>
      </c>
      <c r="J20" s="12" t="s">
        <v>17</v>
      </c>
      <c r="K20" s="89"/>
      <c r="L20" s="89"/>
      <c r="M20" s="45"/>
    </row>
    <row r="21" spans="1:13" ht="24" customHeight="1" x14ac:dyDescent="0.25">
      <c r="A21" s="76">
        <v>3</v>
      </c>
      <c r="B21" s="30" t="s">
        <v>26</v>
      </c>
      <c r="C21" s="30" t="s">
        <v>51</v>
      </c>
      <c r="D21" s="12" t="s">
        <v>24</v>
      </c>
      <c r="E21" s="12" t="s">
        <v>16</v>
      </c>
      <c r="F21" s="12">
        <v>30</v>
      </c>
      <c r="G21" s="12" t="s">
        <v>17</v>
      </c>
      <c r="H21" s="31" t="s">
        <v>18</v>
      </c>
      <c r="I21" s="31" t="s">
        <v>19</v>
      </c>
      <c r="J21" s="31" t="s">
        <v>19</v>
      </c>
      <c r="K21" s="31" t="s">
        <v>28</v>
      </c>
      <c r="L21" s="32" t="s">
        <v>106</v>
      </c>
      <c r="M21" s="31"/>
    </row>
    <row r="22" spans="1:13" ht="25.5" x14ac:dyDescent="0.25">
      <c r="A22" s="91"/>
      <c r="B22" s="30"/>
      <c r="C22" s="30"/>
      <c r="D22" s="12" t="s">
        <v>24</v>
      </c>
      <c r="E22" s="12" t="s">
        <v>29</v>
      </c>
      <c r="F22" s="12">
        <v>810</v>
      </c>
      <c r="G22" s="12" t="s">
        <v>17</v>
      </c>
      <c r="H22" s="31"/>
      <c r="I22" s="31"/>
      <c r="J22" s="31"/>
      <c r="K22" s="31"/>
      <c r="L22" s="32"/>
      <c r="M22" s="31"/>
    </row>
    <row r="23" spans="1:13" ht="19.5" customHeight="1" x14ac:dyDescent="0.25">
      <c r="A23" s="91"/>
      <c r="B23" s="30"/>
      <c r="C23" s="30"/>
      <c r="D23" s="12" t="s">
        <v>25</v>
      </c>
      <c r="E23" s="12" t="s">
        <v>29</v>
      </c>
      <c r="F23" s="12">
        <v>585.6</v>
      </c>
      <c r="G23" s="12" t="s">
        <v>17</v>
      </c>
      <c r="H23" s="31"/>
      <c r="I23" s="31"/>
      <c r="J23" s="31"/>
      <c r="K23" s="31"/>
      <c r="L23" s="32"/>
      <c r="M23" s="31"/>
    </row>
    <row r="24" spans="1:13" x14ac:dyDescent="0.25">
      <c r="A24" s="91"/>
      <c r="B24" s="30"/>
      <c r="C24" s="30"/>
      <c r="D24" s="12" t="s">
        <v>15</v>
      </c>
      <c r="E24" s="12" t="s">
        <v>16</v>
      </c>
      <c r="F24" s="12">
        <v>30.4</v>
      </c>
      <c r="G24" s="12" t="s">
        <v>17</v>
      </c>
      <c r="H24" s="31"/>
      <c r="I24" s="31"/>
      <c r="J24" s="31"/>
      <c r="K24" s="31"/>
      <c r="L24" s="32"/>
      <c r="M24" s="31"/>
    </row>
    <row r="25" spans="1:13" x14ac:dyDescent="0.25">
      <c r="A25" s="91"/>
      <c r="B25" s="30"/>
      <c r="C25" s="30"/>
      <c r="D25" s="12" t="s">
        <v>30</v>
      </c>
      <c r="E25" s="12" t="s">
        <v>16</v>
      </c>
      <c r="F25" s="12">
        <v>25.9</v>
      </c>
      <c r="G25" s="12" t="s">
        <v>17</v>
      </c>
      <c r="H25" s="31"/>
      <c r="I25" s="31"/>
      <c r="J25" s="31"/>
      <c r="K25" s="31"/>
      <c r="L25" s="32"/>
      <c r="M25" s="31"/>
    </row>
    <row r="26" spans="1:13" ht="90" x14ac:dyDescent="0.25">
      <c r="A26" s="91"/>
      <c r="B26" s="10" t="s">
        <v>22</v>
      </c>
      <c r="C26" s="10"/>
      <c r="D26" s="12" t="s">
        <v>15</v>
      </c>
      <c r="E26" s="12" t="s">
        <v>16</v>
      </c>
      <c r="F26" s="12">
        <v>30.4</v>
      </c>
      <c r="G26" s="12" t="s">
        <v>17</v>
      </c>
      <c r="H26" s="12" t="s">
        <v>25</v>
      </c>
      <c r="I26" s="12">
        <v>585.6</v>
      </c>
      <c r="J26" s="12" t="s">
        <v>17</v>
      </c>
      <c r="K26" s="12" t="s">
        <v>107</v>
      </c>
      <c r="L26" s="15">
        <v>24483.5</v>
      </c>
      <c r="M26" s="22" t="s">
        <v>108</v>
      </c>
    </row>
    <row r="27" spans="1:13" ht="27.75" customHeight="1" x14ac:dyDescent="0.25">
      <c r="A27" s="90"/>
      <c r="B27" s="10" t="s">
        <v>21</v>
      </c>
      <c r="C27" s="10"/>
      <c r="D27" s="12" t="s">
        <v>18</v>
      </c>
      <c r="E27" s="12" t="s">
        <v>19</v>
      </c>
      <c r="F27" s="12" t="s">
        <v>19</v>
      </c>
      <c r="G27" s="12" t="s">
        <v>19</v>
      </c>
      <c r="H27" s="12" t="s">
        <v>25</v>
      </c>
      <c r="I27" s="12">
        <v>585.6</v>
      </c>
      <c r="J27" s="12" t="s">
        <v>17</v>
      </c>
      <c r="K27" s="12" t="s">
        <v>18</v>
      </c>
      <c r="L27" s="15" t="s">
        <v>18</v>
      </c>
      <c r="M27" s="1"/>
    </row>
    <row r="28" spans="1:13" x14ac:dyDescent="0.25">
      <c r="A28" s="30">
        <v>4</v>
      </c>
      <c r="B28" s="30" t="s">
        <v>13</v>
      </c>
      <c r="C28" s="30" t="s">
        <v>70</v>
      </c>
      <c r="D28" s="12" t="s">
        <v>15</v>
      </c>
      <c r="E28" s="12" t="s">
        <v>16</v>
      </c>
      <c r="F28" s="12">
        <v>40.1</v>
      </c>
      <c r="G28" s="12" t="s">
        <v>17</v>
      </c>
      <c r="H28" s="50" t="s">
        <v>18</v>
      </c>
      <c r="I28" s="50" t="s">
        <v>19</v>
      </c>
      <c r="J28" s="50" t="s">
        <v>19</v>
      </c>
      <c r="K28" s="31" t="s">
        <v>20</v>
      </c>
      <c r="L28" s="41" t="s">
        <v>91</v>
      </c>
      <c r="M28" s="31"/>
    </row>
    <row r="29" spans="1:13" ht="27.75" customHeight="1" x14ac:dyDescent="0.25">
      <c r="A29" s="30"/>
      <c r="B29" s="30"/>
      <c r="C29" s="30"/>
      <c r="D29" s="12" t="s">
        <v>15</v>
      </c>
      <c r="E29" s="12" t="s">
        <v>16</v>
      </c>
      <c r="F29" s="12">
        <v>47.3</v>
      </c>
      <c r="G29" s="12" t="s">
        <v>17</v>
      </c>
      <c r="H29" s="50"/>
      <c r="I29" s="50"/>
      <c r="J29" s="50"/>
      <c r="K29" s="31"/>
      <c r="L29" s="41"/>
      <c r="M29" s="31"/>
    </row>
    <row r="30" spans="1:13" ht="27.75" customHeight="1" x14ac:dyDescent="0.25">
      <c r="A30" s="30"/>
      <c r="B30" s="80" t="s">
        <v>23</v>
      </c>
      <c r="C30" s="80"/>
      <c r="D30" s="12" t="s">
        <v>24</v>
      </c>
      <c r="E30" s="12" t="s">
        <v>16</v>
      </c>
      <c r="F30" s="12">
        <v>1150</v>
      </c>
      <c r="G30" s="12" t="s">
        <v>17</v>
      </c>
      <c r="H30" s="92" t="s">
        <v>18</v>
      </c>
      <c r="I30" s="92" t="s">
        <v>19</v>
      </c>
      <c r="J30" s="92" t="s">
        <v>19</v>
      </c>
      <c r="K30" s="71" t="s">
        <v>94</v>
      </c>
      <c r="L30" s="93" t="s">
        <v>92</v>
      </c>
      <c r="M30" s="71"/>
    </row>
    <row r="31" spans="1:13" ht="27.75" customHeight="1" x14ac:dyDescent="0.25">
      <c r="A31" s="30"/>
      <c r="B31" s="94"/>
      <c r="C31" s="94"/>
      <c r="D31" s="12" t="s">
        <v>25</v>
      </c>
      <c r="E31" s="12" t="s">
        <v>16</v>
      </c>
      <c r="F31" s="12">
        <v>115</v>
      </c>
      <c r="G31" s="12" t="s">
        <v>17</v>
      </c>
      <c r="H31" s="95"/>
      <c r="I31" s="95"/>
      <c r="J31" s="95"/>
      <c r="K31" s="96"/>
      <c r="L31" s="96"/>
      <c r="M31" s="96"/>
    </row>
    <row r="32" spans="1:13" ht="27.75" customHeight="1" x14ac:dyDescent="0.25">
      <c r="A32" s="30"/>
      <c r="B32" s="97"/>
      <c r="C32" s="97"/>
      <c r="D32" s="12" t="s">
        <v>93</v>
      </c>
      <c r="E32" s="12" t="s">
        <v>16</v>
      </c>
      <c r="F32" s="12">
        <v>10</v>
      </c>
      <c r="G32" s="12" t="s">
        <v>17</v>
      </c>
      <c r="H32" s="98"/>
      <c r="I32" s="98"/>
      <c r="J32" s="98"/>
      <c r="K32" s="99"/>
      <c r="L32" s="99"/>
      <c r="M32" s="99"/>
    </row>
    <row r="33" spans="1:13" x14ac:dyDescent="0.25">
      <c r="A33" s="30"/>
      <c r="B33" s="80" t="s">
        <v>21</v>
      </c>
      <c r="C33" s="80"/>
      <c r="D33" s="71" t="s">
        <v>18</v>
      </c>
      <c r="E33" s="71" t="s">
        <v>19</v>
      </c>
      <c r="F33" s="71" t="s">
        <v>19</v>
      </c>
      <c r="G33" s="71" t="s">
        <v>19</v>
      </c>
      <c r="H33" s="12" t="s">
        <v>15</v>
      </c>
      <c r="I33" s="12">
        <v>47.3</v>
      </c>
      <c r="J33" s="12" t="s">
        <v>17</v>
      </c>
      <c r="K33" s="71" t="s">
        <v>18</v>
      </c>
      <c r="L33" s="100"/>
      <c r="M33" s="71"/>
    </row>
    <row r="34" spans="1:13" x14ac:dyDescent="0.25">
      <c r="A34" s="30"/>
      <c r="B34" s="97"/>
      <c r="C34" s="97"/>
      <c r="D34" s="99"/>
      <c r="E34" s="99"/>
      <c r="F34" s="99"/>
      <c r="G34" s="99"/>
      <c r="H34" s="12" t="s">
        <v>25</v>
      </c>
      <c r="I34" s="12">
        <v>115</v>
      </c>
      <c r="J34" s="12" t="s">
        <v>17</v>
      </c>
      <c r="K34" s="99"/>
      <c r="L34" s="99"/>
      <c r="M34" s="99"/>
    </row>
    <row r="35" spans="1:13" ht="25.5" x14ac:dyDescent="0.25">
      <c r="A35" s="62"/>
      <c r="B35" s="10" t="s">
        <v>21</v>
      </c>
      <c r="C35" s="10"/>
      <c r="D35" s="12" t="s">
        <v>18</v>
      </c>
      <c r="E35" s="12" t="s">
        <v>19</v>
      </c>
      <c r="F35" s="12" t="s">
        <v>19</v>
      </c>
      <c r="G35" s="12" t="s">
        <v>19</v>
      </c>
      <c r="H35" s="12" t="s">
        <v>15</v>
      </c>
      <c r="I35" s="12">
        <v>47.3</v>
      </c>
      <c r="J35" s="12" t="s">
        <v>17</v>
      </c>
      <c r="K35" s="12" t="s">
        <v>18</v>
      </c>
      <c r="L35" s="15">
        <v>66063.009999999995</v>
      </c>
      <c r="M35" s="12"/>
    </row>
    <row r="36" spans="1:13" ht="38.25" x14ac:dyDescent="0.25">
      <c r="A36" s="43">
        <v>5</v>
      </c>
      <c r="B36" s="10" t="s">
        <v>31</v>
      </c>
      <c r="C36" s="10" t="s">
        <v>27</v>
      </c>
      <c r="D36" s="12" t="s">
        <v>15</v>
      </c>
      <c r="E36" s="12" t="s">
        <v>32</v>
      </c>
      <c r="F36" s="12">
        <v>62.7</v>
      </c>
      <c r="G36" s="12" t="s">
        <v>17</v>
      </c>
      <c r="H36" s="12" t="s">
        <v>15</v>
      </c>
      <c r="I36" s="12">
        <v>66.599999999999994</v>
      </c>
      <c r="J36" s="12" t="s">
        <v>17</v>
      </c>
      <c r="K36" s="12" t="s">
        <v>18</v>
      </c>
      <c r="L36" s="15" t="s">
        <v>111</v>
      </c>
      <c r="M36" s="12"/>
    </row>
    <row r="37" spans="1:13" ht="38.25" x14ac:dyDescent="0.25">
      <c r="A37" s="43"/>
      <c r="B37" s="10" t="s">
        <v>23</v>
      </c>
      <c r="C37" s="12"/>
      <c r="D37" s="12" t="s">
        <v>15</v>
      </c>
      <c r="E37" s="12" t="s">
        <v>16</v>
      </c>
      <c r="F37" s="12">
        <v>66.599999999999994</v>
      </c>
      <c r="G37" s="12" t="s">
        <v>17</v>
      </c>
      <c r="H37" s="12" t="s">
        <v>18</v>
      </c>
      <c r="I37" s="12" t="s">
        <v>19</v>
      </c>
      <c r="J37" s="12" t="s">
        <v>19</v>
      </c>
      <c r="K37" s="12" t="s">
        <v>18</v>
      </c>
      <c r="L37" s="15" t="s">
        <v>112</v>
      </c>
      <c r="M37" s="12"/>
    </row>
    <row r="38" spans="1:13" ht="25.5" x14ac:dyDescent="0.25">
      <c r="A38" s="43"/>
      <c r="B38" s="10" t="s">
        <v>21</v>
      </c>
      <c r="C38" s="12"/>
      <c r="D38" s="12" t="s">
        <v>18</v>
      </c>
      <c r="E38" s="12" t="s">
        <v>19</v>
      </c>
      <c r="F38" s="12" t="s">
        <v>19</v>
      </c>
      <c r="G38" s="12" t="s">
        <v>19</v>
      </c>
      <c r="H38" s="12" t="s">
        <v>15</v>
      </c>
      <c r="I38" s="12">
        <v>66.599999999999994</v>
      </c>
      <c r="J38" s="12" t="s">
        <v>17</v>
      </c>
      <c r="K38" s="12" t="s">
        <v>18</v>
      </c>
      <c r="L38" s="15" t="s">
        <v>18</v>
      </c>
      <c r="M38" s="12"/>
    </row>
    <row r="39" spans="1:13" ht="25.5" x14ac:dyDescent="0.25">
      <c r="A39" s="43"/>
      <c r="B39" s="10" t="s">
        <v>21</v>
      </c>
      <c r="C39" s="12"/>
      <c r="D39" s="12" t="s">
        <v>18</v>
      </c>
      <c r="E39" s="12" t="s">
        <v>19</v>
      </c>
      <c r="F39" s="12" t="s">
        <v>19</v>
      </c>
      <c r="G39" s="12" t="s">
        <v>19</v>
      </c>
      <c r="H39" s="12" t="s">
        <v>15</v>
      </c>
      <c r="I39" s="12">
        <v>66.599999999999994</v>
      </c>
      <c r="J39" s="12" t="s">
        <v>17</v>
      </c>
      <c r="K39" s="12" t="s">
        <v>18</v>
      </c>
      <c r="L39" s="13" t="s">
        <v>18</v>
      </c>
      <c r="M39" s="12"/>
    </row>
    <row r="40" spans="1:13" ht="38.25" x14ac:dyDescent="0.25">
      <c r="A40" s="43">
        <v>6</v>
      </c>
      <c r="B40" s="10" t="s">
        <v>33</v>
      </c>
      <c r="C40" s="10" t="s">
        <v>51</v>
      </c>
      <c r="D40" s="12" t="s">
        <v>18</v>
      </c>
      <c r="E40" s="12" t="s">
        <v>19</v>
      </c>
      <c r="F40" s="12" t="s">
        <v>19</v>
      </c>
      <c r="G40" s="12" t="s">
        <v>19</v>
      </c>
      <c r="H40" s="12" t="s">
        <v>15</v>
      </c>
      <c r="I40" s="12">
        <v>44.5</v>
      </c>
      <c r="J40" s="12" t="s">
        <v>17</v>
      </c>
      <c r="K40" s="12" t="s">
        <v>50</v>
      </c>
      <c r="L40" s="15" t="s">
        <v>101</v>
      </c>
      <c r="M40" s="1"/>
    </row>
    <row r="41" spans="1:13" x14ac:dyDescent="0.25">
      <c r="A41" s="43"/>
      <c r="B41" s="30" t="s">
        <v>23</v>
      </c>
      <c r="C41" s="31"/>
      <c r="D41" s="31" t="s">
        <v>18</v>
      </c>
      <c r="E41" s="71" t="s">
        <v>19</v>
      </c>
      <c r="F41" s="31" t="s">
        <v>19</v>
      </c>
      <c r="G41" s="31" t="s">
        <v>19</v>
      </c>
      <c r="H41" s="12" t="s">
        <v>15</v>
      </c>
      <c r="I41" s="12">
        <v>44.5</v>
      </c>
      <c r="J41" s="12" t="s">
        <v>17</v>
      </c>
      <c r="K41" s="31" t="s">
        <v>18</v>
      </c>
      <c r="L41" s="32" t="s">
        <v>18</v>
      </c>
      <c r="M41" s="1"/>
    </row>
    <row r="42" spans="1:13" x14ac:dyDescent="0.25">
      <c r="A42" s="43"/>
      <c r="B42" s="30"/>
      <c r="C42" s="31"/>
      <c r="D42" s="31"/>
      <c r="E42" s="72"/>
      <c r="F42" s="31"/>
      <c r="G42" s="31"/>
      <c r="H42" s="12" t="s">
        <v>15</v>
      </c>
      <c r="I42" s="12">
        <v>47.2</v>
      </c>
      <c r="J42" s="12" t="s">
        <v>17</v>
      </c>
      <c r="K42" s="31"/>
      <c r="L42" s="32"/>
      <c r="M42" s="1"/>
    </row>
    <row r="43" spans="1:13" ht="25.5" x14ac:dyDescent="0.25">
      <c r="A43" s="43"/>
      <c r="B43" s="10" t="str">
        <f>$B$44</f>
        <v>несовершеннолетний ребенок</v>
      </c>
      <c r="C43" s="12"/>
      <c r="D43" s="12" t="s">
        <v>18</v>
      </c>
      <c r="E43" s="79" t="s">
        <v>19</v>
      </c>
      <c r="F43" s="12" t="s">
        <v>19</v>
      </c>
      <c r="G43" s="12" t="s">
        <v>19</v>
      </c>
      <c r="H43" s="12" t="s">
        <v>15</v>
      </c>
      <c r="I43" s="12">
        <v>44.5</v>
      </c>
      <c r="J43" s="12" t="s">
        <v>17</v>
      </c>
      <c r="K43" s="12" t="s">
        <v>18</v>
      </c>
      <c r="L43" s="13" t="s">
        <v>18</v>
      </c>
      <c r="M43" s="1"/>
    </row>
    <row r="44" spans="1:13" ht="25.5" x14ac:dyDescent="0.25">
      <c r="A44" s="43"/>
      <c r="B44" s="10" t="s">
        <v>21</v>
      </c>
      <c r="C44" s="12"/>
      <c r="D44" s="12" t="s">
        <v>18</v>
      </c>
      <c r="E44" s="12" t="s">
        <v>19</v>
      </c>
      <c r="F44" s="12" t="s">
        <v>19</v>
      </c>
      <c r="G44" s="12" t="s">
        <v>19</v>
      </c>
      <c r="H44" s="12" t="s">
        <v>15</v>
      </c>
      <c r="I44" s="12">
        <v>44.5</v>
      </c>
      <c r="J44" s="12" t="s">
        <v>17</v>
      </c>
      <c r="K44" s="12" t="s">
        <v>18</v>
      </c>
      <c r="L44" s="13" t="s">
        <v>18</v>
      </c>
      <c r="M44" s="1"/>
    </row>
    <row r="45" spans="1:13" ht="38.25" x14ac:dyDescent="0.25">
      <c r="A45" s="43">
        <v>7</v>
      </c>
      <c r="B45" s="10" t="s">
        <v>34</v>
      </c>
      <c r="C45" s="10" t="s">
        <v>73</v>
      </c>
      <c r="D45" s="12" t="s">
        <v>18</v>
      </c>
      <c r="E45" s="12" t="s">
        <v>19</v>
      </c>
      <c r="F45" s="12" t="s">
        <v>19</v>
      </c>
      <c r="G45" s="12" t="s">
        <v>19</v>
      </c>
      <c r="H45" s="12" t="s">
        <v>15</v>
      </c>
      <c r="I45" s="12">
        <v>67.599999999999994</v>
      </c>
      <c r="J45" s="12" t="s">
        <v>17</v>
      </c>
      <c r="K45" s="12" t="s">
        <v>18</v>
      </c>
      <c r="L45" s="15" t="s">
        <v>104</v>
      </c>
      <c r="M45" s="12"/>
    </row>
    <row r="46" spans="1:13" ht="38.25" x14ac:dyDescent="0.25">
      <c r="A46" s="43"/>
      <c r="B46" s="10" t="s">
        <v>23</v>
      </c>
      <c r="C46" s="12"/>
      <c r="D46" s="12" t="s">
        <v>18</v>
      </c>
      <c r="E46" s="12" t="s">
        <v>19</v>
      </c>
      <c r="F46" s="12" t="s">
        <v>19</v>
      </c>
      <c r="G46" s="12" t="s">
        <v>19</v>
      </c>
      <c r="H46" s="12" t="s">
        <v>15</v>
      </c>
      <c r="I46" s="12">
        <v>67.599999999999994</v>
      </c>
      <c r="J46" s="12" t="s">
        <v>17</v>
      </c>
      <c r="K46" s="12" t="s">
        <v>59</v>
      </c>
      <c r="L46" s="15" t="s">
        <v>105</v>
      </c>
      <c r="M46" s="12"/>
    </row>
    <row r="47" spans="1:13" ht="25.5" x14ac:dyDescent="0.25">
      <c r="A47" s="43"/>
      <c r="B47" s="10" t="s">
        <v>21</v>
      </c>
      <c r="C47" s="12"/>
      <c r="D47" s="12" t="s">
        <v>18</v>
      </c>
      <c r="E47" s="12" t="s">
        <v>19</v>
      </c>
      <c r="F47" s="12" t="s">
        <v>19</v>
      </c>
      <c r="G47" s="12" t="s">
        <v>19</v>
      </c>
      <c r="H47" s="12" t="s">
        <v>15</v>
      </c>
      <c r="I47" s="12">
        <v>67.599999999999994</v>
      </c>
      <c r="J47" s="12" t="s">
        <v>17</v>
      </c>
      <c r="K47" s="12" t="s">
        <v>18</v>
      </c>
      <c r="L47" s="13" t="s">
        <v>18</v>
      </c>
      <c r="M47" s="12"/>
    </row>
    <row r="48" spans="1:13" ht="25.5" x14ac:dyDescent="0.25">
      <c r="A48" s="43"/>
      <c r="B48" s="10" t="s">
        <v>21</v>
      </c>
      <c r="C48" s="12"/>
      <c r="D48" s="12" t="s">
        <v>18</v>
      </c>
      <c r="E48" s="12" t="s">
        <v>19</v>
      </c>
      <c r="F48" s="17" t="s">
        <v>19</v>
      </c>
      <c r="G48" s="12" t="s">
        <v>17</v>
      </c>
      <c r="H48" s="12" t="s">
        <v>15</v>
      </c>
      <c r="I48" s="12">
        <v>67.599999999999994</v>
      </c>
      <c r="J48" s="12" t="s">
        <v>17</v>
      </c>
      <c r="K48" s="12" t="s">
        <v>18</v>
      </c>
      <c r="L48" s="13" t="s">
        <v>18</v>
      </c>
      <c r="M48" s="12"/>
    </row>
    <row r="49" spans="1:13" ht="39" customHeight="1" x14ac:dyDescent="0.25">
      <c r="A49" s="59">
        <v>8</v>
      </c>
      <c r="B49" s="10" t="s">
        <v>68</v>
      </c>
      <c r="C49" s="10" t="s">
        <v>69</v>
      </c>
      <c r="D49" s="12" t="s">
        <v>18</v>
      </c>
      <c r="E49" s="101" t="s">
        <v>19</v>
      </c>
      <c r="F49" s="102" t="s">
        <v>19</v>
      </c>
      <c r="G49" s="101" t="s">
        <v>19</v>
      </c>
      <c r="H49" s="12" t="s">
        <v>15</v>
      </c>
      <c r="I49" s="12">
        <v>42.2</v>
      </c>
      <c r="J49" s="12" t="s">
        <v>17</v>
      </c>
      <c r="K49" s="12" t="s">
        <v>18</v>
      </c>
      <c r="L49" s="18" t="s">
        <v>119</v>
      </c>
      <c r="M49" s="1"/>
    </row>
    <row r="50" spans="1:13" ht="75.75" customHeight="1" x14ac:dyDescent="0.25">
      <c r="A50" s="60"/>
      <c r="B50" s="80" t="s">
        <v>23</v>
      </c>
      <c r="C50" s="80"/>
      <c r="D50" s="69" t="s">
        <v>18</v>
      </c>
      <c r="E50" s="103" t="s">
        <v>19</v>
      </c>
      <c r="F50" s="104" t="s">
        <v>19</v>
      </c>
      <c r="G50" s="103" t="s">
        <v>19</v>
      </c>
      <c r="H50" s="12" t="str">
        <f t="shared" ref="H50" si="0">$H$49</f>
        <v>квартира</v>
      </c>
      <c r="I50" s="12">
        <f t="shared" ref="I50" si="1">$I$49</f>
        <v>42.2</v>
      </c>
      <c r="J50" s="12" t="s">
        <v>17</v>
      </c>
      <c r="K50" s="71" t="s">
        <v>122</v>
      </c>
      <c r="L50" s="105" t="s">
        <v>120</v>
      </c>
      <c r="M50" s="71" t="s">
        <v>121</v>
      </c>
    </row>
    <row r="51" spans="1:13" ht="21.75" customHeight="1" x14ac:dyDescent="0.25">
      <c r="A51" s="60"/>
      <c r="B51" s="97"/>
      <c r="C51" s="97"/>
      <c r="D51" s="106"/>
      <c r="E51" s="99"/>
      <c r="F51" s="107"/>
      <c r="G51" s="99"/>
      <c r="H51" s="12" t="s">
        <v>15</v>
      </c>
      <c r="I51" s="12">
        <v>66</v>
      </c>
      <c r="J51" s="12" t="s">
        <v>17</v>
      </c>
      <c r="K51" s="99"/>
      <c r="L51" s="99"/>
      <c r="M51" s="99"/>
    </row>
    <row r="52" spans="1:13" ht="25.5" customHeight="1" x14ac:dyDescent="0.25">
      <c r="A52" s="60"/>
      <c r="B52" s="10" t="s">
        <v>21</v>
      </c>
      <c r="C52" s="11"/>
      <c r="D52" s="12" t="s">
        <v>18</v>
      </c>
      <c r="E52" s="12" t="s">
        <v>19</v>
      </c>
      <c r="F52" s="12" t="s">
        <v>19</v>
      </c>
      <c r="G52" s="12" t="s">
        <v>19</v>
      </c>
      <c r="H52" s="12" t="s">
        <v>15</v>
      </c>
      <c r="I52" s="17">
        <f t="shared" ref="I52" si="2">$I$49</f>
        <v>42.2</v>
      </c>
      <c r="J52" s="12" t="s">
        <v>17</v>
      </c>
      <c r="K52" s="12" t="s">
        <v>18</v>
      </c>
      <c r="L52" s="12" t="s">
        <v>18</v>
      </c>
      <c r="M52" s="1"/>
    </row>
    <row r="53" spans="1:13" ht="39" customHeight="1" x14ac:dyDescent="0.25">
      <c r="A53" s="43">
        <v>9</v>
      </c>
      <c r="B53" s="76" t="s">
        <v>35</v>
      </c>
      <c r="C53" s="80" t="s">
        <v>69</v>
      </c>
      <c r="D53" s="71" t="s">
        <v>15</v>
      </c>
      <c r="E53" s="71" t="s">
        <v>32</v>
      </c>
      <c r="F53" s="71">
        <v>59.2</v>
      </c>
      <c r="G53" s="71" t="s">
        <v>17</v>
      </c>
      <c r="H53" s="12" t="s">
        <v>15</v>
      </c>
      <c r="I53" s="17">
        <v>66.8</v>
      </c>
      <c r="J53" s="12" t="s">
        <v>17</v>
      </c>
      <c r="K53" s="71" t="s">
        <v>18</v>
      </c>
      <c r="L53" s="105" t="s">
        <v>123</v>
      </c>
      <c r="M53" s="69"/>
    </row>
    <row r="54" spans="1:13" ht="17.25" customHeight="1" x14ac:dyDescent="0.25">
      <c r="A54" s="43"/>
      <c r="B54" s="90"/>
      <c r="C54" s="97"/>
      <c r="D54" s="99"/>
      <c r="E54" s="99"/>
      <c r="F54" s="99"/>
      <c r="G54" s="99"/>
      <c r="H54" s="12" t="s">
        <v>15</v>
      </c>
      <c r="I54" s="17">
        <v>59.2</v>
      </c>
      <c r="J54" s="12" t="s">
        <v>17</v>
      </c>
      <c r="K54" s="99"/>
      <c r="L54" s="99"/>
      <c r="M54" s="106"/>
    </row>
    <row r="55" spans="1:13" ht="39" x14ac:dyDescent="0.25">
      <c r="A55" s="43"/>
      <c r="B55" s="10" t="s">
        <v>23</v>
      </c>
      <c r="C55" s="1"/>
      <c r="D55" s="12" t="s">
        <v>15</v>
      </c>
      <c r="E55" s="12" t="s">
        <v>16</v>
      </c>
      <c r="F55" s="12">
        <v>66.8</v>
      </c>
      <c r="G55" s="12" t="s">
        <v>17</v>
      </c>
      <c r="H55" s="12" t="s">
        <v>25</v>
      </c>
      <c r="I55" s="25">
        <v>120</v>
      </c>
      <c r="J55" s="12" t="s">
        <v>17</v>
      </c>
      <c r="K55" s="22" t="s">
        <v>36</v>
      </c>
      <c r="L55" s="85" t="s">
        <v>124</v>
      </c>
      <c r="M55" s="1"/>
    </row>
    <row r="56" spans="1:13" ht="25.5" x14ac:dyDescent="0.25">
      <c r="A56" s="43"/>
      <c r="B56" s="10" t="s">
        <v>21</v>
      </c>
      <c r="C56" s="14"/>
      <c r="D56" s="12" t="s">
        <v>18</v>
      </c>
      <c r="E56" s="79" t="s">
        <v>19</v>
      </c>
      <c r="F56" s="101" t="s">
        <v>19</v>
      </c>
      <c r="G56" s="101" t="s">
        <v>19</v>
      </c>
      <c r="H56" s="12" t="s">
        <v>15</v>
      </c>
      <c r="I56" s="25">
        <v>66.8</v>
      </c>
      <c r="J56" s="12" t="s">
        <v>17</v>
      </c>
      <c r="K56" s="19" t="s">
        <v>18</v>
      </c>
      <c r="L56" s="16" t="s">
        <v>18</v>
      </c>
      <c r="M56" s="14"/>
    </row>
    <row r="57" spans="1:13" ht="25.5" x14ac:dyDescent="0.25">
      <c r="A57" s="43"/>
      <c r="B57" s="10" t="s">
        <v>21</v>
      </c>
      <c r="C57" s="14"/>
      <c r="D57" s="12" t="s">
        <v>18</v>
      </c>
      <c r="E57" s="79" t="s">
        <v>19</v>
      </c>
      <c r="F57" s="101" t="s">
        <v>19</v>
      </c>
      <c r="G57" s="101" t="s">
        <v>19</v>
      </c>
      <c r="H57" s="12" t="s">
        <v>15</v>
      </c>
      <c r="I57" s="25">
        <v>66.8</v>
      </c>
      <c r="J57" s="12" t="s">
        <v>17</v>
      </c>
      <c r="K57" s="19" t="s">
        <v>18</v>
      </c>
      <c r="L57" s="16" t="s">
        <v>18</v>
      </c>
      <c r="M57" s="14"/>
    </row>
    <row r="58" spans="1:13" ht="27.75" customHeight="1" x14ac:dyDescent="0.25">
      <c r="A58" s="43"/>
      <c r="B58" s="10" t="s">
        <v>21</v>
      </c>
      <c r="C58" s="14"/>
      <c r="D58" s="12" t="s">
        <v>18</v>
      </c>
      <c r="E58" s="86" t="s">
        <v>19</v>
      </c>
      <c r="F58" s="17" t="s">
        <v>19</v>
      </c>
      <c r="G58" s="12" t="s">
        <v>19</v>
      </c>
      <c r="H58" s="12" t="s">
        <v>15</v>
      </c>
      <c r="I58" s="25">
        <v>66.8</v>
      </c>
      <c r="J58" s="12" t="s">
        <v>17</v>
      </c>
      <c r="K58" s="12" t="s">
        <v>18</v>
      </c>
      <c r="L58" s="13" t="s">
        <v>18</v>
      </c>
      <c r="M58" s="14"/>
    </row>
    <row r="59" spans="1:13" ht="44.25" customHeight="1" x14ac:dyDescent="0.25">
      <c r="A59" s="43">
        <v>10</v>
      </c>
      <c r="B59" s="76" t="s">
        <v>74</v>
      </c>
      <c r="C59" s="80" t="s">
        <v>70</v>
      </c>
      <c r="D59" s="31" t="s">
        <v>18</v>
      </c>
      <c r="E59" s="71" t="s">
        <v>19</v>
      </c>
      <c r="F59" s="31" t="s">
        <v>19</v>
      </c>
      <c r="G59" s="31" t="s">
        <v>19</v>
      </c>
      <c r="H59" s="12" t="s">
        <v>15</v>
      </c>
      <c r="I59" s="12">
        <v>66.900000000000006</v>
      </c>
      <c r="J59" s="12" t="s">
        <v>17</v>
      </c>
      <c r="K59" s="31" t="s">
        <v>18</v>
      </c>
      <c r="L59" s="33" t="s">
        <v>95</v>
      </c>
      <c r="M59" s="29"/>
    </row>
    <row r="60" spans="1:13" ht="18" customHeight="1" x14ac:dyDescent="0.25">
      <c r="A60" s="44"/>
      <c r="B60" s="83"/>
      <c r="C60" s="108"/>
      <c r="D60" s="89"/>
      <c r="E60" s="72"/>
      <c r="F60" s="89"/>
      <c r="G60" s="89"/>
      <c r="H60" s="12" t="s">
        <v>15</v>
      </c>
      <c r="I60" s="12">
        <v>80.599999999999994</v>
      </c>
      <c r="J60" s="12" t="s">
        <v>17</v>
      </c>
      <c r="K60" s="89"/>
      <c r="L60" s="89"/>
      <c r="M60" s="45"/>
    </row>
    <row r="61" spans="1:13" ht="26.25" customHeight="1" x14ac:dyDescent="0.25">
      <c r="A61" s="44"/>
      <c r="B61" s="43" t="s">
        <v>75</v>
      </c>
      <c r="C61" s="30"/>
      <c r="D61" s="12" t="s">
        <v>24</v>
      </c>
      <c r="E61" s="12" t="s">
        <v>16</v>
      </c>
      <c r="F61" s="12">
        <v>1000</v>
      </c>
      <c r="G61" s="12" t="s">
        <v>17</v>
      </c>
      <c r="H61" s="12" t="s">
        <v>15</v>
      </c>
      <c r="I61" s="12">
        <v>66.900000000000006</v>
      </c>
      <c r="J61" s="12" t="s">
        <v>17</v>
      </c>
      <c r="K61" s="31" t="s">
        <v>76</v>
      </c>
      <c r="L61" s="33">
        <v>631516.1</v>
      </c>
      <c r="M61" s="29"/>
    </row>
    <row r="62" spans="1:13" ht="26.25" customHeight="1" x14ac:dyDescent="0.25">
      <c r="A62" s="44"/>
      <c r="B62" s="44"/>
      <c r="C62" s="62"/>
      <c r="D62" s="12" t="s">
        <v>15</v>
      </c>
      <c r="E62" s="12" t="s">
        <v>16</v>
      </c>
      <c r="F62" s="12">
        <v>80.599999999999994</v>
      </c>
      <c r="G62" s="12" t="s">
        <v>17</v>
      </c>
      <c r="H62" s="31" t="s">
        <v>15</v>
      </c>
      <c r="I62" s="31">
        <v>66.400000000000006</v>
      </c>
      <c r="J62" s="31" t="s">
        <v>17</v>
      </c>
      <c r="K62" s="89"/>
      <c r="L62" s="89"/>
      <c r="M62" s="45"/>
    </row>
    <row r="63" spans="1:13" ht="26.25" customHeight="1" x14ac:dyDescent="0.25">
      <c r="A63" s="44"/>
      <c r="B63" s="44"/>
      <c r="C63" s="62"/>
      <c r="D63" s="12" t="s">
        <v>15</v>
      </c>
      <c r="E63" s="12" t="s">
        <v>32</v>
      </c>
      <c r="F63" s="12">
        <v>66.400000000000006</v>
      </c>
      <c r="G63" s="12" t="s">
        <v>17</v>
      </c>
      <c r="H63" s="89"/>
      <c r="I63" s="89"/>
      <c r="J63" s="89"/>
      <c r="K63" s="89"/>
      <c r="L63" s="89"/>
      <c r="M63" s="45"/>
    </row>
    <row r="64" spans="1:13" ht="39.75" customHeight="1" x14ac:dyDescent="0.25">
      <c r="A64" s="43">
        <v>11</v>
      </c>
      <c r="B64" s="7" t="s">
        <v>37</v>
      </c>
      <c r="C64" s="10" t="s">
        <v>72</v>
      </c>
      <c r="D64" s="27" t="s">
        <v>15</v>
      </c>
      <c r="E64" s="12" t="s">
        <v>16</v>
      </c>
      <c r="F64" s="17">
        <v>68.099999999999994</v>
      </c>
      <c r="G64" s="27" t="s">
        <v>17</v>
      </c>
      <c r="H64" s="17" t="s">
        <v>18</v>
      </c>
      <c r="I64" s="12" t="s">
        <v>19</v>
      </c>
      <c r="J64" s="12" t="s">
        <v>19</v>
      </c>
      <c r="K64" s="12" t="s">
        <v>77</v>
      </c>
      <c r="L64" s="3" t="s">
        <v>84</v>
      </c>
      <c r="M64" s="20"/>
    </row>
    <row r="65" spans="1:13" ht="38.25" x14ac:dyDescent="0.25">
      <c r="A65" s="43"/>
      <c r="B65" s="7" t="s">
        <v>22</v>
      </c>
      <c r="C65" s="1"/>
      <c r="D65" s="17" t="s">
        <v>24</v>
      </c>
      <c r="E65" s="17" t="s">
        <v>16</v>
      </c>
      <c r="F65" s="17">
        <v>1449</v>
      </c>
      <c r="G65" s="17" t="s">
        <v>17</v>
      </c>
      <c r="H65" s="27" t="s">
        <v>15</v>
      </c>
      <c r="I65" s="17">
        <v>68.099999999999994</v>
      </c>
      <c r="J65" s="27" t="s">
        <v>17</v>
      </c>
      <c r="K65" s="27" t="s">
        <v>18</v>
      </c>
      <c r="L65" s="18" t="s">
        <v>85</v>
      </c>
      <c r="M65" s="28"/>
    </row>
    <row r="66" spans="1:13" ht="26.25" customHeight="1" x14ac:dyDescent="0.25">
      <c r="A66" s="43"/>
      <c r="B66" s="10" t="s">
        <v>21</v>
      </c>
      <c r="C66" s="11"/>
      <c r="D66" s="17" t="s">
        <v>18</v>
      </c>
      <c r="E66" s="17" t="s">
        <v>19</v>
      </c>
      <c r="F66" s="17" t="s">
        <v>19</v>
      </c>
      <c r="G66" s="17" t="s">
        <v>19</v>
      </c>
      <c r="H66" s="17" t="s">
        <v>15</v>
      </c>
      <c r="I66" s="17">
        <v>68.099999999999994</v>
      </c>
      <c r="J66" s="17" t="s">
        <v>17</v>
      </c>
      <c r="K66" s="17" t="s">
        <v>18</v>
      </c>
      <c r="L66" s="17" t="s">
        <v>18</v>
      </c>
      <c r="M66" s="1"/>
    </row>
    <row r="67" spans="1:13" ht="26.25" customHeight="1" x14ac:dyDescent="0.25">
      <c r="A67" s="43"/>
      <c r="B67" s="10" t="s">
        <v>21</v>
      </c>
      <c r="C67" s="11"/>
      <c r="D67" s="17" t="s">
        <v>18</v>
      </c>
      <c r="E67" s="17" t="s">
        <v>19</v>
      </c>
      <c r="F67" s="17" t="s">
        <v>19</v>
      </c>
      <c r="G67" s="17" t="s">
        <v>19</v>
      </c>
      <c r="H67" s="17" t="s">
        <v>15</v>
      </c>
      <c r="I67" s="17">
        <v>68.099999999999994</v>
      </c>
      <c r="J67" s="17" t="s">
        <v>17</v>
      </c>
      <c r="K67" s="17" t="s">
        <v>18</v>
      </c>
      <c r="L67" s="17" t="s">
        <v>18</v>
      </c>
      <c r="M67" s="1"/>
    </row>
    <row r="68" spans="1:13" ht="50.25" customHeight="1" x14ac:dyDescent="0.25">
      <c r="A68" s="7">
        <v>12</v>
      </c>
      <c r="B68" s="7" t="s">
        <v>81</v>
      </c>
      <c r="C68" s="7" t="s">
        <v>70</v>
      </c>
      <c r="D68" s="28" t="s">
        <v>15</v>
      </c>
      <c r="E68" s="27" t="s">
        <v>55</v>
      </c>
      <c r="F68" s="17">
        <v>48.6</v>
      </c>
      <c r="G68" s="27" t="s">
        <v>82</v>
      </c>
      <c r="H68" s="24" t="s">
        <v>25</v>
      </c>
      <c r="I68" s="19">
        <v>47</v>
      </c>
      <c r="J68" s="20" t="s">
        <v>17</v>
      </c>
      <c r="K68" s="20" t="s">
        <v>18</v>
      </c>
      <c r="L68" s="20" t="s">
        <v>115</v>
      </c>
      <c r="M68" s="22" t="s">
        <v>116</v>
      </c>
    </row>
    <row r="69" spans="1:13" x14ac:dyDescent="0.25">
      <c r="A69" s="42">
        <v>13</v>
      </c>
      <c r="B69" s="43" t="s">
        <v>38</v>
      </c>
      <c r="C69" s="43" t="s">
        <v>27</v>
      </c>
      <c r="D69" s="1" t="s">
        <v>24</v>
      </c>
      <c r="E69" s="1" t="s">
        <v>16</v>
      </c>
      <c r="F69" s="25">
        <v>1500</v>
      </c>
      <c r="G69" s="1" t="s">
        <v>17</v>
      </c>
      <c r="H69" s="49" t="s">
        <v>24</v>
      </c>
      <c r="I69" s="36">
        <v>1000</v>
      </c>
      <c r="J69" s="34" t="s">
        <v>17</v>
      </c>
      <c r="K69" s="34" t="s">
        <v>18</v>
      </c>
      <c r="L69" s="109" t="s">
        <v>117</v>
      </c>
      <c r="M69" s="29"/>
    </row>
    <row r="70" spans="1:13" x14ac:dyDescent="0.25">
      <c r="A70" s="45"/>
      <c r="B70" s="110"/>
      <c r="C70" s="45"/>
      <c r="D70" s="1" t="s">
        <v>15</v>
      </c>
      <c r="E70" s="1" t="s">
        <v>16</v>
      </c>
      <c r="F70" s="25">
        <v>16</v>
      </c>
      <c r="G70" s="1" t="s">
        <v>17</v>
      </c>
      <c r="H70" s="35"/>
      <c r="I70" s="35"/>
      <c r="J70" s="34"/>
      <c r="K70" s="34"/>
      <c r="L70" s="111"/>
      <c r="M70" s="45"/>
    </row>
    <row r="71" spans="1:13" x14ac:dyDescent="0.25">
      <c r="A71" s="45"/>
      <c r="B71" s="110"/>
      <c r="C71" s="45"/>
      <c r="D71" s="1" t="s">
        <v>15</v>
      </c>
      <c r="E71" s="1" t="s">
        <v>65</v>
      </c>
      <c r="F71" s="25">
        <v>28.9</v>
      </c>
      <c r="G71" s="1" t="s">
        <v>17</v>
      </c>
      <c r="H71" s="35"/>
      <c r="I71" s="35"/>
      <c r="J71" s="34"/>
      <c r="K71" s="34"/>
      <c r="L71" s="111"/>
      <c r="M71" s="45"/>
    </row>
    <row r="72" spans="1:13" x14ac:dyDescent="0.25">
      <c r="A72" s="45"/>
      <c r="B72" s="110"/>
      <c r="C72" s="45"/>
      <c r="D72" s="1" t="s">
        <v>15</v>
      </c>
      <c r="E72" s="22" t="s">
        <v>61</v>
      </c>
      <c r="F72" s="25">
        <v>51.8</v>
      </c>
      <c r="G72" s="1" t="s">
        <v>17</v>
      </c>
      <c r="H72" s="35"/>
      <c r="I72" s="35"/>
      <c r="J72" s="34"/>
      <c r="K72" s="34"/>
      <c r="L72" s="111"/>
      <c r="M72" s="45"/>
    </row>
    <row r="73" spans="1:13" ht="26.25" x14ac:dyDescent="0.25">
      <c r="A73" s="45"/>
      <c r="B73" s="43" t="s">
        <v>23</v>
      </c>
      <c r="C73" s="45"/>
      <c r="D73" s="1" t="s">
        <v>15</v>
      </c>
      <c r="E73" s="1" t="s">
        <v>61</v>
      </c>
      <c r="F73" s="25">
        <v>51.8</v>
      </c>
      <c r="G73" s="1" t="s">
        <v>17</v>
      </c>
      <c r="H73" s="49" t="s">
        <v>24</v>
      </c>
      <c r="I73" s="36">
        <v>1000</v>
      </c>
      <c r="J73" s="36" t="s">
        <v>17</v>
      </c>
      <c r="K73" s="22" t="s">
        <v>66</v>
      </c>
      <c r="L73" s="48">
        <v>364684.38</v>
      </c>
      <c r="M73" s="29"/>
    </row>
    <row r="74" spans="1:13" ht="51.75" customHeight="1" x14ac:dyDescent="0.25">
      <c r="A74" s="45"/>
      <c r="B74" s="44"/>
      <c r="C74" s="45"/>
      <c r="D74" s="27" t="s">
        <v>15</v>
      </c>
      <c r="E74" s="27" t="s">
        <v>65</v>
      </c>
      <c r="F74" s="17">
        <v>28.9</v>
      </c>
      <c r="G74" s="27" t="s">
        <v>17</v>
      </c>
      <c r="H74" s="111"/>
      <c r="I74" s="37"/>
      <c r="J74" s="37"/>
      <c r="K74" s="51" t="s">
        <v>67</v>
      </c>
      <c r="L74" s="37"/>
      <c r="M74" s="45"/>
    </row>
    <row r="75" spans="1:13" hidden="1" x14ac:dyDescent="0.25">
      <c r="A75" s="23"/>
      <c r="B75" s="7"/>
      <c r="C75" s="23"/>
      <c r="D75" s="1"/>
      <c r="E75" s="1"/>
      <c r="F75" s="25"/>
      <c r="G75" s="1"/>
      <c r="H75" s="1"/>
      <c r="I75" s="1"/>
      <c r="J75" s="1"/>
      <c r="K75" s="45"/>
      <c r="L75" s="26"/>
      <c r="M75" s="1"/>
    </row>
    <row r="76" spans="1:13" hidden="1" x14ac:dyDescent="0.25">
      <c r="A76" s="23"/>
      <c r="B76" s="7"/>
      <c r="C76" s="23"/>
      <c r="D76" s="1"/>
      <c r="E76" s="1"/>
      <c r="F76" s="25"/>
      <c r="G76" s="1"/>
      <c r="H76" s="1"/>
      <c r="I76" s="1"/>
      <c r="J76" s="1"/>
      <c r="K76" s="45"/>
      <c r="L76" s="26"/>
      <c r="M76" s="1"/>
    </row>
    <row r="77" spans="1:13" hidden="1" x14ac:dyDescent="0.25">
      <c r="A77" s="23"/>
      <c r="B77" s="7"/>
      <c r="C77" s="23"/>
      <c r="D77" s="1"/>
      <c r="E77" s="1"/>
      <c r="F77" s="25"/>
      <c r="G77" s="1"/>
      <c r="H77" s="1"/>
      <c r="I77" s="1"/>
      <c r="J77" s="1"/>
      <c r="K77" s="1"/>
      <c r="L77" s="26"/>
      <c r="M77" s="1"/>
    </row>
    <row r="78" spans="1:13" hidden="1" x14ac:dyDescent="0.25">
      <c r="A78" s="23"/>
      <c r="B78" s="7"/>
      <c r="C78" s="23"/>
      <c r="D78" s="1" t="s">
        <v>24</v>
      </c>
      <c r="E78" s="1" t="s">
        <v>16</v>
      </c>
      <c r="F78" s="25">
        <v>1944</v>
      </c>
      <c r="G78" s="1" t="s">
        <v>17</v>
      </c>
      <c r="H78" s="1"/>
      <c r="I78" s="1"/>
      <c r="J78" s="1"/>
      <c r="K78" s="1"/>
      <c r="L78" s="26"/>
      <c r="M78" s="1"/>
    </row>
    <row r="79" spans="1:13" x14ac:dyDescent="0.25">
      <c r="A79" s="42">
        <v>14</v>
      </c>
      <c r="B79" s="43" t="s">
        <v>40</v>
      </c>
      <c r="C79" s="30" t="s">
        <v>14</v>
      </c>
      <c r="D79" s="1" t="s">
        <v>24</v>
      </c>
      <c r="E79" s="22" t="s">
        <v>16</v>
      </c>
      <c r="F79" s="25">
        <v>1944</v>
      </c>
      <c r="G79" s="1" t="s">
        <v>17</v>
      </c>
      <c r="H79" s="34" t="s">
        <v>15</v>
      </c>
      <c r="I79" s="34">
        <v>61.1</v>
      </c>
      <c r="J79" s="34" t="s">
        <v>17</v>
      </c>
      <c r="K79" s="49" t="s">
        <v>42</v>
      </c>
      <c r="L79" s="109" t="s">
        <v>102</v>
      </c>
      <c r="M79" s="29"/>
    </row>
    <row r="80" spans="1:13" ht="26.25" x14ac:dyDescent="0.25">
      <c r="A80" s="35"/>
      <c r="B80" s="110"/>
      <c r="C80" s="45"/>
      <c r="D80" s="1" t="s">
        <v>24</v>
      </c>
      <c r="E80" s="22" t="s">
        <v>41</v>
      </c>
      <c r="F80" s="25">
        <v>1195</v>
      </c>
      <c r="G80" s="1" t="s">
        <v>17</v>
      </c>
      <c r="H80" s="34"/>
      <c r="I80" s="34"/>
      <c r="J80" s="34"/>
      <c r="K80" s="35"/>
      <c r="L80" s="111"/>
      <c r="M80" s="45"/>
    </row>
    <row r="81" spans="1:13" x14ac:dyDescent="0.25">
      <c r="A81" s="35"/>
      <c r="B81" s="110"/>
      <c r="C81" s="45"/>
      <c r="D81" s="1" t="s">
        <v>25</v>
      </c>
      <c r="E81" s="1" t="s">
        <v>16</v>
      </c>
      <c r="F81" s="25">
        <v>29.1</v>
      </c>
      <c r="G81" s="1" t="s">
        <v>17</v>
      </c>
      <c r="H81" s="34"/>
      <c r="I81" s="34"/>
      <c r="J81" s="34"/>
      <c r="K81" s="35"/>
      <c r="L81" s="111"/>
      <c r="M81" s="45"/>
    </row>
    <row r="82" spans="1:13" ht="26.25" x14ac:dyDescent="0.25">
      <c r="A82" s="35"/>
      <c r="B82" s="110"/>
      <c r="C82" s="45"/>
      <c r="D82" s="1" t="s">
        <v>25</v>
      </c>
      <c r="E82" s="22" t="s">
        <v>41</v>
      </c>
      <c r="F82" s="25">
        <v>1044.9000000000001</v>
      </c>
      <c r="G82" s="1" t="s">
        <v>17</v>
      </c>
      <c r="H82" s="34"/>
      <c r="I82" s="34"/>
      <c r="J82" s="34"/>
      <c r="K82" s="35"/>
      <c r="L82" s="111"/>
      <c r="M82" s="45"/>
    </row>
    <row r="83" spans="1:13" x14ac:dyDescent="0.25">
      <c r="A83" s="35"/>
      <c r="B83" s="110"/>
      <c r="C83" s="45"/>
      <c r="D83" s="1" t="s">
        <v>15</v>
      </c>
      <c r="E83" s="22" t="s">
        <v>78</v>
      </c>
      <c r="F83" s="25">
        <v>61.1</v>
      </c>
      <c r="G83" s="1" t="s">
        <v>17</v>
      </c>
      <c r="H83" s="34"/>
      <c r="I83" s="34"/>
      <c r="J83" s="34"/>
      <c r="K83" s="35"/>
      <c r="L83" s="111"/>
      <c r="M83" s="45"/>
    </row>
    <row r="84" spans="1:13" ht="26.25" x14ac:dyDescent="0.25">
      <c r="A84" s="35"/>
      <c r="B84" s="43" t="s">
        <v>22</v>
      </c>
      <c r="C84" s="29"/>
      <c r="D84" s="1" t="s">
        <v>24</v>
      </c>
      <c r="E84" s="22" t="s">
        <v>41</v>
      </c>
      <c r="F84" s="25">
        <v>1195</v>
      </c>
      <c r="G84" s="1" t="s">
        <v>17</v>
      </c>
      <c r="H84" s="34" t="s">
        <v>18</v>
      </c>
      <c r="I84" s="34" t="s">
        <v>19</v>
      </c>
      <c r="J84" s="34" t="s">
        <v>19</v>
      </c>
      <c r="K84" s="34" t="s">
        <v>18</v>
      </c>
      <c r="L84" s="49" t="s">
        <v>103</v>
      </c>
      <c r="M84" s="29"/>
    </row>
    <row r="85" spans="1:13" ht="26.25" x14ac:dyDescent="0.25">
      <c r="A85" s="35"/>
      <c r="B85" s="110"/>
      <c r="C85" s="29"/>
      <c r="D85" s="1" t="s">
        <v>25</v>
      </c>
      <c r="E85" s="22" t="s">
        <v>41</v>
      </c>
      <c r="F85" s="25">
        <v>1044.9000000000001</v>
      </c>
      <c r="G85" s="1" t="s">
        <v>17</v>
      </c>
      <c r="H85" s="34"/>
      <c r="I85" s="34"/>
      <c r="J85" s="34"/>
      <c r="K85" s="34"/>
      <c r="L85" s="35"/>
      <c r="M85" s="45"/>
    </row>
    <row r="86" spans="1:13" x14ac:dyDescent="0.25">
      <c r="A86" s="35"/>
      <c r="B86" s="110"/>
      <c r="C86" s="29"/>
      <c r="D86" s="1" t="s">
        <v>15</v>
      </c>
      <c r="E86" s="1" t="s">
        <v>16</v>
      </c>
      <c r="F86" s="25">
        <v>47.9</v>
      </c>
      <c r="G86" s="1" t="s">
        <v>17</v>
      </c>
      <c r="H86" s="34"/>
      <c r="I86" s="34"/>
      <c r="J86" s="34"/>
      <c r="K86" s="34"/>
      <c r="L86" s="35"/>
      <c r="M86" s="45"/>
    </row>
    <row r="87" spans="1:13" x14ac:dyDescent="0.25">
      <c r="A87" s="42">
        <v>15</v>
      </c>
      <c r="B87" s="42" t="s">
        <v>52</v>
      </c>
      <c r="C87" s="42" t="s">
        <v>51</v>
      </c>
      <c r="D87" s="1" t="s">
        <v>53</v>
      </c>
      <c r="E87" s="1" t="s">
        <v>16</v>
      </c>
      <c r="F87" s="25">
        <v>20</v>
      </c>
      <c r="G87" s="1" t="s">
        <v>17</v>
      </c>
      <c r="H87" s="34" t="s">
        <v>18</v>
      </c>
      <c r="I87" s="34" t="s">
        <v>19</v>
      </c>
      <c r="J87" s="34" t="s">
        <v>19</v>
      </c>
      <c r="K87" s="34" t="s">
        <v>18</v>
      </c>
      <c r="L87" s="109">
        <v>201129.42</v>
      </c>
      <c r="M87" s="29"/>
    </row>
    <row r="88" spans="1:13" x14ac:dyDescent="0.25">
      <c r="A88" s="35"/>
      <c r="B88" s="35"/>
      <c r="C88" s="35"/>
      <c r="D88" s="1" t="s">
        <v>15</v>
      </c>
      <c r="E88" s="1" t="s">
        <v>54</v>
      </c>
      <c r="F88" s="25">
        <v>66.099999999999994</v>
      </c>
      <c r="G88" s="1" t="s">
        <v>17</v>
      </c>
      <c r="H88" s="34"/>
      <c r="I88" s="35"/>
      <c r="J88" s="35"/>
      <c r="K88" s="34"/>
      <c r="L88" s="37"/>
      <c r="M88" s="45"/>
    </row>
    <row r="89" spans="1:13" x14ac:dyDescent="0.25">
      <c r="A89" s="35"/>
      <c r="B89" s="35"/>
      <c r="C89" s="35"/>
      <c r="D89" s="1" t="s">
        <v>30</v>
      </c>
      <c r="E89" s="1" t="s">
        <v>16</v>
      </c>
      <c r="F89" s="25">
        <v>25.8</v>
      </c>
      <c r="G89" s="1" t="s">
        <v>17</v>
      </c>
      <c r="H89" s="34"/>
      <c r="I89" s="35"/>
      <c r="J89" s="35"/>
      <c r="K89" s="34"/>
      <c r="L89" s="37"/>
      <c r="M89" s="45"/>
    </row>
    <row r="90" spans="1:13" x14ac:dyDescent="0.25">
      <c r="A90" s="35"/>
      <c r="B90" s="35"/>
      <c r="C90" s="35"/>
      <c r="D90" s="1" t="s">
        <v>24</v>
      </c>
      <c r="E90" s="1" t="s">
        <v>16</v>
      </c>
      <c r="F90" s="25">
        <v>651</v>
      </c>
      <c r="G90" s="1" t="s">
        <v>17</v>
      </c>
      <c r="H90" s="34"/>
      <c r="I90" s="35"/>
      <c r="J90" s="35"/>
      <c r="K90" s="34"/>
      <c r="L90" s="37"/>
      <c r="M90" s="45"/>
    </row>
    <row r="91" spans="1:13" ht="39" x14ac:dyDescent="0.25">
      <c r="A91" s="35"/>
      <c r="B91" s="42" t="s">
        <v>23</v>
      </c>
      <c r="C91" s="29"/>
      <c r="D91" s="24" t="s">
        <v>24</v>
      </c>
      <c r="E91" s="24" t="s">
        <v>55</v>
      </c>
      <c r="F91" s="21">
        <v>2700</v>
      </c>
      <c r="G91" s="24" t="s">
        <v>17</v>
      </c>
      <c r="H91" s="34" t="s">
        <v>18</v>
      </c>
      <c r="I91" s="34" t="s">
        <v>19</v>
      </c>
      <c r="J91" s="34" t="s">
        <v>19</v>
      </c>
      <c r="K91" s="22" t="s">
        <v>56</v>
      </c>
      <c r="L91" s="109">
        <v>124715.21</v>
      </c>
      <c r="M91" s="29"/>
    </row>
    <row r="92" spans="1:13" x14ac:dyDescent="0.25">
      <c r="A92" s="45"/>
      <c r="B92" s="45"/>
      <c r="C92" s="29"/>
      <c r="D92" s="1" t="s">
        <v>15</v>
      </c>
      <c r="E92" s="1" t="s">
        <v>55</v>
      </c>
      <c r="F92" s="25">
        <v>66.099999999999994</v>
      </c>
      <c r="G92" s="1" t="s">
        <v>17</v>
      </c>
      <c r="H92" s="34"/>
      <c r="I92" s="35"/>
      <c r="J92" s="35"/>
      <c r="K92" s="51" t="s">
        <v>57</v>
      </c>
      <c r="L92" s="37"/>
      <c r="M92" s="29"/>
    </row>
    <row r="93" spans="1:13" x14ac:dyDescent="0.25">
      <c r="A93" s="45"/>
      <c r="B93" s="45"/>
      <c r="C93" s="29"/>
      <c r="D93" s="1" t="s">
        <v>15</v>
      </c>
      <c r="E93" s="1" t="s">
        <v>55</v>
      </c>
      <c r="F93" s="25">
        <v>54.7</v>
      </c>
      <c r="G93" s="1" t="s">
        <v>17</v>
      </c>
      <c r="H93" s="34"/>
      <c r="I93" s="35"/>
      <c r="J93" s="35"/>
      <c r="K93" s="45"/>
      <c r="L93" s="37"/>
      <c r="M93" s="29"/>
    </row>
    <row r="94" spans="1:13" ht="26.25" x14ac:dyDescent="0.25">
      <c r="A94" s="45"/>
      <c r="B94" s="112" t="s">
        <v>21</v>
      </c>
      <c r="C94" s="14"/>
      <c r="D94" s="1" t="s">
        <v>18</v>
      </c>
      <c r="E94" s="1" t="s">
        <v>19</v>
      </c>
      <c r="F94" s="25" t="s">
        <v>19</v>
      </c>
      <c r="G94" s="1" t="s">
        <v>19</v>
      </c>
      <c r="H94" s="24" t="s">
        <v>15</v>
      </c>
      <c r="I94" s="21">
        <v>66.099999999999994</v>
      </c>
      <c r="J94" s="24" t="s">
        <v>17</v>
      </c>
      <c r="K94" s="24" t="s">
        <v>18</v>
      </c>
      <c r="L94" s="21" t="s">
        <v>18</v>
      </c>
      <c r="M94" s="14"/>
    </row>
    <row r="95" spans="1:13" ht="39" x14ac:dyDescent="0.25">
      <c r="A95" s="42">
        <v>16</v>
      </c>
      <c r="B95" s="7" t="s">
        <v>60</v>
      </c>
      <c r="C95" s="7" t="s">
        <v>27</v>
      </c>
      <c r="D95" s="27" t="s">
        <v>15</v>
      </c>
      <c r="E95" s="27" t="s">
        <v>79</v>
      </c>
      <c r="F95" s="17">
        <v>79.5</v>
      </c>
      <c r="G95" s="27" t="s">
        <v>17</v>
      </c>
      <c r="H95" s="27" t="s">
        <v>18</v>
      </c>
      <c r="I95" s="27" t="s">
        <v>19</v>
      </c>
      <c r="J95" s="27" t="s">
        <v>19</v>
      </c>
      <c r="K95" s="27" t="s">
        <v>18</v>
      </c>
      <c r="L95" s="22" t="s">
        <v>109</v>
      </c>
      <c r="M95" s="1"/>
    </row>
    <row r="96" spans="1:13" ht="39" x14ac:dyDescent="0.25">
      <c r="A96" s="35"/>
      <c r="B96" s="7" t="s">
        <v>23</v>
      </c>
      <c r="C96" s="1"/>
      <c r="D96" s="27" t="s">
        <v>15</v>
      </c>
      <c r="E96" s="27" t="s">
        <v>79</v>
      </c>
      <c r="F96" s="17">
        <v>79.5</v>
      </c>
      <c r="G96" s="27" t="s">
        <v>17</v>
      </c>
      <c r="H96" s="27" t="s">
        <v>18</v>
      </c>
      <c r="I96" s="27" t="s">
        <v>19</v>
      </c>
      <c r="J96" s="27" t="s">
        <v>19</v>
      </c>
      <c r="K96" s="28" t="s">
        <v>62</v>
      </c>
      <c r="L96" s="85" t="s">
        <v>110</v>
      </c>
      <c r="M96" s="1"/>
    </row>
    <row r="97" spans="1:13" ht="26.25" x14ac:dyDescent="0.25">
      <c r="A97" s="35"/>
      <c r="B97" s="112" t="s">
        <v>21</v>
      </c>
      <c r="C97" s="1"/>
      <c r="D97" s="27" t="s">
        <v>15</v>
      </c>
      <c r="E97" s="1" t="s">
        <v>80</v>
      </c>
      <c r="F97" s="25">
        <v>79.5</v>
      </c>
      <c r="G97" s="1" t="s">
        <v>17</v>
      </c>
      <c r="H97" s="1" t="s">
        <v>18</v>
      </c>
      <c r="I97" s="25" t="s">
        <v>19</v>
      </c>
      <c r="J97" s="1" t="s">
        <v>19</v>
      </c>
      <c r="K97" s="1" t="s">
        <v>18</v>
      </c>
      <c r="L97" s="1" t="s">
        <v>18</v>
      </c>
      <c r="M97" s="1"/>
    </row>
    <row r="98" spans="1:13" ht="26.25" x14ac:dyDescent="0.25">
      <c r="A98" s="35"/>
      <c r="B98" s="112" t="s">
        <v>21</v>
      </c>
      <c r="C98" s="1"/>
      <c r="D98" s="1" t="s">
        <v>15</v>
      </c>
      <c r="E98" s="1" t="s">
        <v>80</v>
      </c>
      <c r="F98" s="25">
        <v>79.5</v>
      </c>
      <c r="G98" s="1" t="s">
        <v>17</v>
      </c>
      <c r="H98" s="1" t="s">
        <v>18</v>
      </c>
      <c r="I98" s="25" t="s">
        <v>19</v>
      </c>
      <c r="J98" s="1" t="s">
        <v>19</v>
      </c>
      <c r="K98" s="1" t="s">
        <v>18</v>
      </c>
      <c r="L98" s="1" t="s">
        <v>18</v>
      </c>
      <c r="M98" s="1"/>
    </row>
    <row r="99" spans="1:13" x14ac:dyDescent="0.25">
      <c r="A99" s="42">
        <v>17</v>
      </c>
      <c r="B99" s="43" t="s">
        <v>63</v>
      </c>
      <c r="C99" s="43" t="s">
        <v>51</v>
      </c>
      <c r="D99" s="1" t="s">
        <v>15</v>
      </c>
      <c r="E99" s="1" t="s">
        <v>16</v>
      </c>
      <c r="F99" s="25">
        <v>67.099999999999994</v>
      </c>
      <c r="G99" s="1" t="s">
        <v>17</v>
      </c>
      <c r="H99" s="34" t="s">
        <v>18</v>
      </c>
      <c r="I99" s="34" t="s">
        <v>19</v>
      </c>
      <c r="J99" s="34" t="s">
        <v>19</v>
      </c>
      <c r="K99" s="49" t="s">
        <v>64</v>
      </c>
      <c r="L99" s="49" t="s">
        <v>113</v>
      </c>
      <c r="M99" s="29"/>
    </row>
    <row r="100" spans="1:13" ht="24" customHeight="1" x14ac:dyDescent="0.25">
      <c r="A100" s="35"/>
      <c r="B100" s="110"/>
      <c r="C100" s="110"/>
      <c r="D100" s="1" t="s">
        <v>15</v>
      </c>
      <c r="E100" s="1" t="s">
        <v>16</v>
      </c>
      <c r="F100" s="25">
        <v>31.2</v>
      </c>
      <c r="G100" s="1" t="s">
        <v>17</v>
      </c>
      <c r="H100" s="34"/>
      <c r="I100" s="35"/>
      <c r="J100" s="35"/>
      <c r="K100" s="35"/>
      <c r="L100" s="35"/>
      <c r="M100" s="29"/>
    </row>
    <row r="101" spans="1:13" x14ac:dyDescent="0.25">
      <c r="A101" s="35"/>
      <c r="B101" s="46" t="s">
        <v>23</v>
      </c>
      <c r="C101" s="29"/>
      <c r="D101" s="29" t="s">
        <v>15</v>
      </c>
      <c r="E101" s="69" t="s">
        <v>54</v>
      </c>
      <c r="F101" s="47">
        <v>59.3</v>
      </c>
      <c r="G101" s="29" t="s">
        <v>17</v>
      </c>
      <c r="H101" s="1" t="s">
        <v>15</v>
      </c>
      <c r="I101" s="25">
        <v>31.2</v>
      </c>
      <c r="J101" s="1" t="s">
        <v>17</v>
      </c>
      <c r="K101" s="29" t="s">
        <v>18</v>
      </c>
      <c r="L101" s="84" t="s">
        <v>114</v>
      </c>
      <c r="M101" s="29"/>
    </row>
    <row r="102" spans="1:13" ht="24.75" customHeight="1" x14ac:dyDescent="0.25">
      <c r="A102" s="35"/>
      <c r="B102" s="113"/>
      <c r="C102" s="45"/>
      <c r="D102" s="45"/>
      <c r="E102" s="70"/>
      <c r="F102" s="45"/>
      <c r="G102" s="45"/>
      <c r="H102" s="1" t="s">
        <v>15</v>
      </c>
      <c r="I102" s="25">
        <v>67.099999999999994</v>
      </c>
      <c r="J102" s="1" t="s">
        <v>17</v>
      </c>
      <c r="K102" s="45"/>
      <c r="L102" s="114"/>
      <c r="M102" s="45"/>
    </row>
    <row r="103" spans="1:13" ht="26.25" x14ac:dyDescent="0.25">
      <c r="A103" s="35"/>
      <c r="B103" s="112" t="s">
        <v>21</v>
      </c>
      <c r="C103" s="1"/>
      <c r="D103" s="1" t="s">
        <v>15</v>
      </c>
      <c r="E103" s="1" t="s">
        <v>78</v>
      </c>
      <c r="F103" s="25">
        <v>47.9</v>
      </c>
      <c r="G103" s="1" t="s">
        <v>17</v>
      </c>
      <c r="H103" s="1" t="s">
        <v>15</v>
      </c>
      <c r="I103" s="25">
        <v>67.099999999999994</v>
      </c>
      <c r="J103" s="1" t="s">
        <v>17</v>
      </c>
      <c r="K103" s="1" t="s">
        <v>18</v>
      </c>
      <c r="L103" s="1" t="s">
        <v>18</v>
      </c>
      <c r="M103" s="1"/>
    </row>
    <row r="104" spans="1:13" ht="15" customHeight="1" x14ac:dyDescent="0.25">
      <c r="A104" s="63">
        <v>18</v>
      </c>
      <c r="B104" s="115" t="s">
        <v>86</v>
      </c>
      <c r="C104" s="115" t="s">
        <v>14</v>
      </c>
      <c r="D104" s="69" t="s">
        <v>18</v>
      </c>
      <c r="E104" s="69" t="s">
        <v>19</v>
      </c>
      <c r="F104" s="73" t="s">
        <v>19</v>
      </c>
      <c r="G104" s="69" t="s">
        <v>19</v>
      </c>
      <c r="H104" s="74" t="s">
        <v>15</v>
      </c>
      <c r="I104" s="77">
        <v>70.400000000000006</v>
      </c>
      <c r="J104" s="67" t="s">
        <v>17</v>
      </c>
      <c r="K104" s="65" t="s">
        <v>18</v>
      </c>
      <c r="L104" s="116" t="s">
        <v>87</v>
      </c>
      <c r="M104" s="69"/>
    </row>
    <row r="105" spans="1:13" ht="24.75" customHeight="1" x14ac:dyDescent="0.25">
      <c r="A105" s="64"/>
      <c r="B105" s="117"/>
      <c r="C105" s="117"/>
      <c r="D105" s="70"/>
      <c r="E105" s="106"/>
      <c r="F105" s="107"/>
      <c r="G105" s="106"/>
      <c r="H105" s="75"/>
      <c r="I105" s="78"/>
      <c r="J105" s="68"/>
      <c r="K105" s="66"/>
      <c r="L105" s="118"/>
      <c r="M105" s="70"/>
    </row>
    <row r="106" spans="1:13" ht="25.5" x14ac:dyDescent="0.25">
      <c r="A106" s="64"/>
      <c r="B106" s="43" t="s">
        <v>23</v>
      </c>
      <c r="C106" s="39"/>
      <c r="D106" s="69" t="s">
        <v>18</v>
      </c>
      <c r="E106" s="69" t="s">
        <v>19</v>
      </c>
      <c r="F106" s="73" t="s">
        <v>19</v>
      </c>
      <c r="G106" s="69" t="s">
        <v>19</v>
      </c>
      <c r="H106" s="39" t="s">
        <v>15</v>
      </c>
      <c r="I106" s="40">
        <v>70.400000000000006</v>
      </c>
      <c r="J106" s="39" t="s">
        <v>17</v>
      </c>
      <c r="K106" s="28" t="s">
        <v>88</v>
      </c>
      <c r="L106" s="38">
        <v>485016.01</v>
      </c>
      <c r="M106" s="51" t="s">
        <v>89</v>
      </c>
    </row>
    <row r="107" spans="1:13" ht="26.25" customHeight="1" x14ac:dyDescent="0.25">
      <c r="A107" s="64"/>
      <c r="B107" s="43"/>
      <c r="C107" s="39"/>
      <c r="D107" s="106"/>
      <c r="E107" s="106"/>
      <c r="F107" s="107"/>
      <c r="G107" s="106"/>
      <c r="H107" s="39"/>
      <c r="I107" s="40"/>
      <c r="J107" s="39"/>
      <c r="K107" s="28" t="s">
        <v>90</v>
      </c>
      <c r="L107" s="38"/>
      <c r="M107" s="29"/>
    </row>
    <row r="108" spans="1:13" ht="26.25" customHeight="1" x14ac:dyDescent="0.25">
      <c r="A108" s="64"/>
      <c r="B108" s="10" t="s">
        <v>21</v>
      </c>
      <c r="C108" s="27"/>
      <c r="D108" s="1" t="s">
        <v>18</v>
      </c>
      <c r="E108" s="1" t="s">
        <v>19</v>
      </c>
      <c r="F108" s="1" t="s">
        <v>19</v>
      </c>
      <c r="G108" s="1" t="s">
        <v>19</v>
      </c>
      <c r="H108" s="27" t="s">
        <v>15</v>
      </c>
      <c r="I108" s="17">
        <v>70.400000000000006</v>
      </c>
      <c r="J108" s="27" t="s">
        <v>17</v>
      </c>
      <c r="K108" s="1" t="s">
        <v>18</v>
      </c>
      <c r="L108" s="1" t="s">
        <v>18</v>
      </c>
      <c r="M108" s="14"/>
    </row>
    <row r="109" spans="1:13" ht="25.5" x14ac:dyDescent="0.25">
      <c r="A109" s="119"/>
      <c r="B109" s="10" t="s">
        <v>21</v>
      </c>
      <c r="C109" s="27"/>
      <c r="D109" s="1" t="s">
        <v>18</v>
      </c>
      <c r="E109" s="1" t="s">
        <v>19</v>
      </c>
      <c r="F109" s="1" t="s">
        <v>19</v>
      </c>
      <c r="G109" s="1" t="s">
        <v>19</v>
      </c>
      <c r="H109" s="27" t="s">
        <v>15</v>
      </c>
      <c r="I109" s="17">
        <v>70.400000000000006</v>
      </c>
      <c r="J109" s="27" t="s">
        <v>17</v>
      </c>
      <c r="K109" s="1" t="s">
        <v>18</v>
      </c>
      <c r="L109" s="1" t="s">
        <v>18</v>
      </c>
      <c r="M109" s="14"/>
    </row>
    <row r="110" spans="1:13" ht="25.5" x14ac:dyDescent="0.25">
      <c r="A110" s="120"/>
      <c r="B110" s="10" t="s">
        <v>21</v>
      </c>
      <c r="C110" s="27"/>
      <c r="D110" s="1" t="s">
        <v>18</v>
      </c>
      <c r="E110" s="1" t="s">
        <v>19</v>
      </c>
      <c r="F110" s="1" t="s">
        <v>19</v>
      </c>
      <c r="G110" s="1" t="s">
        <v>19</v>
      </c>
      <c r="H110" s="27" t="s">
        <v>15</v>
      </c>
      <c r="I110" s="17">
        <v>70.400000000000006</v>
      </c>
      <c r="J110" s="27" t="s">
        <v>17</v>
      </c>
      <c r="K110" s="1" t="s">
        <v>18</v>
      </c>
      <c r="L110" s="1" t="s">
        <v>18</v>
      </c>
      <c r="M110" s="14"/>
    </row>
    <row r="111" spans="1:13" x14ac:dyDescent="0.25">
      <c r="A111" s="42">
        <v>19</v>
      </c>
      <c r="B111" s="46" t="s">
        <v>96</v>
      </c>
      <c r="C111" s="46" t="s">
        <v>51</v>
      </c>
      <c r="D111" s="1" t="s">
        <v>24</v>
      </c>
      <c r="E111" s="1" t="s">
        <v>16</v>
      </c>
      <c r="F111" s="25">
        <v>24</v>
      </c>
      <c r="G111" s="1" t="s">
        <v>17</v>
      </c>
      <c r="H111" s="29" t="s">
        <v>18</v>
      </c>
      <c r="I111" s="29" t="s">
        <v>19</v>
      </c>
      <c r="J111" s="29" t="s">
        <v>19</v>
      </c>
      <c r="K111" s="51" t="s">
        <v>99</v>
      </c>
      <c r="L111" s="51" t="s">
        <v>97</v>
      </c>
      <c r="M111" s="29"/>
    </row>
    <row r="112" spans="1:13" x14ac:dyDescent="0.25">
      <c r="A112" s="121"/>
      <c r="B112" s="122"/>
      <c r="C112" s="122"/>
      <c r="D112" s="1" t="s">
        <v>15</v>
      </c>
      <c r="E112" s="1" t="s">
        <v>98</v>
      </c>
      <c r="F112" s="25">
        <v>79.099999999999994</v>
      </c>
      <c r="G112" s="1" t="s">
        <v>17</v>
      </c>
      <c r="H112" s="123"/>
      <c r="I112" s="123"/>
      <c r="J112" s="123"/>
      <c r="K112" s="123"/>
      <c r="L112" s="123"/>
      <c r="M112" s="123"/>
    </row>
    <row r="113" spans="1:13" x14ac:dyDescent="0.25">
      <c r="A113" s="121"/>
      <c r="B113" s="122"/>
      <c r="C113" s="122"/>
      <c r="D113" s="1" t="s">
        <v>30</v>
      </c>
      <c r="E113" s="1" t="s">
        <v>16</v>
      </c>
      <c r="F113" s="25">
        <v>19.7</v>
      </c>
      <c r="G113" s="1" t="s">
        <v>17</v>
      </c>
      <c r="H113" s="123"/>
      <c r="I113" s="123"/>
      <c r="J113" s="123"/>
      <c r="K113" s="123"/>
      <c r="L113" s="123"/>
      <c r="M113" s="123"/>
    </row>
    <row r="114" spans="1:13" x14ac:dyDescent="0.25">
      <c r="A114" s="121"/>
      <c r="B114" s="46" t="s">
        <v>22</v>
      </c>
      <c r="C114" s="29"/>
      <c r="D114" s="1" t="s">
        <v>24</v>
      </c>
      <c r="E114" s="1" t="s">
        <v>16</v>
      </c>
      <c r="F114" s="25">
        <v>1300</v>
      </c>
      <c r="G114" s="1" t="s">
        <v>17</v>
      </c>
      <c r="H114" s="29" t="s">
        <v>18</v>
      </c>
      <c r="I114" s="29" t="s">
        <v>19</v>
      </c>
      <c r="J114" s="29" t="s">
        <v>19</v>
      </c>
      <c r="K114" s="51" t="s">
        <v>100</v>
      </c>
      <c r="L114" s="124">
        <v>408332</v>
      </c>
      <c r="M114" s="29"/>
    </row>
    <row r="115" spans="1:13" x14ac:dyDescent="0.25">
      <c r="A115" s="121"/>
      <c r="B115" s="122"/>
      <c r="C115" s="123"/>
      <c r="D115" s="1" t="s">
        <v>15</v>
      </c>
      <c r="E115" s="1" t="s">
        <v>98</v>
      </c>
      <c r="F115" s="25">
        <v>79.099999999999994</v>
      </c>
      <c r="G115" s="1" t="s">
        <v>17</v>
      </c>
      <c r="H115" s="123"/>
      <c r="I115" s="123"/>
      <c r="J115" s="123"/>
      <c r="K115" s="123"/>
      <c r="L115" s="125"/>
      <c r="M115" s="123"/>
    </row>
    <row r="116" spans="1:13" ht="25.5" x14ac:dyDescent="0.25">
      <c r="A116" s="121"/>
      <c r="B116" s="10" t="s">
        <v>21</v>
      </c>
      <c r="C116" s="1"/>
      <c r="D116" s="1" t="s">
        <v>18</v>
      </c>
      <c r="E116" s="1" t="s">
        <v>19</v>
      </c>
      <c r="F116" s="1" t="s">
        <v>19</v>
      </c>
      <c r="G116" s="1" t="s">
        <v>19</v>
      </c>
      <c r="H116" s="1" t="s">
        <v>15</v>
      </c>
      <c r="I116" s="25">
        <v>79.099999999999994</v>
      </c>
      <c r="J116" s="1" t="s">
        <v>17</v>
      </c>
      <c r="K116" s="1"/>
      <c r="L116" s="1"/>
      <c r="M116" s="1"/>
    </row>
    <row r="117" spans="1:13" x14ac:dyDescent="0.25">
      <c r="A117" s="87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</row>
    <row r="118" spans="1:13" x14ac:dyDescent="0.25">
      <c r="A118" s="87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</row>
    <row r="119" spans="1:13" x14ac:dyDescent="0.25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</row>
    <row r="120" spans="1:13" x14ac:dyDescent="0.25">
      <c r="A120" s="87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</row>
    <row r="121" spans="1:13" x14ac:dyDescent="0.25">
      <c r="A121" s="87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</row>
    <row r="122" spans="1:13" x14ac:dyDescent="0.25">
      <c r="A122" s="87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</row>
    <row r="123" spans="1:13" x14ac:dyDescent="0.25">
      <c r="A123" s="87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</row>
    <row r="124" spans="1:13" x14ac:dyDescent="0.25">
      <c r="A124" s="87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</row>
    <row r="125" spans="1:13" x14ac:dyDescent="0.25">
      <c r="A125" s="88"/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</row>
    <row r="126" spans="1:13" x14ac:dyDescent="0.25">
      <c r="A126" s="88"/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</row>
    <row r="127" spans="1:13" x14ac:dyDescent="0.25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</row>
  </sheetData>
  <mergeCells count="251">
    <mergeCell ref="E53:E54"/>
    <mergeCell ref="D53:D54"/>
    <mergeCell ref="C53:C54"/>
    <mergeCell ref="B53:B54"/>
    <mergeCell ref="M111:M113"/>
    <mergeCell ref="C114:C115"/>
    <mergeCell ref="H114:H115"/>
    <mergeCell ref="I114:I115"/>
    <mergeCell ref="J114:J115"/>
    <mergeCell ref="K114:K115"/>
    <mergeCell ref="L114:L115"/>
    <mergeCell ref="M114:M115"/>
    <mergeCell ref="A10:A20"/>
    <mergeCell ref="A21:A27"/>
    <mergeCell ref="B50:B51"/>
    <mergeCell ref="C50:C51"/>
    <mergeCell ref="D50:D51"/>
    <mergeCell ref="E50:E51"/>
    <mergeCell ref="F50:F51"/>
    <mergeCell ref="G50:G51"/>
    <mergeCell ref="K50:K51"/>
    <mergeCell ref="L50:L51"/>
    <mergeCell ref="M50:M51"/>
    <mergeCell ref="K53:K54"/>
    <mergeCell ref="L53:L54"/>
    <mergeCell ref="M53:M54"/>
    <mergeCell ref="G53:G54"/>
    <mergeCell ref="F53:F54"/>
    <mergeCell ref="A111:A116"/>
    <mergeCell ref="B111:B113"/>
    <mergeCell ref="B114:B115"/>
    <mergeCell ref="C111:C113"/>
    <mergeCell ref="H111:H113"/>
    <mergeCell ref="I111:I113"/>
    <mergeCell ref="J111:J113"/>
    <mergeCell ref="K111:K113"/>
    <mergeCell ref="L111:L113"/>
    <mergeCell ref="M30:M32"/>
    <mergeCell ref="C33:C34"/>
    <mergeCell ref="D33:D34"/>
    <mergeCell ref="E33:E34"/>
    <mergeCell ref="F33:F34"/>
    <mergeCell ref="G33:G34"/>
    <mergeCell ref="L33:L34"/>
    <mergeCell ref="K33:K34"/>
    <mergeCell ref="M33:M34"/>
    <mergeCell ref="A104:A110"/>
    <mergeCell ref="D104:D105"/>
    <mergeCell ref="E104:E105"/>
    <mergeCell ref="F104:F105"/>
    <mergeCell ref="G104:G105"/>
    <mergeCell ref="D106:D107"/>
    <mergeCell ref="E106:E107"/>
    <mergeCell ref="M104:M105"/>
    <mergeCell ref="H8:H9"/>
    <mergeCell ref="I8:I9"/>
    <mergeCell ref="J8:J9"/>
    <mergeCell ref="L28:L29"/>
    <mergeCell ref="L11:L16"/>
    <mergeCell ref="L17:L18"/>
    <mergeCell ref="A28:A35"/>
    <mergeCell ref="L104:L105"/>
    <mergeCell ref="B104:B105"/>
    <mergeCell ref="C104:C105"/>
    <mergeCell ref="B99:B100"/>
    <mergeCell ref="C99:C100"/>
    <mergeCell ref="H99:H100"/>
    <mergeCell ref="I99:I100"/>
    <mergeCell ref="J99:J100"/>
    <mergeCell ref="K99:K100"/>
    <mergeCell ref="L99:L100"/>
    <mergeCell ref="L101:L102"/>
    <mergeCell ref="L91:L93"/>
    <mergeCell ref="B28:B29"/>
    <mergeCell ref="C28:C29"/>
    <mergeCell ref="K28:K29"/>
    <mergeCell ref="B8:B9"/>
    <mergeCell ref="E8:E9"/>
    <mergeCell ref="A6:A9"/>
    <mergeCell ref="C8:C9"/>
    <mergeCell ref="D8:D9"/>
    <mergeCell ref="F8:F9"/>
    <mergeCell ref="G8:G9"/>
    <mergeCell ref="K8:K9"/>
    <mergeCell ref="L8:L9"/>
    <mergeCell ref="G11:G12"/>
    <mergeCell ref="K11:K16"/>
    <mergeCell ref="H11:H16"/>
    <mergeCell ref="I11:I16"/>
    <mergeCell ref="M99:M100"/>
    <mergeCell ref="M91:M93"/>
    <mergeCell ref="I91:I93"/>
    <mergeCell ref="J91:J93"/>
    <mergeCell ref="A99:A103"/>
    <mergeCell ref="J28:J29"/>
    <mergeCell ref="A45:A48"/>
    <mergeCell ref="A49:A52"/>
    <mergeCell ref="C21:C25"/>
    <mergeCell ref="B87:B90"/>
    <mergeCell ref="C87:C90"/>
    <mergeCell ref="A53:A58"/>
    <mergeCell ref="B30:B32"/>
    <mergeCell ref="B33:B34"/>
    <mergeCell ref="C30:C32"/>
    <mergeCell ref="H30:H32"/>
    <mergeCell ref="I30:I32"/>
    <mergeCell ref="A1:M1"/>
    <mergeCell ref="A2:M2"/>
    <mergeCell ref="A3:M3"/>
    <mergeCell ref="A4:A5"/>
    <mergeCell ref="B4:B5"/>
    <mergeCell ref="C4:C5"/>
    <mergeCell ref="D4:G4"/>
    <mergeCell ref="H4:J4"/>
    <mergeCell ref="K4:K5"/>
    <mergeCell ref="L4:L5"/>
    <mergeCell ref="M4:M5"/>
    <mergeCell ref="M21:M25"/>
    <mergeCell ref="M28:M29"/>
    <mergeCell ref="B21:B25"/>
    <mergeCell ref="H21:H25"/>
    <mergeCell ref="I21:I25"/>
    <mergeCell ref="J21:J25"/>
    <mergeCell ref="K21:K25"/>
    <mergeCell ref="L21:L25"/>
    <mergeCell ref="A40:A44"/>
    <mergeCell ref="A36:A39"/>
    <mergeCell ref="B41:B42"/>
    <mergeCell ref="C41:C42"/>
    <mergeCell ref="H28:H29"/>
    <mergeCell ref="I28:I29"/>
    <mergeCell ref="J30:J32"/>
    <mergeCell ref="K30:K32"/>
    <mergeCell ref="L30:L32"/>
    <mergeCell ref="I69:I72"/>
    <mergeCell ref="B84:B86"/>
    <mergeCell ref="A79:A86"/>
    <mergeCell ref="C84:C86"/>
    <mergeCell ref="H84:H86"/>
    <mergeCell ref="I84:I86"/>
    <mergeCell ref="J84:J86"/>
    <mergeCell ref="K84:K86"/>
    <mergeCell ref="L84:L86"/>
    <mergeCell ref="K69:K72"/>
    <mergeCell ref="J69:J72"/>
    <mergeCell ref="L69:L72"/>
    <mergeCell ref="K74:K76"/>
    <mergeCell ref="C73:C74"/>
    <mergeCell ref="B79:B83"/>
    <mergeCell ref="C79:C83"/>
    <mergeCell ref="H79:H83"/>
    <mergeCell ref="I79:I83"/>
    <mergeCell ref="J79:J83"/>
    <mergeCell ref="K79:K83"/>
    <mergeCell ref="L79:L83"/>
    <mergeCell ref="C69:C72"/>
    <mergeCell ref="B69:B72"/>
    <mergeCell ref="H69:H72"/>
    <mergeCell ref="D41:D42"/>
    <mergeCell ref="E41:E42"/>
    <mergeCell ref="F41:F42"/>
    <mergeCell ref="G41:G42"/>
    <mergeCell ref="A69:A74"/>
    <mergeCell ref="B73:B74"/>
    <mergeCell ref="L73:L74"/>
    <mergeCell ref="H73:H74"/>
    <mergeCell ref="I73:I74"/>
    <mergeCell ref="J73:J74"/>
    <mergeCell ref="D59:D60"/>
    <mergeCell ref="E59:E60"/>
    <mergeCell ref="F59:F60"/>
    <mergeCell ref="G59:G60"/>
    <mergeCell ref="A59:A63"/>
    <mergeCell ref="B61:B63"/>
    <mergeCell ref="C61:C63"/>
    <mergeCell ref="B106:B107"/>
    <mergeCell ref="A87:A94"/>
    <mergeCell ref="B101:B102"/>
    <mergeCell ref="C101:C102"/>
    <mergeCell ref="D101:D102"/>
    <mergeCell ref="E101:E102"/>
    <mergeCell ref="F101:F102"/>
    <mergeCell ref="G101:G102"/>
    <mergeCell ref="C106:C107"/>
    <mergeCell ref="A64:A67"/>
    <mergeCell ref="F106:F107"/>
    <mergeCell ref="G106:G107"/>
    <mergeCell ref="B59:B60"/>
    <mergeCell ref="C59:C60"/>
    <mergeCell ref="K101:K102"/>
    <mergeCell ref="H87:H90"/>
    <mergeCell ref="I87:I90"/>
    <mergeCell ref="J87:J90"/>
    <mergeCell ref="K87:K90"/>
    <mergeCell ref="B91:B93"/>
    <mergeCell ref="C91:C93"/>
    <mergeCell ref="H91:H93"/>
    <mergeCell ref="A95:A98"/>
    <mergeCell ref="K92:K93"/>
    <mergeCell ref="H104:H105"/>
    <mergeCell ref="I104:I105"/>
    <mergeCell ref="J104:J105"/>
    <mergeCell ref="K104:K105"/>
    <mergeCell ref="M19:M20"/>
    <mergeCell ref="M101:M102"/>
    <mergeCell ref="M106:M107"/>
    <mergeCell ref="L106:L107"/>
    <mergeCell ref="J106:J107"/>
    <mergeCell ref="I106:I107"/>
    <mergeCell ref="H106:H107"/>
    <mergeCell ref="M61:M63"/>
    <mergeCell ref="K59:K60"/>
    <mergeCell ref="L59:L60"/>
    <mergeCell ref="H62:H63"/>
    <mergeCell ref="I62:I63"/>
    <mergeCell ref="J62:J63"/>
    <mergeCell ref="K61:K63"/>
    <mergeCell ref="L61:L63"/>
    <mergeCell ref="L41:L42"/>
    <mergeCell ref="K41:K42"/>
    <mergeCell ref="M59:M60"/>
    <mergeCell ref="M69:M72"/>
    <mergeCell ref="M73:M74"/>
    <mergeCell ref="M79:M83"/>
    <mergeCell ref="M84:M86"/>
    <mergeCell ref="M87:M90"/>
    <mergeCell ref="L87:L90"/>
    <mergeCell ref="M8:M9"/>
    <mergeCell ref="M11:M16"/>
    <mergeCell ref="B17:B18"/>
    <mergeCell ref="B19:B20"/>
    <mergeCell ref="C17:C18"/>
    <mergeCell ref="C19:C20"/>
    <mergeCell ref="D17:D18"/>
    <mergeCell ref="D19:D20"/>
    <mergeCell ref="E17:E18"/>
    <mergeCell ref="F17:F18"/>
    <mergeCell ref="G17:G18"/>
    <mergeCell ref="K17:K18"/>
    <mergeCell ref="M17:M18"/>
    <mergeCell ref="E19:E20"/>
    <mergeCell ref="F19:F20"/>
    <mergeCell ref="G19:G20"/>
    <mergeCell ref="K19:K20"/>
    <mergeCell ref="L19:L20"/>
    <mergeCell ref="J11:J16"/>
    <mergeCell ref="B11:B16"/>
    <mergeCell ref="C11:C16"/>
    <mergeCell ref="D11:D12"/>
    <mergeCell ref="E11:E12"/>
    <mergeCell ref="F11:F12"/>
  </mergeCells>
  <pageMargins left="0.23622047244094491" right="0.15748031496062992" top="0.15748031496062992" bottom="0.27559055118110237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2021-05-31T15:19:26Z</dcterms:modified>
</cp:coreProperties>
</file>