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Лист1" sheetId="1" r:id="rId1"/>
  </sheets>
  <externalReferences>
    <externalReference r:id="rId2"/>
  </externalReferences>
  <definedNames>
    <definedName name="_xlnm.Print_Area" localSheetId="0">Лист1!$A$1:$M$95</definedName>
  </definedNames>
  <calcPr calcId="152511" iterateDelta="1E-4"/>
</workbook>
</file>

<file path=xl/calcChain.xml><?xml version="1.0" encoding="utf-8"?>
<calcChain xmlns="http://schemas.openxmlformats.org/spreadsheetml/2006/main">
  <c r="M3" i="1" l="1"/>
</calcChain>
</file>

<file path=xl/sharedStrings.xml><?xml version="1.0" encoding="utf-8"?>
<sst xmlns="http://schemas.openxmlformats.org/spreadsheetml/2006/main" count="340" uniqueCount="97">
  <si>
    <t>Фамилия, имя, отчество, чьи сведения размещаются</t>
  </si>
  <si>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</si>
  <si>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</si>
  <si>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</si>
  <si>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</si>
  <si>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Декларированный годовой доход  (руб.)</t>
  </si>
  <si>
    <t xml:space="preserve">Вид объекта </t>
  </si>
  <si>
    <t>Вид собственности</t>
  </si>
  <si>
    <t>Площадь (кв.м.)</t>
  </si>
  <si>
    <t>Вид объектов</t>
  </si>
  <si>
    <t>Индивидуальная</t>
  </si>
  <si>
    <t>Россия</t>
  </si>
  <si>
    <t>Квартира</t>
  </si>
  <si>
    <t>Начальник отдела</t>
  </si>
  <si>
    <t>Общая совместная</t>
  </si>
  <si>
    <t>Супруг</t>
  </si>
  <si>
    <t>Несовершеннолетний ребенок</t>
  </si>
  <si>
    <t>Жилой дом</t>
  </si>
  <si>
    <t>Общая долевая (доля 1/2)</t>
  </si>
  <si>
    <t>Супруга</t>
  </si>
  <si>
    <t>Какубава Гоча Зауриевич</t>
  </si>
  <si>
    <t>Советник председателя суда</t>
  </si>
  <si>
    <t>Заместитель начальника отдела</t>
  </si>
  <si>
    <t>Монахов Владимир Анатольевич</t>
  </si>
  <si>
    <t xml:space="preserve">Ведущий специалист 3 разряда </t>
  </si>
  <si>
    <t>Морозов Александр Николаевич</t>
  </si>
  <si>
    <t>Недосекин Игорь Александрович</t>
  </si>
  <si>
    <t>Общая долевая,</t>
  </si>
  <si>
    <t>(доля 1/4)</t>
  </si>
  <si>
    <t>Силаев Павел Валерьевич</t>
  </si>
  <si>
    <t>Солодченко Леонид Сергеевич</t>
  </si>
  <si>
    <t>Спильник Дарья Сергеевна</t>
  </si>
  <si>
    <t>Старостин Николай Владимирович</t>
  </si>
  <si>
    <t xml:space="preserve">Заместитель начальника отдела </t>
  </si>
  <si>
    <t>Ведущий специалист 3 разряда</t>
  </si>
  <si>
    <t>Храпунов Юрий Анатольевич</t>
  </si>
  <si>
    <t>Страна расположения</t>
  </si>
  <si>
    <t>Клюева Ольга Николаевна</t>
  </si>
  <si>
    <t>Земельный участок</t>
  </si>
  <si>
    <t>супруга</t>
  </si>
  <si>
    <t xml:space="preserve"> </t>
  </si>
  <si>
    <t xml:space="preserve">Квартира </t>
  </si>
  <si>
    <t>Общая долевая (1/2 доля)</t>
  </si>
  <si>
    <t>Анпилогова Дарья Сергеевна</t>
  </si>
  <si>
    <t xml:space="preserve">Жилой дом </t>
  </si>
  <si>
    <t>Петухова Лариса Алксандровна</t>
  </si>
  <si>
    <t>№ п/п</t>
  </si>
  <si>
    <t>легковой автомобиль РЕНО САНДЕРО</t>
  </si>
  <si>
    <t>легковой автомобиль Рено Сандеро</t>
  </si>
  <si>
    <t>Легковой автомобиль Ситроен С4</t>
  </si>
  <si>
    <t>Сведения о доходах, расходах, об имуществе и обязательствах имущественного характера государственных гражданских служащих Арбитражного суда Московского округа за период с 1 января 2019 года по 31 декабря 2019 года</t>
  </si>
  <si>
    <t>Игнатенко Анастасия Алексеевна</t>
  </si>
  <si>
    <t>земельный участок</t>
  </si>
  <si>
    <t>Мототранспортные средства Хонда VTX 1300R</t>
  </si>
  <si>
    <t>Макушкина Юлия Валерьевна</t>
  </si>
  <si>
    <t>Легковой автомобиль Мазда СХ5</t>
  </si>
  <si>
    <t xml:space="preserve">Земелльный участок </t>
  </si>
  <si>
    <t>Легковой автомобиль Тойота РАФ4</t>
  </si>
  <si>
    <t>Присяжный Руслан Григорьевич</t>
  </si>
  <si>
    <t>легковой автомобиль КИА РИО</t>
  </si>
  <si>
    <t>Семенов Евгений Валлентинович</t>
  </si>
  <si>
    <t>Стыкайло Андрей Викторович</t>
  </si>
  <si>
    <t>Управляющий делами</t>
  </si>
  <si>
    <t>Змельный участок</t>
  </si>
  <si>
    <t>Францишкова Ольга Владимировна</t>
  </si>
  <si>
    <t>Легковой автомобиль ТОЙОТА Аурис</t>
  </si>
  <si>
    <t>Комукова Татьяна Валерьевна</t>
  </si>
  <si>
    <t>Кислова Анастасия Леонидовна</t>
  </si>
  <si>
    <t>Легковой автомобиль КИА СИД JD</t>
  </si>
  <si>
    <t xml:space="preserve">Земельный участок </t>
  </si>
  <si>
    <t>Общая долева (доля 1/2)</t>
  </si>
  <si>
    <t>Руководитель секретариата председателя суда</t>
  </si>
  <si>
    <t>Миронова Светлана Владимировна</t>
  </si>
  <si>
    <t>Дача</t>
  </si>
  <si>
    <t>Легковой автомобиль Фольксваген "Тигуан"</t>
  </si>
  <si>
    <t>Легковой автомобиль Шкода Йети, Легковой автомобиль Хундай Солярис</t>
  </si>
  <si>
    <t>Морозов Денис Евгеньевич</t>
  </si>
  <si>
    <t>Комната</t>
  </si>
  <si>
    <t>Помощник судьи</t>
  </si>
  <si>
    <t>Рожков Роман Сергеевич</t>
  </si>
  <si>
    <t>Заместитель начальника</t>
  </si>
  <si>
    <t>Гараж</t>
  </si>
  <si>
    <t>Нежилое помещение</t>
  </si>
  <si>
    <t>Нежилое здание</t>
  </si>
  <si>
    <t>Общая долевая (доля 1/3)</t>
  </si>
  <si>
    <t>Легковой автомобиль Хундай Солярис</t>
  </si>
  <si>
    <t>Легковой автомобиль MINI COOPER</t>
  </si>
  <si>
    <t>Сигайцев Андрей Александрович</t>
  </si>
  <si>
    <t>Специалист</t>
  </si>
  <si>
    <t>Специалист 1 разряда</t>
  </si>
  <si>
    <t>Общая долевая (доля 1/4)</t>
  </si>
  <si>
    <t>Общая долевая (доля 1,32)</t>
  </si>
  <si>
    <t>Ященко Наталья Сергеевна</t>
  </si>
  <si>
    <t>Легковой автомобиль Хонда Джаз</t>
  </si>
  <si>
    <t>Легковой автомобиль Чери SUV Т11</t>
  </si>
  <si>
    <t>Легковой автомобиль АУДИ А6</t>
  </si>
  <si>
    <t>Легковой автомобиль Тойота Лэндкруизер Прадо D-4D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</si>
</sst>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165" fontId="1" fillId="2" borderId="11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165" fontId="3" fillId="2" borderId="9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164" fontId="1" fillId="2" borderId="16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165" fontId="1" fillId="2" borderId="12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164" fontId="1" fillId="2" borderId="36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4" fontId="1" fillId="2" borderId="15" xfId="0" applyNumberFormat="1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165" fontId="1" fillId="2" borderId="7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center"/>
    </xf>
    <xf numFmtId="4" fontId="1" fillId="2" borderId="13" xfId="0" applyNumberFormat="1" applyFont="1" applyFill="1" applyBorder="1" applyAlignment="1">
      <alignment horizontal="center" vertical="center" wrapText="1"/>
    </xf>
    <xf numFmtId="4" fontId="1" fillId="2" borderId="11" xfId="0" applyNumberFormat="1" applyFont="1" applyFill="1" applyBorder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center" vertical="center" wrapText="1"/>
    </xf>
    <xf numFmtId="4" fontId="1" fillId="2" borderId="36" xfId="0" applyNumberFormat="1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/>
    </xf>
    <xf numFmtId="4" fontId="1" fillId="2" borderId="14" xfId="0" applyNumberFormat="1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 wrapText="1"/>
    </xf>
    <xf numFmtId="165" fontId="1" fillId="2" borderId="36" xfId="0" applyNumberFormat="1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4" fontId="1" fillId="2" borderId="11" xfId="0" applyNumberFormat="1" applyFont="1" applyFill="1" applyBorder="1" applyAlignment="1">
      <alignment horizontal="center" vertical="top" wrapText="1"/>
    </xf>
    <xf numFmtId="0" fontId="1" fillId="2" borderId="50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top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4" fontId="1" fillId="2" borderId="12" xfId="0" applyNumberFormat="1" applyFont="1" applyFill="1" applyBorder="1" applyAlignment="1">
      <alignment horizontal="center" vertical="center" wrapText="1"/>
    </xf>
    <xf numFmtId="4" fontId="1" fillId="2" borderId="14" xfId="0" applyNumberFormat="1" applyFont="1" applyFill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164" fontId="2" fillId="2" borderId="18" xfId="0" applyNumberFormat="1" applyFont="1" applyFill="1" applyBorder="1" applyAlignment="1">
      <alignment horizontal="center" vertical="center" wrapText="1"/>
    </xf>
    <xf numFmtId="164" fontId="2" fillId="2" borderId="19" xfId="0" applyNumberFormat="1" applyFont="1" applyFill="1" applyBorder="1" applyAlignment="1">
      <alignment horizontal="center" vertical="center" wrapText="1"/>
    </xf>
    <xf numFmtId="164" fontId="2" fillId="2" borderId="20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4" fontId="2" fillId="2" borderId="18" xfId="0" applyNumberFormat="1" applyFont="1" applyFill="1" applyBorder="1" applyAlignment="1">
      <alignment horizontal="center" vertical="center" wrapText="1"/>
    </xf>
    <xf numFmtId="4" fontId="2" fillId="2" borderId="19" xfId="0" applyNumberFormat="1" applyFont="1" applyFill="1" applyBorder="1" applyAlignment="1">
      <alignment horizontal="center" vertical="center" wrapText="1"/>
    </xf>
    <xf numFmtId="4" fontId="2" fillId="2" borderId="20" xfId="0" applyNumberFormat="1" applyFont="1" applyFill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165" fontId="1" fillId="2" borderId="15" xfId="0" applyNumberFormat="1" applyFont="1" applyFill="1" applyBorder="1" applyAlignment="1">
      <alignment horizontal="center" vertical="center" wrapText="1"/>
    </xf>
    <xf numFmtId="165" fontId="1" fillId="2" borderId="7" xfId="0" applyNumberFormat="1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05~1.GPA\AppData\Local\Temp\2260200000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.1"/>
    </sheetNames>
    <sheetDataSet>
      <sheetData sheetId="0">
        <row r="9">
          <cell r="EI9" t="str">
            <v>Сведения об источниках получения средств, за счет которых совершена сделка 2 (вид приобретенного имущества, источники)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tabSelected="1" view="pageBreakPreview" topLeftCell="A79" zoomScale="120" zoomScaleNormal="100" zoomScaleSheetLayoutView="120" workbookViewId="0">
      <selection activeCell="A96" sqref="A96"/>
    </sheetView>
  </sheetViews>
  <sheetFormatPr defaultRowHeight="12.75" x14ac:dyDescent="0.25"/>
  <cols>
    <col min="1" max="1" width="9.140625" style="114"/>
    <col min="2" max="2" width="23.5703125" style="2" customWidth="1"/>
    <col min="3" max="3" width="15.5703125" style="1" customWidth="1"/>
    <col min="4" max="4" width="10.7109375" style="1" customWidth="1"/>
    <col min="5" max="5" width="8.7109375" style="1" customWidth="1"/>
    <col min="6" max="7" width="9.140625" style="1"/>
    <col min="8" max="8" width="13.5703125" style="1" customWidth="1"/>
    <col min="9" max="9" width="9.140625" style="18"/>
    <col min="10" max="10" width="9.140625" style="1"/>
    <col min="11" max="11" width="13.28515625" style="1" customWidth="1"/>
    <col min="12" max="12" width="14.28515625" style="20" customWidth="1"/>
    <col min="13" max="13" width="22.7109375" style="1" customWidth="1"/>
    <col min="14" max="16384" width="9.140625" style="1"/>
  </cols>
  <sheetData>
    <row r="1" spans="1:14" s="22" customFormat="1" x14ac:dyDescent="0.25">
      <c r="I1" s="23"/>
      <c r="L1" s="24"/>
    </row>
    <row r="2" spans="1:14" s="19" customFormat="1" ht="56.25" customHeight="1" thickBot="1" x14ac:dyDescent="0.3">
      <c r="A2" s="148" t="s">
        <v>50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45"/>
    </row>
    <row r="3" spans="1:14" ht="12.75" customHeight="1" x14ac:dyDescent="0.25">
      <c r="A3" s="139" t="s">
        <v>46</v>
      </c>
      <c r="B3" s="150" t="s">
        <v>0</v>
      </c>
      <c r="C3" s="162" t="s">
        <v>1</v>
      </c>
      <c r="D3" s="153" t="s">
        <v>2</v>
      </c>
      <c r="E3" s="154"/>
      <c r="F3" s="154"/>
      <c r="G3" s="155"/>
      <c r="H3" s="158" t="s">
        <v>3</v>
      </c>
      <c r="I3" s="154"/>
      <c r="J3" s="155"/>
      <c r="K3" s="181" t="s">
        <v>4</v>
      </c>
      <c r="L3" s="184" t="s">
        <v>5</v>
      </c>
      <c r="M3" s="145" t="str">
        <f>[1]стр.1!$EI$9</f>
        <v>Сведения об источниках получения средств, за счет которых совершена сделка 2 (вид приобретенного имущества, источники)</v>
      </c>
      <c r="N3" s="2"/>
    </row>
    <row r="4" spans="1:14" ht="13.5" customHeight="1" thickBot="1" x14ac:dyDescent="0.3">
      <c r="A4" s="191"/>
      <c r="B4" s="151"/>
      <c r="C4" s="163"/>
      <c r="D4" s="142"/>
      <c r="E4" s="156"/>
      <c r="F4" s="156"/>
      <c r="G4" s="157"/>
      <c r="H4" s="159"/>
      <c r="I4" s="160"/>
      <c r="J4" s="161"/>
      <c r="K4" s="182"/>
      <c r="L4" s="185"/>
      <c r="M4" s="146"/>
      <c r="N4" s="2"/>
    </row>
    <row r="5" spans="1:14" ht="15" customHeight="1" x14ac:dyDescent="0.25">
      <c r="A5" s="191"/>
      <c r="B5" s="151"/>
      <c r="C5" s="163"/>
      <c r="D5" s="162" t="s">
        <v>6</v>
      </c>
      <c r="E5" s="162" t="s">
        <v>7</v>
      </c>
      <c r="F5" s="162" t="s">
        <v>8</v>
      </c>
      <c r="G5" s="162" t="s">
        <v>36</v>
      </c>
      <c r="H5" s="165" t="s">
        <v>9</v>
      </c>
      <c r="I5" s="166" t="s">
        <v>8</v>
      </c>
      <c r="J5" s="165" t="s">
        <v>36</v>
      </c>
      <c r="K5" s="182"/>
      <c r="L5" s="185"/>
      <c r="M5" s="146"/>
      <c r="N5" s="2"/>
    </row>
    <row r="6" spans="1:14" ht="12.75" customHeight="1" x14ac:dyDescent="0.25">
      <c r="A6" s="191"/>
      <c r="B6" s="151"/>
      <c r="C6" s="163"/>
      <c r="D6" s="163"/>
      <c r="E6" s="163"/>
      <c r="F6" s="163"/>
      <c r="G6" s="163"/>
      <c r="H6" s="151"/>
      <c r="I6" s="167"/>
      <c r="J6" s="151"/>
      <c r="K6" s="182"/>
      <c r="L6" s="185"/>
      <c r="M6" s="146"/>
      <c r="N6" s="2"/>
    </row>
    <row r="7" spans="1:14" ht="18.75" customHeight="1" thickBot="1" x14ac:dyDescent="0.3">
      <c r="A7" s="192"/>
      <c r="B7" s="152"/>
      <c r="C7" s="164"/>
      <c r="D7" s="164"/>
      <c r="E7" s="164"/>
      <c r="F7" s="164"/>
      <c r="G7" s="164"/>
      <c r="H7" s="152"/>
      <c r="I7" s="168"/>
      <c r="J7" s="152"/>
      <c r="K7" s="183"/>
      <c r="L7" s="186"/>
      <c r="M7" s="147"/>
      <c r="N7" s="2"/>
    </row>
    <row r="8" spans="1:14" ht="39" thickBot="1" x14ac:dyDescent="0.3">
      <c r="A8" s="139">
        <v>1</v>
      </c>
      <c r="B8" s="57" t="s">
        <v>43</v>
      </c>
      <c r="C8" s="3" t="s">
        <v>22</v>
      </c>
      <c r="D8" s="3" t="s">
        <v>38</v>
      </c>
      <c r="E8" s="3" t="s">
        <v>42</v>
      </c>
      <c r="F8" s="4">
        <v>1325</v>
      </c>
      <c r="G8" s="3" t="s">
        <v>11</v>
      </c>
      <c r="H8" s="3" t="s">
        <v>12</v>
      </c>
      <c r="I8" s="5">
        <v>58.3</v>
      </c>
      <c r="J8" s="3" t="s">
        <v>11</v>
      </c>
      <c r="K8" s="46" t="s">
        <v>49</v>
      </c>
      <c r="L8" s="55">
        <v>864047.73</v>
      </c>
      <c r="M8" s="56"/>
      <c r="N8" s="2"/>
    </row>
    <row r="9" spans="1:14" ht="39" thickBot="1" x14ac:dyDescent="0.3">
      <c r="A9" s="192"/>
      <c r="B9" s="99"/>
      <c r="C9" s="8"/>
      <c r="D9" s="6" t="s">
        <v>44</v>
      </c>
      <c r="E9" s="13" t="s">
        <v>42</v>
      </c>
      <c r="F9" s="9">
        <v>111.4</v>
      </c>
      <c r="G9" s="6" t="s">
        <v>11</v>
      </c>
      <c r="H9" s="6"/>
      <c r="I9" s="7"/>
      <c r="J9" s="6"/>
      <c r="K9" s="47"/>
      <c r="L9" s="37"/>
      <c r="M9" s="53"/>
      <c r="N9" s="2"/>
    </row>
    <row r="10" spans="1:14" ht="40.5" customHeight="1" thickBot="1" x14ac:dyDescent="0.3">
      <c r="A10" s="10">
        <v>2</v>
      </c>
      <c r="B10" s="104" t="s">
        <v>51</v>
      </c>
      <c r="C10" s="13" t="s">
        <v>34</v>
      </c>
      <c r="D10" s="13"/>
      <c r="E10" s="13"/>
      <c r="F10" s="13"/>
      <c r="G10" s="13"/>
      <c r="H10" s="13" t="s">
        <v>12</v>
      </c>
      <c r="I10" s="14">
        <v>36.200000000000003</v>
      </c>
      <c r="J10" s="13" t="s">
        <v>11</v>
      </c>
      <c r="K10" s="48"/>
      <c r="L10" s="37">
        <v>597026.01</v>
      </c>
      <c r="M10" s="53"/>
      <c r="N10" s="2"/>
    </row>
    <row r="11" spans="1:14" ht="40.5" customHeight="1" x14ac:dyDescent="0.25">
      <c r="A11" s="139">
        <v>3</v>
      </c>
      <c r="B11" s="194" t="s">
        <v>20</v>
      </c>
      <c r="C11" s="175" t="s">
        <v>21</v>
      </c>
      <c r="D11" s="17" t="s">
        <v>12</v>
      </c>
      <c r="E11" s="59" t="s">
        <v>10</v>
      </c>
      <c r="F11" s="17">
        <v>88.3</v>
      </c>
      <c r="G11" s="17" t="s">
        <v>11</v>
      </c>
      <c r="H11" s="175"/>
      <c r="I11" s="179"/>
      <c r="J11" s="175"/>
      <c r="K11" s="171"/>
      <c r="L11" s="178">
        <v>886273.98</v>
      </c>
      <c r="M11" s="140"/>
      <c r="N11" s="2"/>
    </row>
    <row r="12" spans="1:14" ht="26.25" thickBot="1" x14ac:dyDescent="0.3">
      <c r="A12" s="138"/>
      <c r="B12" s="195"/>
      <c r="C12" s="169"/>
      <c r="D12" s="15" t="s">
        <v>12</v>
      </c>
      <c r="E12" s="15" t="s">
        <v>10</v>
      </c>
      <c r="F12" s="15">
        <v>38.1</v>
      </c>
      <c r="G12" s="15" t="s">
        <v>11</v>
      </c>
      <c r="H12" s="169"/>
      <c r="I12" s="174"/>
      <c r="J12" s="169"/>
      <c r="K12" s="172"/>
      <c r="L12" s="178"/>
      <c r="M12" s="144"/>
      <c r="N12" s="2"/>
    </row>
    <row r="13" spans="1:14" ht="46.5" customHeight="1" x14ac:dyDescent="0.25">
      <c r="A13" s="139">
        <v>4</v>
      </c>
      <c r="B13" s="58" t="s">
        <v>67</v>
      </c>
      <c r="C13" s="62" t="s">
        <v>22</v>
      </c>
      <c r="D13" s="62"/>
      <c r="E13" s="62"/>
      <c r="F13" s="62"/>
      <c r="G13" s="62"/>
      <c r="H13" s="62" t="s">
        <v>12</v>
      </c>
      <c r="I13" s="64">
        <v>67.900000000000006</v>
      </c>
      <c r="J13" s="62" t="s">
        <v>11</v>
      </c>
      <c r="K13" s="62" t="s">
        <v>68</v>
      </c>
      <c r="L13" s="85">
        <v>709593.43</v>
      </c>
      <c r="M13" s="112"/>
      <c r="N13" s="2"/>
    </row>
    <row r="14" spans="1:14" ht="47.25" customHeight="1" x14ac:dyDescent="0.25">
      <c r="A14" s="138"/>
      <c r="B14" s="98" t="s">
        <v>15</v>
      </c>
      <c r="C14" s="59"/>
      <c r="D14" s="59" t="s">
        <v>69</v>
      </c>
      <c r="E14" s="59" t="s">
        <v>70</v>
      </c>
      <c r="F14" s="63">
        <v>600</v>
      </c>
      <c r="G14" s="59" t="s">
        <v>11</v>
      </c>
      <c r="H14" s="59" t="s">
        <v>12</v>
      </c>
      <c r="I14" s="63">
        <v>67.900000000000006</v>
      </c>
      <c r="J14" s="59" t="s">
        <v>11</v>
      </c>
      <c r="K14" s="59"/>
      <c r="L14" s="70">
        <v>1042871.07</v>
      </c>
      <c r="N14" s="2"/>
    </row>
    <row r="15" spans="1:14" ht="33.75" customHeight="1" x14ac:dyDescent="0.25">
      <c r="A15" s="138"/>
      <c r="B15" s="100" t="s">
        <v>16</v>
      </c>
      <c r="C15" s="66"/>
      <c r="D15" s="66"/>
      <c r="E15" s="66"/>
      <c r="F15" s="66"/>
      <c r="G15" s="66"/>
      <c r="H15" s="59" t="s">
        <v>12</v>
      </c>
      <c r="I15" s="65">
        <v>67.900000000000006</v>
      </c>
      <c r="J15" s="59" t="s">
        <v>11</v>
      </c>
      <c r="K15" s="66"/>
      <c r="L15" s="55">
        <v>0</v>
      </c>
      <c r="M15" s="19"/>
      <c r="N15" s="2"/>
    </row>
    <row r="16" spans="1:14" ht="39.75" customHeight="1" thickBot="1" x14ac:dyDescent="0.3">
      <c r="A16" s="131"/>
      <c r="B16" s="105" t="s">
        <v>16</v>
      </c>
      <c r="C16" s="41"/>
      <c r="D16" s="41"/>
      <c r="E16" s="41"/>
      <c r="F16" s="41"/>
      <c r="G16" s="41"/>
      <c r="H16" s="59" t="s">
        <v>12</v>
      </c>
      <c r="I16" s="42">
        <v>67.900000000000006</v>
      </c>
      <c r="J16" s="59" t="s">
        <v>11</v>
      </c>
      <c r="K16" s="41"/>
      <c r="L16" s="83">
        <v>0</v>
      </c>
      <c r="M16" s="84"/>
      <c r="N16" s="2"/>
    </row>
    <row r="17" spans="1:14" ht="43.5" customHeight="1" x14ac:dyDescent="0.25">
      <c r="A17" s="139">
        <v>5</v>
      </c>
      <c r="B17" s="78" t="s">
        <v>66</v>
      </c>
      <c r="C17" s="30" t="s">
        <v>71</v>
      </c>
      <c r="D17" s="30"/>
      <c r="E17" s="30"/>
      <c r="F17" s="30"/>
      <c r="G17" s="30"/>
      <c r="H17" s="30" t="s">
        <v>12</v>
      </c>
      <c r="I17" s="12">
        <v>35</v>
      </c>
      <c r="J17" s="30" t="s">
        <v>11</v>
      </c>
      <c r="K17" s="50"/>
      <c r="L17" s="55">
        <v>972785.5</v>
      </c>
      <c r="M17" s="56"/>
      <c r="N17" s="2"/>
    </row>
    <row r="18" spans="1:14" ht="51" customHeight="1" x14ac:dyDescent="0.25">
      <c r="A18" s="138"/>
      <c r="B18" s="106" t="s">
        <v>15</v>
      </c>
      <c r="C18" s="43"/>
      <c r="D18" s="26" t="s">
        <v>38</v>
      </c>
      <c r="E18" s="26" t="s">
        <v>10</v>
      </c>
      <c r="F18" s="63">
        <v>500</v>
      </c>
      <c r="G18" s="26" t="s">
        <v>11</v>
      </c>
      <c r="H18" s="26" t="s">
        <v>12</v>
      </c>
      <c r="I18" s="27">
        <v>35</v>
      </c>
      <c r="J18" s="26" t="s">
        <v>11</v>
      </c>
      <c r="K18" s="44" t="s">
        <v>53</v>
      </c>
      <c r="L18" s="37">
        <v>1368069.95</v>
      </c>
      <c r="M18" s="140"/>
      <c r="N18" s="2"/>
    </row>
    <row r="19" spans="1:14" ht="43.5" customHeight="1" thickBot="1" x14ac:dyDescent="0.3">
      <c r="A19" s="131"/>
      <c r="B19" s="78"/>
      <c r="C19" s="30"/>
      <c r="D19" s="62" t="s">
        <v>17</v>
      </c>
      <c r="E19" s="62" t="s">
        <v>10</v>
      </c>
      <c r="F19" s="64">
        <v>53</v>
      </c>
      <c r="G19" s="62" t="s">
        <v>11</v>
      </c>
      <c r="H19" s="62"/>
      <c r="I19" s="64"/>
      <c r="J19" s="62"/>
      <c r="K19" s="67"/>
      <c r="L19" s="85"/>
      <c r="M19" s="141"/>
      <c r="N19" s="2"/>
    </row>
    <row r="20" spans="1:14" ht="38.25" x14ac:dyDescent="0.25">
      <c r="A20" s="139">
        <v>6</v>
      </c>
      <c r="B20" s="115" t="s">
        <v>37</v>
      </c>
      <c r="C20" s="29" t="s">
        <v>24</v>
      </c>
      <c r="D20" s="29" t="s">
        <v>12</v>
      </c>
      <c r="E20" s="29" t="s">
        <v>18</v>
      </c>
      <c r="F20" s="29">
        <v>55.8</v>
      </c>
      <c r="G20" s="29" t="s">
        <v>11</v>
      </c>
      <c r="H20" s="29" t="s">
        <v>12</v>
      </c>
      <c r="I20" s="36">
        <v>44</v>
      </c>
      <c r="J20" s="29" t="s">
        <v>11</v>
      </c>
      <c r="K20" s="49"/>
      <c r="L20" s="81">
        <v>700057.63</v>
      </c>
      <c r="M20" s="89"/>
      <c r="N20" s="2"/>
    </row>
    <row r="21" spans="1:14" ht="38.25" x14ac:dyDescent="0.25">
      <c r="A21" s="138"/>
      <c r="B21" s="116"/>
      <c r="C21" s="62"/>
      <c r="D21" s="62" t="s">
        <v>52</v>
      </c>
      <c r="E21" s="62" t="s">
        <v>18</v>
      </c>
      <c r="F21" s="64">
        <v>998</v>
      </c>
      <c r="G21" s="62" t="s">
        <v>11</v>
      </c>
      <c r="H21" s="62"/>
      <c r="I21" s="64"/>
      <c r="J21" s="62"/>
      <c r="K21" s="67"/>
      <c r="L21" s="85"/>
      <c r="M21" s="90"/>
      <c r="N21" s="2"/>
    </row>
    <row r="22" spans="1:14" ht="39" thickBot="1" x14ac:dyDescent="0.3">
      <c r="A22" s="131"/>
      <c r="B22" s="117"/>
      <c r="C22" s="72"/>
      <c r="D22" s="72" t="s">
        <v>17</v>
      </c>
      <c r="E22" s="72" t="s">
        <v>18</v>
      </c>
      <c r="F22" s="71">
        <v>72.2</v>
      </c>
      <c r="G22" s="72" t="s">
        <v>11</v>
      </c>
      <c r="H22" s="72"/>
      <c r="I22" s="71"/>
      <c r="J22" s="72"/>
      <c r="K22" s="73"/>
      <c r="L22" s="82"/>
      <c r="M22" s="91"/>
      <c r="N22" s="2"/>
    </row>
    <row r="23" spans="1:14" ht="38.25" x14ac:dyDescent="0.25">
      <c r="A23" s="139">
        <v>7</v>
      </c>
      <c r="B23" s="107" t="s">
        <v>54</v>
      </c>
      <c r="C23" s="29" t="s">
        <v>13</v>
      </c>
      <c r="D23" s="29" t="s">
        <v>12</v>
      </c>
      <c r="E23" s="29" t="s">
        <v>14</v>
      </c>
      <c r="F23" s="29">
        <v>83.1</v>
      </c>
      <c r="G23" s="29" t="s">
        <v>11</v>
      </c>
      <c r="H23" s="29"/>
      <c r="I23" s="36"/>
      <c r="J23" s="29"/>
      <c r="K23" s="49"/>
      <c r="L23" s="81">
        <v>1108029.93</v>
      </c>
      <c r="M23" s="86"/>
      <c r="N23" s="2"/>
    </row>
    <row r="24" spans="1:14" ht="38.25" x14ac:dyDescent="0.25">
      <c r="A24" s="138"/>
      <c r="B24" s="108"/>
      <c r="C24" s="26"/>
      <c r="D24" s="26" t="s">
        <v>12</v>
      </c>
      <c r="E24" s="26" t="s">
        <v>42</v>
      </c>
      <c r="F24" s="26">
        <v>80.900000000000006</v>
      </c>
      <c r="G24" s="26" t="s">
        <v>11</v>
      </c>
      <c r="H24" s="26"/>
      <c r="I24" s="27"/>
      <c r="J24" s="26"/>
      <c r="K24" s="44"/>
      <c r="L24" s="37"/>
      <c r="M24" s="53"/>
      <c r="N24" s="2"/>
    </row>
    <row r="25" spans="1:14" ht="38.25" x14ac:dyDescent="0.25">
      <c r="A25" s="138"/>
      <c r="B25" s="93" t="s">
        <v>15</v>
      </c>
      <c r="C25" s="26"/>
      <c r="D25" s="26" t="s">
        <v>12</v>
      </c>
      <c r="E25" s="26" t="s">
        <v>14</v>
      </c>
      <c r="F25" s="26">
        <v>83.1</v>
      </c>
      <c r="G25" s="26" t="s">
        <v>11</v>
      </c>
      <c r="H25" s="26"/>
      <c r="I25" s="27"/>
      <c r="J25" s="26"/>
      <c r="K25" s="44" t="s">
        <v>55</v>
      </c>
      <c r="L25" s="37">
        <v>2976355.34</v>
      </c>
      <c r="M25" s="53"/>
      <c r="N25" s="2"/>
    </row>
    <row r="26" spans="1:14" ht="39" thickBot="1" x14ac:dyDescent="0.3">
      <c r="A26" s="131"/>
      <c r="B26" s="94"/>
      <c r="C26" s="25"/>
      <c r="D26" s="25" t="s">
        <v>12</v>
      </c>
      <c r="E26" s="25" t="s">
        <v>42</v>
      </c>
      <c r="F26" s="25">
        <v>80.900000000000006</v>
      </c>
      <c r="G26" s="25" t="s">
        <v>11</v>
      </c>
      <c r="H26" s="25"/>
      <c r="I26" s="28"/>
      <c r="J26" s="25"/>
      <c r="K26" s="47"/>
      <c r="L26" s="37"/>
      <c r="M26" s="53"/>
      <c r="N26" s="2"/>
    </row>
    <row r="27" spans="1:14" ht="38.25" x14ac:dyDescent="0.25">
      <c r="A27" s="139">
        <v>8</v>
      </c>
      <c r="B27" s="115" t="s">
        <v>72</v>
      </c>
      <c r="C27" s="30" t="s">
        <v>34</v>
      </c>
      <c r="D27" s="30" t="s">
        <v>38</v>
      </c>
      <c r="E27" s="29" t="s">
        <v>14</v>
      </c>
      <c r="F27" s="12">
        <v>1000</v>
      </c>
      <c r="G27" s="29" t="s">
        <v>11</v>
      </c>
      <c r="H27" s="30" t="s">
        <v>12</v>
      </c>
      <c r="I27" s="12">
        <v>105.7</v>
      </c>
      <c r="J27" s="30" t="s">
        <v>11</v>
      </c>
      <c r="K27" s="50"/>
      <c r="L27" s="85">
        <v>447376.13</v>
      </c>
      <c r="M27" s="53"/>
      <c r="N27" s="2"/>
    </row>
    <row r="28" spans="1:14" ht="39" thickBot="1" x14ac:dyDescent="0.3">
      <c r="A28" s="138"/>
      <c r="B28" s="126"/>
      <c r="C28" s="59"/>
      <c r="D28" s="59" t="s">
        <v>73</v>
      </c>
      <c r="E28" s="59" t="s">
        <v>14</v>
      </c>
      <c r="F28" s="63">
        <v>138.30000000000001</v>
      </c>
      <c r="G28" s="59" t="s">
        <v>11</v>
      </c>
      <c r="H28" s="59"/>
      <c r="I28" s="63"/>
      <c r="J28" s="59"/>
      <c r="K28" s="61"/>
      <c r="L28" s="70"/>
      <c r="M28" s="53"/>
      <c r="N28" s="2"/>
    </row>
    <row r="29" spans="1:14" ht="38.25" x14ac:dyDescent="0.25">
      <c r="A29" s="138"/>
      <c r="B29" s="125" t="s">
        <v>15</v>
      </c>
      <c r="C29" s="62"/>
      <c r="D29" s="30" t="s">
        <v>38</v>
      </c>
      <c r="E29" s="29" t="s">
        <v>14</v>
      </c>
      <c r="F29" s="12">
        <v>1000</v>
      </c>
      <c r="G29" s="59" t="s">
        <v>11</v>
      </c>
      <c r="H29" s="62"/>
      <c r="I29" s="64"/>
      <c r="J29" s="62"/>
      <c r="K29" s="132" t="s">
        <v>74</v>
      </c>
      <c r="L29" s="70">
        <v>6590.71</v>
      </c>
      <c r="M29" s="53"/>
      <c r="N29" s="2"/>
    </row>
    <row r="30" spans="1:14" ht="38.25" x14ac:dyDescent="0.25">
      <c r="A30" s="138"/>
      <c r="B30" s="116"/>
      <c r="C30" s="59"/>
      <c r="D30" s="59" t="s">
        <v>73</v>
      </c>
      <c r="E30" s="59" t="s">
        <v>14</v>
      </c>
      <c r="F30" s="63">
        <v>138.30000000000001</v>
      </c>
      <c r="G30" s="59" t="s">
        <v>11</v>
      </c>
      <c r="H30" s="59"/>
      <c r="I30" s="63"/>
      <c r="J30" s="59"/>
      <c r="K30" s="119"/>
      <c r="L30" s="70"/>
      <c r="M30" s="53"/>
      <c r="N30" s="2"/>
    </row>
    <row r="31" spans="1:14" ht="25.5" x14ac:dyDescent="0.25">
      <c r="A31" s="138"/>
      <c r="B31" s="126"/>
      <c r="C31" s="66"/>
      <c r="D31" s="66" t="s">
        <v>12</v>
      </c>
      <c r="E31" s="66" t="s">
        <v>10</v>
      </c>
      <c r="F31" s="65">
        <v>105.7</v>
      </c>
      <c r="G31" s="59" t="s">
        <v>11</v>
      </c>
      <c r="H31" s="66"/>
      <c r="I31" s="65"/>
      <c r="J31" s="66"/>
      <c r="K31" s="124"/>
      <c r="L31" s="70"/>
      <c r="M31" s="53"/>
      <c r="N31" s="2"/>
    </row>
    <row r="32" spans="1:14" ht="26.25" thickBot="1" x14ac:dyDescent="0.3">
      <c r="A32" s="131"/>
      <c r="B32" s="105" t="s">
        <v>16</v>
      </c>
      <c r="C32" s="41"/>
      <c r="D32" s="41"/>
      <c r="E32" s="41"/>
      <c r="F32" s="41"/>
      <c r="G32" s="41"/>
      <c r="H32" s="72" t="s">
        <v>12</v>
      </c>
      <c r="I32" s="71">
        <v>105.7</v>
      </c>
      <c r="J32" s="41" t="s">
        <v>11</v>
      </c>
      <c r="K32" s="41"/>
      <c r="L32" s="82">
        <v>0</v>
      </c>
      <c r="M32" s="53"/>
      <c r="N32" s="2"/>
    </row>
    <row r="33" spans="1:14" ht="39" thickBot="1" x14ac:dyDescent="0.3">
      <c r="A33" s="139">
        <v>9</v>
      </c>
      <c r="B33" s="76" t="s">
        <v>23</v>
      </c>
      <c r="C33" s="41" t="s">
        <v>34</v>
      </c>
      <c r="D33" s="41" t="s">
        <v>56</v>
      </c>
      <c r="E33" s="41" t="s">
        <v>10</v>
      </c>
      <c r="F33" s="88">
        <v>1500</v>
      </c>
      <c r="G33" s="41" t="s">
        <v>11</v>
      </c>
      <c r="H33" s="41"/>
      <c r="I33" s="42"/>
      <c r="J33" s="41"/>
      <c r="K33" s="87"/>
      <c r="L33" s="55">
        <v>665054.26</v>
      </c>
      <c r="M33" s="53"/>
      <c r="N33" s="2"/>
    </row>
    <row r="34" spans="1:14" ht="26.25" thickBot="1" x14ac:dyDescent="0.3">
      <c r="A34" s="138"/>
      <c r="B34" s="94"/>
      <c r="C34" s="29"/>
      <c r="D34" s="29" t="s">
        <v>17</v>
      </c>
      <c r="E34" s="29" t="s">
        <v>10</v>
      </c>
      <c r="F34" s="39">
        <v>69.2</v>
      </c>
      <c r="G34" s="29" t="s">
        <v>11</v>
      </c>
      <c r="H34" s="29"/>
      <c r="I34" s="36"/>
      <c r="J34" s="29"/>
      <c r="K34" s="49"/>
      <c r="L34" s="37"/>
      <c r="M34" s="53"/>
      <c r="N34" s="2"/>
    </row>
    <row r="35" spans="1:14" ht="39" thickBot="1" x14ac:dyDescent="0.3">
      <c r="A35" s="138"/>
      <c r="B35" s="109" t="s">
        <v>19</v>
      </c>
      <c r="C35" s="29"/>
      <c r="D35" s="29" t="s">
        <v>12</v>
      </c>
      <c r="E35" s="29" t="s">
        <v>10</v>
      </c>
      <c r="F35" s="39">
        <v>50.5</v>
      </c>
      <c r="G35" s="29" t="s">
        <v>11</v>
      </c>
      <c r="H35" s="29"/>
      <c r="I35" s="36"/>
      <c r="J35" s="29"/>
      <c r="K35" s="49" t="s">
        <v>57</v>
      </c>
      <c r="L35" s="37">
        <v>1447400.25</v>
      </c>
      <c r="M35" s="53"/>
      <c r="N35" s="2"/>
    </row>
    <row r="36" spans="1:14" ht="89.25" x14ac:dyDescent="0.25">
      <c r="A36" s="139">
        <v>10</v>
      </c>
      <c r="B36" s="57" t="s">
        <v>25</v>
      </c>
      <c r="C36" s="60" t="s">
        <v>13</v>
      </c>
      <c r="D36" s="60"/>
      <c r="E36" s="60"/>
      <c r="F36" s="60"/>
      <c r="G36" s="60"/>
      <c r="H36" s="60" t="s">
        <v>12</v>
      </c>
      <c r="I36" s="68">
        <v>75</v>
      </c>
      <c r="J36" s="60" t="s">
        <v>11</v>
      </c>
      <c r="K36" s="69" t="s">
        <v>75</v>
      </c>
      <c r="L36" s="70">
        <v>912635.52</v>
      </c>
      <c r="M36" s="53"/>
      <c r="N36" s="2"/>
    </row>
    <row r="37" spans="1:14" x14ac:dyDescent="0.25">
      <c r="A37" s="191"/>
      <c r="B37" s="98" t="s">
        <v>19</v>
      </c>
      <c r="C37" s="15"/>
      <c r="D37" s="15"/>
      <c r="E37" s="15"/>
      <c r="F37" s="15"/>
      <c r="G37" s="15"/>
      <c r="H37" s="15" t="s">
        <v>12</v>
      </c>
      <c r="I37" s="16">
        <v>75</v>
      </c>
      <c r="J37" s="15" t="s">
        <v>11</v>
      </c>
      <c r="K37" s="44"/>
      <c r="L37" s="37">
        <v>668382.59</v>
      </c>
      <c r="M37" s="53"/>
      <c r="N37" s="2"/>
    </row>
    <row r="38" spans="1:14" ht="22.5" customHeight="1" x14ac:dyDescent="0.25">
      <c r="A38" s="191"/>
      <c r="B38" s="98" t="s">
        <v>16</v>
      </c>
      <c r="C38" s="59"/>
      <c r="D38" s="59"/>
      <c r="E38" s="59"/>
      <c r="F38" s="59"/>
      <c r="G38" s="59"/>
      <c r="H38" s="59" t="s">
        <v>12</v>
      </c>
      <c r="I38" s="63">
        <v>75</v>
      </c>
      <c r="J38" s="59" t="s">
        <v>11</v>
      </c>
      <c r="K38" s="61"/>
      <c r="L38" s="70">
        <v>0</v>
      </c>
      <c r="M38" s="53"/>
      <c r="N38" s="2"/>
    </row>
    <row r="39" spans="1:14" ht="26.25" thickBot="1" x14ac:dyDescent="0.3">
      <c r="A39" s="192"/>
      <c r="B39" s="98" t="s">
        <v>16</v>
      </c>
      <c r="C39" s="72"/>
      <c r="D39" s="72"/>
      <c r="E39" s="72"/>
      <c r="F39" s="72"/>
      <c r="G39" s="72"/>
      <c r="H39" s="59" t="s">
        <v>12</v>
      </c>
      <c r="I39" s="63">
        <v>75</v>
      </c>
      <c r="J39" s="59" t="s">
        <v>11</v>
      </c>
      <c r="K39" s="73"/>
      <c r="L39" s="70">
        <v>0</v>
      </c>
      <c r="M39" s="53"/>
      <c r="N39" s="2"/>
    </row>
    <row r="40" spans="1:14" ht="38.25" x14ac:dyDescent="0.25">
      <c r="A40" s="137">
        <v>11</v>
      </c>
      <c r="B40" s="142" t="s">
        <v>76</v>
      </c>
      <c r="C40" s="30" t="s">
        <v>34</v>
      </c>
      <c r="D40" s="30"/>
      <c r="E40" s="30"/>
      <c r="F40" s="62"/>
      <c r="G40" s="30"/>
      <c r="H40" s="59" t="s">
        <v>12</v>
      </c>
      <c r="I40" s="65">
        <v>49.7</v>
      </c>
      <c r="J40" s="59" t="s">
        <v>11</v>
      </c>
      <c r="K40" s="60"/>
      <c r="L40" s="70">
        <v>437202.94</v>
      </c>
      <c r="M40" s="53"/>
      <c r="N40" s="2"/>
    </row>
    <row r="41" spans="1:14" ht="13.5" thickBot="1" x14ac:dyDescent="0.3">
      <c r="A41" s="131"/>
      <c r="B41" s="143"/>
      <c r="C41" s="30"/>
      <c r="D41" s="72"/>
      <c r="E41" s="72"/>
      <c r="F41" s="62"/>
      <c r="G41" s="72"/>
      <c r="H41" s="59" t="s">
        <v>12</v>
      </c>
      <c r="I41" s="65">
        <v>31.8</v>
      </c>
      <c r="J41" s="59" t="s">
        <v>11</v>
      </c>
      <c r="K41" s="50"/>
      <c r="L41" s="70"/>
      <c r="M41" s="53"/>
      <c r="N41" s="2"/>
    </row>
    <row r="42" spans="1:14" ht="35.25" customHeight="1" thickBot="1" x14ac:dyDescent="0.3">
      <c r="A42" s="139">
        <v>12</v>
      </c>
      <c r="B42" s="153" t="s">
        <v>26</v>
      </c>
      <c r="C42" s="170" t="s">
        <v>78</v>
      </c>
      <c r="D42" s="31" t="s">
        <v>12</v>
      </c>
      <c r="E42" s="3" t="s">
        <v>10</v>
      </c>
      <c r="F42" s="79">
        <v>38.299999999999997</v>
      </c>
      <c r="G42" s="170"/>
      <c r="H42" s="170"/>
      <c r="I42" s="176"/>
      <c r="J42" s="170"/>
      <c r="K42" s="177"/>
      <c r="L42" s="178">
        <v>1087066.95</v>
      </c>
      <c r="M42" s="53"/>
      <c r="N42" s="2"/>
    </row>
    <row r="43" spans="1:14" ht="35.25" customHeight="1" x14ac:dyDescent="0.25">
      <c r="A43" s="193"/>
      <c r="B43" s="194"/>
      <c r="C43" s="175"/>
      <c r="D43" s="29" t="s">
        <v>12</v>
      </c>
      <c r="E43" s="29" t="s">
        <v>27</v>
      </c>
      <c r="F43" s="29">
        <v>51.5</v>
      </c>
      <c r="G43" s="175"/>
      <c r="H43" s="175"/>
      <c r="I43" s="179"/>
      <c r="J43" s="175"/>
      <c r="K43" s="171"/>
      <c r="L43" s="178"/>
      <c r="M43" s="53"/>
      <c r="N43" s="2"/>
    </row>
    <row r="44" spans="1:14" ht="15" x14ac:dyDescent="0.25">
      <c r="A44" s="191"/>
      <c r="B44" s="195"/>
      <c r="C44" s="169"/>
      <c r="D44" s="35"/>
      <c r="E44" s="35" t="s">
        <v>28</v>
      </c>
      <c r="F44" s="40"/>
      <c r="G44" s="169"/>
      <c r="H44" s="169"/>
      <c r="I44" s="174"/>
      <c r="J44" s="169"/>
      <c r="K44" s="172"/>
      <c r="L44" s="178"/>
      <c r="M44" s="53"/>
      <c r="N44" s="2"/>
    </row>
    <row r="45" spans="1:14" ht="28.5" customHeight="1" x14ac:dyDescent="0.25">
      <c r="A45" s="191"/>
      <c r="B45" s="125" t="s">
        <v>19</v>
      </c>
      <c r="C45" s="15"/>
      <c r="D45" s="15"/>
      <c r="E45" s="15"/>
      <c r="F45" s="15"/>
      <c r="G45" s="15"/>
      <c r="H45" s="15" t="s">
        <v>12</v>
      </c>
      <c r="I45" s="16">
        <v>38.299999999999997</v>
      </c>
      <c r="J45" s="15" t="s">
        <v>11</v>
      </c>
      <c r="K45" s="132" t="s">
        <v>47</v>
      </c>
      <c r="L45" s="122">
        <v>827254.34</v>
      </c>
      <c r="M45" s="53"/>
      <c r="N45" s="2"/>
    </row>
    <row r="46" spans="1:14" ht="32.25" customHeight="1" x14ac:dyDescent="0.25">
      <c r="A46" s="191"/>
      <c r="B46" s="126"/>
      <c r="C46" s="59"/>
      <c r="D46" s="59"/>
      <c r="E46" s="59"/>
      <c r="F46" s="59"/>
      <c r="G46" s="59"/>
      <c r="H46" s="59" t="s">
        <v>77</v>
      </c>
      <c r="I46" s="63">
        <v>17</v>
      </c>
      <c r="J46" s="59" t="s">
        <v>11</v>
      </c>
      <c r="K46" s="124"/>
      <c r="L46" s="124"/>
      <c r="M46" s="53"/>
      <c r="N46" s="2"/>
    </row>
    <row r="47" spans="1:14" ht="22.5" customHeight="1" x14ac:dyDescent="0.25">
      <c r="A47" s="191"/>
      <c r="B47" s="173" t="s">
        <v>16</v>
      </c>
      <c r="C47" s="169"/>
      <c r="D47" s="169"/>
      <c r="E47" s="169"/>
      <c r="F47" s="169"/>
      <c r="G47" s="169"/>
      <c r="H47" s="59" t="s">
        <v>12</v>
      </c>
      <c r="I47" s="63">
        <v>38.299999999999997</v>
      </c>
      <c r="K47" s="132"/>
      <c r="L47" s="122"/>
      <c r="M47" s="53"/>
      <c r="N47" s="2"/>
    </row>
    <row r="48" spans="1:14" ht="13.5" thickBot="1" x14ac:dyDescent="0.3">
      <c r="A48" s="192"/>
      <c r="B48" s="190"/>
      <c r="C48" s="180"/>
      <c r="D48" s="180"/>
      <c r="E48" s="180"/>
      <c r="F48" s="180"/>
      <c r="G48" s="180"/>
      <c r="H48" s="59" t="s">
        <v>77</v>
      </c>
      <c r="I48" s="63">
        <v>17</v>
      </c>
      <c r="J48" s="59" t="s">
        <v>11</v>
      </c>
      <c r="K48" s="120"/>
      <c r="L48" s="124"/>
      <c r="M48" s="53"/>
      <c r="N48" s="2"/>
    </row>
    <row r="49" spans="1:14" ht="38.25" x14ac:dyDescent="0.25">
      <c r="A49" s="139">
        <v>13</v>
      </c>
      <c r="B49" s="115" t="s">
        <v>45</v>
      </c>
      <c r="C49" s="118" t="s">
        <v>13</v>
      </c>
      <c r="D49" s="60" t="s">
        <v>12</v>
      </c>
      <c r="E49" s="60" t="s">
        <v>10</v>
      </c>
      <c r="F49" s="60">
        <v>87.7</v>
      </c>
      <c r="G49" s="60" t="s">
        <v>11</v>
      </c>
      <c r="H49" s="60"/>
      <c r="I49" s="68"/>
      <c r="J49" s="60"/>
      <c r="K49" s="60" t="s">
        <v>48</v>
      </c>
      <c r="L49" s="122">
        <v>1926753</v>
      </c>
      <c r="M49" s="53"/>
      <c r="N49" s="2"/>
    </row>
    <row r="50" spans="1:14" ht="26.25" thickBot="1" x14ac:dyDescent="0.3">
      <c r="A50" s="131"/>
      <c r="B50" s="117"/>
      <c r="C50" s="120"/>
      <c r="D50" s="72" t="s">
        <v>12</v>
      </c>
      <c r="E50" s="72" t="s">
        <v>10</v>
      </c>
      <c r="F50" s="72">
        <v>74.900000000000006</v>
      </c>
      <c r="G50" s="72" t="s">
        <v>11</v>
      </c>
      <c r="H50" s="72"/>
      <c r="I50" s="71"/>
      <c r="J50" s="72"/>
      <c r="K50" s="72"/>
      <c r="L50" s="120"/>
      <c r="M50" s="53"/>
      <c r="N50" s="2"/>
    </row>
    <row r="51" spans="1:14" ht="25.5" x14ac:dyDescent="0.25">
      <c r="A51" s="139">
        <v>14</v>
      </c>
      <c r="B51" s="107" t="s">
        <v>58</v>
      </c>
      <c r="C51" s="3" t="s">
        <v>13</v>
      </c>
      <c r="D51" s="3"/>
      <c r="E51" s="3"/>
      <c r="F51" s="3"/>
      <c r="G51" s="3"/>
      <c r="H51" s="60" t="s">
        <v>12</v>
      </c>
      <c r="I51" s="68">
        <v>75.3</v>
      </c>
      <c r="J51" s="60" t="s">
        <v>11</v>
      </c>
      <c r="K51" s="46"/>
      <c r="L51" s="55">
        <v>912082.37</v>
      </c>
      <c r="M51" s="53"/>
      <c r="N51" s="2"/>
    </row>
    <row r="52" spans="1:14" ht="38.25" x14ac:dyDescent="0.25">
      <c r="A52" s="191"/>
      <c r="B52" s="93" t="s">
        <v>39</v>
      </c>
      <c r="C52" s="15"/>
      <c r="D52" s="15"/>
      <c r="E52" s="15"/>
      <c r="F52" s="15"/>
      <c r="G52" s="15"/>
      <c r="H52" s="59" t="s">
        <v>12</v>
      </c>
      <c r="I52" s="63">
        <v>75.3</v>
      </c>
      <c r="J52" s="59" t="s">
        <v>11</v>
      </c>
      <c r="K52" s="44" t="s">
        <v>59</v>
      </c>
      <c r="L52" s="37">
        <v>1158096.52</v>
      </c>
      <c r="M52" s="53"/>
      <c r="N52" s="2"/>
    </row>
    <row r="53" spans="1:14" ht="30" x14ac:dyDescent="0.25">
      <c r="A53" s="191"/>
      <c r="B53" s="110" t="s">
        <v>16</v>
      </c>
      <c r="C53" s="15"/>
      <c r="D53" s="15"/>
      <c r="E53" s="15"/>
      <c r="F53" s="15"/>
      <c r="G53" s="15"/>
      <c r="H53" s="59" t="s">
        <v>12</v>
      </c>
      <c r="I53" s="63">
        <v>75.3</v>
      </c>
      <c r="J53" s="59" t="s">
        <v>11</v>
      </c>
      <c r="K53" s="44"/>
      <c r="L53" s="37">
        <v>0</v>
      </c>
      <c r="M53" s="53"/>
      <c r="N53" s="2"/>
    </row>
    <row r="54" spans="1:14" ht="30.75" thickBot="1" x14ac:dyDescent="0.3">
      <c r="A54" s="192"/>
      <c r="B54" s="110" t="s">
        <v>16</v>
      </c>
      <c r="C54" s="62"/>
      <c r="D54" s="62"/>
      <c r="E54" s="62"/>
      <c r="F54" s="62"/>
      <c r="G54" s="62"/>
      <c r="H54" s="62" t="s">
        <v>12</v>
      </c>
      <c r="I54" s="64">
        <v>75.3</v>
      </c>
      <c r="J54" s="62" t="s">
        <v>11</v>
      </c>
      <c r="K54" s="67"/>
      <c r="L54" s="85">
        <v>0</v>
      </c>
      <c r="M54" s="77"/>
      <c r="N54" s="2"/>
    </row>
    <row r="55" spans="1:14" ht="25.5" x14ac:dyDescent="0.25">
      <c r="A55" s="137">
        <v>15</v>
      </c>
      <c r="B55" s="135" t="s">
        <v>79</v>
      </c>
      <c r="C55" s="60" t="s">
        <v>13</v>
      </c>
      <c r="D55" s="60" t="s">
        <v>38</v>
      </c>
      <c r="E55" s="68" t="s">
        <v>10</v>
      </c>
      <c r="F55" s="68">
        <v>1041</v>
      </c>
      <c r="G55" s="60" t="s">
        <v>11</v>
      </c>
      <c r="H55" s="60" t="s">
        <v>12</v>
      </c>
      <c r="I55" s="68">
        <v>54</v>
      </c>
      <c r="J55" s="60" t="s">
        <v>11</v>
      </c>
      <c r="K55" s="118" t="s">
        <v>96</v>
      </c>
      <c r="L55" s="121">
        <v>2523453.65</v>
      </c>
      <c r="M55" s="86"/>
      <c r="N55" s="2"/>
    </row>
    <row r="56" spans="1:14" ht="25.5" x14ac:dyDescent="0.25">
      <c r="A56" s="138"/>
      <c r="B56" s="116"/>
      <c r="C56" s="59"/>
      <c r="D56" s="59" t="s">
        <v>38</v>
      </c>
      <c r="E56" s="63" t="s">
        <v>10</v>
      </c>
      <c r="F56" s="63">
        <v>519</v>
      </c>
      <c r="G56" s="59" t="s">
        <v>11</v>
      </c>
      <c r="H56" s="59"/>
      <c r="I56" s="63"/>
      <c r="J56" s="59"/>
      <c r="K56" s="119"/>
      <c r="L56" s="119"/>
      <c r="M56" s="53"/>
      <c r="N56" s="2"/>
    </row>
    <row r="57" spans="1:14" ht="25.5" x14ac:dyDescent="0.25">
      <c r="A57" s="138"/>
      <c r="B57" s="116"/>
      <c r="C57" s="59"/>
      <c r="D57" s="59" t="s">
        <v>38</v>
      </c>
      <c r="E57" s="63" t="s">
        <v>10</v>
      </c>
      <c r="F57" s="63">
        <v>1395</v>
      </c>
      <c r="G57" s="59" t="s">
        <v>11</v>
      </c>
      <c r="H57" s="59"/>
      <c r="I57" s="63"/>
      <c r="J57" s="59"/>
      <c r="K57" s="119"/>
      <c r="L57" s="119"/>
      <c r="M57" s="53"/>
      <c r="N57" s="2"/>
    </row>
    <row r="58" spans="1:14" ht="25.5" x14ac:dyDescent="0.25">
      <c r="A58" s="138"/>
      <c r="B58" s="116"/>
      <c r="C58" s="59"/>
      <c r="D58" s="59" t="s">
        <v>17</v>
      </c>
      <c r="E58" s="63" t="s">
        <v>10</v>
      </c>
      <c r="F58" s="63">
        <v>98.6</v>
      </c>
      <c r="G58" s="59" t="s">
        <v>11</v>
      </c>
      <c r="H58" s="59"/>
      <c r="I58" s="63"/>
      <c r="J58" s="59"/>
      <c r="K58" s="119"/>
      <c r="L58" s="119"/>
      <c r="M58" s="53"/>
      <c r="N58" s="2"/>
    </row>
    <row r="59" spans="1:14" ht="25.5" x14ac:dyDescent="0.25">
      <c r="A59" s="138"/>
      <c r="B59" s="116"/>
      <c r="C59" s="59"/>
      <c r="D59" s="59" t="s">
        <v>17</v>
      </c>
      <c r="E59" s="63" t="s">
        <v>10</v>
      </c>
      <c r="F59" s="63">
        <v>47.4</v>
      </c>
      <c r="G59" s="59" t="s">
        <v>11</v>
      </c>
      <c r="H59" s="59"/>
      <c r="I59" s="63"/>
      <c r="J59" s="59"/>
      <c r="K59" s="119"/>
      <c r="L59" s="119"/>
      <c r="M59" s="53"/>
      <c r="N59" s="2"/>
    </row>
    <row r="60" spans="1:14" ht="38.25" x14ac:dyDescent="0.25">
      <c r="A60" s="138"/>
      <c r="B60" s="116"/>
      <c r="C60" s="59"/>
      <c r="D60" s="59" t="s">
        <v>81</v>
      </c>
      <c r="E60" s="63" t="s">
        <v>70</v>
      </c>
      <c r="F60" s="63">
        <v>21</v>
      </c>
      <c r="G60" s="59" t="s">
        <v>11</v>
      </c>
      <c r="H60" s="59"/>
      <c r="I60" s="63"/>
      <c r="J60" s="59"/>
      <c r="K60" s="119"/>
      <c r="L60" s="119"/>
      <c r="M60" s="53"/>
      <c r="N60" s="2"/>
    </row>
    <row r="61" spans="1:14" ht="25.5" x14ac:dyDescent="0.25">
      <c r="A61" s="138"/>
      <c r="B61" s="116"/>
      <c r="C61" s="59"/>
      <c r="D61" s="59" t="s">
        <v>81</v>
      </c>
      <c r="E61" s="63" t="s">
        <v>10</v>
      </c>
      <c r="F61" s="63">
        <v>100</v>
      </c>
      <c r="G61" s="59" t="s">
        <v>11</v>
      </c>
      <c r="H61" s="59"/>
      <c r="I61" s="63"/>
      <c r="J61" s="59"/>
      <c r="K61" s="119"/>
      <c r="L61" s="119"/>
      <c r="M61" s="53"/>
      <c r="N61" s="2"/>
    </row>
    <row r="62" spans="1:14" ht="25.5" x14ac:dyDescent="0.25">
      <c r="A62" s="138"/>
      <c r="B62" s="116"/>
      <c r="C62" s="59"/>
      <c r="D62" s="59" t="s">
        <v>82</v>
      </c>
      <c r="E62" s="63" t="s">
        <v>10</v>
      </c>
      <c r="F62" s="63">
        <v>67.8</v>
      </c>
      <c r="G62" s="59" t="s">
        <v>11</v>
      </c>
      <c r="H62" s="59"/>
      <c r="I62" s="63"/>
      <c r="J62" s="59"/>
      <c r="K62" s="119"/>
      <c r="L62" s="119"/>
      <c r="M62" s="53"/>
      <c r="N62" s="2"/>
    </row>
    <row r="63" spans="1:14" ht="25.5" x14ac:dyDescent="0.25">
      <c r="A63" s="138"/>
      <c r="B63" s="126"/>
      <c r="C63" s="59"/>
      <c r="D63" s="59" t="s">
        <v>83</v>
      </c>
      <c r="E63" s="63" t="s">
        <v>10</v>
      </c>
      <c r="F63" s="63">
        <v>59</v>
      </c>
      <c r="G63" s="59" t="s">
        <v>11</v>
      </c>
      <c r="H63" s="59"/>
      <c r="I63" s="63"/>
      <c r="J63" s="59"/>
      <c r="K63" s="124"/>
      <c r="L63" s="124"/>
      <c r="M63" s="53"/>
      <c r="N63" s="2"/>
    </row>
    <row r="64" spans="1:14" ht="51" x14ac:dyDescent="0.25">
      <c r="A64" s="138"/>
      <c r="B64" s="136" t="s">
        <v>19</v>
      </c>
      <c r="C64" s="59"/>
      <c r="D64" s="59" t="s">
        <v>12</v>
      </c>
      <c r="E64" s="63" t="s">
        <v>84</v>
      </c>
      <c r="F64" s="63">
        <v>54</v>
      </c>
      <c r="G64" s="59" t="s">
        <v>11</v>
      </c>
      <c r="H64" s="59"/>
      <c r="I64" s="63"/>
      <c r="J64" s="59"/>
      <c r="K64" s="59" t="s">
        <v>85</v>
      </c>
      <c r="L64" s="122">
        <v>20000</v>
      </c>
      <c r="M64" s="53"/>
      <c r="N64" s="2"/>
    </row>
    <row r="65" spans="1:14" ht="38.25" x14ac:dyDescent="0.25">
      <c r="A65" s="138"/>
      <c r="B65" s="126"/>
      <c r="C65" s="59"/>
      <c r="D65" s="59"/>
      <c r="E65" s="63"/>
      <c r="F65" s="63"/>
      <c r="G65" s="59"/>
      <c r="H65" s="59"/>
      <c r="I65" s="63"/>
      <c r="J65" s="59"/>
      <c r="K65" s="59" t="s">
        <v>86</v>
      </c>
      <c r="L65" s="124"/>
      <c r="M65" s="53"/>
      <c r="N65" s="2"/>
    </row>
    <row r="66" spans="1:14" ht="30.75" thickBot="1" x14ac:dyDescent="0.3">
      <c r="A66" s="131"/>
      <c r="B66" s="111" t="s">
        <v>16</v>
      </c>
      <c r="C66" s="72"/>
      <c r="D66" s="72"/>
      <c r="E66" s="71"/>
      <c r="F66" s="71"/>
      <c r="G66" s="72"/>
      <c r="H66" s="72" t="s">
        <v>12</v>
      </c>
      <c r="I66" s="71">
        <v>54</v>
      </c>
      <c r="J66" s="72" t="s">
        <v>11</v>
      </c>
      <c r="K66" s="72"/>
      <c r="L66" s="82">
        <v>0</v>
      </c>
      <c r="M66" s="54"/>
      <c r="N66" s="2"/>
    </row>
    <row r="67" spans="1:14" ht="26.25" thickBot="1" x14ac:dyDescent="0.3">
      <c r="A67" s="75">
        <v>16</v>
      </c>
      <c r="B67" s="107" t="s">
        <v>60</v>
      </c>
      <c r="C67" s="29" t="s">
        <v>89</v>
      </c>
      <c r="D67" s="29"/>
      <c r="E67" s="29"/>
      <c r="F67" s="39"/>
      <c r="G67" s="29"/>
      <c r="H67" s="29" t="s">
        <v>12</v>
      </c>
      <c r="I67" s="36">
        <v>60</v>
      </c>
      <c r="J67" s="29" t="s">
        <v>11</v>
      </c>
      <c r="K67" s="49"/>
      <c r="L67" s="85">
        <v>437520.02</v>
      </c>
      <c r="M67" s="77"/>
      <c r="N67" s="2"/>
    </row>
    <row r="68" spans="1:14" ht="39" thickBot="1" x14ac:dyDescent="0.3">
      <c r="A68" s="10">
        <v>17</v>
      </c>
      <c r="B68" s="104" t="s">
        <v>87</v>
      </c>
      <c r="C68" s="13" t="s">
        <v>88</v>
      </c>
      <c r="D68" s="13" t="s">
        <v>12</v>
      </c>
      <c r="E68" s="13" t="s">
        <v>18</v>
      </c>
      <c r="F68" s="38">
        <v>55.9</v>
      </c>
      <c r="G68" s="13" t="s">
        <v>11</v>
      </c>
      <c r="H68" s="13"/>
      <c r="I68" s="14"/>
      <c r="J68" s="13"/>
      <c r="K68" s="48"/>
      <c r="L68" s="80">
        <v>418985.09</v>
      </c>
      <c r="M68" s="92"/>
      <c r="N68" s="2"/>
    </row>
    <row r="69" spans="1:14" ht="35.25" customHeight="1" x14ac:dyDescent="0.25">
      <c r="A69" s="193">
        <v>18</v>
      </c>
      <c r="B69" s="194" t="s">
        <v>29</v>
      </c>
      <c r="C69" s="196" t="s">
        <v>80</v>
      </c>
      <c r="D69" s="175" t="s">
        <v>12</v>
      </c>
      <c r="E69" s="118" t="s">
        <v>18</v>
      </c>
      <c r="F69" s="188">
        <v>65</v>
      </c>
      <c r="G69" s="175" t="s">
        <v>11</v>
      </c>
      <c r="H69" s="175"/>
      <c r="I69" s="179"/>
      <c r="J69" s="175"/>
      <c r="K69" s="171"/>
      <c r="L69" s="187">
        <v>748557.21</v>
      </c>
      <c r="M69" s="56"/>
      <c r="N69" s="2"/>
    </row>
    <row r="70" spans="1:14" x14ac:dyDescent="0.25">
      <c r="A70" s="191"/>
      <c r="B70" s="195"/>
      <c r="C70" s="124"/>
      <c r="D70" s="169"/>
      <c r="E70" s="124"/>
      <c r="F70" s="189"/>
      <c r="G70" s="169"/>
      <c r="H70" s="169"/>
      <c r="I70" s="174"/>
      <c r="J70" s="169"/>
      <c r="K70" s="172"/>
      <c r="L70" s="178"/>
      <c r="M70" s="53"/>
      <c r="N70" s="2"/>
    </row>
    <row r="71" spans="1:14" ht="13.5" thickBot="1" x14ac:dyDescent="0.3">
      <c r="A71" s="191"/>
      <c r="B71" s="98" t="s">
        <v>19</v>
      </c>
      <c r="C71" s="59"/>
      <c r="D71" s="59"/>
      <c r="E71" s="15"/>
      <c r="F71" s="74"/>
      <c r="G71" s="59"/>
      <c r="H71" s="59" t="s">
        <v>41</v>
      </c>
      <c r="I71" s="63">
        <v>62</v>
      </c>
      <c r="J71" s="59" t="s">
        <v>11</v>
      </c>
      <c r="K71" s="61"/>
      <c r="L71" s="82">
        <v>3138276.51</v>
      </c>
      <c r="M71" s="53"/>
      <c r="N71" s="2"/>
    </row>
    <row r="72" spans="1:14" ht="26.25" thickBot="1" x14ac:dyDescent="0.3">
      <c r="A72" s="10">
        <v>19</v>
      </c>
      <c r="B72" s="104" t="s">
        <v>30</v>
      </c>
      <c r="C72" s="13" t="s">
        <v>13</v>
      </c>
      <c r="D72" s="13"/>
      <c r="E72" s="13"/>
      <c r="F72" s="13"/>
      <c r="G72" s="13"/>
      <c r="H72" s="13" t="s">
        <v>12</v>
      </c>
      <c r="I72" s="14">
        <v>58.6</v>
      </c>
      <c r="J72" s="13" t="s">
        <v>11</v>
      </c>
      <c r="K72" s="48"/>
      <c r="L72" s="55">
        <v>1227887.23</v>
      </c>
      <c r="M72" s="53"/>
      <c r="N72" s="2"/>
    </row>
    <row r="73" spans="1:14" ht="38.25" x14ac:dyDescent="0.25">
      <c r="A73" s="139">
        <v>20</v>
      </c>
      <c r="B73" s="115" t="s">
        <v>31</v>
      </c>
      <c r="C73" s="118" t="s">
        <v>22</v>
      </c>
      <c r="D73" s="60" t="s">
        <v>12</v>
      </c>
      <c r="E73" s="60" t="s">
        <v>90</v>
      </c>
      <c r="F73" s="68">
        <v>36.1</v>
      </c>
      <c r="G73" s="60" t="s">
        <v>11</v>
      </c>
      <c r="H73" s="60"/>
      <c r="I73" s="68"/>
      <c r="J73" s="60"/>
      <c r="K73" s="60"/>
      <c r="L73" s="122">
        <v>246287.88</v>
      </c>
      <c r="M73" s="53"/>
      <c r="N73" s="2"/>
    </row>
    <row r="74" spans="1:14" ht="25.5" x14ac:dyDescent="0.25">
      <c r="A74" s="138"/>
      <c r="B74" s="116"/>
      <c r="C74" s="119"/>
      <c r="D74" s="59" t="s">
        <v>38</v>
      </c>
      <c r="E74" s="59" t="s">
        <v>10</v>
      </c>
      <c r="F74" s="63">
        <v>4334</v>
      </c>
      <c r="G74" s="59" t="s">
        <v>11</v>
      </c>
      <c r="H74" s="59"/>
      <c r="I74" s="63"/>
      <c r="J74" s="59"/>
      <c r="K74" s="59"/>
      <c r="L74" s="119"/>
      <c r="M74" s="53"/>
      <c r="N74" s="2"/>
    </row>
    <row r="75" spans="1:14" ht="25.5" x14ac:dyDescent="0.25">
      <c r="A75" s="138"/>
      <c r="B75" s="126"/>
      <c r="C75" s="124"/>
      <c r="D75" s="59" t="s">
        <v>17</v>
      </c>
      <c r="E75" s="59" t="s">
        <v>10</v>
      </c>
      <c r="F75" s="63">
        <v>85.8</v>
      </c>
      <c r="G75" s="59" t="s">
        <v>11</v>
      </c>
      <c r="H75" s="59"/>
      <c r="I75" s="63"/>
      <c r="J75" s="59"/>
      <c r="K75" s="59"/>
      <c r="L75" s="124"/>
      <c r="M75" s="53"/>
      <c r="N75" s="2"/>
    </row>
    <row r="76" spans="1:14" ht="26.25" thickBot="1" x14ac:dyDescent="0.3">
      <c r="A76" s="131"/>
      <c r="B76" s="99" t="s">
        <v>16</v>
      </c>
      <c r="C76" s="32"/>
      <c r="D76" s="32"/>
      <c r="E76" s="32"/>
      <c r="F76" s="71"/>
      <c r="G76" s="32"/>
      <c r="H76" s="32" t="s">
        <v>12</v>
      </c>
      <c r="I76" s="33">
        <v>36.1</v>
      </c>
      <c r="J76" s="32" t="s">
        <v>11</v>
      </c>
      <c r="K76" s="47"/>
      <c r="L76" s="82">
        <v>0</v>
      </c>
      <c r="M76" s="53"/>
      <c r="N76" s="2"/>
    </row>
    <row r="77" spans="1:14" ht="39" thickBot="1" x14ac:dyDescent="0.3">
      <c r="A77" s="21">
        <v>21</v>
      </c>
      <c r="B77" s="104" t="s">
        <v>32</v>
      </c>
      <c r="C77" s="13" t="s">
        <v>33</v>
      </c>
      <c r="D77" s="13"/>
      <c r="E77" s="13"/>
      <c r="F77" s="13"/>
      <c r="G77" s="13"/>
      <c r="H77" s="13" t="s">
        <v>12</v>
      </c>
      <c r="I77" s="14">
        <v>61.4</v>
      </c>
      <c r="J77" s="13" t="s">
        <v>11</v>
      </c>
      <c r="K77" s="51"/>
      <c r="L77" s="80">
        <v>746528.72</v>
      </c>
      <c r="M77" s="53"/>
      <c r="N77" s="2"/>
    </row>
    <row r="78" spans="1:14" ht="25.5" x14ac:dyDescent="0.25">
      <c r="A78" s="139">
        <v>22</v>
      </c>
      <c r="B78" s="76" t="s">
        <v>61</v>
      </c>
      <c r="C78" s="11" t="s">
        <v>62</v>
      </c>
      <c r="D78" s="11" t="s">
        <v>12</v>
      </c>
      <c r="E78" s="11" t="s">
        <v>10</v>
      </c>
      <c r="F78" s="11">
        <v>54.1</v>
      </c>
      <c r="G78" s="11" t="s">
        <v>11</v>
      </c>
      <c r="H78" s="11" t="s">
        <v>40</v>
      </c>
      <c r="I78" s="12"/>
      <c r="J78" s="11"/>
      <c r="K78" s="52"/>
      <c r="L78" s="55">
        <v>1073320.1399999999</v>
      </c>
      <c r="M78" s="53"/>
      <c r="N78" s="2"/>
    </row>
    <row r="79" spans="1:14" ht="38.25" x14ac:dyDescent="0.25">
      <c r="A79" s="138"/>
      <c r="B79" s="125" t="s">
        <v>19</v>
      </c>
      <c r="C79" s="34"/>
      <c r="D79" s="59" t="s">
        <v>63</v>
      </c>
      <c r="E79" s="59" t="s">
        <v>10</v>
      </c>
      <c r="F79" s="59">
        <v>1500</v>
      </c>
      <c r="G79" s="59" t="s">
        <v>11</v>
      </c>
      <c r="H79" s="59" t="s">
        <v>41</v>
      </c>
      <c r="I79" s="63">
        <v>54.1</v>
      </c>
      <c r="J79" s="59" t="s">
        <v>11</v>
      </c>
      <c r="K79" s="62" t="s">
        <v>94</v>
      </c>
      <c r="L79" s="122">
        <v>252000</v>
      </c>
      <c r="M79" s="53"/>
      <c r="N79" s="2"/>
    </row>
    <row r="80" spans="1:14" ht="25.5" x14ac:dyDescent="0.25">
      <c r="A80" s="138"/>
      <c r="B80" s="116"/>
      <c r="C80" s="30"/>
      <c r="D80" s="59" t="s">
        <v>17</v>
      </c>
      <c r="E80" s="59" t="s">
        <v>10</v>
      </c>
      <c r="F80" s="59">
        <v>29.5</v>
      </c>
      <c r="G80" s="59" t="s">
        <v>11</v>
      </c>
      <c r="H80" s="59"/>
      <c r="I80" s="63"/>
      <c r="J80" s="59"/>
      <c r="K80" s="132" t="s">
        <v>95</v>
      </c>
      <c r="L80" s="119"/>
      <c r="M80" s="53"/>
      <c r="N80" s="2"/>
    </row>
    <row r="81" spans="1:14" ht="51" x14ac:dyDescent="0.25">
      <c r="A81" s="138"/>
      <c r="B81" s="116"/>
      <c r="C81" s="30"/>
      <c r="D81" s="59" t="s">
        <v>17</v>
      </c>
      <c r="E81" s="59" t="s">
        <v>91</v>
      </c>
      <c r="F81" s="59">
        <v>75.8</v>
      </c>
      <c r="G81" s="59" t="s">
        <v>11</v>
      </c>
      <c r="H81" s="59"/>
      <c r="I81" s="63"/>
      <c r="J81" s="59"/>
      <c r="K81" s="134"/>
      <c r="L81" s="119"/>
      <c r="M81" s="53"/>
      <c r="N81" s="2"/>
    </row>
    <row r="82" spans="1:14" ht="26.25" thickBot="1" x14ac:dyDescent="0.3">
      <c r="A82" s="131"/>
      <c r="B82" s="117"/>
      <c r="C82" s="41"/>
      <c r="D82" s="72" t="s">
        <v>12</v>
      </c>
      <c r="E82" s="72" t="s">
        <v>10</v>
      </c>
      <c r="F82" s="72">
        <v>39.9</v>
      </c>
      <c r="G82" s="72" t="s">
        <v>11</v>
      </c>
      <c r="H82" s="72"/>
      <c r="I82" s="71"/>
      <c r="J82" s="72"/>
      <c r="K82" s="103"/>
      <c r="L82" s="120"/>
      <c r="M82" s="53"/>
      <c r="N82" s="2"/>
    </row>
    <row r="83" spans="1:14" ht="25.5" x14ac:dyDescent="0.25">
      <c r="A83" s="139">
        <v>23</v>
      </c>
      <c r="B83" s="115" t="s">
        <v>64</v>
      </c>
      <c r="C83" s="118" t="s">
        <v>22</v>
      </c>
      <c r="D83" s="60" t="s">
        <v>38</v>
      </c>
      <c r="E83" s="60" t="s">
        <v>10</v>
      </c>
      <c r="F83" s="68">
        <v>655</v>
      </c>
      <c r="G83" s="60" t="s">
        <v>11</v>
      </c>
      <c r="H83" s="30"/>
      <c r="I83" s="12"/>
      <c r="J83" s="30"/>
      <c r="K83" s="118" t="s">
        <v>65</v>
      </c>
      <c r="L83" s="121">
        <v>760803.3</v>
      </c>
      <c r="M83" s="53"/>
      <c r="N83" s="2"/>
    </row>
    <row r="84" spans="1:14" ht="25.5" x14ac:dyDescent="0.25">
      <c r="A84" s="138"/>
      <c r="B84" s="116"/>
      <c r="C84" s="119"/>
      <c r="D84" s="59" t="s">
        <v>17</v>
      </c>
      <c r="E84" s="59" t="s">
        <v>10</v>
      </c>
      <c r="F84" s="63">
        <v>39.200000000000003</v>
      </c>
      <c r="G84" s="59" t="s">
        <v>11</v>
      </c>
      <c r="H84" s="30"/>
      <c r="I84" s="12"/>
      <c r="J84" s="30"/>
      <c r="K84" s="119"/>
      <c r="L84" s="119"/>
      <c r="M84" s="53"/>
      <c r="N84" s="2"/>
    </row>
    <row r="85" spans="1:14" ht="25.5" x14ac:dyDescent="0.25">
      <c r="A85" s="138"/>
      <c r="B85" s="116"/>
      <c r="C85" s="119"/>
      <c r="D85" s="59" t="s">
        <v>12</v>
      </c>
      <c r="E85" s="59" t="s">
        <v>10</v>
      </c>
      <c r="F85" s="63">
        <v>90.6</v>
      </c>
      <c r="G85" s="59" t="s">
        <v>11</v>
      </c>
      <c r="H85" s="30"/>
      <c r="I85" s="12"/>
      <c r="J85" s="30"/>
      <c r="K85" s="119"/>
      <c r="L85" s="119"/>
      <c r="M85" s="53"/>
      <c r="N85" s="2"/>
    </row>
    <row r="86" spans="1:14" ht="25.5" x14ac:dyDescent="0.25">
      <c r="A86" s="138"/>
      <c r="B86" s="116"/>
      <c r="C86" s="119"/>
      <c r="D86" s="59" t="s">
        <v>12</v>
      </c>
      <c r="E86" s="59" t="s">
        <v>10</v>
      </c>
      <c r="F86" s="63">
        <v>39.6</v>
      </c>
      <c r="G86" s="59" t="s">
        <v>11</v>
      </c>
      <c r="H86" s="30"/>
      <c r="I86" s="12"/>
      <c r="J86" s="30"/>
      <c r="K86" s="119"/>
      <c r="L86" s="119"/>
      <c r="M86" s="53"/>
      <c r="N86" s="2"/>
    </row>
    <row r="87" spans="1:14" ht="26.25" thickBot="1" x14ac:dyDescent="0.3">
      <c r="A87" s="131"/>
      <c r="B87" s="117"/>
      <c r="C87" s="120"/>
      <c r="D87" s="72" t="s">
        <v>12</v>
      </c>
      <c r="E87" s="72" t="s">
        <v>10</v>
      </c>
      <c r="F87" s="71">
        <v>64.7</v>
      </c>
      <c r="G87" s="72" t="s">
        <v>11</v>
      </c>
      <c r="H87" s="30"/>
      <c r="I87" s="12"/>
      <c r="J87" s="30"/>
      <c r="K87" s="120"/>
      <c r="L87" s="120"/>
      <c r="M87" s="53"/>
      <c r="N87" s="2"/>
    </row>
    <row r="88" spans="1:14" ht="35.25" customHeight="1" x14ac:dyDescent="0.25">
      <c r="A88" s="139">
        <v>24</v>
      </c>
      <c r="B88" s="57" t="s">
        <v>35</v>
      </c>
      <c r="C88" s="60" t="s">
        <v>22</v>
      </c>
      <c r="D88" s="60"/>
      <c r="E88" s="60"/>
      <c r="F88" s="60"/>
      <c r="G88" s="60"/>
      <c r="H88" s="60" t="s">
        <v>41</v>
      </c>
      <c r="I88" s="68">
        <v>58.8</v>
      </c>
      <c r="J88" s="60" t="s">
        <v>11</v>
      </c>
      <c r="K88" s="69"/>
      <c r="L88" s="95">
        <v>938179.09</v>
      </c>
      <c r="M88" s="53"/>
      <c r="N88" s="2"/>
    </row>
    <row r="89" spans="1:14" ht="26.25" thickBot="1" x14ac:dyDescent="0.3">
      <c r="A89" s="191"/>
      <c r="B89" s="93" t="s">
        <v>16</v>
      </c>
      <c r="C89" s="62"/>
      <c r="D89" s="62"/>
      <c r="E89" s="62"/>
      <c r="F89" s="62"/>
      <c r="G89" s="62"/>
      <c r="H89" s="62" t="s">
        <v>12</v>
      </c>
      <c r="I89" s="64">
        <v>53.3</v>
      </c>
      <c r="J89" s="62" t="s">
        <v>11</v>
      </c>
      <c r="K89" s="67"/>
      <c r="L89" s="85">
        <v>0</v>
      </c>
      <c r="M89" s="77"/>
      <c r="N89" s="2"/>
    </row>
    <row r="90" spans="1:14" x14ac:dyDescent="0.25">
      <c r="A90" s="128">
        <v>25</v>
      </c>
      <c r="B90" s="115" t="s">
        <v>92</v>
      </c>
      <c r="C90" s="118" t="s">
        <v>13</v>
      </c>
      <c r="D90" s="60"/>
      <c r="E90" s="60"/>
      <c r="F90" s="60"/>
      <c r="G90" s="60"/>
      <c r="H90" s="60" t="s">
        <v>12</v>
      </c>
      <c r="I90" s="68">
        <v>37.1</v>
      </c>
      <c r="J90" s="60" t="s">
        <v>11</v>
      </c>
      <c r="K90" s="118" t="s">
        <v>93</v>
      </c>
      <c r="L90" s="121">
        <v>866391.31</v>
      </c>
      <c r="M90" s="96"/>
      <c r="N90" s="2"/>
    </row>
    <row r="91" spans="1:14" ht="30" customHeight="1" x14ac:dyDescent="0.25">
      <c r="A91" s="129"/>
      <c r="B91" s="123"/>
      <c r="C91" s="124"/>
      <c r="D91" s="66"/>
      <c r="E91" s="66"/>
      <c r="F91" s="66"/>
      <c r="G91" s="66"/>
      <c r="H91" s="59" t="s">
        <v>17</v>
      </c>
      <c r="I91" s="63">
        <v>510</v>
      </c>
      <c r="J91" s="66" t="s">
        <v>11</v>
      </c>
      <c r="K91" s="124"/>
      <c r="L91" s="124"/>
      <c r="M91" s="101"/>
      <c r="N91" s="2"/>
    </row>
    <row r="92" spans="1:14" x14ac:dyDescent="0.25">
      <c r="A92" s="130"/>
      <c r="B92" s="125" t="s">
        <v>16</v>
      </c>
      <c r="C92" s="132"/>
      <c r="D92" s="59"/>
      <c r="E92" s="59"/>
      <c r="F92" s="59"/>
      <c r="G92" s="59"/>
      <c r="H92" s="59" t="s">
        <v>12</v>
      </c>
      <c r="I92" s="63">
        <v>37.1</v>
      </c>
      <c r="J92" s="59" t="s">
        <v>11</v>
      </c>
      <c r="K92" s="59"/>
      <c r="L92" s="122">
        <v>0</v>
      </c>
      <c r="M92" s="97"/>
      <c r="N92" s="2"/>
    </row>
    <row r="93" spans="1:14" x14ac:dyDescent="0.25">
      <c r="A93" s="130"/>
      <c r="B93" s="126"/>
      <c r="C93" s="124"/>
      <c r="D93" s="62"/>
      <c r="E93" s="62"/>
      <c r="F93" s="62"/>
      <c r="G93" s="62"/>
      <c r="H93" s="59" t="s">
        <v>17</v>
      </c>
      <c r="I93" s="63">
        <v>510</v>
      </c>
      <c r="J93" s="59" t="s">
        <v>11</v>
      </c>
      <c r="K93" s="62"/>
      <c r="L93" s="124"/>
      <c r="M93" s="102"/>
      <c r="N93" s="2"/>
    </row>
    <row r="94" spans="1:14" x14ac:dyDescent="0.25">
      <c r="A94" s="130"/>
      <c r="B94" s="125" t="s">
        <v>16</v>
      </c>
      <c r="C94" s="132"/>
      <c r="D94" s="62"/>
      <c r="E94" s="62"/>
      <c r="F94" s="62"/>
      <c r="G94" s="62"/>
      <c r="H94" s="59" t="s">
        <v>12</v>
      </c>
      <c r="I94" s="63">
        <v>37.1</v>
      </c>
      <c r="J94" s="59" t="s">
        <v>11</v>
      </c>
      <c r="K94" s="62"/>
      <c r="L94" s="122">
        <v>0</v>
      </c>
      <c r="M94" s="102"/>
      <c r="N94" s="2"/>
    </row>
    <row r="95" spans="1:14" ht="13.5" thickBot="1" x14ac:dyDescent="0.3">
      <c r="A95" s="131"/>
      <c r="B95" s="127"/>
      <c r="C95" s="133"/>
      <c r="H95" s="66" t="s">
        <v>17</v>
      </c>
      <c r="I95" s="65">
        <v>510</v>
      </c>
      <c r="J95" s="66" t="s">
        <v>11</v>
      </c>
      <c r="L95" s="133"/>
    </row>
    <row r="96" spans="1:14" x14ac:dyDescent="0.25">
      <c r="A96" s="113"/>
    </row>
  </sheetData>
  <mergeCells count="108">
    <mergeCell ref="A88:A89"/>
    <mergeCell ref="A42:A48"/>
    <mergeCell ref="A36:A39"/>
    <mergeCell ref="A3:A7"/>
    <mergeCell ref="A8:A9"/>
    <mergeCell ref="C3:C7"/>
    <mergeCell ref="A78:A82"/>
    <mergeCell ref="A83:A87"/>
    <mergeCell ref="B79:B82"/>
    <mergeCell ref="E47:E48"/>
    <mergeCell ref="D69:D70"/>
    <mergeCell ref="F69:F70"/>
    <mergeCell ref="B47:B48"/>
    <mergeCell ref="C47:C48"/>
    <mergeCell ref="D47:D48"/>
    <mergeCell ref="A51:A54"/>
    <mergeCell ref="A69:A71"/>
    <mergeCell ref="B69:B70"/>
    <mergeCell ref="C69:C70"/>
    <mergeCell ref="B42:B44"/>
    <mergeCell ref="C42:C44"/>
    <mergeCell ref="B11:B12"/>
    <mergeCell ref="C11:C12"/>
    <mergeCell ref="A49:A50"/>
    <mergeCell ref="B49:B50"/>
    <mergeCell ref="C49:C50"/>
    <mergeCell ref="A11:A12"/>
    <mergeCell ref="A13:A16"/>
    <mergeCell ref="K69:K70"/>
    <mergeCell ref="F47:F48"/>
    <mergeCell ref="G47:G48"/>
    <mergeCell ref="K47:K48"/>
    <mergeCell ref="K3:K7"/>
    <mergeCell ref="L3:L7"/>
    <mergeCell ref="J5:J7"/>
    <mergeCell ref="G5:G7"/>
    <mergeCell ref="L69:L70"/>
    <mergeCell ref="L11:L12"/>
    <mergeCell ref="L47:L48"/>
    <mergeCell ref="H11:H12"/>
    <mergeCell ref="G42:G44"/>
    <mergeCell ref="H42:H44"/>
    <mergeCell ref="I42:I44"/>
    <mergeCell ref="J42:J44"/>
    <mergeCell ref="K42:K44"/>
    <mergeCell ref="L42:L44"/>
    <mergeCell ref="I11:I12"/>
    <mergeCell ref="J11:J12"/>
    <mergeCell ref="K11:K12"/>
    <mergeCell ref="M11:M12"/>
    <mergeCell ref="M3:M7"/>
    <mergeCell ref="A2:L2"/>
    <mergeCell ref="B3:B7"/>
    <mergeCell ref="D3:G4"/>
    <mergeCell ref="H3:J4"/>
    <mergeCell ref="D5:D7"/>
    <mergeCell ref="E5:E7"/>
    <mergeCell ref="F5:F7"/>
    <mergeCell ref="H5:H7"/>
    <mergeCell ref="I5:I7"/>
    <mergeCell ref="M18:M19"/>
    <mergeCell ref="A27:A32"/>
    <mergeCell ref="B27:B28"/>
    <mergeCell ref="B29:B31"/>
    <mergeCell ref="K29:K31"/>
    <mergeCell ref="B40:B41"/>
    <mergeCell ref="B45:B46"/>
    <mergeCell ref="L45:L46"/>
    <mergeCell ref="K45:K46"/>
    <mergeCell ref="A17:A19"/>
    <mergeCell ref="A20:A22"/>
    <mergeCell ref="A23:A26"/>
    <mergeCell ref="A33:A35"/>
    <mergeCell ref="A40:A41"/>
    <mergeCell ref="B20:B22"/>
    <mergeCell ref="B92:B93"/>
    <mergeCell ref="B94:B95"/>
    <mergeCell ref="A90:A95"/>
    <mergeCell ref="C92:C93"/>
    <mergeCell ref="C94:C95"/>
    <mergeCell ref="L92:L93"/>
    <mergeCell ref="L94:L95"/>
    <mergeCell ref="K80:K81"/>
    <mergeCell ref="L49:L50"/>
    <mergeCell ref="B55:B63"/>
    <mergeCell ref="K55:K63"/>
    <mergeCell ref="L55:L63"/>
    <mergeCell ref="B64:B65"/>
    <mergeCell ref="L64:L65"/>
    <mergeCell ref="A55:A66"/>
    <mergeCell ref="E69:E70"/>
    <mergeCell ref="L73:L75"/>
    <mergeCell ref="C73:C75"/>
    <mergeCell ref="B73:B75"/>
    <mergeCell ref="A73:A76"/>
    <mergeCell ref="G69:G70"/>
    <mergeCell ref="H69:H70"/>
    <mergeCell ref="I69:I70"/>
    <mergeCell ref="J69:J70"/>
    <mergeCell ref="B83:B87"/>
    <mergeCell ref="C83:C87"/>
    <mergeCell ref="K83:K87"/>
    <mergeCell ref="L83:L87"/>
    <mergeCell ref="L79:L82"/>
    <mergeCell ref="B90:B91"/>
    <mergeCell ref="C90:C91"/>
    <mergeCell ref="L90:L91"/>
    <mergeCell ref="K90:K91"/>
  </mergeCells>
  <printOptions horizontalCentered="1"/>
  <pageMargins left="0.70866141732283472" right="0.70866141732283472" top="0.35433070866141736" bottom="0" header="0.31496062992125984" footer="0.31496062992125984"/>
  <pageSetup paperSize="9" scale="57" fitToHeight="10" orientation="landscape" r:id="rId1"/>
  <rowBreaks count="3" manualBreakCount="3">
    <brk id="16" max="12" man="1"/>
    <brk id="41" max="12" man="1"/>
    <brk id="6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2021-05-24T13:04:41Z</dcterms:modified>
</cp:coreProperties>
</file>