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r\Desktop\доходы 2020\доходы 2020(3)\Департамент экономики\"/>
    </mc:Choice>
  </mc:AlternateContent>
  <bookViews>
    <workbookView xWindow="0" yWindow="0" windowWidth="28800" windowHeight="11835"/>
  </bookViews>
  <sheets>
    <sheet name="Лист1" sheetId="1" r:id="rId1"/>
  </sheets>
  <definedNames>
    <definedName name="_ftn1" localSheetId="0">Лист1!#REF!</definedName>
    <definedName name="_ftn2" localSheetId="0">Лист1!#REF!</definedName>
    <definedName name="_ftnref1" localSheetId="0">Лист1!$L$3</definedName>
    <definedName name="_ftnref2" localSheetId="0">Лист1!$M$3</definedName>
    <definedName name="_xlnm.Print_Area" localSheetId="0">Лист1!$A$1:$M$500</definedName>
  </definedNames>
  <calcPr calcId="162913"/>
</workbook>
</file>

<file path=xl/calcChain.xml><?xml version="1.0" encoding="utf-8"?>
<calcChain xmlns="http://schemas.openxmlformats.org/spreadsheetml/2006/main">
  <c r="E85" i="1" l="1"/>
  <c r="D85" i="1" l="1"/>
  <c r="D87" i="1" s="1"/>
  <c r="D89" i="1" s="1"/>
  <c r="E87" i="1"/>
  <c r="E89" i="1" s="1"/>
  <c r="F85" i="1"/>
  <c r="F87" i="1" s="1"/>
  <c r="F89" i="1" s="1"/>
  <c r="G85" i="1"/>
  <c r="G87" i="1" s="1"/>
  <c r="G89" i="1" s="1"/>
</calcChain>
</file>

<file path=xl/sharedStrings.xml><?xml version="1.0" encoding="utf-8"?>
<sst xmlns="http://schemas.openxmlformats.org/spreadsheetml/2006/main" count="1995" uniqueCount="281">
  <si>
    <t>Департамент экономики Ямало-Ненецкого автономного округа</t>
  </si>
  <si>
    <t>№ п/п</t>
  </si>
  <si>
    <t xml:space="preserve">Фамилия и инициалы лица, чьи сведения размещаются </t>
  </si>
  <si>
    <t>Должность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</si>
  <si>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</si>
  <si>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</si>
  <si>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</si>
  <si>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t xml:space="preserve">Декларированный годовой доход   &lt;1&gt;
 (руб.) </t>
  </si>
  <si>
    <t xml:space="preserve">Сведения об источниках получения средств, за счёт которых совершена сделка  &lt;2&gt;
(вид приобретенного имущества, источники) </t>
  </si>
  <si>
    <t>вид объекта</t>
  </si>
  <si>
    <t>вид собственности</t>
  </si>
  <si>
    <t>площадь (кв. м)</t>
  </si>
  <si>
    <t>страна распо-ложения</t>
  </si>
  <si>
    <t>вид   объекта</t>
  </si>
  <si>
    <t>страна распо-ложе-ния</t>
  </si>
  <si>
    <t>Агапова О.В.</t>
  </si>
  <si>
    <t xml:space="preserve"> начальник отдела комплексного анализа и мониторинга управления стратегического планирования</t>
  </si>
  <si>
    <t>квартира</t>
  </si>
  <si>
    <t>индивидуальная</t>
  </si>
  <si>
    <t>Россия</t>
  </si>
  <si>
    <t>Анянова Т. В.</t>
  </si>
  <si>
    <t xml:space="preserve">заместитель начальника управления   - начальник отдела экономики социальной сферы управления экономики бюджетной сферы </t>
  </si>
  <si>
    <t>несовершеннолетний ребенок</t>
  </si>
  <si>
    <t xml:space="preserve"> квартира</t>
  </si>
  <si>
    <t>Артеев Ф.Г.</t>
  </si>
  <si>
    <t>начальник отдела лицензирования управления контроля за оборотом алкогольной продукции</t>
  </si>
  <si>
    <t>общая совместная</t>
  </si>
  <si>
    <t>супруга</t>
  </si>
  <si>
    <t>Башкатов М.Н.</t>
  </si>
  <si>
    <t>жилое помещение</t>
  </si>
  <si>
    <t>Блинов А.Ю.</t>
  </si>
  <si>
    <t>заведующий сектором методологии и мониторинга государственных программ отдела сопровождения проектов управления проектной деятельности</t>
  </si>
  <si>
    <t>комната</t>
  </si>
  <si>
    <t>Богинская Ю.Н.</t>
  </si>
  <si>
    <t xml:space="preserve"> заместитель начальника отдела государственных учреждений управления экономики бюджетной сферы</t>
  </si>
  <si>
    <t>супруг</t>
  </si>
  <si>
    <t>Богомягков И.С.</t>
  </si>
  <si>
    <t>главный специалист сектора юридического обеспечения отдела правового и управленческого обеспечения административно-правового управления</t>
  </si>
  <si>
    <t>земельный участок</t>
  </si>
  <si>
    <t>жилой дом</t>
  </si>
  <si>
    <t>Бубенщикова О.С.</t>
  </si>
  <si>
    <t xml:space="preserve">Россия </t>
  </si>
  <si>
    <t>гараж</t>
  </si>
  <si>
    <t xml:space="preserve"> Россия</t>
  </si>
  <si>
    <t>Вивчар Н. А.</t>
  </si>
  <si>
    <t xml:space="preserve">индивидуальная </t>
  </si>
  <si>
    <t>Гавриленко В.С.</t>
  </si>
  <si>
    <t>заместитель начальника отдела лицензирования управления контроля за оборотом алкогольной продукции</t>
  </si>
  <si>
    <t>Гавура С.А.</t>
  </si>
  <si>
    <t>главный специалист отдела государственных учреждений управления экономики бюджетной сферы</t>
  </si>
  <si>
    <t xml:space="preserve">общая долевая 1/5 </t>
  </si>
  <si>
    <t>садовый дом</t>
  </si>
  <si>
    <t>нежилое здание</t>
  </si>
  <si>
    <t xml:space="preserve"> </t>
  </si>
  <si>
    <t>главный специалист отдела торговли управления инвестиций, торговли и предпринимательства</t>
  </si>
  <si>
    <t>Горбанева А.А.</t>
  </si>
  <si>
    <t>Грабарев Р.С.</t>
  </si>
  <si>
    <t>заместитель начальника управления  - начальник отдела стратегического развития управления стратегического планирования</t>
  </si>
  <si>
    <t>Гусева С.Л.</t>
  </si>
  <si>
    <t>директор департамента</t>
  </si>
  <si>
    <t xml:space="preserve">квартира </t>
  </si>
  <si>
    <t>Денисова Т.А.</t>
  </si>
  <si>
    <t>главный специалист отдела комплексного анализа и мониторинга управления стратегического планирования</t>
  </si>
  <si>
    <t>Егазаров И.Т.</t>
  </si>
  <si>
    <t>заместитель начальника отдела сопровождения проектов управления проектной деятельности</t>
  </si>
  <si>
    <t>Единина Л.С.</t>
  </si>
  <si>
    <t>Елсакова А.В.</t>
  </si>
  <si>
    <t>Ермолина Г.А.</t>
  </si>
  <si>
    <t>Задорожный В.В.</t>
  </si>
  <si>
    <t>главный специалист отдела развития предпринимательства управления инвестиций, торговли и предпринимательства</t>
  </si>
  <si>
    <t xml:space="preserve">общая совместная </t>
  </si>
  <si>
    <t>Залесская А.А.</t>
  </si>
  <si>
    <t>начальника управления - начальник отдела развития предпринимательства управления инвестиций, торговли и предпринимательства</t>
  </si>
  <si>
    <t>автомобиль грузовой, ГАЗ</t>
  </si>
  <si>
    <t>Зарецкий Р.Л.</t>
  </si>
  <si>
    <t>начальник  управления контроля закупок</t>
  </si>
  <si>
    <t>Заруцкая Т.Г.</t>
  </si>
  <si>
    <t>начальник административно - правового управления</t>
  </si>
  <si>
    <t>Зыкова О.В.</t>
  </si>
  <si>
    <t>Иванова Н.А.</t>
  </si>
  <si>
    <t>Иванюк Л.К.</t>
  </si>
  <si>
    <t>Камалов Ж.С.</t>
  </si>
  <si>
    <t>заместитель директора департамента - начальник управления инвестиций, торговли и предпринимательства</t>
  </si>
  <si>
    <t>Каргина Е.И.</t>
  </si>
  <si>
    <t>Карташов Д.И.</t>
  </si>
  <si>
    <t>Касьянова И.В.</t>
  </si>
  <si>
    <t>старший эксперт управления стратегического планирования</t>
  </si>
  <si>
    <t>Клевцова О. В.</t>
  </si>
  <si>
    <t>заместитель начальника отдела инвестиционной политики управления инвестиций, торговли и предпринимательства</t>
  </si>
  <si>
    <t>Конев Д.В.</t>
  </si>
  <si>
    <t>главный консультант</t>
  </si>
  <si>
    <t>Кручковская Е.Г.</t>
  </si>
  <si>
    <t>заведующий сектором специальных мероприятий отдела мониторинга кризисных ситуаций управления инвестиций, торговли и предпринимательства</t>
  </si>
  <si>
    <t>жилое строение</t>
  </si>
  <si>
    <t>Крылова Н.В.</t>
  </si>
  <si>
    <t>заместитель директора департамента</t>
  </si>
  <si>
    <t>1/2 часть двухквартирного дома</t>
  </si>
  <si>
    <t>Болгария</t>
  </si>
  <si>
    <t>нежилое помещение</t>
  </si>
  <si>
    <t>Кузнецов С.Б.</t>
  </si>
  <si>
    <t>Кузнецова М.В.</t>
  </si>
  <si>
    <t>главный специалист отдела стратегического развития управления стратегического планирования</t>
  </si>
  <si>
    <t>Кулябина Н.Г.</t>
  </si>
  <si>
    <t>Лозовицкая С.Ю.</t>
  </si>
  <si>
    <t>Малышкин Н.В.</t>
  </si>
  <si>
    <t>главный специалист отдела лицензирования управления контроля за оборотом алкогольной продукции</t>
  </si>
  <si>
    <t>Михалева А.А.</t>
  </si>
  <si>
    <t>Онгоева В.Н.</t>
  </si>
  <si>
    <t>начальник отдела делопроизводства административно - правового управления</t>
  </si>
  <si>
    <t>Пайгильдин А.П.</t>
  </si>
  <si>
    <t>заместитель начальника управления - начальник отдела инновационной политики управления промышленной политики</t>
  </si>
  <si>
    <t>снегоход, Lynx</t>
  </si>
  <si>
    <t>Петухова Т.В.</t>
  </si>
  <si>
    <t>заместитель начальника отдела комплексного анализа и мониторинга управления стратегического планирования</t>
  </si>
  <si>
    <t>Побережная О.В.</t>
  </si>
  <si>
    <t>начальник управления проектной деятельности</t>
  </si>
  <si>
    <t>машино-место</t>
  </si>
  <si>
    <t>Погорелая А.И.</t>
  </si>
  <si>
    <t>дачный дом</t>
  </si>
  <si>
    <t>Попов А.В.</t>
  </si>
  <si>
    <t>Поснихин Д.Е.</t>
  </si>
  <si>
    <t>Резникова О.В.</t>
  </si>
  <si>
    <t>Украина</t>
  </si>
  <si>
    <t>Розманов И.В.</t>
  </si>
  <si>
    <t>начальник управления экономики бюджетной сферы</t>
  </si>
  <si>
    <t>Рутковская Л.В.</t>
  </si>
  <si>
    <t>заместитель начальника отдела делопроизводства административно-правового управления</t>
  </si>
  <si>
    <t>Себякина Н.Б.</t>
  </si>
  <si>
    <t>главный специалист отдела правового и управленческого обеспечения административно-правового управления</t>
  </si>
  <si>
    <t>Сибисова Т.В.</t>
  </si>
  <si>
    <t>заместитель начальника отдела развития предпринимательства управления инвестиций, торговли и предпринимательства</t>
  </si>
  <si>
    <t>прицеп бортовой</t>
  </si>
  <si>
    <t>Смирнов В.В.</t>
  </si>
  <si>
    <t>заместитель начальника отдела контроля управления контроля за оборотом алкогольной продукции</t>
  </si>
  <si>
    <t>Спиридонова О.Г.</t>
  </si>
  <si>
    <t>главный специалист отдела сопровождения проектов управления проектной деятельности</t>
  </si>
  <si>
    <t>Старостенко Ю.А.</t>
  </si>
  <si>
    <t>заместитель начальника управления - начальник отдела контроля управления контроля за оборотом алкогольной продукции</t>
  </si>
  <si>
    <t>Страхова Е.В.</t>
  </si>
  <si>
    <t>Суворова О.Р.</t>
  </si>
  <si>
    <t>главный специалист отдела экономики производственной сферы управления промышленной политики</t>
  </si>
  <si>
    <t>Тинтунен И.А.</t>
  </si>
  <si>
    <t>Тихонов А.В.</t>
  </si>
  <si>
    <t>начальник управления контроля за оборотом алкогольной продукции</t>
  </si>
  <si>
    <t>Туманова И.В.</t>
  </si>
  <si>
    <t>Тюнин К.В.</t>
  </si>
  <si>
    <t>заместитель начальника отдела развития государственно-частного партнерства управления промышленной политики</t>
  </si>
  <si>
    <t>Фадин И.С.</t>
  </si>
  <si>
    <t xml:space="preserve"> начальник управления промышленной политики</t>
  </si>
  <si>
    <t>Филимонова И.Ю.</t>
  </si>
  <si>
    <t>начальник отдела сопровождения проектов управления проектной деятельности</t>
  </si>
  <si>
    <t>Че Е.И.</t>
  </si>
  <si>
    <t>Чучалин А.Н.</t>
  </si>
  <si>
    <t>главный специалист отдела инновационной политики управления промышленной политики</t>
  </si>
  <si>
    <t>Шевченко М.А.</t>
  </si>
  <si>
    <t>начальник отдела развития государственно-частного партнерства управления промышленной политики</t>
  </si>
  <si>
    <t>Шермилко В.Г.</t>
  </si>
  <si>
    <t>заместитель начальника управления - начальник отдела инвестиционной политики управления инвестиций, торговли и предпринимательства</t>
  </si>
  <si>
    <t>Шлёмин И.Ю.</t>
  </si>
  <si>
    <t>Шрейдер Л.А.</t>
  </si>
  <si>
    <t>заместитель начальника отдела экономики социальной сферы управления экономики бюджетной сферы</t>
  </si>
  <si>
    <t>Юдин О.В.</t>
  </si>
  <si>
    <t>Южаков А.А.</t>
  </si>
  <si>
    <t xml:space="preserve"> начальник отдела мониторинга кризисных ситуаций управления инвестиций, торговли и предпринимательства</t>
  </si>
  <si>
    <t>Яниева С.В.</t>
  </si>
  <si>
    <t>заместитель начальника управления - начальник отдела правового и управленческого обеспечения административно - правового управления</t>
  </si>
  <si>
    <t xml:space="preserve">&lt;1&gt; В случае если в отчетном периоде лицу, замещающему государственную должность Ямало-Ненецкого автономного округа, государственному гражданскому служащему Ямало-Ненецкого автономного округа по месту службы предоставлены (выделены) средства на приобретение (строительство) жилого помещения, данные средства суммируются с декларированным годовым доходом, а также указываются отдельно в настоящей графе.
&lt;2&gt; Сведения указываются, если общая сумма сделки (сделок) превышает общий доход лица, замещающего государственную должность Ямало-Ненецкого автономного округа, государственного гражданского служащего Ямало-Ненецкого автономного округа и его супруги (супруга) за три последних года, предшествующих отчетному периоду.
</t>
  </si>
  <si>
    <t xml:space="preserve">Сведения о доходах, расходах, об имуществе и обязательствах имущественного характера
за период с 01 января 2020 года по 31 декабря 2020 года 
</t>
  </si>
  <si>
    <t>легковой автомобиль Hyundai</t>
  </si>
  <si>
    <t>главный специалист сектора административного производства в сфере закупок отдела проверок управления контроля закупок</t>
  </si>
  <si>
    <t>легковой автомобиль Audi</t>
  </si>
  <si>
    <t>легковой автомобиль Toyota</t>
  </si>
  <si>
    <t>грузовой автомобиль Камаз</t>
  </si>
  <si>
    <t xml:space="preserve">автопогрузчик Manitou </t>
  </si>
  <si>
    <t>грузовой автомобиль УАЗ</t>
  </si>
  <si>
    <t>полуприцеп с бортовой платформой МАЗ</t>
  </si>
  <si>
    <t>Ситникова А.В.</t>
  </si>
  <si>
    <t xml:space="preserve">главный специалист отдела лицензирования управления контроля за оборотом алкогольной продукции </t>
  </si>
  <si>
    <t>Бухарова А.В.</t>
  </si>
  <si>
    <t>главный специалист отдела развития государственно-частного партнерства управления промышленной политики</t>
  </si>
  <si>
    <t>легковой автомобиль                 Kia</t>
  </si>
  <si>
    <t>моторная лодка Казанка</t>
  </si>
  <si>
    <t>главный специалист сектора административного производства отдела контроля управления контроля за оборотом алкогольной продукции</t>
  </si>
  <si>
    <t>старший эксперт административно - правового управления</t>
  </si>
  <si>
    <t>главный специалист отдела мониторинга контрольно-надзорной деятельности  управления контроля закупок</t>
  </si>
  <si>
    <t>главный специалист отдела проверок управления контроля закупок</t>
  </si>
  <si>
    <t>Кобелев В.А.</t>
  </si>
  <si>
    <t>главный специалист сектора специальных мероприятий отдела мониторинга кризисных ситуаций управления инвестиций, торговли и предпринимательства</t>
  </si>
  <si>
    <t>легковой автомобиль Volkswagen</t>
  </si>
  <si>
    <t>1/2 часть двухквартирного жилого дома</t>
  </si>
  <si>
    <t xml:space="preserve"> главный специалист отдела инвестиционной политики управления инвестиций, торговли и предпринимательства</t>
  </si>
  <si>
    <t>снегоболотоход CF-MOTO</t>
  </si>
  <si>
    <t>снегоболотоход  Хищник</t>
  </si>
  <si>
    <t>главный специалист отдела мониторинга контрольно-надзорной деятельности управления контроля закупок</t>
  </si>
  <si>
    <t>заместитель начальника отдела мониторинга контрольно-надзорной деятельности  управления контроля закупок</t>
  </si>
  <si>
    <t>заместитель начальника управления - начальник отдела проверок управления контроля закупок</t>
  </si>
  <si>
    <t>старший эксперт отдела сопровождения проектов управления проектной деятельности</t>
  </si>
  <si>
    <t>Кирксов В.Л.</t>
  </si>
  <si>
    <t>менеджер проекта отдела реализации приоритетных проектов управления проектной деятельности</t>
  </si>
  <si>
    <t>мотоцикл Baltmotors</t>
  </si>
  <si>
    <t>Хрущев С.В.</t>
  </si>
  <si>
    <t>легковой автомобиль BMW</t>
  </si>
  <si>
    <t>легковой автомобиль Subaru</t>
  </si>
  <si>
    <t>заведующий сектором административного производства отдела контроля управления контроля за оборотом алкогольной продукции</t>
  </si>
  <si>
    <t>снегоход Yamaha</t>
  </si>
  <si>
    <t xml:space="preserve">моторная лодка Казанка </t>
  </si>
  <si>
    <t>легковой автомобиль Nissan</t>
  </si>
  <si>
    <t xml:space="preserve">общая долевая, 1/5 </t>
  </si>
  <si>
    <t>общая долевая, 1/2</t>
  </si>
  <si>
    <t xml:space="preserve">легковой автомобиль Mitsubishi </t>
  </si>
  <si>
    <t>общая долевая, 1/4</t>
  </si>
  <si>
    <t xml:space="preserve">легковой автомобиль Lexus </t>
  </si>
  <si>
    <t>общая долевая,  1/4</t>
  </si>
  <si>
    <t>общая долевая, 1/3</t>
  </si>
  <si>
    <t xml:space="preserve">легковой автомобиль Infiniti </t>
  </si>
  <si>
    <t>общая долевая, 5/8</t>
  </si>
  <si>
    <t>общая долевая, 1/8</t>
  </si>
  <si>
    <t xml:space="preserve">легковой автомобиль Opel </t>
  </si>
  <si>
    <t xml:space="preserve">легковой автомобиль Renault </t>
  </si>
  <si>
    <t>автомобиль грузовой  ГАЗ</t>
  </si>
  <si>
    <t>автомобиль грузовой ГАЗ</t>
  </si>
  <si>
    <t xml:space="preserve">легковой автомобиль  Toyota </t>
  </si>
  <si>
    <t xml:space="preserve">легковой автомобиль BMW </t>
  </si>
  <si>
    <t xml:space="preserve">легковой автомобиль Nissan </t>
  </si>
  <si>
    <t xml:space="preserve">легковой автомобиль Toyota </t>
  </si>
  <si>
    <t>общая долевая, 2/3</t>
  </si>
  <si>
    <t>общая долевая, 5/6</t>
  </si>
  <si>
    <t>легковой автомобиль Renault</t>
  </si>
  <si>
    <t>общая долевая, 1/6</t>
  </si>
  <si>
    <t>легковой автомобиль  ВАЗ</t>
  </si>
  <si>
    <t xml:space="preserve">общая долевая, 1/4 </t>
  </si>
  <si>
    <t>легковой автомобиль Chevrolet</t>
  </si>
  <si>
    <t>прицеп к легковому автомобилю 829450</t>
  </si>
  <si>
    <t>легковой автомобиль             Kia</t>
  </si>
  <si>
    <t>общая долевая, 3/4</t>
  </si>
  <si>
    <t xml:space="preserve">легковой автомобиль  УАЗ </t>
  </si>
  <si>
    <t>общая долевая, 2/7</t>
  </si>
  <si>
    <t>общая долевая, 2/12</t>
  </si>
  <si>
    <t>снегоход Поларис</t>
  </si>
  <si>
    <t>прицеп к легковому автомобилю Avtos</t>
  </si>
  <si>
    <t>общая долевая, 3/7</t>
  </si>
  <si>
    <t>общая долевая, 1/7</t>
  </si>
  <si>
    <t>моторное судно Bercut</t>
  </si>
  <si>
    <t>прицеп к легковому автомобилю MZSA</t>
  </si>
  <si>
    <t>прицеп к легковому автомобилю 71622</t>
  </si>
  <si>
    <t>общая долевая, 1/90</t>
  </si>
  <si>
    <t xml:space="preserve">легковой автомобиль Honda </t>
  </si>
  <si>
    <t>общая долевая, 1/216</t>
  </si>
  <si>
    <t>общая долевая,  1/295</t>
  </si>
  <si>
    <t>легковой автомобиль Mercedes Benz</t>
  </si>
  <si>
    <t>общая долевая, 46/3062</t>
  </si>
  <si>
    <t>легковой автомобиль Great Wall</t>
  </si>
  <si>
    <t>прицеп к легковому автомобилю 821А7</t>
  </si>
  <si>
    <t>легковой автомобиль Opel</t>
  </si>
  <si>
    <t xml:space="preserve">легковой автомобиль Renault  </t>
  </si>
  <si>
    <t xml:space="preserve">общая долевая, 1/6 </t>
  </si>
  <si>
    <t>общая долевая, 1/22</t>
  </si>
  <si>
    <t>легковой автомобиль Lada</t>
  </si>
  <si>
    <t xml:space="preserve">легковой автомобиль Hyundai </t>
  </si>
  <si>
    <t xml:space="preserve">снегоход Yamaha </t>
  </si>
  <si>
    <t>легковой автомобиль Mazda</t>
  </si>
  <si>
    <t>снегоход           Ski-Doo</t>
  </si>
  <si>
    <t>прицеп к легковому автомобилю Трейлер</t>
  </si>
  <si>
    <t>моторное судно           Realcraft</t>
  </si>
  <si>
    <t>общая долевая, 499/9912</t>
  </si>
  <si>
    <t xml:space="preserve">легковой автомобиль  ГАЗ </t>
  </si>
  <si>
    <t>легковой автомобиль    Kia</t>
  </si>
  <si>
    <t>снегоход              Tayga</t>
  </si>
  <si>
    <t>мотоцикл           Kayo</t>
  </si>
  <si>
    <t>моторная лодка Volzhanka</t>
  </si>
  <si>
    <t>легковой автомобиль          Kia</t>
  </si>
  <si>
    <t xml:space="preserve">легковой автомобиль         Kia </t>
  </si>
  <si>
    <t xml:space="preserve">снегоход              Arctic Cat </t>
  </si>
  <si>
    <t>заведующий сектором юридического обеспечения отдела правового и управленческого обеспечения административно-правового управления</t>
  </si>
  <si>
    <t>гусеничный транспортер ГАЗ</t>
  </si>
  <si>
    <t>начальник отдела государственных учреждений управления экономики бюджетной сферы</t>
  </si>
  <si>
    <t xml:space="preserve">снегоход             Arctic Cat </t>
  </si>
  <si>
    <t>заместитель начальника отдела мониторинга кризисных ситуаций управления инвестиций, торговли и предпринимательства</t>
  </si>
  <si>
    <t>Миронов В.В.</t>
  </si>
  <si>
    <t>первый заместитель директора департамента</t>
  </si>
  <si>
    <t>главный специалист              г. Новый Уренгой отдела контроля управления контроля за оборотом алкогольной продукции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</si>
</sst>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_₽"/>
    <numFmt numFmtId="165" formatCode="#,##0.00_ ;\-#,##0.00\ "/>
    <numFmt numFmtId="166" formatCode="0.0"/>
  </numFmts>
  <fonts count="10" x14ac:knownFonts="1">
    <font>
      <sz val="11"/>
      <color theme="1"/>
      <name val="Calibri"/>
      <scheme val="minor"/>
    </font>
    <font>
      <b/>
      <sz val="11"/>
      <color theme="1"/>
      <name val="PT Astra Serif"/>
      <family val="1"/>
      <charset val="204"/>
    </font>
    <font>
      <sz val="11"/>
      <color theme="1"/>
      <name val="PT Astra Serif"/>
      <family val="1"/>
      <charset val="204"/>
    </font>
    <font>
      <sz val="9"/>
      <color theme="1"/>
      <name val="PT Astra Serif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name val="PT Astra Serif"/>
      <family val="1"/>
      <charset val="204"/>
    </font>
    <font>
      <sz val="1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9"/>
      <color theme="1"/>
      <name val="PT Astra Serif"/>
      <family val="1"/>
      <charset val="204"/>
    </font>
    <font>
      <sz val="1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7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" borderId="0" xfId="0" applyFill="1"/>
    <xf numFmtId="164" fontId="0" fillId="0" borderId="0" xfId="0" applyNumberForma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0" fillId="0" borderId="0" xfId="0" applyFill="1"/>
    <xf numFmtId="0" fontId="3" fillId="0" borderId="2" xfId="0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vertical="top" wrapText="1"/>
    </xf>
    <xf numFmtId="0" fontId="0" fillId="0" borderId="4" xfId="0" applyFill="1" applyBorder="1"/>
    <xf numFmtId="0" fontId="3" fillId="0" borderId="5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6" fontId="3" fillId="0" borderId="3" xfId="0" applyNumberFormat="1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6" fontId="3" fillId="0" borderId="3" xfId="0" applyNumberFormat="1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166" fontId="3" fillId="0" borderId="2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/>
    </xf>
    <xf numFmtId="166" fontId="3" fillId="0" borderId="1" xfId="0" applyNumberFormat="1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166" fontId="5" fillId="0" borderId="1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6" fontId="3" fillId="0" borderId="3" xfId="0" applyNumberFormat="1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166" fontId="3" fillId="0" borderId="3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3" fillId="0" borderId="3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6" fontId="3" fillId="0" borderId="3" xfId="0" applyNumberFormat="1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166" fontId="5" fillId="0" borderId="5" xfId="0" applyNumberFormat="1" applyFont="1" applyFill="1" applyBorder="1" applyAlignment="1">
      <alignment horizontal="center" vertical="top" wrapText="1"/>
    </xf>
    <xf numFmtId="164" fontId="5" fillId="0" borderId="5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9" fillId="0" borderId="0" xfId="0" applyFont="1" applyFill="1"/>
    <xf numFmtId="0" fontId="5" fillId="0" borderId="9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center" wrapText="1"/>
    </xf>
    <xf numFmtId="164" fontId="3" fillId="0" borderId="7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6" fontId="3" fillId="0" borderId="3" xfId="0" applyNumberFormat="1" applyFont="1" applyFill="1" applyBorder="1" applyAlignment="1">
      <alignment horizontal="center" vertical="top" wrapText="1"/>
    </xf>
    <xf numFmtId="166" fontId="3" fillId="0" borderId="5" xfId="0" applyNumberFormat="1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166" fontId="3" fillId="0" borderId="1" xfId="0" applyNumberFormat="1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164" fontId="3" fillId="0" borderId="7" xfId="0" applyNumberFormat="1" applyFont="1" applyFill="1" applyBorder="1" applyAlignment="1">
      <alignment horizontal="center" vertical="top" wrapText="1"/>
    </xf>
    <xf numFmtId="166" fontId="3" fillId="0" borderId="7" xfId="0" applyNumberFormat="1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top" wrapText="1"/>
    </xf>
    <xf numFmtId="166" fontId="3" fillId="0" borderId="3" xfId="0" applyNumberFormat="1" applyFont="1" applyFill="1" applyBorder="1" applyAlignment="1">
      <alignment horizontal="center" vertical="top"/>
    </xf>
    <xf numFmtId="166" fontId="3" fillId="0" borderId="5" xfId="0" applyNumberFormat="1" applyFont="1" applyFill="1" applyBorder="1" applyAlignment="1">
      <alignment horizontal="center" vertical="top"/>
    </xf>
    <xf numFmtId="166" fontId="3" fillId="0" borderId="3" xfId="0" applyNumberFormat="1" applyFont="1" applyFill="1" applyBorder="1" applyAlignment="1">
      <alignment horizontal="center" vertical="center" wrapText="1"/>
    </xf>
    <xf numFmtId="166" fontId="3" fillId="0" borderId="5" xfId="0" applyNumberFormat="1" applyFont="1" applyFill="1" applyBorder="1" applyAlignment="1">
      <alignment horizontal="center" vertical="center" wrapText="1"/>
    </xf>
    <xf numFmtId="165" fontId="3" fillId="0" borderId="3" xfId="0" applyNumberFormat="1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 wrapText="1"/>
    </xf>
    <xf numFmtId="165" fontId="3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top" wrapText="1"/>
    </xf>
    <xf numFmtId="165" fontId="3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166" fontId="5" fillId="0" borderId="3" xfId="0" applyNumberFormat="1" applyFont="1" applyFill="1" applyBorder="1" applyAlignment="1">
      <alignment horizontal="center" vertical="top" wrapText="1"/>
    </xf>
    <xf numFmtId="166" fontId="5" fillId="0" borderId="7" xfId="0" applyNumberFormat="1" applyFont="1" applyFill="1" applyBorder="1" applyAlignment="1">
      <alignment horizontal="center" vertical="top" wrapText="1"/>
    </xf>
    <xf numFmtId="166" fontId="5" fillId="0" borderId="5" xfId="0" applyNumberFormat="1" applyFont="1" applyFill="1" applyBorder="1" applyAlignment="1">
      <alignment horizontal="center" vertical="top" wrapText="1"/>
    </xf>
    <xf numFmtId="164" fontId="5" fillId="0" borderId="3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top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10"/>
  <sheetViews>
    <sheetView tabSelected="1" view="pageBreakPreview" zoomScaleNormal="130" zoomScaleSheetLayoutView="100" workbookViewId="0">
      <selection sqref="A1:M1"/>
    </sheetView>
  </sheetViews>
  <sheetFormatPr defaultRowHeight="15" x14ac:dyDescent="0.25"/>
  <cols>
    <col min="1" max="1" width="5.5703125" style="1" bestFit="1" customWidth="1"/>
    <col min="2" max="2" width="17.5703125" style="2" bestFit="1" customWidth="1"/>
    <col min="3" max="3" width="20.28515625" style="1" customWidth="1"/>
    <col min="4" max="4" width="15.140625" style="1" bestFit="1" customWidth="1"/>
    <col min="5" max="5" width="15" style="1" bestFit="1" customWidth="1"/>
    <col min="6" max="6" width="8.42578125" style="1" bestFit="1" customWidth="1"/>
    <col min="7" max="7" width="8" style="1" bestFit="1" customWidth="1"/>
    <col min="8" max="8" width="9" style="1" bestFit="1" customWidth="1"/>
    <col min="9" max="10" width="7.28515625" style="1" bestFit="1" customWidth="1"/>
    <col min="11" max="11" width="12.7109375" style="1" bestFit="1" customWidth="1"/>
    <col min="12" max="12" width="15" style="3" bestFit="1" customWidth="1"/>
    <col min="13" max="13" width="18.28515625" style="1" bestFit="1" customWidth="1"/>
    <col min="14" max="14" width="5.7109375" customWidth="1"/>
    <col min="15" max="15" width="4.140625" customWidth="1"/>
    <col min="16" max="16" width="2.28515625" customWidth="1"/>
    <col min="17" max="17" width="5.7109375" customWidth="1"/>
  </cols>
  <sheetData>
    <row r="1" spans="1:13" s="4" customFormat="1" ht="29.25" customHeight="1" x14ac:dyDescent="0.25">
      <c r="A1" s="177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</row>
    <row r="2" spans="1:13" ht="41.25" customHeight="1" x14ac:dyDescent="0.25">
      <c r="A2" s="216" t="s">
        <v>167</v>
      </c>
      <c r="B2" s="216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</row>
    <row r="3" spans="1:13" ht="31.5" customHeight="1" x14ac:dyDescent="0.25">
      <c r="A3" s="179" t="s">
        <v>1</v>
      </c>
      <c r="B3" s="181" t="s">
        <v>2</v>
      </c>
      <c r="C3" s="179" t="s">
        <v>3</v>
      </c>
      <c r="D3" s="179" t="s">
        <v>4</v>
      </c>
      <c r="E3" s="179"/>
      <c r="F3" s="179"/>
      <c r="G3" s="179"/>
      <c r="H3" s="179" t="s">
        <v>5</v>
      </c>
      <c r="I3" s="179"/>
      <c r="J3" s="179"/>
      <c r="K3" s="179" t="s">
        <v>6</v>
      </c>
      <c r="L3" s="183" t="s">
        <v>7</v>
      </c>
      <c r="M3" s="179" t="s">
        <v>8</v>
      </c>
    </row>
    <row r="4" spans="1:13" ht="105.75" customHeight="1" x14ac:dyDescent="0.25">
      <c r="A4" s="180"/>
      <c r="B4" s="182"/>
      <c r="C4" s="180"/>
      <c r="D4" s="5" t="s">
        <v>9</v>
      </c>
      <c r="E4" s="5" t="s">
        <v>10</v>
      </c>
      <c r="F4" s="5" t="s">
        <v>11</v>
      </c>
      <c r="G4" s="5" t="s">
        <v>12</v>
      </c>
      <c r="H4" s="5" t="s">
        <v>13</v>
      </c>
      <c r="I4" s="5" t="s">
        <v>11</v>
      </c>
      <c r="J4" s="5" t="s">
        <v>14</v>
      </c>
      <c r="K4" s="180"/>
      <c r="L4" s="184"/>
      <c r="M4" s="180"/>
    </row>
    <row r="5" spans="1:13" s="7" customFormat="1" x14ac:dyDescent="0.25">
      <c r="A5" s="5">
        <v>1</v>
      </c>
      <c r="B5" s="6">
        <v>2</v>
      </c>
      <c r="C5" s="5">
        <v>3</v>
      </c>
      <c r="D5" s="5">
        <v>4</v>
      </c>
      <c r="E5" s="5">
        <v>5</v>
      </c>
      <c r="F5" s="5">
        <v>6</v>
      </c>
      <c r="G5" s="5">
        <v>7</v>
      </c>
      <c r="H5" s="5">
        <v>8</v>
      </c>
      <c r="I5" s="5">
        <v>9</v>
      </c>
      <c r="J5" s="5">
        <v>10</v>
      </c>
      <c r="K5" s="5">
        <v>11</v>
      </c>
      <c r="L5" s="5">
        <v>12</v>
      </c>
      <c r="M5" s="5">
        <v>13</v>
      </c>
    </row>
    <row r="6" spans="1:13" s="12" customFormat="1" ht="73.5" customHeight="1" x14ac:dyDescent="0.25">
      <c r="A6" s="34">
        <v>1</v>
      </c>
      <c r="B6" s="32" t="s">
        <v>15</v>
      </c>
      <c r="C6" s="30" t="s">
        <v>16</v>
      </c>
      <c r="D6" s="30" t="s">
        <v>17</v>
      </c>
      <c r="E6" s="30" t="s">
        <v>18</v>
      </c>
      <c r="F6" s="31">
        <v>68</v>
      </c>
      <c r="G6" s="30" t="s">
        <v>19</v>
      </c>
      <c r="H6" s="30"/>
      <c r="I6" s="31"/>
      <c r="J6" s="30"/>
      <c r="K6" s="30" t="s">
        <v>170</v>
      </c>
      <c r="L6" s="33">
        <v>3071715.51</v>
      </c>
      <c r="M6" s="30"/>
    </row>
    <row r="7" spans="1:13" s="12" customFormat="1" ht="49.5" customHeight="1" x14ac:dyDescent="0.25">
      <c r="A7" s="165">
        <v>2</v>
      </c>
      <c r="B7" s="171" t="s">
        <v>20</v>
      </c>
      <c r="C7" s="170" t="s">
        <v>21</v>
      </c>
      <c r="D7" s="170"/>
      <c r="E7" s="170"/>
      <c r="F7" s="172"/>
      <c r="G7" s="170"/>
      <c r="H7" s="170" t="s">
        <v>17</v>
      </c>
      <c r="I7" s="172">
        <v>68.599999999999994</v>
      </c>
      <c r="J7" s="170" t="s">
        <v>19</v>
      </c>
      <c r="K7" s="170"/>
      <c r="L7" s="169">
        <v>3879077.66</v>
      </c>
      <c r="M7" s="170"/>
    </row>
    <row r="8" spans="1:13" s="12" customFormat="1" ht="61.5" customHeight="1" x14ac:dyDescent="0.25">
      <c r="A8" s="165"/>
      <c r="B8" s="171"/>
      <c r="C8" s="170"/>
      <c r="D8" s="170"/>
      <c r="E8" s="170"/>
      <c r="F8" s="172"/>
      <c r="G8" s="170"/>
      <c r="H8" s="170"/>
      <c r="I8" s="172"/>
      <c r="J8" s="170"/>
      <c r="K8" s="174"/>
      <c r="L8" s="185"/>
      <c r="M8" s="170"/>
    </row>
    <row r="9" spans="1:13" s="12" customFormat="1" ht="24.75" customHeight="1" x14ac:dyDescent="0.25">
      <c r="A9" s="165"/>
      <c r="B9" s="32" t="s">
        <v>22</v>
      </c>
      <c r="C9" s="30"/>
      <c r="D9" s="30"/>
      <c r="E9" s="30"/>
      <c r="F9" s="31"/>
      <c r="G9" s="30"/>
      <c r="H9" s="30" t="s">
        <v>23</v>
      </c>
      <c r="I9" s="31">
        <v>68.599999999999994</v>
      </c>
      <c r="J9" s="30" t="s">
        <v>19</v>
      </c>
      <c r="K9" s="30"/>
      <c r="L9" s="33"/>
      <c r="M9" s="30"/>
    </row>
    <row r="10" spans="1:13" s="12" customFormat="1" ht="31.5" customHeight="1" x14ac:dyDescent="0.25">
      <c r="A10" s="150">
        <v>3</v>
      </c>
      <c r="B10" s="153" t="s">
        <v>24</v>
      </c>
      <c r="C10" s="153" t="s">
        <v>25</v>
      </c>
      <c r="D10" s="30" t="s">
        <v>17</v>
      </c>
      <c r="E10" s="30" t="s">
        <v>26</v>
      </c>
      <c r="F10" s="31">
        <v>41.6</v>
      </c>
      <c r="G10" s="30" t="s">
        <v>19</v>
      </c>
      <c r="H10" s="153"/>
      <c r="I10" s="159"/>
      <c r="J10" s="153"/>
      <c r="K10" s="30" t="s">
        <v>204</v>
      </c>
      <c r="L10" s="156">
        <v>3272521.78</v>
      </c>
      <c r="M10" s="153"/>
    </row>
    <row r="11" spans="1:13" s="12" customFormat="1" ht="40.5" customHeight="1" x14ac:dyDescent="0.25">
      <c r="A11" s="151"/>
      <c r="B11" s="155"/>
      <c r="C11" s="155"/>
      <c r="D11" s="30" t="s">
        <v>17</v>
      </c>
      <c r="E11" s="30" t="s">
        <v>18</v>
      </c>
      <c r="F11" s="31">
        <v>52.3</v>
      </c>
      <c r="G11" s="30" t="s">
        <v>19</v>
      </c>
      <c r="H11" s="155"/>
      <c r="I11" s="160"/>
      <c r="J11" s="155"/>
      <c r="K11" s="30" t="s">
        <v>205</v>
      </c>
      <c r="L11" s="158"/>
      <c r="M11" s="155"/>
    </row>
    <row r="12" spans="1:13" s="12" customFormat="1" ht="24.75" customHeight="1" x14ac:dyDescent="0.25">
      <c r="A12" s="152"/>
      <c r="B12" s="32" t="s">
        <v>27</v>
      </c>
      <c r="C12" s="30"/>
      <c r="D12" s="30" t="s">
        <v>17</v>
      </c>
      <c r="E12" s="30" t="s">
        <v>26</v>
      </c>
      <c r="F12" s="31">
        <v>41.6</v>
      </c>
      <c r="G12" s="30" t="s">
        <v>19</v>
      </c>
      <c r="H12" s="30" t="s">
        <v>17</v>
      </c>
      <c r="I12" s="31">
        <v>52.3</v>
      </c>
      <c r="J12" s="30" t="s">
        <v>19</v>
      </c>
      <c r="K12" s="30"/>
      <c r="L12" s="33">
        <v>601296.91</v>
      </c>
      <c r="M12" s="30"/>
    </row>
    <row r="13" spans="1:13" s="12" customFormat="1" ht="24.75" customHeight="1" x14ac:dyDescent="0.25">
      <c r="A13" s="150">
        <v>4</v>
      </c>
      <c r="B13" s="153" t="s">
        <v>28</v>
      </c>
      <c r="C13" s="153" t="s">
        <v>177</v>
      </c>
      <c r="D13" s="30" t="s">
        <v>38</v>
      </c>
      <c r="E13" s="30" t="s">
        <v>207</v>
      </c>
      <c r="F13" s="31">
        <v>624</v>
      </c>
      <c r="G13" s="30" t="s">
        <v>19</v>
      </c>
      <c r="H13" s="153"/>
      <c r="I13" s="159"/>
      <c r="J13" s="153"/>
      <c r="K13" s="153" t="s">
        <v>206</v>
      </c>
      <c r="L13" s="156">
        <v>2030112.15</v>
      </c>
      <c r="M13" s="153"/>
    </row>
    <row r="14" spans="1:13" s="12" customFormat="1" ht="24" customHeight="1" x14ac:dyDescent="0.25">
      <c r="A14" s="151"/>
      <c r="B14" s="154"/>
      <c r="C14" s="154"/>
      <c r="D14" s="30" t="s">
        <v>17</v>
      </c>
      <c r="E14" s="30" t="s">
        <v>208</v>
      </c>
      <c r="F14" s="31">
        <v>68.5</v>
      </c>
      <c r="G14" s="30" t="s">
        <v>19</v>
      </c>
      <c r="H14" s="154"/>
      <c r="I14" s="176"/>
      <c r="J14" s="154"/>
      <c r="K14" s="155"/>
      <c r="L14" s="157"/>
      <c r="M14" s="154"/>
    </row>
    <row r="15" spans="1:13" s="12" customFormat="1" ht="38.25" customHeight="1" x14ac:dyDescent="0.25">
      <c r="A15" s="151"/>
      <c r="B15" s="155"/>
      <c r="C15" s="155"/>
      <c r="D15" s="30" t="s">
        <v>29</v>
      </c>
      <c r="E15" s="30" t="s">
        <v>18</v>
      </c>
      <c r="F15" s="31">
        <v>10.199999999999999</v>
      </c>
      <c r="G15" s="30" t="s">
        <v>19</v>
      </c>
      <c r="H15" s="155"/>
      <c r="I15" s="160"/>
      <c r="J15" s="155"/>
      <c r="K15" s="30" t="s">
        <v>272</v>
      </c>
      <c r="L15" s="158"/>
      <c r="M15" s="155"/>
    </row>
    <row r="16" spans="1:13" s="12" customFormat="1" ht="32.25" customHeight="1" x14ac:dyDescent="0.25">
      <c r="A16" s="151"/>
      <c r="B16" s="153" t="s">
        <v>27</v>
      </c>
      <c r="C16" s="153"/>
      <c r="D16" s="30" t="s">
        <v>38</v>
      </c>
      <c r="E16" s="30" t="s">
        <v>207</v>
      </c>
      <c r="F16" s="31">
        <v>624</v>
      </c>
      <c r="G16" s="30" t="s">
        <v>19</v>
      </c>
      <c r="H16" s="153"/>
      <c r="I16" s="159"/>
      <c r="J16" s="153"/>
      <c r="K16" s="153"/>
      <c r="L16" s="156">
        <v>2387541.0499999998</v>
      </c>
      <c r="M16" s="153"/>
    </row>
    <row r="17" spans="1:13" s="12" customFormat="1" ht="24.75" customHeight="1" x14ac:dyDescent="0.25">
      <c r="A17" s="151"/>
      <c r="B17" s="155"/>
      <c r="C17" s="155"/>
      <c r="D17" s="30" t="s">
        <v>17</v>
      </c>
      <c r="E17" s="30" t="s">
        <v>208</v>
      </c>
      <c r="F17" s="31">
        <v>68.5</v>
      </c>
      <c r="G17" s="30" t="s">
        <v>19</v>
      </c>
      <c r="H17" s="155"/>
      <c r="I17" s="160"/>
      <c r="J17" s="155"/>
      <c r="K17" s="155"/>
      <c r="L17" s="158"/>
      <c r="M17" s="155"/>
    </row>
    <row r="18" spans="1:13" s="12" customFormat="1" ht="24.75" customHeight="1" x14ac:dyDescent="0.25">
      <c r="A18" s="151"/>
      <c r="B18" s="32" t="s">
        <v>22</v>
      </c>
      <c r="C18" s="30"/>
      <c r="D18" s="30" t="s">
        <v>38</v>
      </c>
      <c r="E18" s="30" t="s">
        <v>207</v>
      </c>
      <c r="F18" s="31">
        <v>624</v>
      </c>
      <c r="G18" s="30" t="s">
        <v>19</v>
      </c>
      <c r="H18" s="30" t="s">
        <v>17</v>
      </c>
      <c r="I18" s="31">
        <v>68.5</v>
      </c>
      <c r="J18" s="30" t="s">
        <v>19</v>
      </c>
      <c r="K18" s="30"/>
      <c r="L18" s="33"/>
      <c r="M18" s="30"/>
    </row>
    <row r="19" spans="1:13" s="12" customFormat="1" ht="24.75" customHeight="1" x14ac:dyDescent="0.25">
      <c r="A19" s="151"/>
      <c r="B19" s="32" t="s">
        <v>22</v>
      </c>
      <c r="C19" s="30"/>
      <c r="D19" s="30" t="s">
        <v>38</v>
      </c>
      <c r="E19" s="30" t="s">
        <v>207</v>
      </c>
      <c r="F19" s="31">
        <v>624</v>
      </c>
      <c r="G19" s="30" t="s">
        <v>19</v>
      </c>
      <c r="H19" s="30" t="s">
        <v>17</v>
      </c>
      <c r="I19" s="31">
        <v>68.5</v>
      </c>
      <c r="J19" s="30" t="s">
        <v>19</v>
      </c>
      <c r="K19" s="30"/>
      <c r="L19" s="33"/>
      <c r="M19" s="30"/>
    </row>
    <row r="20" spans="1:13" s="12" customFormat="1" ht="24.75" customHeight="1" x14ac:dyDescent="0.25">
      <c r="A20" s="152"/>
      <c r="B20" s="32" t="s">
        <v>22</v>
      </c>
      <c r="C20" s="30"/>
      <c r="D20" s="30" t="s">
        <v>38</v>
      </c>
      <c r="E20" s="30" t="s">
        <v>207</v>
      </c>
      <c r="F20" s="31">
        <v>624</v>
      </c>
      <c r="G20" s="30" t="s">
        <v>19</v>
      </c>
      <c r="H20" s="30" t="s">
        <v>17</v>
      </c>
      <c r="I20" s="31">
        <v>68.5</v>
      </c>
      <c r="J20" s="30" t="s">
        <v>19</v>
      </c>
      <c r="K20" s="30"/>
      <c r="L20" s="33"/>
      <c r="M20" s="30"/>
    </row>
    <row r="21" spans="1:13" s="12" customFormat="1" ht="109.5" customHeight="1" x14ac:dyDescent="0.25">
      <c r="A21" s="165">
        <v>5</v>
      </c>
      <c r="B21" s="32" t="s">
        <v>30</v>
      </c>
      <c r="C21" s="30" t="s">
        <v>31</v>
      </c>
      <c r="D21" s="30"/>
      <c r="E21" s="30"/>
      <c r="F21" s="31"/>
      <c r="G21" s="30"/>
      <c r="H21" s="30" t="s">
        <v>17</v>
      </c>
      <c r="I21" s="31">
        <v>54</v>
      </c>
      <c r="J21" s="30" t="s">
        <v>19</v>
      </c>
      <c r="K21" s="30" t="s">
        <v>209</v>
      </c>
      <c r="L21" s="33">
        <v>2804629.88</v>
      </c>
      <c r="M21" s="30"/>
    </row>
    <row r="22" spans="1:13" s="12" customFormat="1" ht="24.75" customHeight="1" x14ac:dyDescent="0.25">
      <c r="A22" s="165"/>
      <c r="B22" s="32" t="s">
        <v>22</v>
      </c>
      <c r="C22" s="30"/>
      <c r="D22" s="30"/>
      <c r="E22" s="30"/>
      <c r="F22" s="31"/>
      <c r="G22" s="30"/>
      <c r="H22" s="30" t="s">
        <v>32</v>
      </c>
      <c r="I22" s="31">
        <v>18.8</v>
      </c>
      <c r="J22" s="30" t="s">
        <v>19</v>
      </c>
      <c r="K22" s="30"/>
      <c r="L22" s="33"/>
      <c r="M22" s="30"/>
    </row>
    <row r="23" spans="1:13" s="12" customFormat="1" ht="24" x14ac:dyDescent="0.25">
      <c r="A23" s="165"/>
      <c r="B23" s="32" t="s">
        <v>22</v>
      </c>
      <c r="C23" s="30"/>
      <c r="D23" s="30"/>
      <c r="E23" s="30"/>
      <c r="F23" s="31"/>
      <c r="G23" s="30"/>
      <c r="H23" s="30" t="s">
        <v>17</v>
      </c>
      <c r="I23" s="31">
        <v>67.5</v>
      </c>
      <c r="J23" s="30" t="s">
        <v>19</v>
      </c>
      <c r="K23" s="30"/>
      <c r="L23" s="33"/>
      <c r="M23" s="30"/>
    </row>
    <row r="24" spans="1:13" s="12" customFormat="1" ht="74.25" customHeight="1" x14ac:dyDescent="0.25">
      <c r="A24" s="165">
        <v>6</v>
      </c>
      <c r="B24" s="13" t="s">
        <v>33</v>
      </c>
      <c r="C24" s="11" t="s">
        <v>34</v>
      </c>
      <c r="D24" s="11" t="s">
        <v>17</v>
      </c>
      <c r="E24" s="11" t="s">
        <v>210</v>
      </c>
      <c r="F24" s="31">
        <v>79.900000000000006</v>
      </c>
      <c r="G24" s="11" t="s">
        <v>19</v>
      </c>
      <c r="H24" s="11"/>
      <c r="I24" s="31"/>
      <c r="J24" s="11"/>
      <c r="K24" s="11"/>
      <c r="L24" s="14">
        <v>2604945.81</v>
      </c>
      <c r="M24" s="11"/>
    </row>
    <row r="25" spans="1:13" s="12" customFormat="1" ht="39" customHeight="1" x14ac:dyDescent="0.25">
      <c r="A25" s="165"/>
      <c r="B25" s="13" t="s">
        <v>35</v>
      </c>
      <c r="C25" s="11"/>
      <c r="D25" s="11" t="s">
        <v>17</v>
      </c>
      <c r="E25" s="11" t="s">
        <v>210</v>
      </c>
      <c r="F25" s="31">
        <v>79.900000000000006</v>
      </c>
      <c r="G25" s="11" t="s">
        <v>19</v>
      </c>
      <c r="H25" s="11"/>
      <c r="I25" s="31"/>
      <c r="J25" s="11"/>
      <c r="K25" s="11" t="s">
        <v>211</v>
      </c>
      <c r="L25" s="14">
        <v>2477226.69</v>
      </c>
      <c r="M25" s="11"/>
    </row>
    <row r="26" spans="1:13" s="12" customFormat="1" ht="25.5" customHeight="1" x14ac:dyDescent="0.25">
      <c r="A26" s="165"/>
      <c r="B26" s="13" t="s">
        <v>22</v>
      </c>
      <c r="C26" s="11"/>
      <c r="D26" s="11" t="s">
        <v>17</v>
      </c>
      <c r="E26" s="11" t="s">
        <v>210</v>
      </c>
      <c r="F26" s="31">
        <v>79.900000000000006</v>
      </c>
      <c r="G26" s="11" t="s">
        <v>19</v>
      </c>
      <c r="H26" s="11"/>
      <c r="I26" s="31"/>
      <c r="J26" s="11"/>
      <c r="K26" s="11"/>
      <c r="L26" s="14"/>
      <c r="M26" s="11"/>
    </row>
    <row r="27" spans="1:13" s="12" customFormat="1" ht="26.25" customHeight="1" x14ac:dyDescent="0.25">
      <c r="A27" s="165"/>
      <c r="B27" s="13" t="s">
        <v>22</v>
      </c>
      <c r="C27" s="11"/>
      <c r="D27" s="11" t="s">
        <v>17</v>
      </c>
      <c r="E27" s="11" t="s">
        <v>210</v>
      </c>
      <c r="F27" s="31">
        <v>79.900000000000006</v>
      </c>
      <c r="G27" s="11" t="s">
        <v>19</v>
      </c>
      <c r="H27" s="11"/>
      <c r="I27" s="31"/>
      <c r="J27" s="11"/>
      <c r="K27" s="11"/>
      <c r="L27" s="14"/>
      <c r="M27" s="11"/>
    </row>
    <row r="28" spans="1:13" s="12" customFormat="1" ht="98.25" customHeight="1" x14ac:dyDescent="0.25">
      <c r="A28" s="10">
        <v>7</v>
      </c>
      <c r="B28" s="13" t="s">
        <v>36</v>
      </c>
      <c r="C28" s="11" t="s">
        <v>37</v>
      </c>
      <c r="D28" s="11"/>
      <c r="E28" s="11"/>
      <c r="F28" s="31"/>
      <c r="G28" s="11"/>
      <c r="H28" s="11" t="s">
        <v>17</v>
      </c>
      <c r="I28" s="31">
        <v>44.6</v>
      </c>
      <c r="J28" s="11" t="s">
        <v>19</v>
      </c>
      <c r="K28" s="11"/>
      <c r="L28" s="14">
        <v>2112125.9500000002</v>
      </c>
      <c r="M28" s="11"/>
    </row>
    <row r="29" spans="1:13" s="12" customFormat="1" ht="41.25" customHeight="1" x14ac:dyDescent="0.25">
      <c r="A29" s="165">
        <v>8</v>
      </c>
      <c r="B29" s="153" t="s">
        <v>40</v>
      </c>
      <c r="C29" s="153" t="s">
        <v>273</v>
      </c>
      <c r="D29" s="11" t="s">
        <v>17</v>
      </c>
      <c r="E29" s="11" t="s">
        <v>18</v>
      </c>
      <c r="F29" s="31">
        <v>99.2</v>
      </c>
      <c r="G29" s="11" t="s">
        <v>19</v>
      </c>
      <c r="H29" s="153"/>
      <c r="I29" s="159"/>
      <c r="J29" s="153"/>
      <c r="K29" s="153"/>
      <c r="L29" s="156">
        <v>2966463.23</v>
      </c>
      <c r="M29" s="153"/>
    </row>
    <row r="30" spans="1:13" s="12" customFormat="1" ht="55.5" customHeight="1" x14ac:dyDescent="0.25">
      <c r="A30" s="165"/>
      <c r="B30" s="155"/>
      <c r="C30" s="155"/>
      <c r="D30" s="15" t="s">
        <v>17</v>
      </c>
      <c r="E30" s="11" t="s">
        <v>18</v>
      </c>
      <c r="F30" s="31">
        <v>36.799999999999997</v>
      </c>
      <c r="G30" s="15" t="s">
        <v>19</v>
      </c>
      <c r="H30" s="155"/>
      <c r="I30" s="160"/>
      <c r="J30" s="155"/>
      <c r="K30" s="155"/>
      <c r="L30" s="158"/>
      <c r="M30" s="155"/>
    </row>
    <row r="31" spans="1:13" s="12" customFormat="1" ht="15.75" customHeight="1" x14ac:dyDescent="0.25">
      <c r="A31" s="165"/>
      <c r="B31" s="166" t="s">
        <v>35</v>
      </c>
      <c r="C31" s="153"/>
      <c r="D31" s="11" t="s">
        <v>38</v>
      </c>
      <c r="E31" s="11" t="s">
        <v>18</v>
      </c>
      <c r="F31" s="31">
        <v>633</v>
      </c>
      <c r="G31" s="11" t="s">
        <v>19</v>
      </c>
      <c r="H31" s="153" t="s">
        <v>38</v>
      </c>
      <c r="I31" s="159">
        <v>1552</v>
      </c>
      <c r="J31" s="153" t="s">
        <v>41</v>
      </c>
      <c r="K31" s="153" t="s">
        <v>171</v>
      </c>
      <c r="L31" s="169">
        <v>2619260.91</v>
      </c>
      <c r="M31" s="170"/>
    </row>
    <row r="32" spans="1:13" s="12" customFormat="1" ht="23.25" customHeight="1" x14ac:dyDescent="0.25">
      <c r="A32" s="165"/>
      <c r="B32" s="167"/>
      <c r="C32" s="154"/>
      <c r="D32" s="11" t="s">
        <v>17</v>
      </c>
      <c r="E32" s="11" t="s">
        <v>18</v>
      </c>
      <c r="F32" s="31">
        <v>33.799999999999997</v>
      </c>
      <c r="G32" s="11" t="s">
        <v>19</v>
      </c>
      <c r="H32" s="155"/>
      <c r="I32" s="160"/>
      <c r="J32" s="155"/>
      <c r="K32" s="155"/>
      <c r="L32" s="169"/>
      <c r="M32" s="170"/>
    </row>
    <row r="33" spans="1:13" s="12" customFormat="1" ht="19.5" customHeight="1" x14ac:dyDescent="0.25">
      <c r="A33" s="165"/>
      <c r="B33" s="167"/>
      <c r="C33" s="154"/>
      <c r="D33" s="11" t="s">
        <v>42</v>
      </c>
      <c r="E33" s="11" t="s">
        <v>18</v>
      </c>
      <c r="F33" s="31">
        <v>28</v>
      </c>
      <c r="G33" s="11" t="s">
        <v>19</v>
      </c>
      <c r="H33" s="153" t="s">
        <v>17</v>
      </c>
      <c r="I33" s="159">
        <v>99.2</v>
      </c>
      <c r="J33" s="153" t="s">
        <v>19</v>
      </c>
      <c r="K33" s="153" t="s">
        <v>274</v>
      </c>
      <c r="L33" s="169"/>
      <c r="M33" s="170"/>
    </row>
    <row r="34" spans="1:13" s="12" customFormat="1" ht="18" customHeight="1" x14ac:dyDescent="0.25">
      <c r="A34" s="165"/>
      <c r="B34" s="168"/>
      <c r="C34" s="155"/>
      <c r="D34" s="11" t="s">
        <v>42</v>
      </c>
      <c r="E34" s="11" t="s">
        <v>18</v>
      </c>
      <c r="F34" s="31">
        <v>28</v>
      </c>
      <c r="G34" s="11" t="s">
        <v>19</v>
      </c>
      <c r="H34" s="155"/>
      <c r="I34" s="160"/>
      <c r="J34" s="155"/>
      <c r="K34" s="155"/>
      <c r="L34" s="169"/>
      <c r="M34" s="170"/>
    </row>
    <row r="35" spans="1:13" s="12" customFormat="1" ht="26.25" customHeight="1" x14ac:dyDescent="0.25">
      <c r="A35" s="165"/>
      <c r="B35" s="13" t="s">
        <v>22</v>
      </c>
      <c r="C35" s="11"/>
      <c r="D35" s="11"/>
      <c r="E35" s="11"/>
      <c r="F35" s="31"/>
      <c r="G35" s="11"/>
      <c r="H35" s="11" t="s">
        <v>17</v>
      </c>
      <c r="I35" s="31">
        <v>99.2</v>
      </c>
      <c r="J35" s="11" t="s">
        <v>43</v>
      </c>
      <c r="K35" s="18"/>
      <c r="L35" s="14"/>
      <c r="M35" s="11"/>
    </row>
    <row r="36" spans="1:13" s="12" customFormat="1" ht="90" customHeight="1" x14ac:dyDescent="0.25">
      <c r="A36" s="150">
        <v>9</v>
      </c>
      <c r="B36" s="35" t="s">
        <v>178</v>
      </c>
      <c r="C36" s="24" t="s">
        <v>179</v>
      </c>
      <c r="D36" s="30" t="s">
        <v>17</v>
      </c>
      <c r="E36" s="30" t="s">
        <v>18</v>
      </c>
      <c r="F36" s="31">
        <v>54.3</v>
      </c>
      <c r="G36" s="30" t="s">
        <v>19</v>
      </c>
      <c r="H36" s="24"/>
      <c r="I36" s="26"/>
      <c r="J36" s="24"/>
      <c r="K36" s="30" t="s">
        <v>180</v>
      </c>
      <c r="L36" s="28">
        <v>2746288.11</v>
      </c>
      <c r="M36" s="24"/>
    </row>
    <row r="37" spans="1:13" s="12" customFormat="1" ht="26.25" customHeight="1" x14ac:dyDescent="0.25">
      <c r="A37" s="151"/>
      <c r="B37" s="153" t="s">
        <v>35</v>
      </c>
      <c r="C37" s="153"/>
      <c r="D37" s="153"/>
      <c r="E37" s="153"/>
      <c r="F37" s="159"/>
      <c r="G37" s="153"/>
      <c r="H37" s="24" t="s">
        <v>17</v>
      </c>
      <c r="I37" s="26">
        <v>54.3</v>
      </c>
      <c r="J37" s="24" t="s">
        <v>19</v>
      </c>
      <c r="K37" s="153" t="s">
        <v>181</v>
      </c>
      <c r="L37" s="156">
        <v>1235003.43</v>
      </c>
      <c r="M37" s="153"/>
    </row>
    <row r="38" spans="1:13" s="12" customFormat="1" ht="24.75" customHeight="1" x14ac:dyDescent="0.25">
      <c r="A38" s="152"/>
      <c r="B38" s="155"/>
      <c r="C38" s="155"/>
      <c r="D38" s="155"/>
      <c r="E38" s="155"/>
      <c r="F38" s="160"/>
      <c r="G38" s="155"/>
      <c r="H38" s="24" t="s">
        <v>17</v>
      </c>
      <c r="I38" s="26">
        <v>36.299999999999997</v>
      </c>
      <c r="J38" s="24" t="s">
        <v>19</v>
      </c>
      <c r="K38" s="155"/>
      <c r="L38" s="158"/>
      <c r="M38" s="155"/>
    </row>
    <row r="39" spans="1:13" s="12" customFormat="1" ht="30" customHeight="1" x14ac:dyDescent="0.25">
      <c r="A39" s="165">
        <v>10</v>
      </c>
      <c r="B39" s="153" t="s">
        <v>44</v>
      </c>
      <c r="C39" s="153" t="s">
        <v>275</v>
      </c>
      <c r="D39" s="11" t="s">
        <v>17</v>
      </c>
      <c r="E39" s="11" t="s">
        <v>45</v>
      </c>
      <c r="F39" s="31">
        <v>66</v>
      </c>
      <c r="G39" s="11" t="s">
        <v>19</v>
      </c>
      <c r="H39" s="153"/>
      <c r="I39" s="159"/>
      <c r="J39" s="153"/>
      <c r="K39" s="153"/>
      <c r="L39" s="156">
        <v>3267601.42</v>
      </c>
      <c r="M39" s="153"/>
    </row>
    <row r="40" spans="1:13" s="12" customFormat="1" ht="33.75" customHeight="1" x14ac:dyDescent="0.25">
      <c r="A40" s="165"/>
      <c r="B40" s="154"/>
      <c r="C40" s="154"/>
      <c r="D40" s="11" t="s">
        <v>17</v>
      </c>
      <c r="E40" s="11" t="s">
        <v>45</v>
      </c>
      <c r="F40" s="31">
        <v>44.1</v>
      </c>
      <c r="G40" s="11" t="s">
        <v>19</v>
      </c>
      <c r="H40" s="154"/>
      <c r="I40" s="176"/>
      <c r="J40" s="154"/>
      <c r="K40" s="154"/>
      <c r="L40" s="157"/>
      <c r="M40" s="154"/>
    </row>
    <row r="41" spans="1:13" s="12" customFormat="1" ht="33.75" customHeight="1" x14ac:dyDescent="0.25">
      <c r="A41" s="165"/>
      <c r="B41" s="155"/>
      <c r="C41" s="155"/>
      <c r="D41" s="15" t="s">
        <v>17</v>
      </c>
      <c r="E41" s="15" t="s">
        <v>18</v>
      </c>
      <c r="F41" s="31">
        <v>39.6</v>
      </c>
      <c r="G41" s="15" t="s">
        <v>19</v>
      </c>
      <c r="H41" s="155"/>
      <c r="I41" s="160"/>
      <c r="J41" s="155"/>
      <c r="K41" s="155"/>
      <c r="L41" s="158"/>
      <c r="M41" s="155"/>
    </row>
    <row r="42" spans="1:13" s="12" customFormat="1" ht="36.75" customHeight="1" x14ac:dyDescent="0.25">
      <c r="A42" s="165"/>
      <c r="B42" s="13" t="s">
        <v>35</v>
      </c>
      <c r="C42" s="11"/>
      <c r="D42" s="11"/>
      <c r="E42" s="11"/>
      <c r="F42" s="31"/>
      <c r="G42" s="11"/>
      <c r="H42" s="11" t="s">
        <v>17</v>
      </c>
      <c r="I42" s="31">
        <v>66</v>
      </c>
      <c r="J42" s="11" t="s">
        <v>43</v>
      </c>
      <c r="K42" s="11" t="s">
        <v>168</v>
      </c>
      <c r="L42" s="14">
        <v>1921974.52</v>
      </c>
      <c r="M42" s="11"/>
    </row>
    <row r="43" spans="1:13" s="12" customFormat="1" ht="25.5" customHeight="1" x14ac:dyDescent="0.25">
      <c r="A43" s="165"/>
      <c r="B43" s="13" t="s">
        <v>22</v>
      </c>
      <c r="C43" s="11"/>
      <c r="D43" s="11"/>
      <c r="E43" s="11"/>
      <c r="F43" s="31"/>
      <c r="G43" s="11"/>
      <c r="H43" s="11" t="s">
        <v>17</v>
      </c>
      <c r="I43" s="31">
        <v>66</v>
      </c>
      <c r="J43" s="11" t="s">
        <v>19</v>
      </c>
      <c r="K43" s="11"/>
      <c r="L43" s="14">
        <v>79500</v>
      </c>
      <c r="M43" s="11"/>
    </row>
    <row r="44" spans="1:13" s="12" customFormat="1" ht="28.5" customHeight="1" x14ac:dyDescent="0.25">
      <c r="A44" s="150">
        <v>11</v>
      </c>
      <c r="B44" s="153" t="s">
        <v>46</v>
      </c>
      <c r="C44" s="153" t="s">
        <v>47</v>
      </c>
      <c r="D44" s="153" t="s">
        <v>17</v>
      </c>
      <c r="E44" s="153" t="s">
        <v>18</v>
      </c>
      <c r="F44" s="159">
        <v>50.4</v>
      </c>
      <c r="G44" s="153" t="s">
        <v>19</v>
      </c>
      <c r="H44" s="30" t="s">
        <v>39</v>
      </c>
      <c r="I44" s="31">
        <v>32.4</v>
      </c>
      <c r="J44" s="30" t="s">
        <v>19</v>
      </c>
      <c r="K44" s="153" t="s">
        <v>168</v>
      </c>
      <c r="L44" s="156">
        <v>2270416.0299999998</v>
      </c>
      <c r="M44" s="153"/>
    </row>
    <row r="45" spans="1:13" s="12" customFormat="1" ht="56.25" customHeight="1" x14ac:dyDescent="0.25">
      <c r="A45" s="151"/>
      <c r="B45" s="155"/>
      <c r="C45" s="155"/>
      <c r="D45" s="155"/>
      <c r="E45" s="155"/>
      <c r="F45" s="160"/>
      <c r="G45" s="155"/>
      <c r="H45" s="30" t="s">
        <v>38</v>
      </c>
      <c r="I45" s="31">
        <v>647</v>
      </c>
      <c r="J45" s="30" t="s">
        <v>19</v>
      </c>
      <c r="K45" s="155"/>
      <c r="L45" s="158"/>
      <c r="M45" s="155"/>
    </row>
    <row r="46" spans="1:13" s="12" customFormat="1" ht="15" customHeight="1" x14ac:dyDescent="0.25">
      <c r="A46" s="151"/>
      <c r="B46" s="153" t="s">
        <v>22</v>
      </c>
      <c r="C46" s="153"/>
      <c r="D46" s="153"/>
      <c r="E46" s="153"/>
      <c r="F46" s="159"/>
      <c r="G46" s="153"/>
      <c r="H46" s="30" t="s">
        <v>39</v>
      </c>
      <c r="I46" s="31">
        <v>32.4</v>
      </c>
      <c r="J46" s="30" t="s">
        <v>19</v>
      </c>
      <c r="K46" s="153"/>
      <c r="L46" s="156"/>
      <c r="M46" s="153"/>
    </row>
    <row r="47" spans="1:13" s="12" customFormat="1" ht="24" customHeight="1" x14ac:dyDescent="0.25">
      <c r="A47" s="152"/>
      <c r="B47" s="155"/>
      <c r="C47" s="155"/>
      <c r="D47" s="155"/>
      <c r="E47" s="155"/>
      <c r="F47" s="160"/>
      <c r="G47" s="155"/>
      <c r="H47" s="30" t="s">
        <v>38</v>
      </c>
      <c r="I47" s="31">
        <v>647</v>
      </c>
      <c r="J47" s="30" t="s">
        <v>19</v>
      </c>
      <c r="K47" s="155"/>
      <c r="L47" s="158"/>
      <c r="M47" s="155"/>
    </row>
    <row r="48" spans="1:13" s="12" customFormat="1" ht="13.5" customHeight="1" x14ac:dyDescent="0.25">
      <c r="A48" s="165">
        <v>12</v>
      </c>
      <c r="B48" s="171" t="s">
        <v>48</v>
      </c>
      <c r="C48" s="170" t="s">
        <v>49</v>
      </c>
      <c r="D48" s="11" t="s">
        <v>38</v>
      </c>
      <c r="E48" s="11" t="s">
        <v>212</v>
      </c>
      <c r="F48" s="31">
        <v>950</v>
      </c>
      <c r="G48" s="11" t="s">
        <v>19</v>
      </c>
      <c r="H48" s="170" t="s">
        <v>17</v>
      </c>
      <c r="I48" s="172">
        <v>176.3</v>
      </c>
      <c r="J48" s="170" t="s">
        <v>19</v>
      </c>
      <c r="K48" s="170"/>
      <c r="L48" s="169">
        <v>2443999.02</v>
      </c>
      <c r="M48" s="170"/>
    </row>
    <row r="49" spans="1:32" s="12" customFormat="1" ht="14.25" customHeight="1" x14ac:dyDescent="0.25">
      <c r="A49" s="165"/>
      <c r="B49" s="171"/>
      <c r="C49" s="170"/>
      <c r="D49" s="11" t="s">
        <v>38</v>
      </c>
      <c r="E49" s="11" t="s">
        <v>207</v>
      </c>
      <c r="F49" s="31">
        <v>602</v>
      </c>
      <c r="G49" s="11" t="s">
        <v>19</v>
      </c>
      <c r="H49" s="170"/>
      <c r="I49" s="172"/>
      <c r="J49" s="170"/>
      <c r="K49" s="170"/>
      <c r="L49" s="169"/>
      <c r="M49" s="170"/>
    </row>
    <row r="50" spans="1:32" s="12" customFormat="1" ht="12.75" customHeight="1" x14ac:dyDescent="0.25">
      <c r="A50" s="165"/>
      <c r="B50" s="171"/>
      <c r="C50" s="170"/>
      <c r="D50" s="11" t="s">
        <v>38</v>
      </c>
      <c r="E50" s="11" t="s">
        <v>18</v>
      </c>
      <c r="F50" s="31">
        <v>507</v>
      </c>
      <c r="G50" s="11" t="s">
        <v>19</v>
      </c>
      <c r="H50" s="170"/>
      <c r="I50" s="172"/>
      <c r="J50" s="170"/>
      <c r="K50" s="170"/>
      <c r="L50" s="169"/>
      <c r="M50" s="170"/>
    </row>
    <row r="51" spans="1:32" s="12" customFormat="1" ht="12" customHeight="1" x14ac:dyDescent="0.25">
      <c r="A51" s="165"/>
      <c r="B51" s="171"/>
      <c r="C51" s="170"/>
      <c r="D51" s="11" t="s">
        <v>39</v>
      </c>
      <c r="E51" s="11" t="s">
        <v>210</v>
      </c>
      <c r="F51" s="31">
        <v>73.099999999999994</v>
      </c>
      <c r="G51" s="11" t="s">
        <v>19</v>
      </c>
      <c r="H51" s="170"/>
      <c r="I51" s="172"/>
      <c r="J51" s="170"/>
      <c r="K51" s="170"/>
      <c r="L51" s="169"/>
      <c r="M51" s="170"/>
    </row>
    <row r="52" spans="1:32" s="12" customFormat="1" ht="12" customHeight="1" x14ac:dyDescent="0.25">
      <c r="A52" s="165"/>
      <c r="B52" s="171"/>
      <c r="C52" s="170"/>
      <c r="D52" s="11" t="s">
        <v>51</v>
      </c>
      <c r="E52" s="11" t="s">
        <v>18</v>
      </c>
      <c r="F52" s="31">
        <v>93.3</v>
      </c>
      <c r="G52" s="11" t="s">
        <v>19</v>
      </c>
      <c r="H52" s="153" t="s">
        <v>38</v>
      </c>
      <c r="I52" s="159">
        <v>560</v>
      </c>
      <c r="J52" s="153" t="s">
        <v>19</v>
      </c>
      <c r="K52" s="170"/>
      <c r="L52" s="169"/>
      <c r="M52" s="170"/>
    </row>
    <row r="53" spans="1:32" s="12" customFormat="1" ht="12" customHeight="1" x14ac:dyDescent="0.25">
      <c r="A53" s="165"/>
      <c r="B53" s="171"/>
      <c r="C53" s="170"/>
      <c r="D53" s="11" t="s">
        <v>17</v>
      </c>
      <c r="E53" s="11" t="s">
        <v>45</v>
      </c>
      <c r="F53" s="31">
        <v>54.6</v>
      </c>
      <c r="G53" s="11" t="s">
        <v>19</v>
      </c>
      <c r="H53" s="154"/>
      <c r="I53" s="176"/>
      <c r="J53" s="154"/>
      <c r="K53" s="170"/>
      <c r="L53" s="169"/>
      <c r="M53" s="170"/>
    </row>
    <row r="54" spans="1:32" s="12" customFormat="1" ht="12" customHeight="1" x14ac:dyDescent="0.25">
      <c r="A54" s="165"/>
      <c r="B54" s="171"/>
      <c r="C54" s="170"/>
      <c r="D54" s="11" t="s">
        <v>17</v>
      </c>
      <c r="E54" s="11" t="s">
        <v>207</v>
      </c>
      <c r="F54" s="31">
        <v>52.7</v>
      </c>
      <c r="G54" s="11" t="s">
        <v>19</v>
      </c>
      <c r="H54" s="154"/>
      <c r="I54" s="176"/>
      <c r="J54" s="154"/>
      <c r="K54" s="170"/>
      <c r="L54" s="169"/>
      <c r="M54" s="170"/>
    </row>
    <row r="55" spans="1:32" s="12" customFormat="1" ht="13.5" customHeight="1" x14ac:dyDescent="0.25">
      <c r="A55" s="165"/>
      <c r="B55" s="171"/>
      <c r="C55" s="170"/>
      <c r="D55" s="11" t="s">
        <v>52</v>
      </c>
      <c r="E55" s="11" t="s">
        <v>18</v>
      </c>
      <c r="F55" s="31">
        <v>13.1</v>
      </c>
      <c r="G55" s="11" t="s">
        <v>19</v>
      </c>
      <c r="H55" s="155"/>
      <c r="I55" s="160"/>
      <c r="J55" s="155"/>
      <c r="K55" s="170"/>
      <c r="L55" s="169"/>
      <c r="M55" s="170"/>
    </row>
    <row r="56" spans="1:32" s="12" customFormat="1" ht="24" customHeight="1" x14ac:dyDescent="0.25">
      <c r="A56" s="165"/>
      <c r="B56" s="171" t="s">
        <v>35</v>
      </c>
      <c r="C56" s="170"/>
      <c r="D56" s="11" t="s">
        <v>38</v>
      </c>
      <c r="E56" s="11" t="s">
        <v>207</v>
      </c>
      <c r="F56" s="31">
        <v>602</v>
      </c>
      <c r="G56" s="170" t="s">
        <v>19</v>
      </c>
      <c r="H56" s="11" t="s">
        <v>38</v>
      </c>
      <c r="I56" s="31">
        <v>560</v>
      </c>
      <c r="J56" s="11" t="s">
        <v>19</v>
      </c>
      <c r="K56" s="170" t="s">
        <v>171</v>
      </c>
      <c r="L56" s="169">
        <v>6883999.4100000001</v>
      </c>
      <c r="M56" s="170"/>
    </row>
    <row r="57" spans="1:32" s="17" customFormat="1" ht="7.5" hidden="1" customHeight="1" x14ac:dyDescent="0.25">
      <c r="A57" s="165"/>
      <c r="B57" s="171"/>
      <c r="C57" s="170"/>
      <c r="D57" s="11" t="s">
        <v>38</v>
      </c>
      <c r="E57" s="11" t="s">
        <v>50</v>
      </c>
      <c r="F57" s="31">
        <v>602</v>
      </c>
      <c r="G57" s="170"/>
      <c r="H57" s="170" t="s">
        <v>38</v>
      </c>
      <c r="I57" s="172">
        <v>35</v>
      </c>
      <c r="J57" s="170" t="s">
        <v>19</v>
      </c>
      <c r="K57" s="170"/>
      <c r="L57" s="169"/>
      <c r="M57" s="170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spans="1:32" s="12" customFormat="1" ht="13.5" customHeight="1" x14ac:dyDescent="0.25">
      <c r="A58" s="165"/>
      <c r="B58" s="171"/>
      <c r="C58" s="170"/>
      <c r="D58" s="11" t="s">
        <v>17</v>
      </c>
      <c r="E58" s="11" t="s">
        <v>45</v>
      </c>
      <c r="F58" s="31">
        <v>176.3</v>
      </c>
      <c r="G58" s="11" t="s">
        <v>19</v>
      </c>
      <c r="H58" s="170"/>
      <c r="I58" s="172"/>
      <c r="J58" s="170"/>
      <c r="K58" s="170"/>
      <c r="L58" s="169"/>
      <c r="M58" s="170"/>
    </row>
    <row r="59" spans="1:32" s="12" customFormat="1" ht="13.5" customHeight="1" x14ac:dyDescent="0.25">
      <c r="A59" s="165"/>
      <c r="B59" s="171"/>
      <c r="C59" s="170"/>
      <c r="D59" s="11" t="s">
        <v>17</v>
      </c>
      <c r="E59" s="11" t="s">
        <v>18</v>
      </c>
      <c r="F59" s="31">
        <v>66.3</v>
      </c>
      <c r="G59" s="11" t="s">
        <v>19</v>
      </c>
      <c r="H59" s="170"/>
      <c r="I59" s="172"/>
      <c r="J59" s="170"/>
      <c r="K59" s="170"/>
      <c r="L59" s="169"/>
      <c r="M59" s="170"/>
    </row>
    <row r="60" spans="1:32" s="12" customFormat="1" ht="15" customHeight="1" x14ac:dyDescent="0.25">
      <c r="A60" s="165"/>
      <c r="B60" s="171"/>
      <c r="C60" s="170"/>
      <c r="D60" s="11" t="s">
        <v>17</v>
      </c>
      <c r="E60" s="11" t="s">
        <v>207</v>
      </c>
      <c r="F60" s="31">
        <v>52.7</v>
      </c>
      <c r="G60" s="11" t="s">
        <v>19</v>
      </c>
      <c r="H60" s="170"/>
      <c r="I60" s="172"/>
      <c r="J60" s="170"/>
      <c r="K60" s="170"/>
      <c r="L60" s="169"/>
      <c r="M60" s="170"/>
    </row>
    <row r="61" spans="1:32" s="12" customFormat="1" ht="24" customHeight="1" x14ac:dyDescent="0.25">
      <c r="A61" s="165"/>
      <c r="B61" s="171"/>
      <c r="C61" s="170"/>
      <c r="D61" s="11" t="s">
        <v>42</v>
      </c>
      <c r="E61" s="11" t="s">
        <v>45</v>
      </c>
      <c r="F61" s="31">
        <v>24.7</v>
      </c>
      <c r="G61" s="11" t="s">
        <v>19</v>
      </c>
      <c r="H61" s="11" t="s">
        <v>38</v>
      </c>
      <c r="I61" s="31">
        <v>600</v>
      </c>
      <c r="J61" s="11" t="s">
        <v>19</v>
      </c>
      <c r="K61" s="170"/>
      <c r="L61" s="169"/>
      <c r="M61" s="170"/>
    </row>
    <row r="62" spans="1:32" s="12" customFormat="1" ht="24.75" customHeight="1" x14ac:dyDescent="0.25">
      <c r="A62" s="165"/>
      <c r="B62" s="171"/>
      <c r="C62" s="170"/>
      <c r="D62" s="170" t="s">
        <v>52</v>
      </c>
      <c r="E62" s="170" t="s">
        <v>18</v>
      </c>
      <c r="F62" s="172">
        <v>130.1</v>
      </c>
      <c r="G62" s="170" t="s">
        <v>19</v>
      </c>
      <c r="H62" s="11" t="s">
        <v>38</v>
      </c>
      <c r="I62" s="31">
        <v>690</v>
      </c>
      <c r="J62" s="11" t="s">
        <v>19</v>
      </c>
      <c r="K62" s="170"/>
      <c r="L62" s="169"/>
      <c r="M62" s="170"/>
    </row>
    <row r="63" spans="1:32" s="12" customFormat="1" ht="4.5" customHeight="1" x14ac:dyDescent="0.25">
      <c r="A63" s="165"/>
      <c r="B63" s="171"/>
      <c r="C63" s="170"/>
      <c r="D63" s="174"/>
      <c r="E63" s="174"/>
      <c r="F63" s="186"/>
      <c r="G63" s="174"/>
      <c r="H63" s="153" t="s">
        <v>38</v>
      </c>
      <c r="I63" s="159">
        <v>300</v>
      </c>
      <c r="J63" s="153" t="s">
        <v>19</v>
      </c>
      <c r="K63" s="170"/>
      <c r="L63" s="169"/>
      <c r="M63" s="170"/>
    </row>
    <row r="64" spans="1:32" s="12" customFormat="1" ht="20.25" customHeight="1" x14ac:dyDescent="0.25">
      <c r="A64" s="165"/>
      <c r="B64" s="171"/>
      <c r="C64" s="170"/>
      <c r="D64" s="11" t="s">
        <v>52</v>
      </c>
      <c r="E64" s="11" t="s">
        <v>45</v>
      </c>
      <c r="F64" s="31">
        <v>122.2</v>
      </c>
      <c r="G64" s="11" t="s">
        <v>19</v>
      </c>
      <c r="H64" s="155"/>
      <c r="I64" s="160"/>
      <c r="J64" s="155"/>
      <c r="K64" s="170"/>
      <c r="L64" s="169"/>
      <c r="M64" s="170"/>
    </row>
    <row r="65" spans="1:13" s="12" customFormat="1" ht="13.5" customHeight="1" x14ac:dyDescent="0.25">
      <c r="A65" s="165"/>
      <c r="B65" s="171"/>
      <c r="C65" s="170"/>
      <c r="D65" s="11" t="s">
        <v>52</v>
      </c>
      <c r="E65" s="11" t="s">
        <v>45</v>
      </c>
      <c r="F65" s="31">
        <v>239.3</v>
      </c>
      <c r="G65" s="11" t="s">
        <v>19</v>
      </c>
      <c r="H65" s="153" t="s">
        <v>38</v>
      </c>
      <c r="I65" s="159">
        <v>182</v>
      </c>
      <c r="J65" s="153" t="s">
        <v>19</v>
      </c>
      <c r="K65" s="170"/>
      <c r="L65" s="169"/>
      <c r="M65" s="170"/>
    </row>
    <row r="66" spans="1:13" s="12" customFormat="1" ht="12.75" customHeight="1" x14ac:dyDescent="0.25">
      <c r="A66" s="165"/>
      <c r="B66" s="171"/>
      <c r="C66" s="170"/>
      <c r="D66" s="170" t="s">
        <v>52</v>
      </c>
      <c r="E66" s="170" t="s">
        <v>45</v>
      </c>
      <c r="F66" s="172">
        <v>223.2</v>
      </c>
      <c r="G66" s="170" t="s">
        <v>19</v>
      </c>
      <c r="H66" s="154"/>
      <c r="I66" s="176"/>
      <c r="J66" s="154"/>
      <c r="K66" s="170"/>
      <c r="L66" s="169"/>
      <c r="M66" s="170"/>
    </row>
    <row r="67" spans="1:13" s="12" customFormat="1" ht="15.75" hidden="1" customHeight="1" x14ac:dyDescent="0.25">
      <c r="A67" s="165"/>
      <c r="B67" s="171"/>
      <c r="C67" s="170"/>
      <c r="D67" s="170"/>
      <c r="E67" s="170"/>
      <c r="F67" s="172"/>
      <c r="G67" s="170"/>
      <c r="H67" s="154"/>
      <c r="I67" s="176"/>
      <c r="J67" s="154"/>
      <c r="K67" s="170"/>
      <c r="L67" s="169"/>
      <c r="M67" s="170"/>
    </row>
    <row r="68" spans="1:13" s="12" customFormat="1" ht="17.25" hidden="1" customHeight="1" x14ac:dyDescent="0.25">
      <c r="A68" s="165"/>
      <c r="B68" s="171"/>
      <c r="C68" s="170"/>
      <c r="D68" s="170"/>
      <c r="E68" s="170"/>
      <c r="F68" s="172"/>
      <c r="G68" s="170" t="s">
        <v>53</v>
      </c>
      <c r="H68" s="155"/>
      <c r="I68" s="160"/>
      <c r="J68" s="155"/>
      <c r="K68" s="170"/>
      <c r="L68" s="169"/>
      <c r="M68" s="170"/>
    </row>
    <row r="69" spans="1:13" s="12" customFormat="1" ht="13.5" customHeight="1" x14ac:dyDescent="0.25">
      <c r="A69" s="165"/>
      <c r="B69" s="171" t="s">
        <v>22</v>
      </c>
      <c r="C69" s="170"/>
      <c r="D69" s="170" t="s">
        <v>38</v>
      </c>
      <c r="E69" s="170" t="s">
        <v>207</v>
      </c>
      <c r="F69" s="172">
        <v>602</v>
      </c>
      <c r="G69" s="153" t="s">
        <v>19</v>
      </c>
      <c r="H69" s="153" t="s">
        <v>17</v>
      </c>
      <c r="I69" s="159">
        <v>176.3</v>
      </c>
      <c r="J69" s="153" t="s">
        <v>19</v>
      </c>
      <c r="K69" s="170"/>
      <c r="L69" s="169"/>
      <c r="M69" s="170"/>
    </row>
    <row r="70" spans="1:13" s="12" customFormat="1" ht="3.75" customHeight="1" x14ac:dyDescent="0.25">
      <c r="A70" s="165"/>
      <c r="B70" s="171"/>
      <c r="C70" s="170"/>
      <c r="D70" s="170"/>
      <c r="E70" s="170"/>
      <c r="F70" s="172"/>
      <c r="G70" s="155"/>
      <c r="H70" s="155"/>
      <c r="I70" s="160"/>
      <c r="J70" s="155"/>
      <c r="K70" s="170"/>
      <c r="L70" s="169"/>
      <c r="M70" s="170"/>
    </row>
    <row r="71" spans="1:13" s="12" customFormat="1" ht="16.5" customHeight="1" x14ac:dyDescent="0.25">
      <c r="A71" s="165"/>
      <c r="B71" s="171"/>
      <c r="C71" s="170"/>
      <c r="D71" s="153" t="s">
        <v>17</v>
      </c>
      <c r="E71" s="153" t="s">
        <v>207</v>
      </c>
      <c r="F71" s="159">
        <v>52.7</v>
      </c>
      <c r="G71" s="153" t="s">
        <v>19</v>
      </c>
      <c r="H71" s="153" t="s">
        <v>38</v>
      </c>
      <c r="I71" s="159">
        <v>560</v>
      </c>
      <c r="J71" s="153" t="s">
        <v>19</v>
      </c>
      <c r="K71" s="170"/>
      <c r="L71" s="169"/>
      <c r="M71" s="170"/>
    </row>
    <row r="72" spans="1:13" s="12" customFormat="1" ht="7.5" customHeight="1" x14ac:dyDescent="0.25">
      <c r="A72" s="165"/>
      <c r="B72" s="171"/>
      <c r="C72" s="170"/>
      <c r="D72" s="155"/>
      <c r="E72" s="155"/>
      <c r="F72" s="160"/>
      <c r="G72" s="155"/>
      <c r="H72" s="155"/>
      <c r="I72" s="160"/>
      <c r="J72" s="155"/>
      <c r="K72" s="170"/>
      <c r="L72" s="169"/>
      <c r="M72" s="170"/>
    </row>
    <row r="73" spans="1:13" s="12" customFormat="1" ht="16.5" customHeight="1" x14ac:dyDescent="0.25">
      <c r="A73" s="165"/>
      <c r="B73" s="171" t="s">
        <v>22</v>
      </c>
      <c r="C73" s="170"/>
      <c r="D73" s="11" t="s">
        <v>38</v>
      </c>
      <c r="E73" s="11" t="s">
        <v>207</v>
      </c>
      <c r="F73" s="31">
        <v>602</v>
      </c>
      <c r="G73" s="11" t="s">
        <v>19</v>
      </c>
      <c r="H73" s="11" t="s">
        <v>17</v>
      </c>
      <c r="I73" s="31">
        <v>176.3</v>
      </c>
      <c r="J73" s="11" t="s">
        <v>19</v>
      </c>
      <c r="K73" s="170" t="s">
        <v>53</v>
      </c>
      <c r="L73" s="169"/>
      <c r="M73" s="170"/>
    </row>
    <row r="74" spans="1:13" s="12" customFormat="1" ht="25.5" customHeight="1" x14ac:dyDescent="0.25">
      <c r="A74" s="165"/>
      <c r="B74" s="171"/>
      <c r="C74" s="170"/>
      <c r="D74" s="11" t="s">
        <v>17</v>
      </c>
      <c r="E74" s="11" t="s">
        <v>207</v>
      </c>
      <c r="F74" s="31">
        <v>52.7</v>
      </c>
      <c r="G74" s="11" t="s">
        <v>19</v>
      </c>
      <c r="H74" s="11" t="s">
        <v>38</v>
      </c>
      <c r="I74" s="31">
        <v>560</v>
      </c>
      <c r="J74" s="11" t="s">
        <v>19</v>
      </c>
      <c r="K74" s="170"/>
      <c r="L74" s="169"/>
      <c r="M74" s="170"/>
    </row>
    <row r="75" spans="1:13" s="12" customFormat="1" ht="15.75" customHeight="1" x14ac:dyDescent="0.25">
      <c r="A75" s="165"/>
      <c r="B75" s="171" t="s">
        <v>22</v>
      </c>
      <c r="C75" s="170"/>
      <c r="D75" s="16" t="s">
        <v>38</v>
      </c>
      <c r="E75" s="11" t="s">
        <v>207</v>
      </c>
      <c r="F75" s="31">
        <v>602</v>
      </c>
      <c r="G75" s="11" t="s">
        <v>19</v>
      </c>
      <c r="H75" s="11" t="s">
        <v>17</v>
      </c>
      <c r="I75" s="31">
        <v>176.3</v>
      </c>
      <c r="J75" s="11" t="s">
        <v>19</v>
      </c>
      <c r="K75" s="170"/>
      <c r="L75" s="169"/>
      <c r="M75" s="170"/>
    </row>
    <row r="76" spans="1:13" s="12" customFormat="1" ht="25.5" customHeight="1" x14ac:dyDescent="0.25">
      <c r="A76" s="165"/>
      <c r="B76" s="171"/>
      <c r="C76" s="170"/>
      <c r="D76" s="11" t="s">
        <v>17</v>
      </c>
      <c r="E76" s="11" t="s">
        <v>207</v>
      </c>
      <c r="F76" s="31">
        <v>52.7</v>
      </c>
      <c r="G76" s="11" t="s">
        <v>19</v>
      </c>
      <c r="H76" s="11" t="s">
        <v>38</v>
      </c>
      <c r="I76" s="31">
        <v>560</v>
      </c>
      <c r="J76" s="11" t="s">
        <v>19</v>
      </c>
      <c r="K76" s="170"/>
      <c r="L76" s="169"/>
      <c r="M76" s="170"/>
    </row>
    <row r="77" spans="1:13" s="12" customFormat="1" ht="74.25" customHeight="1" x14ac:dyDescent="0.25">
      <c r="A77" s="150">
        <v>13</v>
      </c>
      <c r="B77" s="32" t="s">
        <v>55</v>
      </c>
      <c r="C77" s="30" t="s">
        <v>280</v>
      </c>
      <c r="D77" s="30" t="s">
        <v>17</v>
      </c>
      <c r="E77" s="30" t="s">
        <v>213</v>
      </c>
      <c r="F77" s="31">
        <v>52.3</v>
      </c>
      <c r="G77" s="30" t="s">
        <v>19</v>
      </c>
      <c r="H77" s="30" t="s">
        <v>17</v>
      </c>
      <c r="I77" s="31">
        <v>52.3</v>
      </c>
      <c r="J77" s="30" t="s">
        <v>19</v>
      </c>
      <c r="K77" s="30"/>
      <c r="L77" s="33">
        <v>2114947.92</v>
      </c>
      <c r="M77" s="30"/>
    </row>
    <row r="78" spans="1:13" s="12" customFormat="1" ht="25.5" customHeight="1" x14ac:dyDescent="0.25">
      <c r="A78" s="152"/>
      <c r="B78" s="32" t="s">
        <v>22</v>
      </c>
      <c r="C78" s="30"/>
      <c r="D78" s="30" t="s">
        <v>17</v>
      </c>
      <c r="E78" s="30" t="s">
        <v>213</v>
      </c>
      <c r="F78" s="31">
        <v>52.3</v>
      </c>
      <c r="G78" s="30" t="s">
        <v>19</v>
      </c>
      <c r="H78" s="30" t="s">
        <v>17</v>
      </c>
      <c r="I78" s="31">
        <v>52.3</v>
      </c>
      <c r="J78" s="30" t="s">
        <v>19</v>
      </c>
      <c r="K78" s="30"/>
      <c r="L78" s="33"/>
      <c r="M78" s="30"/>
    </row>
    <row r="79" spans="1:13" s="12" customFormat="1" ht="23.25" customHeight="1" x14ac:dyDescent="0.25">
      <c r="A79" s="165">
        <v>14</v>
      </c>
      <c r="B79" s="171" t="s">
        <v>56</v>
      </c>
      <c r="C79" s="170" t="s">
        <v>57</v>
      </c>
      <c r="D79" s="60" t="s">
        <v>38</v>
      </c>
      <c r="E79" s="60" t="s">
        <v>45</v>
      </c>
      <c r="F79" s="51">
        <v>767</v>
      </c>
      <c r="G79" s="60" t="s">
        <v>19</v>
      </c>
      <c r="H79" s="153" t="s">
        <v>38</v>
      </c>
      <c r="I79" s="159">
        <v>806</v>
      </c>
      <c r="J79" s="153" t="s">
        <v>19</v>
      </c>
      <c r="K79" s="170" t="s">
        <v>214</v>
      </c>
      <c r="L79" s="169">
        <v>5316589.8</v>
      </c>
      <c r="M79" s="170"/>
    </row>
    <row r="80" spans="1:13" s="12" customFormat="1" ht="26.25" customHeight="1" x14ac:dyDescent="0.25">
      <c r="A80" s="165"/>
      <c r="B80" s="171"/>
      <c r="C80" s="170"/>
      <c r="D80" s="60" t="s">
        <v>38</v>
      </c>
      <c r="E80" s="60" t="s">
        <v>207</v>
      </c>
      <c r="F80" s="51">
        <v>618</v>
      </c>
      <c r="G80" s="60" t="s">
        <v>19</v>
      </c>
      <c r="H80" s="154"/>
      <c r="I80" s="176"/>
      <c r="J80" s="154"/>
      <c r="K80" s="170"/>
      <c r="L80" s="169"/>
      <c r="M80" s="170"/>
    </row>
    <row r="81" spans="1:13" s="12" customFormat="1" ht="21" customHeight="1" x14ac:dyDescent="0.25">
      <c r="A81" s="165"/>
      <c r="B81" s="171"/>
      <c r="C81" s="170"/>
      <c r="D81" s="60" t="s">
        <v>17</v>
      </c>
      <c r="E81" s="60" t="s">
        <v>45</v>
      </c>
      <c r="F81" s="61">
        <v>71.599999999999994</v>
      </c>
      <c r="G81" s="60" t="s">
        <v>19</v>
      </c>
      <c r="H81" s="154"/>
      <c r="I81" s="176"/>
      <c r="J81" s="154"/>
      <c r="K81" s="170"/>
      <c r="L81" s="169"/>
      <c r="M81" s="170"/>
    </row>
    <row r="82" spans="1:13" s="12" customFormat="1" ht="25.5" customHeight="1" x14ac:dyDescent="0.25">
      <c r="A82" s="165"/>
      <c r="B82" s="171"/>
      <c r="C82" s="170"/>
      <c r="D82" s="60" t="s">
        <v>42</v>
      </c>
      <c r="E82" s="60" t="s">
        <v>45</v>
      </c>
      <c r="F82" s="61">
        <v>20.9</v>
      </c>
      <c r="G82" s="60" t="s">
        <v>19</v>
      </c>
      <c r="H82" s="155"/>
      <c r="I82" s="160"/>
      <c r="J82" s="155"/>
      <c r="K82" s="170"/>
      <c r="L82" s="169"/>
      <c r="M82" s="170"/>
    </row>
    <row r="83" spans="1:13" s="12" customFormat="1" ht="15.75" customHeight="1" x14ac:dyDescent="0.25">
      <c r="A83" s="165"/>
      <c r="B83" s="153" t="s">
        <v>27</v>
      </c>
      <c r="C83" s="153"/>
      <c r="D83" s="153" t="s">
        <v>38</v>
      </c>
      <c r="E83" s="153" t="s">
        <v>207</v>
      </c>
      <c r="F83" s="187">
        <v>618</v>
      </c>
      <c r="G83" s="153" t="s">
        <v>19</v>
      </c>
      <c r="H83" s="153" t="s">
        <v>17</v>
      </c>
      <c r="I83" s="159">
        <v>71.599999999999994</v>
      </c>
      <c r="J83" s="153" t="s">
        <v>19</v>
      </c>
      <c r="K83" s="153"/>
      <c r="L83" s="156">
        <v>2020130.68</v>
      </c>
      <c r="M83" s="153"/>
    </row>
    <row r="84" spans="1:13" s="12" customFormat="1" ht="3" customHeight="1" x14ac:dyDescent="0.25">
      <c r="A84" s="165"/>
      <c r="B84" s="155"/>
      <c r="C84" s="155"/>
      <c r="D84" s="155"/>
      <c r="E84" s="155"/>
      <c r="F84" s="188"/>
      <c r="G84" s="155"/>
      <c r="H84" s="155"/>
      <c r="I84" s="160"/>
      <c r="J84" s="155"/>
      <c r="K84" s="155"/>
      <c r="L84" s="158"/>
      <c r="M84" s="155"/>
    </row>
    <row r="85" spans="1:13" s="12" customFormat="1" ht="14.25" customHeight="1" x14ac:dyDescent="0.25">
      <c r="A85" s="165"/>
      <c r="B85" s="153" t="s">
        <v>22</v>
      </c>
      <c r="C85" s="153"/>
      <c r="D85" s="153" t="str">
        <f t="shared" ref="D85:G89" si="0">D83</f>
        <v>земельный участок</v>
      </c>
      <c r="E85" s="153" t="str">
        <f>E83</f>
        <v xml:space="preserve">общая долевая, 1/5 </v>
      </c>
      <c r="F85" s="159">
        <f t="shared" si="0"/>
        <v>618</v>
      </c>
      <c r="G85" s="153" t="str">
        <f t="shared" si="0"/>
        <v>Россия</v>
      </c>
      <c r="H85" s="153" t="s">
        <v>17</v>
      </c>
      <c r="I85" s="159">
        <v>71.599999999999994</v>
      </c>
      <c r="J85" s="153" t="s">
        <v>19</v>
      </c>
      <c r="K85" s="153"/>
      <c r="L85" s="156"/>
      <c r="M85" s="153"/>
    </row>
    <row r="86" spans="1:13" s="12" customFormat="1" ht="9.75" customHeight="1" x14ac:dyDescent="0.25">
      <c r="A86" s="165"/>
      <c r="B86" s="155"/>
      <c r="C86" s="155"/>
      <c r="D86" s="155"/>
      <c r="E86" s="155"/>
      <c r="F86" s="160"/>
      <c r="G86" s="155"/>
      <c r="H86" s="155"/>
      <c r="I86" s="160"/>
      <c r="J86" s="155"/>
      <c r="K86" s="155"/>
      <c r="L86" s="158"/>
      <c r="M86" s="155"/>
    </row>
    <row r="87" spans="1:13" s="12" customFormat="1" ht="12.75" customHeight="1" x14ac:dyDescent="0.25">
      <c r="A87" s="165"/>
      <c r="B87" s="153" t="s">
        <v>22</v>
      </c>
      <c r="C87" s="153"/>
      <c r="D87" s="153" t="str">
        <f t="shared" si="0"/>
        <v>земельный участок</v>
      </c>
      <c r="E87" s="153" t="str">
        <f t="shared" si="0"/>
        <v xml:space="preserve">общая долевая, 1/5 </v>
      </c>
      <c r="F87" s="159">
        <f t="shared" si="0"/>
        <v>618</v>
      </c>
      <c r="G87" s="153" t="str">
        <f t="shared" si="0"/>
        <v>Россия</v>
      </c>
      <c r="H87" s="153" t="s">
        <v>17</v>
      </c>
      <c r="I87" s="159">
        <v>71.599999999999994</v>
      </c>
      <c r="J87" s="153" t="s">
        <v>19</v>
      </c>
      <c r="K87" s="153"/>
      <c r="L87" s="156"/>
      <c r="M87" s="153"/>
    </row>
    <row r="88" spans="1:13" s="12" customFormat="1" ht="13.5" customHeight="1" x14ac:dyDescent="0.25">
      <c r="A88" s="165"/>
      <c r="B88" s="155"/>
      <c r="C88" s="155"/>
      <c r="D88" s="155"/>
      <c r="E88" s="155"/>
      <c r="F88" s="160"/>
      <c r="G88" s="155"/>
      <c r="H88" s="155"/>
      <c r="I88" s="160"/>
      <c r="J88" s="155"/>
      <c r="K88" s="155"/>
      <c r="L88" s="158"/>
      <c r="M88" s="155"/>
    </row>
    <row r="89" spans="1:13" s="12" customFormat="1" ht="12" customHeight="1" x14ac:dyDescent="0.25">
      <c r="A89" s="165"/>
      <c r="B89" s="153" t="s">
        <v>22</v>
      </c>
      <c r="C89" s="153"/>
      <c r="D89" s="153" t="str">
        <f t="shared" si="0"/>
        <v>земельный участок</v>
      </c>
      <c r="E89" s="153" t="str">
        <f t="shared" si="0"/>
        <v xml:space="preserve">общая долевая, 1/5 </v>
      </c>
      <c r="F89" s="159">
        <f t="shared" si="0"/>
        <v>618</v>
      </c>
      <c r="G89" s="153" t="str">
        <f t="shared" si="0"/>
        <v>Россия</v>
      </c>
      <c r="H89" s="153" t="s">
        <v>17</v>
      </c>
      <c r="I89" s="159">
        <v>71.599999999999994</v>
      </c>
      <c r="J89" s="153" t="s">
        <v>19</v>
      </c>
      <c r="K89" s="153"/>
      <c r="L89" s="156"/>
      <c r="M89" s="153"/>
    </row>
    <row r="90" spans="1:13" s="12" customFormat="1" ht="12" customHeight="1" x14ac:dyDescent="0.25">
      <c r="A90" s="165"/>
      <c r="B90" s="155"/>
      <c r="C90" s="155"/>
      <c r="D90" s="155"/>
      <c r="E90" s="155"/>
      <c r="F90" s="160"/>
      <c r="G90" s="155"/>
      <c r="H90" s="155"/>
      <c r="I90" s="160"/>
      <c r="J90" s="155"/>
      <c r="K90" s="155"/>
      <c r="L90" s="158"/>
      <c r="M90" s="155"/>
    </row>
    <row r="91" spans="1:13" s="142" customFormat="1" ht="16.5" customHeight="1" x14ac:dyDescent="0.2">
      <c r="A91" s="150">
        <v>15</v>
      </c>
      <c r="B91" s="153" t="s">
        <v>58</v>
      </c>
      <c r="C91" s="153" t="s">
        <v>59</v>
      </c>
      <c r="D91" s="135" t="s">
        <v>17</v>
      </c>
      <c r="E91" s="135" t="s">
        <v>18</v>
      </c>
      <c r="F91" s="141">
        <v>44.1</v>
      </c>
      <c r="G91" s="135" t="s">
        <v>19</v>
      </c>
      <c r="H91" s="135" t="s">
        <v>60</v>
      </c>
      <c r="I91" s="141">
        <v>60.6</v>
      </c>
      <c r="J91" s="135" t="s">
        <v>19</v>
      </c>
      <c r="K91" s="153"/>
      <c r="L91" s="156">
        <v>7999617.9400000004</v>
      </c>
      <c r="M91" s="150"/>
    </row>
    <row r="92" spans="1:13" s="142" customFormat="1" ht="16.5" customHeight="1" x14ac:dyDescent="0.2">
      <c r="A92" s="151"/>
      <c r="B92" s="154"/>
      <c r="C92" s="154"/>
      <c r="D92" s="135" t="s">
        <v>17</v>
      </c>
      <c r="E92" s="135" t="s">
        <v>18</v>
      </c>
      <c r="F92" s="141">
        <v>68.099999999999994</v>
      </c>
      <c r="G92" s="135" t="s">
        <v>19</v>
      </c>
      <c r="H92" s="150" t="s">
        <v>60</v>
      </c>
      <c r="I92" s="189">
        <v>52.4</v>
      </c>
      <c r="J92" s="150" t="s">
        <v>19</v>
      </c>
      <c r="K92" s="154"/>
      <c r="L92" s="157"/>
      <c r="M92" s="151"/>
    </row>
    <row r="93" spans="1:13" s="142" customFormat="1" ht="15.75" customHeight="1" x14ac:dyDescent="0.2">
      <c r="A93" s="152"/>
      <c r="B93" s="155"/>
      <c r="C93" s="155"/>
      <c r="D93" s="135" t="s">
        <v>17</v>
      </c>
      <c r="E93" s="135" t="s">
        <v>18</v>
      </c>
      <c r="F93" s="141">
        <v>29.8</v>
      </c>
      <c r="G93" s="135" t="s">
        <v>19</v>
      </c>
      <c r="H93" s="152"/>
      <c r="I93" s="190"/>
      <c r="J93" s="152"/>
      <c r="K93" s="155"/>
      <c r="L93" s="158"/>
      <c r="M93" s="152"/>
    </row>
    <row r="94" spans="1:13" s="12" customFormat="1" ht="20.25" customHeight="1" x14ac:dyDescent="0.25">
      <c r="A94" s="150">
        <v>16</v>
      </c>
      <c r="B94" s="153" t="s">
        <v>61</v>
      </c>
      <c r="C94" s="153" t="s">
        <v>62</v>
      </c>
      <c r="D94" s="32" t="s">
        <v>38</v>
      </c>
      <c r="E94" s="32" t="s">
        <v>215</v>
      </c>
      <c r="F94" s="49">
        <v>600</v>
      </c>
      <c r="G94" s="32" t="s">
        <v>19</v>
      </c>
      <c r="H94" s="153"/>
      <c r="I94" s="159"/>
      <c r="J94" s="153"/>
      <c r="K94" s="153" t="s">
        <v>171</v>
      </c>
      <c r="L94" s="156">
        <v>2825191.17</v>
      </c>
      <c r="M94" s="153"/>
    </row>
    <row r="95" spans="1:13" s="12" customFormat="1" ht="16.5" customHeight="1" x14ac:dyDescent="0.25">
      <c r="A95" s="151"/>
      <c r="B95" s="154"/>
      <c r="C95" s="154"/>
      <c r="D95" s="32" t="s">
        <v>38</v>
      </c>
      <c r="E95" s="32" t="s">
        <v>18</v>
      </c>
      <c r="F95" s="49">
        <v>5900</v>
      </c>
      <c r="G95" s="32" t="s">
        <v>19</v>
      </c>
      <c r="H95" s="154"/>
      <c r="I95" s="176"/>
      <c r="J95" s="154"/>
      <c r="K95" s="154"/>
      <c r="L95" s="157"/>
      <c r="M95" s="154"/>
    </row>
    <row r="96" spans="1:13" s="12" customFormat="1" ht="18.75" customHeight="1" x14ac:dyDescent="0.25">
      <c r="A96" s="151"/>
      <c r="B96" s="154"/>
      <c r="C96" s="154"/>
      <c r="D96" s="32" t="s">
        <v>39</v>
      </c>
      <c r="E96" s="32" t="s">
        <v>215</v>
      </c>
      <c r="F96" s="49">
        <v>166.5</v>
      </c>
      <c r="G96" s="32" t="s">
        <v>19</v>
      </c>
      <c r="H96" s="154"/>
      <c r="I96" s="176"/>
      <c r="J96" s="154"/>
      <c r="K96" s="154"/>
      <c r="L96" s="157"/>
      <c r="M96" s="154"/>
    </row>
    <row r="97" spans="1:13" s="12" customFormat="1" ht="18" customHeight="1" x14ac:dyDescent="0.25">
      <c r="A97" s="151"/>
      <c r="B97" s="154"/>
      <c r="C97" s="154"/>
      <c r="D97" s="32" t="s">
        <v>39</v>
      </c>
      <c r="E97" s="32" t="s">
        <v>18</v>
      </c>
      <c r="F97" s="49">
        <v>74.3</v>
      </c>
      <c r="G97" s="32" t="s">
        <v>19</v>
      </c>
      <c r="H97" s="154"/>
      <c r="I97" s="176"/>
      <c r="J97" s="154"/>
      <c r="K97" s="154"/>
      <c r="L97" s="157"/>
      <c r="M97" s="154"/>
    </row>
    <row r="98" spans="1:13" s="12" customFormat="1" ht="18.75" customHeight="1" x14ac:dyDescent="0.25">
      <c r="A98" s="151"/>
      <c r="B98" s="154"/>
      <c r="C98" s="154"/>
      <c r="D98" s="32" t="s">
        <v>17</v>
      </c>
      <c r="E98" s="32" t="s">
        <v>215</v>
      </c>
      <c r="F98" s="49">
        <v>52.9</v>
      </c>
      <c r="G98" s="32" t="s">
        <v>19</v>
      </c>
      <c r="H98" s="154"/>
      <c r="I98" s="176"/>
      <c r="J98" s="154"/>
      <c r="K98" s="154"/>
      <c r="L98" s="157"/>
      <c r="M98" s="154"/>
    </row>
    <row r="99" spans="1:13" s="12" customFormat="1" ht="18" customHeight="1" x14ac:dyDescent="0.25">
      <c r="A99" s="151"/>
      <c r="B99" s="154"/>
      <c r="C99" s="154"/>
      <c r="D99" s="32" t="s">
        <v>17</v>
      </c>
      <c r="E99" s="32" t="s">
        <v>18</v>
      </c>
      <c r="F99" s="49">
        <v>32.299999999999997</v>
      </c>
      <c r="G99" s="32" t="s">
        <v>19</v>
      </c>
      <c r="H99" s="154"/>
      <c r="I99" s="176"/>
      <c r="J99" s="154"/>
      <c r="K99" s="154"/>
      <c r="L99" s="157"/>
      <c r="M99" s="154"/>
    </row>
    <row r="100" spans="1:13" s="12" customFormat="1" ht="22.5" customHeight="1" x14ac:dyDescent="0.25">
      <c r="A100" s="151"/>
      <c r="B100" s="155"/>
      <c r="C100" s="155"/>
      <c r="D100" s="32" t="s">
        <v>17</v>
      </c>
      <c r="E100" s="32" t="s">
        <v>18</v>
      </c>
      <c r="F100" s="49">
        <v>50.7</v>
      </c>
      <c r="G100" s="32" t="s">
        <v>19</v>
      </c>
      <c r="H100" s="155"/>
      <c r="I100" s="160"/>
      <c r="J100" s="155"/>
      <c r="K100" s="155"/>
      <c r="L100" s="158"/>
      <c r="M100" s="155"/>
    </row>
    <row r="101" spans="1:13" s="12" customFormat="1" ht="14.25" customHeight="1" x14ac:dyDescent="0.25">
      <c r="A101" s="151"/>
      <c r="B101" s="153" t="s">
        <v>22</v>
      </c>
      <c r="C101" s="153"/>
      <c r="D101" s="32" t="s">
        <v>38</v>
      </c>
      <c r="E101" s="32" t="s">
        <v>216</v>
      </c>
      <c r="F101" s="49">
        <v>600</v>
      </c>
      <c r="G101" s="32" t="s">
        <v>19</v>
      </c>
      <c r="H101" s="153"/>
      <c r="I101" s="159"/>
      <c r="J101" s="153"/>
      <c r="K101" s="153"/>
      <c r="L101" s="156">
        <v>467472.24</v>
      </c>
      <c r="M101" s="153"/>
    </row>
    <row r="102" spans="1:13" s="12" customFormat="1" ht="14.25" customHeight="1" x14ac:dyDescent="0.25">
      <c r="A102" s="151"/>
      <c r="B102" s="154"/>
      <c r="C102" s="154"/>
      <c r="D102" s="32" t="s">
        <v>39</v>
      </c>
      <c r="E102" s="32" t="s">
        <v>216</v>
      </c>
      <c r="F102" s="49">
        <v>166.5</v>
      </c>
      <c r="G102" s="32" t="s">
        <v>19</v>
      </c>
      <c r="H102" s="154"/>
      <c r="I102" s="176"/>
      <c r="J102" s="154"/>
      <c r="K102" s="154"/>
      <c r="L102" s="157"/>
      <c r="M102" s="154"/>
    </row>
    <row r="103" spans="1:13" s="12" customFormat="1" ht="14.25" customHeight="1" x14ac:dyDescent="0.25">
      <c r="A103" s="151"/>
      <c r="B103" s="155"/>
      <c r="C103" s="155"/>
      <c r="D103" s="32" t="s">
        <v>17</v>
      </c>
      <c r="E103" s="32" t="s">
        <v>216</v>
      </c>
      <c r="F103" s="49">
        <v>52.9</v>
      </c>
      <c r="G103" s="32" t="s">
        <v>19</v>
      </c>
      <c r="H103" s="155"/>
      <c r="I103" s="160"/>
      <c r="J103" s="155"/>
      <c r="K103" s="155"/>
      <c r="L103" s="158"/>
      <c r="M103" s="155"/>
    </row>
    <row r="104" spans="1:13" s="12" customFormat="1" ht="14.25" customHeight="1" x14ac:dyDescent="0.25">
      <c r="A104" s="151"/>
      <c r="B104" s="153" t="s">
        <v>22</v>
      </c>
      <c r="C104" s="153"/>
      <c r="D104" s="32" t="s">
        <v>38</v>
      </c>
      <c r="E104" s="32" t="s">
        <v>216</v>
      </c>
      <c r="F104" s="49">
        <v>600</v>
      </c>
      <c r="G104" s="32" t="s">
        <v>19</v>
      </c>
      <c r="H104" s="153"/>
      <c r="I104" s="159"/>
      <c r="J104" s="153"/>
      <c r="K104" s="153"/>
      <c r="L104" s="156">
        <v>476017.12</v>
      </c>
      <c r="M104" s="153"/>
    </row>
    <row r="105" spans="1:13" s="12" customFormat="1" ht="11.25" customHeight="1" x14ac:dyDescent="0.25">
      <c r="A105" s="151"/>
      <c r="B105" s="154"/>
      <c r="C105" s="154"/>
      <c r="D105" s="32" t="s">
        <v>39</v>
      </c>
      <c r="E105" s="32" t="s">
        <v>216</v>
      </c>
      <c r="F105" s="49">
        <v>166.5</v>
      </c>
      <c r="G105" s="32" t="s">
        <v>19</v>
      </c>
      <c r="H105" s="154"/>
      <c r="I105" s="176"/>
      <c r="J105" s="154"/>
      <c r="K105" s="154"/>
      <c r="L105" s="157"/>
      <c r="M105" s="154"/>
    </row>
    <row r="106" spans="1:13" s="12" customFormat="1" ht="12.75" customHeight="1" x14ac:dyDescent="0.25">
      <c r="A106" s="152"/>
      <c r="B106" s="155"/>
      <c r="C106" s="155"/>
      <c r="D106" s="32" t="s">
        <v>17</v>
      </c>
      <c r="E106" s="32" t="s">
        <v>216</v>
      </c>
      <c r="F106" s="49">
        <v>52.9</v>
      </c>
      <c r="G106" s="32" t="s">
        <v>19</v>
      </c>
      <c r="H106" s="155"/>
      <c r="I106" s="160"/>
      <c r="J106" s="155"/>
      <c r="K106" s="155"/>
      <c r="L106" s="158"/>
      <c r="M106" s="155"/>
    </row>
    <row r="107" spans="1:13" s="12" customFormat="1" ht="72" customHeight="1" x14ac:dyDescent="0.25">
      <c r="A107" s="165">
        <v>17</v>
      </c>
      <c r="B107" s="32" t="s">
        <v>63</v>
      </c>
      <c r="C107" s="30" t="s">
        <v>64</v>
      </c>
      <c r="D107" s="30" t="s">
        <v>17</v>
      </c>
      <c r="E107" s="30" t="s">
        <v>18</v>
      </c>
      <c r="F107" s="31">
        <v>96.5</v>
      </c>
      <c r="G107" s="30" t="s">
        <v>19</v>
      </c>
      <c r="H107" s="30"/>
      <c r="I107" s="31"/>
      <c r="J107" s="30"/>
      <c r="K107" s="30" t="s">
        <v>217</v>
      </c>
      <c r="L107" s="33">
        <v>2983321.47</v>
      </c>
      <c r="M107" s="30"/>
    </row>
    <row r="108" spans="1:13" s="12" customFormat="1" ht="14.25" customHeight="1" x14ac:dyDescent="0.25">
      <c r="A108" s="165"/>
      <c r="B108" s="32" t="s">
        <v>27</v>
      </c>
      <c r="C108" s="30"/>
      <c r="D108" s="30"/>
      <c r="E108" s="30"/>
      <c r="F108" s="31"/>
      <c r="G108" s="30"/>
      <c r="H108" s="30" t="s">
        <v>17</v>
      </c>
      <c r="I108" s="31">
        <v>96.5</v>
      </c>
      <c r="J108" s="30" t="s">
        <v>19</v>
      </c>
      <c r="K108" s="30"/>
      <c r="L108" s="33">
        <v>260409.32</v>
      </c>
      <c r="M108" s="30"/>
    </row>
    <row r="109" spans="1:13" s="12" customFormat="1" ht="24" customHeight="1" x14ac:dyDescent="0.25">
      <c r="A109" s="165"/>
      <c r="B109" s="32" t="s">
        <v>22</v>
      </c>
      <c r="C109" s="30"/>
      <c r="D109" s="30"/>
      <c r="E109" s="30"/>
      <c r="F109" s="31"/>
      <c r="G109" s="30"/>
      <c r="H109" s="30" t="s">
        <v>17</v>
      </c>
      <c r="I109" s="31">
        <v>96.5</v>
      </c>
      <c r="J109" s="30" t="s">
        <v>19</v>
      </c>
      <c r="K109" s="30"/>
      <c r="L109" s="33"/>
      <c r="M109" s="30"/>
    </row>
    <row r="110" spans="1:13" s="12" customFormat="1" ht="24" x14ac:dyDescent="0.25">
      <c r="A110" s="165"/>
      <c r="B110" s="32" t="s">
        <v>22</v>
      </c>
      <c r="C110" s="30"/>
      <c r="D110" s="30"/>
      <c r="E110" s="30"/>
      <c r="F110" s="31"/>
      <c r="G110" s="30"/>
      <c r="H110" s="30" t="s">
        <v>17</v>
      </c>
      <c r="I110" s="31">
        <v>96.5</v>
      </c>
      <c r="J110" s="30" t="s">
        <v>19</v>
      </c>
      <c r="K110" s="30"/>
      <c r="L110" s="33"/>
      <c r="M110" s="30"/>
    </row>
    <row r="111" spans="1:13" s="12" customFormat="1" ht="97.5" customHeight="1" x14ac:dyDescent="0.25">
      <c r="A111" s="165">
        <v>18</v>
      </c>
      <c r="B111" s="13" t="s">
        <v>65</v>
      </c>
      <c r="C111" s="11" t="s">
        <v>37</v>
      </c>
      <c r="D111" s="11" t="s">
        <v>17</v>
      </c>
      <c r="E111" s="11" t="s">
        <v>18</v>
      </c>
      <c r="F111" s="31">
        <v>72.8</v>
      </c>
      <c r="G111" s="11" t="s">
        <v>19</v>
      </c>
      <c r="H111" s="11"/>
      <c r="I111" s="31"/>
      <c r="J111" s="11"/>
      <c r="K111" s="11"/>
      <c r="L111" s="14">
        <v>3061869.84</v>
      </c>
      <c r="M111" s="11"/>
    </row>
    <row r="112" spans="1:13" s="12" customFormat="1" x14ac:dyDescent="0.25">
      <c r="A112" s="165"/>
      <c r="B112" s="13" t="s">
        <v>35</v>
      </c>
      <c r="C112" s="11"/>
      <c r="D112" s="11"/>
      <c r="E112" s="11"/>
      <c r="F112" s="31"/>
      <c r="G112" s="11"/>
      <c r="H112" s="11" t="s">
        <v>17</v>
      </c>
      <c r="I112" s="31">
        <v>72.8</v>
      </c>
      <c r="J112" s="11" t="s">
        <v>19</v>
      </c>
      <c r="K112" s="11"/>
      <c r="L112" s="14">
        <v>1586138.72</v>
      </c>
      <c r="M112" s="11"/>
    </row>
    <row r="113" spans="1:13" s="12" customFormat="1" ht="24" x14ac:dyDescent="0.25">
      <c r="A113" s="165"/>
      <c r="B113" s="13" t="s">
        <v>22</v>
      </c>
      <c r="C113" s="11"/>
      <c r="D113" s="11"/>
      <c r="E113" s="11"/>
      <c r="F113" s="31"/>
      <c r="G113" s="11"/>
      <c r="H113" s="11" t="s">
        <v>17</v>
      </c>
      <c r="I113" s="31">
        <v>72.8</v>
      </c>
      <c r="J113" s="11" t="s">
        <v>19</v>
      </c>
      <c r="K113" s="11"/>
      <c r="L113" s="14"/>
      <c r="M113" s="11"/>
    </row>
    <row r="114" spans="1:13" s="12" customFormat="1" ht="84" customHeight="1" x14ac:dyDescent="0.25">
      <c r="A114" s="150">
        <v>19</v>
      </c>
      <c r="B114" s="123" t="s">
        <v>66</v>
      </c>
      <c r="C114" s="121" t="s">
        <v>203</v>
      </c>
      <c r="D114" s="124" t="s">
        <v>17</v>
      </c>
      <c r="E114" s="126" t="s">
        <v>210</v>
      </c>
      <c r="F114" s="125">
        <v>43.9</v>
      </c>
      <c r="G114" s="121" t="s">
        <v>19</v>
      </c>
      <c r="H114" s="124" t="s">
        <v>17</v>
      </c>
      <c r="I114" s="125">
        <v>116.1</v>
      </c>
      <c r="J114" s="124" t="s">
        <v>19</v>
      </c>
      <c r="K114" s="124"/>
      <c r="L114" s="122">
        <v>2609662.5</v>
      </c>
      <c r="M114" s="121"/>
    </row>
    <row r="115" spans="1:13" s="12" customFormat="1" ht="11.25" customHeight="1" x14ac:dyDescent="0.25">
      <c r="A115" s="151"/>
      <c r="B115" s="153" t="s">
        <v>35</v>
      </c>
      <c r="C115" s="153"/>
      <c r="D115" s="124" t="s">
        <v>17</v>
      </c>
      <c r="E115" s="124" t="s">
        <v>26</v>
      </c>
      <c r="F115" s="125">
        <v>78.8</v>
      </c>
      <c r="G115" s="121" t="s">
        <v>19</v>
      </c>
      <c r="H115" s="153" t="s">
        <v>17</v>
      </c>
      <c r="I115" s="159">
        <v>116.1</v>
      </c>
      <c r="J115" s="153" t="s">
        <v>19</v>
      </c>
      <c r="K115" s="153"/>
      <c r="L115" s="156">
        <v>967186.75</v>
      </c>
      <c r="M115" s="153"/>
    </row>
    <row r="116" spans="1:13" s="12" customFormat="1" ht="12" customHeight="1" x14ac:dyDescent="0.25">
      <c r="A116" s="151"/>
      <c r="B116" s="155"/>
      <c r="C116" s="155"/>
      <c r="D116" s="124" t="s">
        <v>17</v>
      </c>
      <c r="E116" s="124" t="s">
        <v>18</v>
      </c>
      <c r="F116" s="125">
        <v>43.1</v>
      </c>
      <c r="G116" s="121" t="s">
        <v>19</v>
      </c>
      <c r="H116" s="155"/>
      <c r="I116" s="160"/>
      <c r="J116" s="155"/>
      <c r="K116" s="155"/>
      <c r="L116" s="158"/>
      <c r="M116" s="155"/>
    </row>
    <row r="117" spans="1:13" s="12" customFormat="1" ht="24" x14ac:dyDescent="0.25">
      <c r="A117" s="151"/>
      <c r="B117" s="123" t="s">
        <v>22</v>
      </c>
      <c r="C117" s="121"/>
      <c r="D117" s="124"/>
      <c r="E117" s="124"/>
      <c r="F117" s="125"/>
      <c r="G117" s="121"/>
      <c r="H117" s="124" t="s">
        <v>17</v>
      </c>
      <c r="I117" s="125">
        <v>116.1</v>
      </c>
      <c r="J117" s="124" t="s">
        <v>19</v>
      </c>
      <c r="K117" s="124"/>
      <c r="L117" s="122"/>
      <c r="M117" s="121"/>
    </row>
    <row r="118" spans="1:13" s="12" customFormat="1" ht="24" x14ac:dyDescent="0.25">
      <c r="A118" s="152"/>
      <c r="B118" s="123" t="s">
        <v>22</v>
      </c>
      <c r="C118" s="121"/>
      <c r="D118" s="124"/>
      <c r="E118" s="124"/>
      <c r="F118" s="125"/>
      <c r="G118" s="121"/>
      <c r="H118" s="124" t="s">
        <v>17</v>
      </c>
      <c r="I118" s="125">
        <v>116.1</v>
      </c>
      <c r="J118" s="124" t="s">
        <v>19</v>
      </c>
      <c r="K118" s="124"/>
      <c r="L118" s="122"/>
      <c r="M118" s="121"/>
    </row>
    <row r="119" spans="1:13" s="12" customFormat="1" ht="32.25" customHeight="1" x14ac:dyDescent="0.25">
      <c r="A119" s="150">
        <v>20</v>
      </c>
      <c r="B119" s="153" t="s">
        <v>67</v>
      </c>
      <c r="C119" s="153" t="s">
        <v>182</v>
      </c>
      <c r="D119" s="30" t="s">
        <v>38</v>
      </c>
      <c r="E119" s="30" t="s">
        <v>18</v>
      </c>
      <c r="F119" s="31">
        <v>709</v>
      </c>
      <c r="G119" s="24" t="s">
        <v>19</v>
      </c>
      <c r="H119" s="153" t="s">
        <v>17</v>
      </c>
      <c r="I119" s="159">
        <v>69.400000000000006</v>
      </c>
      <c r="J119" s="153" t="s">
        <v>19</v>
      </c>
      <c r="K119" s="153" t="s">
        <v>168</v>
      </c>
      <c r="L119" s="156">
        <v>2116108.0499999998</v>
      </c>
      <c r="M119" s="153"/>
    </row>
    <row r="120" spans="1:13" s="12" customFormat="1" ht="69" customHeight="1" x14ac:dyDescent="0.25">
      <c r="A120" s="151"/>
      <c r="B120" s="155"/>
      <c r="C120" s="155"/>
      <c r="D120" s="30" t="s">
        <v>39</v>
      </c>
      <c r="E120" s="30" t="s">
        <v>18</v>
      </c>
      <c r="F120" s="31">
        <v>221.6</v>
      </c>
      <c r="G120" s="24" t="s">
        <v>19</v>
      </c>
      <c r="H120" s="155"/>
      <c r="I120" s="160"/>
      <c r="J120" s="155"/>
      <c r="K120" s="155"/>
      <c r="L120" s="158"/>
      <c r="M120" s="155"/>
    </row>
    <row r="121" spans="1:13" s="12" customFormat="1" x14ac:dyDescent="0.25">
      <c r="A121" s="151"/>
      <c r="B121" s="153" t="s">
        <v>35</v>
      </c>
      <c r="C121" s="153"/>
      <c r="D121" s="30" t="s">
        <v>17</v>
      </c>
      <c r="E121" s="30" t="s">
        <v>18</v>
      </c>
      <c r="F121" s="31">
        <v>69.400000000000006</v>
      </c>
      <c r="G121" s="24" t="s">
        <v>19</v>
      </c>
      <c r="H121" s="153"/>
      <c r="I121" s="159"/>
      <c r="J121" s="153"/>
      <c r="K121" s="153" t="s">
        <v>218</v>
      </c>
      <c r="L121" s="156">
        <v>4078091.78</v>
      </c>
      <c r="M121" s="153"/>
    </row>
    <row r="122" spans="1:13" s="12" customFormat="1" ht="27.75" customHeight="1" x14ac:dyDescent="0.25">
      <c r="A122" s="152"/>
      <c r="B122" s="155"/>
      <c r="C122" s="155"/>
      <c r="D122" s="30" t="s">
        <v>42</v>
      </c>
      <c r="E122" s="30" t="s">
        <v>18</v>
      </c>
      <c r="F122" s="31">
        <v>17</v>
      </c>
      <c r="G122" s="136" t="s">
        <v>19</v>
      </c>
      <c r="H122" s="155"/>
      <c r="I122" s="160"/>
      <c r="J122" s="155"/>
      <c r="K122" s="155"/>
      <c r="L122" s="158"/>
      <c r="M122" s="155"/>
    </row>
    <row r="123" spans="1:13" s="12" customFormat="1" ht="24.75" customHeight="1" x14ac:dyDescent="0.25">
      <c r="A123" s="150">
        <v>21</v>
      </c>
      <c r="B123" s="153" t="s">
        <v>68</v>
      </c>
      <c r="C123" s="153" t="s">
        <v>69</v>
      </c>
      <c r="D123" s="30" t="s">
        <v>38</v>
      </c>
      <c r="E123" s="30" t="s">
        <v>70</v>
      </c>
      <c r="F123" s="31">
        <v>899</v>
      </c>
      <c r="G123" s="24" t="s">
        <v>19</v>
      </c>
      <c r="H123" s="153"/>
      <c r="I123" s="159"/>
      <c r="J123" s="153"/>
      <c r="K123" s="153" t="s">
        <v>218</v>
      </c>
      <c r="L123" s="156">
        <v>2619588.27</v>
      </c>
      <c r="M123" s="153"/>
    </row>
    <row r="124" spans="1:13" s="12" customFormat="1" ht="30.75" customHeight="1" x14ac:dyDescent="0.25">
      <c r="A124" s="151"/>
      <c r="B124" s="154"/>
      <c r="C124" s="154"/>
      <c r="D124" s="25" t="s">
        <v>39</v>
      </c>
      <c r="E124" s="30" t="s">
        <v>70</v>
      </c>
      <c r="F124" s="31">
        <v>132.6</v>
      </c>
      <c r="G124" s="24" t="s">
        <v>19</v>
      </c>
      <c r="H124" s="154"/>
      <c r="I124" s="176"/>
      <c r="J124" s="154"/>
      <c r="K124" s="154"/>
      <c r="L124" s="157"/>
      <c r="M124" s="154"/>
    </row>
    <row r="125" spans="1:13" s="12" customFormat="1" ht="32.25" customHeight="1" x14ac:dyDescent="0.25">
      <c r="A125" s="151"/>
      <c r="B125" s="155"/>
      <c r="C125" s="155"/>
      <c r="D125" s="30" t="s">
        <v>17</v>
      </c>
      <c r="E125" s="30" t="s">
        <v>213</v>
      </c>
      <c r="F125" s="31">
        <v>61.9</v>
      </c>
      <c r="G125" s="24" t="s">
        <v>19</v>
      </c>
      <c r="H125" s="155"/>
      <c r="I125" s="160"/>
      <c r="J125" s="155"/>
      <c r="K125" s="155"/>
      <c r="L125" s="158"/>
      <c r="M125" s="155"/>
    </row>
    <row r="126" spans="1:13" s="12" customFormat="1" ht="16.5" customHeight="1" x14ac:dyDescent="0.25">
      <c r="A126" s="151"/>
      <c r="B126" s="171" t="s">
        <v>27</v>
      </c>
      <c r="C126" s="153"/>
      <c r="D126" s="30" t="s">
        <v>38</v>
      </c>
      <c r="E126" s="30" t="s">
        <v>70</v>
      </c>
      <c r="F126" s="31">
        <v>899</v>
      </c>
      <c r="G126" s="24" t="s">
        <v>19</v>
      </c>
      <c r="H126" s="153"/>
      <c r="I126" s="159"/>
      <c r="J126" s="153"/>
      <c r="K126" s="153"/>
      <c r="L126" s="156">
        <v>2903132.63</v>
      </c>
      <c r="M126" s="153"/>
    </row>
    <row r="127" spans="1:13" s="12" customFormat="1" ht="15.75" customHeight="1" x14ac:dyDescent="0.25">
      <c r="A127" s="151"/>
      <c r="B127" s="171"/>
      <c r="C127" s="154"/>
      <c r="D127" s="25" t="s">
        <v>39</v>
      </c>
      <c r="E127" s="30" t="s">
        <v>70</v>
      </c>
      <c r="F127" s="31">
        <v>132.6</v>
      </c>
      <c r="G127" s="24" t="s">
        <v>19</v>
      </c>
      <c r="H127" s="154"/>
      <c r="I127" s="176"/>
      <c r="J127" s="154"/>
      <c r="K127" s="154"/>
      <c r="L127" s="157"/>
      <c r="M127" s="154"/>
    </row>
    <row r="128" spans="1:13" s="12" customFormat="1" x14ac:dyDescent="0.25">
      <c r="A128" s="151"/>
      <c r="B128" s="171"/>
      <c r="C128" s="155"/>
      <c r="D128" s="30" t="s">
        <v>17</v>
      </c>
      <c r="E128" s="30" t="s">
        <v>208</v>
      </c>
      <c r="F128" s="31">
        <v>84.9</v>
      </c>
      <c r="G128" s="24" t="s">
        <v>19</v>
      </c>
      <c r="H128" s="155"/>
      <c r="I128" s="160"/>
      <c r="J128" s="155"/>
      <c r="K128" s="155"/>
      <c r="L128" s="158"/>
      <c r="M128" s="155"/>
    </row>
    <row r="129" spans="1:13" s="12" customFormat="1" x14ac:dyDescent="0.25">
      <c r="A129" s="151"/>
      <c r="B129" s="153" t="s">
        <v>22</v>
      </c>
      <c r="C129" s="153"/>
      <c r="D129" s="153"/>
      <c r="E129" s="153"/>
      <c r="F129" s="159"/>
      <c r="G129" s="153"/>
      <c r="H129" s="25" t="s">
        <v>39</v>
      </c>
      <c r="I129" s="27">
        <v>132.6</v>
      </c>
      <c r="J129" s="25" t="s">
        <v>19</v>
      </c>
      <c r="K129" s="153"/>
      <c r="L129" s="156"/>
      <c r="M129" s="153"/>
    </row>
    <row r="130" spans="1:13" s="12" customFormat="1" ht="24" x14ac:dyDescent="0.25">
      <c r="A130" s="151"/>
      <c r="B130" s="155"/>
      <c r="C130" s="155"/>
      <c r="D130" s="155"/>
      <c r="E130" s="155"/>
      <c r="F130" s="160"/>
      <c r="G130" s="155"/>
      <c r="H130" s="30" t="s">
        <v>38</v>
      </c>
      <c r="I130" s="31">
        <v>899</v>
      </c>
      <c r="J130" s="30" t="s">
        <v>19</v>
      </c>
      <c r="K130" s="155"/>
      <c r="L130" s="158"/>
      <c r="M130" s="155"/>
    </row>
    <row r="131" spans="1:13" s="12" customFormat="1" x14ac:dyDescent="0.25">
      <c r="A131" s="151"/>
      <c r="B131" s="153" t="s">
        <v>22</v>
      </c>
      <c r="C131" s="153"/>
      <c r="D131" s="153"/>
      <c r="E131" s="153"/>
      <c r="F131" s="159"/>
      <c r="G131" s="153"/>
      <c r="H131" s="25" t="s">
        <v>39</v>
      </c>
      <c r="I131" s="27">
        <v>132.6</v>
      </c>
      <c r="J131" s="25" t="s">
        <v>19</v>
      </c>
      <c r="K131" s="153"/>
      <c r="L131" s="156"/>
      <c r="M131" s="153"/>
    </row>
    <row r="132" spans="1:13" s="12" customFormat="1" ht="24" x14ac:dyDescent="0.25">
      <c r="A132" s="151"/>
      <c r="B132" s="155"/>
      <c r="C132" s="155"/>
      <c r="D132" s="155"/>
      <c r="E132" s="155"/>
      <c r="F132" s="160"/>
      <c r="G132" s="155"/>
      <c r="H132" s="30" t="s">
        <v>38</v>
      </c>
      <c r="I132" s="31">
        <v>899</v>
      </c>
      <c r="J132" s="30" t="s">
        <v>19</v>
      </c>
      <c r="K132" s="155"/>
      <c r="L132" s="158"/>
      <c r="M132" s="155"/>
    </row>
    <row r="133" spans="1:13" s="12" customFormat="1" x14ac:dyDescent="0.25">
      <c r="A133" s="151"/>
      <c r="B133" s="153" t="s">
        <v>22</v>
      </c>
      <c r="C133" s="153"/>
      <c r="D133" s="153"/>
      <c r="E133" s="153"/>
      <c r="F133" s="159"/>
      <c r="G133" s="153"/>
      <c r="H133" s="25" t="s">
        <v>39</v>
      </c>
      <c r="I133" s="27">
        <v>132.6</v>
      </c>
      <c r="J133" s="25" t="s">
        <v>19</v>
      </c>
      <c r="K133" s="153"/>
      <c r="L133" s="156"/>
      <c r="M133" s="153"/>
    </row>
    <row r="134" spans="1:13" s="12" customFormat="1" ht="24" x14ac:dyDescent="0.25">
      <c r="A134" s="151"/>
      <c r="B134" s="155"/>
      <c r="C134" s="155"/>
      <c r="D134" s="155"/>
      <c r="E134" s="155"/>
      <c r="F134" s="160"/>
      <c r="G134" s="155"/>
      <c r="H134" s="30" t="s">
        <v>38</v>
      </c>
      <c r="I134" s="31">
        <v>899</v>
      </c>
      <c r="J134" s="30" t="s">
        <v>19</v>
      </c>
      <c r="K134" s="155"/>
      <c r="L134" s="158"/>
      <c r="M134" s="155"/>
    </row>
    <row r="135" spans="1:13" s="12" customFormat="1" ht="42.75" customHeight="1" x14ac:dyDescent="0.25">
      <c r="A135" s="165">
        <v>22</v>
      </c>
      <c r="B135" s="153" t="s">
        <v>71</v>
      </c>
      <c r="C135" s="153" t="s">
        <v>72</v>
      </c>
      <c r="D135" s="30" t="s">
        <v>17</v>
      </c>
      <c r="E135" s="30" t="s">
        <v>18</v>
      </c>
      <c r="F135" s="31">
        <v>42.7</v>
      </c>
      <c r="G135" s="30" t="s">
        <v>19</v>
      </c>
      <c r="H135" s="153"/>
      <c r="I135" s="159"/>
      <c r="J135" s="153"/>
      <c r="K135" s="153" t="s">
        <v>171</v>
      </c>
      <c r="L135" s="156">
        <v>4324916.5999999996</v>
      </c>
      <c r="M135" s="153"/>
    </row>
    <row r="136" spans="1:13" s="12" customFormat="1" ht="71.25" customHeight="1" x14ac:dyDescent="0.25">
      <c r="A136" s="165"/>
      <c r="B136" s="155"/>
      <c r="C136" s="155"/>
      <c r="D136" s="30" t="s">
        <v>17</v>
      </c>
      <c r="E136" s="30" t="s">
        <v>18</v>
      </c>
      <c r="F136" s="31">
        <v>90</v>
      </c>
      <c r="G136" s="30" t="s">
        <v>19</v>
      </c>
      <c r="H136" s="155"/>
      <c r="I136" s="160"/>
      <c r="J136" s="155"/>
      <c r="K136" s="155"/>
      <c r="L136" s="158"/>
      <c r="M136" s="155"/>
    </row>
    <row r="137" spans="1:13" s="12" customFormat="1" ht="36" customHeight="1" x14ac:dyDescent="0.25">
      <c r="A137" s="165"/>
      <c r="B137" s="171" t="s">
        <v>35</v>
      </c>
      <c r="C137" s="170"/>
      <c r="D137" s="153" t="s">
        <v>42</v>
      </c>
      <c r="E137" s="153" t="s">
        <v>18</v>
      </c>
      <c r="F137" s="159">
        <v>92.5</v>
      </c>
      <c r="G137" s="153" t="s">
        <v>19</v>
      </c>
      <c r="H137" s="153" t="s">
        <v>38</v>
      </c>
      <c r="I137" s="159">
        <v>92.5</v>
      </c>
      <c r="J137" s="153" t="s">
        <v>19</v>
      </c>
      <c r="K137" s="30" t="s">
        <v>209</v>
      </c>
      <c r="L137" s="169">
        <v>9351473</v>
      </c>
      <c r="M137" s="170"/>
    </row>
    <row r="138" spans="1:13" s="12" customFormat="1" ht="24" x14ac:dyDescent="0.25">
      <c r="A138" s="165"/>
      <c r="B138" s="171"/>
      <c r="C138" s="170"/>
      <c r="D138" s="154"/>
      <c r="E138" s="154"/>
      <c r="F138" s="176"/>
      <c r="G138" s="154"/>
      <c r="H138" s="155"/>
      <c r="I138" s="160"/>
      <c r="J138" s="155"/>
      <c r="K138" s="30" t="s">
        <v>73</v>
      </c>
      <c r="L138" s="169"/>
      <c r="M138" s="170"/>
    </row>
    <row r="139" spans="1:13" s="12" customFormat="1" ht="24" x14ac:dyDescent="0.25">
      <c r="A139" s="165"/>
      <c r="B139" s="171"/>
      <c r="C139" s="170"/>
      <c r="D139" s="154"/>
      <c r="E139" s="154"/>
      <c r="F139" s="176"/>
      <c r="G139" s="154"/>
      <c r="H139" s="153" t="s">
        <v>17</v>
      </c>
      <c r="I139" s="159">
        <v>42.7</v>
      </c>
      <c r="J139" s="153" t="s">
        <v>19</v>
      </c>
      <c r="K139" s="30" t="s">
        <v>219</v>
      </c>
      <c r="L139" s="169"/>
      <c r="M139" s="170"/>
    </row>
    <row r="140" spans="1:13" s="12" customFormat="1" ht="24" customHeight="1" x14ac:dyDescent="0.25">
      <c r="A140" s="165"/>
      <c r="B140" s="171"/>
      <c r="C140" s="170"/>
      <c r="D140" s="155"/>
      <c r="E140" s="155"/>
      <c r="F140" s="160"/>
      <c r="G140" s="155"/>
      <c r="H140" s="155"/>
      <c r="I140" s="160"/>
      <c r="J140" s="155"/>
      <c r="K140" s="30" t="s">
        <v>220</v>
      </c>
      <c r="L140" s="169"/>
      <c r="M140" s="170"/>
    </row>
    <row r="141" spans="1:13" s="12" customFormat="1" ht="34.5" customHeight="1" x14ac:dyDescent="0.25">
      <c r="A141" s="165">
        <v>23</v>
      </c>
      <c r="B141" s="171" t="s">
        <v>74</v>
      </c>
      <c r="C141" s="170" t="s">
        <v>75</v>
      </c>
      <c r="D141" s="30" t="s">
        <v>38</v>
      </c>
      <c r="E141" s="30" t="s">
        <v>207</v>
      </c>
      <c r="F141" s="31">
        <v>611</v>
      </c>
      <c r="G141" s="30" t="s">
        <v>19</v>
      </c>
      <c r="H141" s="170" t="s">
        <v>17</v>
      </c>
      <c r="I141" s="172">
        <v>57.3</v>
      </c>
      <c r="J141" s="170" t="s">
        <v>19</v>
      </c>
      <c r="K141" s="153" t="s">
        <v>202</v>
      </c>
      <c r="L141" s="169">
        <v>3402126.86</v>
      </c>
      <c r="M141" s="170"/>
    </row>
    <row r="142" spans="1:13" s="12" customFormat="1" ht="34.5" customHeight="1" x14ac:dyDescent="0.25">
      <c r="A142" s="165"/>
      <c r="B142" s="171"/>
      <c r="C142" s="170"/>
      <c r="D142" s="30" t="s">
        <v>38</v>
      </c>
      <c r="E142" s="30" t="s">
        <v>18</v>
      </c>
      <c r="F142" s="31">
        <v>881</v>
      </c>
      <c r="G142" s="30" t="s">
        <v>19</v>
      </c>
      <c r="H142" s="170"/>
      <c r="I142" s="172"/>
      <c r="J142" s="170"/>
      <c r="K142" s="154"/>
      <c r="L142" s="169"/>
      <c r="M142" s="170"/>
    </row>
    <row r="143" spans="1:13" s="12" customFormat="1" ht="34.5" customHeight="1" x14ac:dyDescent="0.25">
      <c r="A143" s="165"/>
      <c r="B143" s="171"/>
      <c r="C143" s="170"/>
      <c r="D143" s="30" t="s">
        <v>38</v>
      </c>
      <c r="E143" s="30" t="s">
        <v>18</v>
      </c>
      <c r="F143" s="31">
        <v>881</v>
      </c>
      <c r="G143" s="30" t="s">
        <v>19</v>
      </c>
      <c r="H143" s="170"/>
      <c r="I143" s="172"/>
      <c r="J143" s="170"/>
      <c r="K143" s="154"/>
      <c r="L143" s="169"/>
      <c r="M143" s="170"/>
    </row>
    <row r="144" spans="1:13" s="12" customFormat="1" ht="27.75" customHeight="1" x14ac:dyDescent="0.25">
      <c r="A144" s="165"/>
      <c r="B144" s="171"/>
      <c r="C144" s="170"/>
      <c r="D144" s="30" t="s">
        <v>17</v>
      </c>
      <c r="E144" s="30" t="s">
        <v>18</v>
      </c>
      <c r="F144" s="31">
        <v>80.599999999999994</v>
      </c>
      <c r="G144" s="30" t="s">
        <v>19</v>
      </c>
      <c r="H144" s="170"/>
      <c r="I144" s="172"/>
      <c r="J144" s="170"/>
      <c r="K144" s="155"/>
      <c r="L144" s="169"/>
      <c r="M144" s="170"/>
    </row>
    <row r="145" spans="1:13" s="12" customFormat="1" ht="27.75" customHeight="1" x14ac:dyDescent="0.25">
      <c r="A145" s="165"/>
      <c r="B145" s="153" t="s">
        <v>27</v>
      </c>
      <c r="C145" s="153"/>
      <c r="D145" s="30" t="s">
        <v>38</v>
      </c>
      <c r="E145" s="30" t="s">
        <v>207</v>
      </c>
      <c r="F145" s="31">
        <v>611</v>
      </c>
      <c r="G145" s="30" t="s">
        <v>19</v>
      </c>
      <c r="H145" s="153" t="s">
        <v>17</v>
      </c>
      <c r="I145" s="159">
        <v>57.3</v>
      </c>
      <c r="J145" s="153" t="s">
        <v>19</v>
      </c>
      <c r="K145" s="153" t="s">
        <v>170</v>
      </c>
      <c r="L145" s="156">
        <v>2094653.83</v>
      </c>
      <c r="M145" s="153"/>
    </row>
    <row r="146" spans="1:13" s="12" customFormat="1" ht="27.75" customHeight="1" x14ac:dyDescent="0.25">
      <c r="A146" s="165"/>
      <c r="B146" s="155"/>
      <c r="C146" s="155"/>
      <c r="D146" s="30" t="s">
        <v>17</v>
      </c>
      <c r="E146" s="30" t="s">
        <v>210</v>
      </c>
      <c r="F146" s="31">
        <v>86.4</v>
      </c>
      <c r="G146" s="30" t="s">
        <v>19</v>
      </c>
      <c r="H146" s="155"/>
      <c r="I146" s="160"/>
      <c r="J146" s="155"/>
      <c r="K146" s="155"/>
      <c r="L146" s="158"/>
      <c r="M146" s="155"/>
    </row>
    <row r="147" spans="1:13" s="12" customFormat="1" ht="24" customHeight="1" x14ac:dyDescent="0.25">
      <c r="A147" s="165"/>
      <c r="B147" s="32" t="s">
        <v>22</v>
      </c>
      <c r="C147" s="30"/>
      <c r="D147" s="30" t="s">
        <v>38</v>
      </c>
      <c r="E147" s="30" t="s">
        <v>207</v>
      </c>
      <c r="F147" s="31">
        <v>611</v>
      </c>
      <c r="G147" s="30" t="s">
        <v>19</v>
      </c>
      <c r="H147" s="30" t="s">
        <v>17</v>
      </c>
      <c r="I147" s="31">
        <v>57.3</v>
      </c>
      <c r="J147" s="30" t="s">
        <v>19</v>
      </c>
      <c r="K147" s="30"/>
      <c r="L147" s="33"/>
      <c r="M147" s="30"/>
    </row>
    <row r="148" spans="1:13" s="12" customFormat="1" ht="23.25" customHeight="1" x14ac:dyDescent="0.25">
      <c r="A148" s="165"/>
      <c r="B148" s="32" t="s">
        <v>22</v>
      </c>
      <c r="C148" s="30"/>
      <c r="D148" s="30" t="s">
        <v>38</v>
      </c>
      <c r="E148" s="30" t="s">
        <v>207</v>
      </c>
      <c r="F148" s="31">
        <v>611</v>
      </c>
      <c r="G148" s="30" t="s">
        <v>19</v>
      </c>
      <c r="H148" s="30" t="s">
        <v>17</v>
      </c>
      <c r="I148" s="31">
        <v>57.3</v>
      </c>
      <c r="J148" s="30" t="s">
        <v>19</v>
      </c>
      <c r="K148" s="30"/>
      <c r="L148" s="33"/>
      <c r="M148" s="30"/>
    </row>
    <row r="149" spans="1:13" s="12" customFormat="1" ht="23.25" customHeight="1" x14ac:dyDescent="0.25">
      <c r="A149" s="165"/>
      <c r="B149" s="32" t="s">
        <v>22</v>
      </c>
      <c r="C149" s="30"/>
      <c r="D149" s="30" t="s">
        <v>38</v>
      </c>
      <c r="E149" s="30" t="s">
        <v>207</v>
      </c>
      <c r="F149" s="31">
        <v>611</v>
      </c>
      <c r="G149" s="30" t="s">
        <v>19</v>
      </c>
      <c r="H149" s="30" t="s">
        <v>17</v>
      </c>
      <c r="I149" s="31">
        <v>57.3</v>
      </c>
      <c r="J149" s="30" t="s">
        <v>19</v>
      </c>
      <c r="K149" s="30"/>
      <c r="L149" s="33"/>
      <c r="M149" s="30"/>
    </row>
    <row r="150" spans="1:13" s="12" customFormat="1" ht="13.5" customHeight="1" x14ac:dyDescent="0.25">
      <c r="A150" s="165">
        <v>24</v>
      </c>
      <c r="B150" s="171" t="s">
        <v>76</v>
      </c>
      <c r="C150" s="170" t="s">
        <v>77</v>
      </c>
      <c r="D150" s="30" t="s">
        <v>38</v>
      </c>
      <c r="E150" s="30" t="s">
        <v>18</v>
      </c>
      <c r="F150" s="31">
        <v>600</v>
      </c>
      <c r="G150" s="30" t="s">
        <v>19</v>
      </c>
      <c r="H150" s="170" t="s">
        <v>17</v>
      </c>
      <c r="I150" s="172">
        <v>85.9</v>
      </c>
      <c r="J150" s="170" t="s">
        <v>19</v>
      </c>
      <c r="K150" s="170" t="s">
        <v>211</v>
      </c>
      <c r="L150" s="169">
        <v>9945386.5999999996</v>
      </c>
      <c r="M150" s="170"/>
    </row>
    <row r="151" spans="1:13" s="12" customFormat="1" ht="13.5" customHeight="1" x14ac:dyDescent="0.25">
      <c r="A151" s="165"/>
      <c r="B151" s="171"/>
      <c r="C151" s="170"/>
      <c r="D151" s="30" t="s">
        <v>17</v>
      </c>
      <c r="E151" s="30" t="s">
        <v>18</v>
      </c>
      <c r="F151" s="31">
        <v>79.2</v>
      </c>
      <c r="G151" s="30" t="s">
        <v>19</v>
      </c>
      <c r="H151" s="170"/>
      <c r="I151" s="172"/>
      <c r="J151" s="170"/>
      <c r="K151" s="170"/>
      <c r="L151" s="169"/>
      <c r="M151" s="170"/>
    </row>
    <row r="152" spans="1:13" s="12" customFormat="1" x14ac:dyDescent="0.25">
      <c r="A152" s="165"/>
      <c r="B152" s="171"/>
      <c r="C152" s="170"/>
      <c r="D152" s="30" t="s">
        <v>17</v>
      </c>
      <c r="E152" s="30" t="s">
        <v>18</v>
      </c>
      <c r="F152" s="31">
        <v>53.1</v>
      </c>
      <c r="G152" s="30" t="s">
        <v>19</v>
      </c>
      <c r="H152" s="170"/>
      <c r="I152" s="172"/>
      <c r="J152" s="170"/>
      <c r="K152" s="170"/>
      <c r="L152" s="169"/>
      <c r="M152" s="170"/>
    </row>
    <row r="153" spans="1:13" s="12" customFormat="1" ht="15" customHeight="1" x14ac:dyDescent="0.25">
      <c r="A153" s="165"/>
      <c r="B153" s="171"/>
      <c r="C153" s="170"/>
      <c r="D153" s="30" t="s">
        <v>17</v>
      </c>
      <c r="E153" s="30" t="s">
        <v>18</v>
      </c>
      <c r="F153" s="31">
        <v>38.799999999999997</v>
      </c>
      <c r="G153" s="30" t="s">
        <v>19</v>
      </c>
      <c r="H153" s="170"/>
      <c r="I153" s="172"/>
      <c r="J153" s="170"/>
      <c r="K153" s="153" t="s">
        <v>221</v>
      </c>
      <c r="L153" s="169"/>
      <c r="M153" s="170"/>
    </row>
    <row r="154" spans="1:13" s="12" customFormat="1" x14ac:dyDescent="0.25">
      <c r="A154" s="165"/>
      <c r="B154" s="171"/>
      <c r="C154" s="170"/>
      <c r="D154" s="30" t="s">
        <v>17</v>
      </c>
      <c r="E154" s="30" t="s">
        <v>208</v>
      </c>
      <c r="F154" s="31">
        <v>39.5</v>
      </c>
      <c r="G154" s="30" t="s">
        <v>19</v>
      </c>
      <c r="H154" s="170"/>
      <c r="I154" s="172"/>
      <c r="J154" s="170"/>
      <c r="K154" s="154"/>
      <c r="L154" s="169"/>
      <c r="M154" s="170"/>
    </row>
    <row r="155" spans="1:13" s="12" customFormat="1" x14ac:dyDescent="0.25">
      <c r="A155" s="165"/>
      <c r="B155" s="171"/>
      <c r="C155" s="170"/>
      <c r="D155" s="30" t="s">
        <v>17</v>
      </c>
      <c r="E155" s="30" t="s">
        <v>18</v>
      </c>
      <c r="F155" s="31">
        <v>36.1</v>
      </c>
      <c r="G155" s="30" t="s">
        <v>19</v>
      </c>
      <c r="H155" s="170"/>
      <c r="I155" s="172"/>
      <c r="J155" s="170"/>
      <c r="K155" s="154"/>
      <c r="L155" s="169"/>
      <c r="M155" s="170"/>
    </row>
    <row r="156" spans="1:13" s="12" customFormat="1" x14ac:dyDescent="0.25">
      <c r="A156" s="165"/>
      <c r="B156" s="171"/>
      <c r="C156" s="170"/>
      <c r="D156" s="30" t="s">
        <v>17</v>
      </c>
      <c r="E156" s="30" t="s">
        <v>18</v>
      </c>
      <c r="F156" s="31">
        <v>25</v>
      </c>
      <c r="G156" s="30" t="s">
        <v>19</v>
      </c>
      <c r="H156" s="170"/>
      <c r="I156" s="172"/>
      <c r="J156" s="170"/>
      <c r="K156" s="154"/>
      <c r="L156" s="169"/>
      <c r="M156" s="170"/>
    </row>
    <row r="157" spans="1:13" s="12" customFormat="1" x14ac:dyDescent="0.25">
      <c r="A157" s="165"/>
      <c r="B157" s="171"/>
      <c r="C157" s="170"/>
      <c r="D157" s="30" t="s">
        <v>42</v>
      </c>
      <c r="E157" s="30" t="s">
        <v>18</v>
      </c>
      <c r="F157" s="31">
        <v>19.8</v>
      </c>
      <c r="G157" s="30" t="s">
        <v>19</v>
      </c>
      <c r="H157" s="170"/>
      <c r="I157" s="172"/>
      <c r="J157" s="170"/>
      <c r="K157" s="154"/>
      <c r="L157" s="169"/>
      <c r="M157" s="170"/>
    </row>
    <row r="158" spans="1:13" s="12" customFormat="1" x14ac:dyDescent="0.25">
      <c r="A158" s="165"/>
      <c r="B158" s="166" t="s">
        <v>35</v>
      </c>
      <c r="C158" s="153"/>
      <c r="D158" s="30" t="s">
        <v>17</v>
      </c>
      <c r="E158" s="30" t="s">
        <v>18</v>
      </c>
      <c r="F158" s="31">
        <v>44.2</v>
      </c>
      <c r="G158" s="30" t="s">
        <v>19</v>
      </c>
      <c r="H158" s="30" t="s">
        <v>17</v>
      </c>
      <c r="I158" s="31">
        <v>85.9</v>
      </c>
      <c r="J158" s="30" t="s">
        <v>19</v>
      </c>
      <c r="K158" s="153" t="s">
        <v>222</v>
      </c>
      <c r="L158" s="156">
        <v>3957574</v>
      </c>
      <c r="M158" s="153"/>
    </row>
    <row r="159" spans="1:13" s="12" customFormat="1" ht="20.25" customHeight="1" x14ac:dyDescent="0.25">
      <c r="A159" s="165"/>
      <c r="B159" s="168"/>
      <c r="C159" s="155"/>
      <c r="D159" s="30" t="s">
        <v>17</v>
      </c>
      <c r="E159" s="30" t="s">
        <v>18</v>
      </c>
      <c r="F159" s="31">
        <v>41.9</v>
      </c>
      <c r="G159" s="30" t="s">
        <v>19</v>
      </c>
      <c r="H159" s="30" t="s">
        <v>17</v>
      </c>
      <c r="I159" s="31">
        <v>79.2</v>
      </c>
      <c r="J159" s="30" t="s">
        <v>19</v>
      </c>
      <c r="K159" s="155"/>
      <c r="L159" s="158"/>
      <c r="M159" s="155"/>
    </row>
    <row r="160" spans="1:13" s="12" customFormat="1" ht="39" customHeight="1" x14ac:dyDescent="0.25">
      <c r="A160" s="165">
        <v>25</v>
      </c>
      <c r="B160" s="153" t="s">
        <v>78</v>
      </c>
      <c r="C160" s="153" t="s">
        <v>49</v>
      </c>
      <c r="D160" s="153" t="s">
        <v>17</v>
      </c>
      <c r="E160" s="153" t="s">
        <v>18</v>
      </c>
      <c r="F160" s="159">
        <v>67.3</v>
      </c>
      <c r="G160" s="153" t="s">
        <v>19</v>
      </c>
      <c r="H160" s="153"/>
      <c r="I160" s="159"/>
      <c r="J160" s="153"/>
      <c r="K160" s="11" t="s">
        <v>223</v>
      </c>
      <c r="L160" s="156">
        <v>3162106.46</v>
      </c>
      <c r="M160" s="153"/>
    </row>
    <row r="161" spans="1:13" s="12" customFormat="1" ht="45" customHeight="1" x14ac:dyDescent="0.25">
      <c r="A161" s="165"/>
      <c r="B161" s="155"/>
      <c r="C161" s="155"/>
      <c r="D161" s="155"/>
      <c r="E161" s="155"/>
      <c r="F161" s="160"/>
      <c r="G161" s="155"/>
      <c r="H161" s="155"/>
      <c r="I161" s="160"/>
      <c r="J161" s="155"/>
      <c r="K161" s="15" t="s">
        <v>168</v>
      </c>
      <c r="L161" s="158"/>
      <c r="M161" s="155"/>
    </row>
    <row r="162" spans="1:13" s="12" customFormat="1" ht="24" customHeight="1" x14ac:dyDescent="0.25">
      <c r="A162" s="165"/>
      <c r="B162" s="13" t="s">
        <v>35</v>
      </c>
      <c r="C162" s="11"/>
      <c r="D162" s="11" t="s">
        <v>17</v>
      </c>
      <c r="E162" s="11" t="s">
        <v>18</v>
      </c>
      <c r="F162" s="31">
        <v>50</v>
      </c>
      <c r="G162" s="11" t="s">
        <v>19</v>
      </c>
      <c r="H162" s="11" t="s">
        <v>17</v>
      </c>
      <c r="I162" s="31">
        <v>67.3</v>
      </c>
      <c r="J162" s="11" t="s">
        <v>19</v>
      </c>
      <c r="K162" s="11"/>
      <c r="L162" s="14">
        <v>1763162.82</v>
      </c>
      <c r="M162" s="11"/>
    </row>
    <row r="163" spans="1:13" s="12" customFormat="1" ht="25.5" customHeight="1" x14ac:dyDescent="0.25">
      <c r="A163" s="165"/>
      <c r="B163" s="13" t="s">
        <v>22</v>
      </c>
      <c r="C163" s="11"/>
      <c r="D163" s="11"/>
      <c r="E163" s="11"/>
      <c r="F163" s="31"/>
      <c r="G163" s="11"/>
      <c r="H163" s="11" t="s">
        <v>17</v>
      </c>
      <c r="I163" s="31">
        <v>67.3</v>
      </c>
      <c r="J163" s="11" t="s">
        <v>19</v>
      </c>
      <c r="K163" s="11"/>
      <c r="L163" s="14"/>
      <c r="M163" s="11"/>
    </row>
    <row r="164" spans="1:13" s="12" customFormat="1" ht="25.5" customHeight="1" x14ac:dyDescent="0.25">
      <c r="A164" s="165"/>
      <c r="B164" s="13" t="s">
        <v>22</v>
      </c>
      <c r="C164" s="11"/>
      <c r="D164" s="11"/>
      <c r="E164" s="11"/>
      <c r="F164" s="31"/>
      <c r="G164" s="11"/>
      <c r="H164" s="11" t="s">
        <v>17</v>
      </c>
      <c r="I164" s="31">
        <v>67.3</v>
      </c>
      <c r="J164" s="11" t="s">
        <v>19</v>
      </c>
      <c r="K164" s="11"/>
      <c r="L164" s="14"/>
      <c r="M164" s="11"/>
    </row>
    <row r="165" spans="1:13" s="12" customFormat="1" ht="21" customHeight="1" x14ac:dyDescent="0.25">
      <c r="A165" s="150">
        <v>26</v>
      </c>
      <c r="B165" s="153" t="s">
        <v>79</v>
      </c>
      <c r="C165" s="153" t="s">
        <v>183</v>
      </c>
      <c r="D165" s="30" t="s">
        <v>17</v>
      </c>
      <c r="E165" s="30" t="s">
        <v>18</v>
      </c>
      <c r="F165" s="31">
        <v>47.6</v>
      </c>
      <c r="G165" s="30" t="s">
        <v>19</v>
      </c>
      <c r="H165" s="153" t="s">
        <v>38</v>
      </c>
      <c r="I165" s="159">
        <v>40</v>
      </c>
      <c r="J165" s="153" t="s">
        <v>19</v>
      </c>
      <c r="K165" s="153" t="s">
        <v>224</v>
      </c>
      <c r="L165" s="191">
        <v>4622132.16</v>
      </c>
      <c r="M165" s="153"/>
    </row>
    <row r="166" spans="1:13" s="12" customFormat="1" ht="20.25" customHeight="1" x14ac:dyDescent="0.25">
      <c r="A166" s="151"/>
      <c r="B166" s="154"/>
      <c r="C166" s="154"/>
      <c r="D166" s="30" t="s">
        <v>17</v>
      </c>
      <c r="E166" s="30" t="s">
        <v>18</v>
      </c>
      <c r="F166" s="31">
        <v>42.8</v>
      </c>
      <c r="G166" s="30" t="s">
        <v>19</v>
      </c>
      <c r="H166" s="154"/>
      <c r="I166" s="176"/>
      <c r="J166" s="154"/>
      <c r="K166" s="154"/>
      <c r="L166" s="192"/>
      <c r="M166" s="154"/>
    </row>
    <row r="167" spans="1:13" s="12" customFormat="1" ht="19.5" customHeight="1" x14ac:dyDescent="0.25">
      <c r="A167" s="151"/>
      <c r="B167" s="154"/>
      <c r="C167" s="154"/>
      <c r="D167" s="170" t="s">
        <v>42</v>
      </c>
      <c r="E167" s="170" t="s">
        <v>18</v>
      </c>
      <c r="F167" s="172">
        <v>20.7</v>
      </c>
      <c r="G167" s="170" t="s">
        <v>19</v>
      </c>
      <c r="H167" s="154"/>
      <c r="I167" s="176"/>
      <c r="J167" s="154"/>
      <c r="K167" s="154"/>
      <c r="L167" s="192"/>
      <c r="M167" s="154"/>
    </row>
    <row r="168" spans="1:13" s="12" customFormat="1" ht="0.75" customHeight="1" x14ac:dyDescent="0.25">
      <c r="A168" s="151"/>
      <c r="B168" s="155"/>
      <c r="C168" s="155"/>
      <c r="D168" s="170"/>
      <c r="E168" s="170"/>
      <c r="F168" s="172"/>
      <c r="G168" s="170"/>
      <c r="H168" s="155"/>
      <c r="I168" s="160"/>
      <c r="J168" s="155"/>
      <c r="K168" s="155"/>
      <c r="L168" s="193"/>
      <c r="M168" s="155"/>
    </row>
    <row r="169" spans="1:13" s="12" customFormat="1" ht="12.75" customHeight="1" x14ac:dyDescent="0.25">
      <c r="A169" s="151"/>
      <c r="B169" s="171" t="s">
        <v>35</v>
      </c>
      <c r="C169" s="170"/>
      <c r="D169" s="170"/>
      <c r="E169" s="170"/>
      <c r="F169" s="172"/>
      <c r="G169" s="170"/>
      <c r="H169" s="30" t="s">
        <v>17</v>
      </c>
      <c r="I169" s="31">
        <v>47.6</v>
      </c>
      <c r="J169" s="30" t="s">
        <v>19</v>
      </c>
      <c r="K169" s="170" t="s">
        <v>53</v>
      </c>
      <c r="L169" s="195">
        <v>2325112.12</v>
      </c>
      <c r="M169" s="170"/>
    </row>
    <row r="170" spans="1:13" s="12" customFormat="1" ht="12.75" customHeight="1" x14ac:dyDescent="0.25">
      <c r="A170" s="151"/>
      <c r="B170" s="194"/>
      <c r="C170" s="174"/>
      <c r="D170" s="174"/>
      <c r="E170" s="174"/>
      <c r="F170" s="186"/>
      <c r="G170" s="174"/>
      <c r="H170" s="30" t="s">
        <v>42</v>
      </c>
      <c r="I170" s="31">
        <v>20.7</v>
      </c>
      <c r="J170" s="30" t="s">
        <v>19</v>
      </c>
      <c r="K170" s="174"/>
      <c r="L170" s="196"/>
      <c r="M170" s="174"/>
    </row>
    <row r="171" spans="1:13" s="12" customFormat="1" ht="24" customHeight="1" x14ac:dyDescent="0.25">
      <c r="A171" s="152"/>
      <c r="B171" s="32" t="s">
        <v>22</v>
      </c>
      <c r="C171" s="30"/>
      <c r="D171" s="30"/>
      <c r="E171" s="30"/>
      <c r="F171" s="31"/>
      <c r="G171" s="30"/>
      <c r="H171" s="30" t="s">
        <v>17</v>
      </c>
      <c r="I171" s="31">
        <v>47.6</v>
      </c>
      <c r="J171" s="30" t="s">
        <v>19</v>
      </c>
      <c r="K171" s="30"/>
      <c r="L171" s="33"/>
      <c r="M171" s="30"/>
    </row>
    <row r="172" spans="1:13" s="12" customFormat="1" ht="28.5" customHeight="1" x14ac:dyDescent="0.25">
      <c r="A172" s="197">
        <v>27</v>
      </c>
      <c r="B172" s="171" t="s">
        <v>80</v>
      </c>
      <c r="C172" s="170" t="s">
        <v>184</v>
      </c>
      <c r="D172" s="30" t="s">
        <v>17</v>
      </c>
      <c r="E172" s="30" t="s">
        <v>225</v>
      </c>
      <c r="F172" s="31">
        <v>86.6</v>
      </c>
      <c r="G172" s="30" t="s">
        <v>19</v>
      </c>
      <c r="H172" s="170" t="s">
        <v>17</v>
      </c>
      <c r="I172" s="172">
        <v>86.6</v>
      </c>
      <c r="J172" s="170" t="s">
        <v>19</v>
      </c>
      <c r="K172" s="170"/>
      <c r="L172" s="169">
        <v>2749585.59</v>
      </c>
      <c r="M172" s="170"/>
    </row>
    <row r="173" spans="1:13" s="12" customFormat="1" ht="24" customHeight="1" x14ac:dyDescent="0.25">
      <c r="A173" s="197"/>
      <c r="B173" s="171"/>
      <c r="C173" s="170"/>
      <c r="D173" s="30" t="s">
        <v>17</v>
      </c>
      <c r="E173" s="30" t="s">
        <v>18</v>
      </c>
      <c r="F173" s="31">
        <v>38.200000000000003</v>
      </c>
      <c r="G173" s="30" t="s">
        <v>19</v>
      </c>
      <c r="H173" s="170"/>
      <c r="I173" s="172"/>
      <c r="J173" s="170"/>
      <c r="K173" s="170"/>
      <c r="L173" s="169"/>
      <c r="M173" s="170"/>
    </row>
    <row r="174" spans="1:13" s="12" customFormat="1" ht="33.75" customHeight="1" x14ac:dyDescent="0.25">
      <c r="A174" s="197"/>
      <c r="B174" s="171"/>
      <c r="C174" s="170"/>
      <c r="D174" s="30" t="s">
        <v>42</v>
      </c>
      <c r="E174" s="30" t="s">
        <v>18</v>
      </c>
      <c r="F174" s="31">
        <v>21.5</v>
      </c>
      <c r="G174" s="30" t="s">
        <v>19</v>
      </c>
      <c r="H174" s="170"/>
      <c r="I174" s="172"/>
      <c r="J174" s="170"/>
      <c r="K174" s="170"/>
      <c r="L174" s="169"/>
      <c r="M174" s="170"/>
    </row>
    <row r="175" spans="1:13" s="12" customFormat="1" ht="37.5" customHeight="1" x14ac:dyDescent="0.25">
      <c r="A175" s="165">
        <v>28</v>
      </c>
      <c r="B175" s="153" t="s">
        <v>81</v>
      </c>
      <c r="C175" s="153" t="s">
        <v>82</v>
      </c>
      <c r="D175" s="30" t="s">
        <v>17</v>
      </c>
      <c r="E175" s="30" t="s">
        <v>18</v>
      </c>
      <c r="F175" s="31">
        <v>51.3</v>
      </c>
      <c r="G175" s="34" t="s">
        <v>19</v>
      </c>
      <c r="H175" s="153"/>
      <c r="I175" s="159"/>
      <c r="J175" s="153"/>
      <c r="K175" s="30" t="s">
        <v>171</v>
      </c>
      <c r="L175" s="156">
        <v>7555325.4800000004</v>
      </c>
      <c r="M175" s="153"/>
    </row>
    <row r="176" spans="1:13" s="12" customFormat="1" ht="37.5" customHeight="1" x14ac:dyDescent="0.25">
      <c r="A176" s="165"/>
      <c r="B176" s="155"/>
      <c r="C176" s="155"/>
      <c r="D176" s="30" t="s">
        <v>17</v>
      </c>
      <c r="E176" s="30" t="s">
        <v>18</v>
      </c>
      <c r="F176" s="31">
        <v>90</v>
      </c>
      <c r="G176" s="34" t="s">
        <v>19</v>
      </c>
      <c r="H176" s="155"/>
      <c r="I176" s="160"/>
      <c r="J176" s="155"/>
      <c r="K176" s="30" t="s">
        <v>171</v>
      </c>
      <c r="L176" s="158"/>
      <c r="M176" s="155"/>
    </row>
    <row r="177" spans="1:13" s="12" customFormat="1" ht="14.25" customHeight="1" x14ac:dyDescent="0.25">
      <c r="A177" s="165"/>
      <c r="B177" s="171" t="s">
        <v>27</v>
      </c>
      <c r="C177" s="170"/>
      <c r="D177" s="30" t="s">
        <v>38</v>
      </c>
      <c r="E177" s="30" t="s">
        <v>207</v>
      </c>
      <c r="F177" s="31">
        <v>676</v>
      </c>
      <c r="G177" s="30" t="s">
        <v>19</v>
      </c>
      <c r="H177" s="30" t="s">
        <v>17</v>
      </c>
      <c r="I177" s="31">
        <v>90</v>
      </c>
      <c r="J177" s="30" t="s">
        <v>19</v>
      </c>
      <c r="K177" s="170"/>
      <c r="L177" s="199"/>
      <c r="M177" s="170"/>
    </row>
    <row r="178" spans="1:13" s="12" customFormat="1" ht="15" customHeight="1" x14ac:dyDescent="0.25">
      <c r="A178" s="198"/>
      <c r="B178" s="194"/>
      <c r="C178" s="174"/>
      <c r="D178" s="30" t="s">
        <v>39</v>
      </c>
      <c r="E178" s="30" t="s">
        <v>207</v>
      </c>
      <c r="F178" s="31">
        <v>73.3</v>
      </c>
      <c r="G178" s="30" t="s">
        <v>19</v>
      </c>
      <c r="H178" s="30" t="s">
        <v>17</v>
      </c>
      <c r="I178" s="31">
        <v>51.3</v>
      </c>
      <c r="J178" s="30" t="s">
        <v>19</v>
      </c>
      <c r="K178" s="174"/>
      <c r="L178" s="198"/>
      <c r="M178" s="174"/>
    </row>
    <row r="179" spans="1:13" s="12" customFormat="1" ht="30" customHeight="1" x14ac:dyDescent="0.25">
      <c r="A179" s="165">
        <v>29</v>
      </c>
      <c r="B179" s="171" t="s">
        <v>83</v>
      </c>
      <c r="C179" s="170" t="s">
        <v>185</v>
      </c>
      <c r="D179" s="30" t="s">
        <v>38</v>
      </c>
      <c r="E179" s="30" t="s">
        <v>225</v>
      </c>
      <c r="F179" s="31">
        <v>458</v>
      </c>
      <c r="G179" s="30" t="s">
        <v>19</v>
      </c>
      <c r="H179" s="153" t="s">
        <v>39</v>
      </c>
      <c r="I179" s="159">
        <v>50.5</v>
      </c>
      <c r="J179" s="153" t="s">
        <v>19</v>
      </c>
      <c r="K179" s="170"/>
      <c r="L179" s="199">
        <v>2304704.65</v>
      </c>
      <c r="M179" s="170"/>
    </row>
    <row r="180" spans="1:13" s="12" customFormat="1" ht="17.25" customHeight="1" x14ac:dyDescent="0.25">
      <c r="A180" s="165"/>
      <c r="B180" s="171"/>
      <c r="C180" s="170"/>
      <c r="D180" s="30" t="s">
        <v>39</v>
      </c>
      <c r="E180" s="30" t="s">
        <v>226</v>
      </c>
      <c r="F180" s="31">
        <v>50.5</v>
      </c>
      <c r="G180" s="30" t="s">
        <v>19</v>
      </c>
      <c r="H180" s="155"/>
      <c r="I180" s="160"/>
      <c r="J180" s="155"/>
      <c r="K180" s="170"/>
      <c r="L180" s="199"/>
      <c r="M180" s="170"/>
    </row>
    <row r="181" spans="1:13" s="12" customFormat="1" ht="25.5" customHeight="1" x14ac:dyDescent="0.25">
      <c r="A181" s="165"/>
      <c r="B181" s="171"/>
      <c r="C181" s="170"/>
      <c r="D181" s="50" t="s">
        <v>17</v>
      </c>
      <c r="E181" s="50" t="s">
        <v>18</v>
      </c>
      <c r="F181" s="51">
        <v>52</v>
      </c>
      <c r="G181" s="50" t="s">
        <v>19</v>
      </c>
      <c r="H181" s="30" t="s">
        <v>38</v>
      </c>
      <c r="I181" s="31">
        <v>458</v>
      </c>
      <c r="J181" s="30" t="s">
        <v>19</v>
      </c>
      <c r="K181" s="170"/>
      <c r="L181" s="199"/>
      <c r="M181" s="170"/>
    </row>
    <row r="182" spans="1:13" s="12" customFormat="1" ht="14.25" customHeight="1" x14ac:dyDescent="0.25">
      <c r="A182" s="165"/>
      <c r="B182" s="171" t="s">
        <v>35</v>
      </c>
      <c r="C182" s="170"/>
      <c r="D182" s="30" t="s">
        <v>17</v>
      </c>
      <c r="E182" s="30" t="s">
        <v>18</v>
      </c>
      <c r="F182" s="31">
        <v>49.5</v>
      </c>
      <c r="G182" s="30" t="s">
        <v>19</v>
      </c>
      <c r="H182" s="153" t="s">
        <v>17</v>
      </c>
      <c r="I182" s="159">
        <v>52</v>
      </c>
      <c r="J182" s="153" t="s">
        <v>19</v>
      </c>
      <c r="K182" s="170"/>
      <c r="L182" s="169">
        <v>1615399.44</v>
      </c>
      <c r="M182" s="170"/>
    </row>
    <row r="183" spans="1:13" s="12" customFormat="1" ht="15" customHeight="1" x14ac:dyDescent="0.25">
      <c r="A183" s="165"/>
      <c r="B183" s="171"/>
      <c r="C183" s="170"/>
      <c r="D183" s="30" t="s">
        <v>17</v>
      </c>
      <c r="E183" s="30" t="s">
        <v>18</v>
      </c>
      <c r="F183" s="31">
        <v>39.1</v>
      </c>
      <c r="G183" s="30" t="s">
        <v>19</v>
      </c>
      <c r="H183" s="155"/>
      <c r="I183" s="160"/>
      <c r="J183" s="155"/>
      <c r="K183" s="170"/>
      <c r="L183" s="169"/>
      <c r="M183" s="170"/>
    </row>
    <row r="184" spans="1:13" s="12" customFormat="1" ht="14.25" customHeight="1" x14ac:dyDescent="0.25">
      <c r="A184" s="165"/>
      <c r="B184" s="171" t="s">
        <v>22</v>
      </c>
      <c r="C184" s="170"/>
      <c r="D184" s="170"/>
      <c r="E184" s="170"/>
      <c r="F184" s="172"/>
      <c r="G184" s="170"/>
      <c r="H184" s="30" t="s">
        <v>39</v>
      </c>
      <c r="I184" s="31">
        <v>50.5</v>
      </c>
      <c r="J184" s="30" t="s">
        <v>19</v>
      </c>
      <c r="K184" s="170"/>
      <c r="L184" s="169">
        <v>14090.57</v>
      </c>
      <c r="M184" s="170"/>
    </row>
    <row r="185" spans="1:13" s="12" customFormat="1" ht="25.5" customHeight="1" x14ac:dyDescent="0.25">
      <c r="A185" s="165"/>
      <c r="B185" s="171"/>
      <c r="C185" s="170"/>
      <c r="D185" s="170"/>
      <c r="E185" s="170"/>
      <c r="F185" s="172"/>
      <c r="G185" s="170"/>
      <c r="H185" s="30" t="s">
        <v>38</v>
      </c>
      <c r="I185" s="31">
        <v>458</v>
      </c>
      <c r="J185" s="30" t="s">
        <v>19</v>
      </c>
      <c r="K185" s="170"/>
      <c r="L185" s="169"/>
      <c r="M185" s="170"/>
    </row>
    <row r="186" spans="1:13" s="12" customFormat="1" ht="12" customHeight="1" x14ac:dyDescent="0.25">
      <c r="A186" s="165"/>
      <c r="B186" s="194"/>
      <c r="C186" s="174"/>
      <c r="D186" s="174"/>
      <c r="E186" s="174"/>
      <c r="F186" s="186"/>
      <c r="G186" s="174"/>
      <c r="H186" s="30" t="s">
        <v>17</v>
      </c>
      <c r="I186" s="31">
        <v>52</v>
      </c>
      <c r="J186" s="30" t="s">
        <v>19</v>
      </c>
      <c r="K186" s="174"/>
      <c r="L186" s="200"/>
      <c r="M186" s="174"/>
    </row>
    <row r="187" spans="1:13" s="12" customFormat="1" ht="46.5" customHeight="1" x14ac:dyDescent="0.25">
      <c r="A187" s="150">
        <v>30</v>
      </c>
      <c r="B187" s="153" t="s">
        <v>84</v>
      </c>
      <c r="C187" s="153" t="s">
        <v>182</v>
      </c>
      <c r="D187" s="153" t="s">
        <v>17</v>
      </c>
      <c r="E187" s="153" t="s">
        <v>208</v>
      </c>
      <c r="F187" s="159">
        <v>90</v>
      </c>
      <c r="G187" s="153" t="s">
        <v>19</v>
      </c>
      <c r="H187" s="153" t="s">
        <v>17</v>
      </c>
      <c r="I187" s="159">
        <v>90</v>
      </c>
      <c r="J187" s="153" t="s">
        <v>19</v>
      </c>
      <c r="K187" s="153" t="s">
        <v>171</v>
      </c>
      <c r="L187" s="156">
        <v>2330768.87</v>
      </c>
      <c r="M187" s="153"/>
    </row>
    <row r="188" spans="1:13" s="12" customFormat="1" ht="52.5" customHeight="1" x14ac:dyDescent="0.25">
      <c r="A188" s="151"/>
      <c r="B188" s="155"/>
      <c r="C188" s="155"/>
      <c r="D188" s="155"/>
      <c r="E188" s="155"/>
      <c r="F188" s="160"/>
      <c r="G188" s="155"/>
      <c r="H188" s="155"/>
      <c r="I188" s="160"/>
      <c r="J188" s="155"/>
      <c r="K188" s="155"/>
      <c r="L188" s="158"/>
      <c r="M188" s="155"/>
    </row>
    <row r="189" spans="1:13" s="12" customFormat="1" ht="18.75" customHeight="1" x14ac:dyDescent="0.25">
      <c r="A189" s="151"/>
      <c r="B189" s="153" t="s">
        <v>27</v>
      </c>
      <c r="C189" s="153"/>
      <c r="D189" s="32" t="s">
        <v>38</v>
      </c>
      <c r="E189" s="32" t="s">
        <v>18</v>
      </c>
      <c r="F189" s="49">
        <v>479</v>
      </c>
      <c r="G189" s="32" t="s">
        <v>19</v>
      </c>
      <c r="H189" s="153" t="s">
        <v>17</v>
      </c>
      <c r="I189" s="159">
        <v>90</v>
      </c>
      <c r="J189" s="153" t="s">
        <v>19</v>
      </c>
      <c r="K189" s="153" t="s">
        <v>171</v>
      </c>
      <c r="L189" s="156">
        <v>2379524.04</v>
      </c>
      <c r="M189" s="153"/>
    </row>
    <row r="190" spans="1:13" s="12" customFormat="1" ht="18.75" customHeight="1" x14ac:dyDescent="0.25">
      <c r="A190" s="151"/>
      <c r="B190" s="155"/>
      <c r="C190" s="155"/>
      <c r="D190" s="32" t="s">
        <v>39</v>
      </c>
      <c r="E190" s="32" t="s">
        <v>18</v>
      </c>
      <c r="F190" s="49">
        <v>141.80000000000001</v>
      </c>
      <c r="G190" s="32" t="s">
        <v>19</v>
      </c>
      <c r="H190" s="155"/>
      <c r="I190" s="160"/>
      <c r="J190" s="155"/>
      <c r="K190" s="155"/>
      <c r="L190" s="158"/>
      <c r="M190" s="155"/>
    </row>
    <row r="191" spans="1:13" s="12" customFormat="1" ht="24.75" customHeight="1" x14ac:dyDescent="0.25">
      <c r="A191" s="151"/>
      <c r="B191" s="32" t="s">
        <v>22</v>
      </c>
      <c r="C191" s="32"/>
      <c r="D191" s="32"/>
      <c r="E191" s="32"/>
      <c r="F191" s="49"/>
      <c r="G191" s="32"/>
      <c r="H191" s="32" t="s">
        <v>17</v>
      </c>
      <c r="I191" s="49">
        <v>90</v>
      </c>
      <c r="J191" s="32" t="s">
        <v>19</v>
      </c>
      <c r="K191" s="32"/>
      <c r="L191" s="32"/>
      <c r="M191" s="32"/>
    </row>
    <row r="192" spans="1:13" s="12" customFormat="1" ht="24.75" customHeight="1" x14ac:dyDescent="0.25">
      <c r="A192" s="152"/>
      <c r="B192" s="32" t="s">
        <v>22</v>
      </c>
      <c r="C192" s="32"/>
      <c r="D192" s="32"/>
      <c r="E192" s="32"/>
      <c r="F192" s="49"/>
      <c r="G192" s="32"/>
      <c r="H192" s="32" t="s">
        <v>17</v>
      </c>
      <c r="I192" s="49">
        <v>90</v>
      </c>
      <c r="J192" s="32" t="s">
        <v>19</v>
      </c>
      <c r="K192" s="32"/>
      <c r="L192" s="32"/>
      <c r="M192" s="32"/>
    </row>
    <row r="193" spans="1:13" s="12" customFormat="1" ht="14.25" customHeight="1" x14ac:dyDescent="0.25">
      <c r="A193" s="165">
        <v>31</v>
      </c>
      <c r="B193" s="171" t="s">
        <v>85</v>
      </c>
      <c r="C193" s="170" t="s">
        <v>86</v>
      </c>
      <c r="D193" s="30" t="s">
        <v>38</v>
      </c>
      <c r="E193" s="30" t="s">
        <v>210</v>
      </c>
      <c r="F193" s="31">
        <v>600</v>
      </c>
      <c r="G193" s="30" t="s">
        <v>19</v>
      </c>
      <c r="H193" s="170"/>
      <c r="I193" s="172"/>
      <c r="J193" s="170"/>
      <c r="K193" s="170" t="s">
        <v>224</v>
      </c>
      <c r="L193" s="169">
        <v>4832875</v>
      </c>
      <c r="M193" s="170"/>
    </row>
    <row r="194" spans="1:13" s="12" customFormat="1" ht="14.25" customHeight="1" x14ac:dyDescent="0.25">
      <c r="A194" s="165"/>
      <c r="B194" s="171"/>
      <c r="C194" s="170"/>
      <c r="D194" s="30" t="s">
        <v>17</v>
      </c>
      <c r="E194" s="30" t="s">
        <v>18</v>
      </c>
      <c r="F194" s="31">
        <v>79.599999999999994</v>
      </c>
      <c r="G194" s="30" t="s">
        <v>19</v>
      </c>
      <c r="H194" s="170"/>
      <c r="I194" s="172"/>
      <c r="J194" s="170"/>
      <c r="K194" s="170"/>
      <c r="L194" s="169"/>
      <c r="M194" s="170"/>
    </row>
    <row r="195" spans="1:13" s="12" customFormat="1" ht="15" customHeight="1" x14ac:dyDescent="0.25">
      <c r="A195" s="165"/>
      <c r="B195" s="171"/>
      <c r="C195" s="170"/>
      <c r="D195" s="30" t="s">
        <v>17</v>
      </c>
      <c r="E195" s="30" t="s">
        <v>18</v>
      </c>
      <c r="F195" s="31">
        <v>45.6</v>
      </c>
      <c r="G195" s="30" t="s">
        <v>19</v>
      </c>
      <c r="H195" s="170"/>
      <c r="I195" s="172"/>
      <c r="J195" s="170"/>
      <c r="K195" s="170"/>
      <c r="L195" s="169"/>
      <c r="M195" s="170"/>
    </row>
    <row r="196" spans="1:13" s="12" customFormat="1" ht="19.5" customHeight="1" x14ac:dyDescent="0.25">
      <c r="A196" s="165"/>
      <c r="B196" s="171"/>
      <c r="C196" s="170"/>
      <c r="D196" s="30" t="s">
        <v>17</v>
      </c>
      <c r="E196" s="30" t="s">
        <v>18</v>
      </c>
      <c r="F196" s="31">
        <v>40.299999999999997</v>
      </c>
      <c r="G196" s="30" t="s">
        <v>19</v>
      </c>
      <c r="H196" s="170"/>
      <c r="I196" s="172"/>
      <c r="J196" s="170"/>
      <c r="K196" s="170"/>
      <c r="L196" s="169"/>
      <c r="M196" s="170"/>
    </row>
    <row r="197" spans="1:13" s="12" customFormat="1" ht="26.25" customHeight="1" x14ac:dyDescent="0.25">
      <c r="A197" s="165"/>
      <c r="B197" s="32" t="s">
        <v>22</v>
      </c>
      <c r="C197" s="30"/>
      <c r="D197" s="30" t="s">
        <v>38</v>
      </c>
      <c r="E197" s="30" t="s">
        <v>210</v>
      </c>
      <c r="F197" s="31">
        <v>600</v>
      </c>
      <c r="G197" s="30" t="s">
        <v>19</v>
      </c>
      <c r="H197" s="30" t="s">
        <v>17</v>
      </c>
      <c r="I197" s="31">
        <v>79.599999999999994</v>
      </c>
      <c r="J197" s="30" t="s">
        <v>19</v>
      </c>
      <c r="K197" s="30"/>
      <c r="L197" s="33">
        <v>12369.1</v>
      </c>
      <c r="M197" s="30"/>
    </row>
    <row r="198" spans="1:13" s="12" customFormat="1" ht="26.25" customHeight="1" x14ac:dyDescent="0.25">
      <c r="A198" s="165"/>
      <c r="B198" s="32" t="s">
        <v>22</v>
      </c>
      <c r="C198" s="30"/>
      <c r="D198" s="30" t="s">
        <v>38</v>
      </c>
      <c r="E198" s="30" t="s">
        <v>210</v>
      </c>
      <c r="F198" s="31">
        <v>600</v>
      </c>
      <c r="G198" s="30" t="s">
        <v>19</v>
      </c>
      <c r="H198" s="30" t="s">
        <v>17</v>
      </c>
      <c r="I198" s="31">
        <v>79.599999999999994</v>
      </c>
      <c r="J198" s="30" t="s">
        <v>19</v>
      </c>
      <c r="K198" s="30"/>
      <c r="M198" s="30"/>
    </row>
    <row r="199" spans="1:13" s="12" customFormat="1" ht="27.75" customHeight="1" x14ac:dyDescent="0.25">
      <c r="A199" s="165"/>
      <c r="B199" s="32" t="s">
        <v>22</v>
      </c>
      <c r="C199" s="30"/>
      <c r="D199" s="30" t="s">
        <v>38</v>
      </c>
      <c r="E199" s="30" t="s">
        <v>210</v>
      </c>
      <c r="F199" s="31">
        <v>600</v>
      </c>
      <c r="G199" s="30" t="s">
        <v>19</v>
      </c>
      <c r="H199" s="30" t="s">
        <v>17</v>
      </c>
      <c r="I199" s="31">
        <v>79.599999999999994</v>
      </c>
      <c r="J199" s="30" t="s">
        <v>19</v>
      </c>
      <c r="K199" s="30"/>
      <c r="L199" s="33"/>
      <c r="M199" s="30"/>
    </row>
    <row r="200" spans="1:13" s="12" customFormat="1" ht="66" customHeight="1" x14ac:dyDescent="0.25">
      <c r="A200" s="150">
        <v>32</v>
      </c>
      <c r="B200" s="83" t="s">
        <v>197</v>
      </c>
      <c r="C200" s="84" t="s">
        <v>198</v>
      </c>
      <c r="D200" s="84" t="s">
        <v>17</v>
      </c>
      <c r="E200" s="84" t="s">
        <v>213</v>
      </c>
      <c r="F200" s="85">
        <v>53.7</v>
      </c>
      <c r="G200" s="84" t="s">
        <v>19</v>
      </c>
      <c r="H200" s="84" t="s">
        <v>17</v>
      </c>
      <c r="I200" s="85">
        <v>89.1</v>
      </c>
      <c r="J200" s="84" t="s">
        <v>19</v>
      </c>
      <c r="K200" s="84" t="s">
        <v>199</v>
      </c>
      <c r="L200" s="86">
        <v>4785532.34</v>
      </c>
      <c r="M200" s="84"/>
    </row>
    <row r="201" spans="1:13" s="12" customFormat="1" ht="36" customHeight="1" x14ac:dyDescent="0.25">
      <c r="A201" s="151"/>
      <c r="B201" s="83" t="s">
        <v>27</v>
      </c>
      <c r="C201" s="84"/>
      <c r="D201" s="84" t="s">
        <v>17</v>
      </c>
      <c r="E201" s="84" t="s">
        <v>208</v>
      </c>
      <c r="F201" s="85">
        <v>37.4</v>
      </c>
      <c r="G201" s="84" t="s">
        <v>19</v>
      </c>
      <c r="H201" s="84" t="s">
        <v>17</v>
      </c>
      <c r="I201" s="85">
        <v>89.1</v>
      </c>
      <c r="J201" s="84" t="s">
        <v>19</v>
      </c>
      <c r="K201" s="84" t="s">
        <v>224</v>
      </c>
      <c r="L201" s="86">
        <v>8631637.6400000006</v>
      </c>
      <c r="M201" s="84"/>
    </row>
    <row r="202" spans="1:13" s="12" customFormat="1" ht="36" customHeight="1" x14ac:dyDescent="0.25">
      <c r="A202" s="151"/>
      <c r="B202" s="83" t="s">
        <v>22</v>
      </c>
      <c r="C202" s="84"/>
      <c r="D202" s="84"/>
      <c r="E202" s="84"/>
      <c r="F202" s="85"/>
      <c r="G202" s="84"/>
      <c r="H202" s="84" t="s">
        <v>17</v>
      </c>
      <c r="I202" s="85">
        <v>89.1</v>
      </c>
      <c r="J202" s="84" t="s">
        <v>19</v>
      </c>
      <c r="K202" s="84"/>
      <c r="L202" s="86"/>
      <c r="M202" s="84"/>
    </row>
    <row r="203" spans="1:13" s="12" customFormat="1" ht="27.75" customHeight="1" x14ac:dyDescent="0.25">
      <c r="A203" s="152"/>
      <c r="B203" s="83" t="s">
        <v>22</v>
      </c>
      <c r="C203" s="84"/>
      <c r="D203" s="84"/>
      <c r="E203" s="84"/>
      <c r="F203" s="85"/>
      <c r="G203" s="84"/>
      <c r="H203" s="84" t="s">
        <v>17</v>
      </c>
      <c r="I203" s="85">
        <v>89.1</v>
      </c>
      <c r="J203" s="84" t="s">
        <v>19</v>
      </c>
      <c r="K203" s="84"/>
      <c r="L203" s="86"/>
      <c r="M203" s="84"/>
    </row>
    <row r="204" spans="1:13" s="12" customFormat="1" ht="87" customHeight="1" x14ac:dyDescent="0.25">
      <c r="A204" s="165">
        <v>33</v>
      </c>
      <c r="B204" s="22" t="s">
        <v>87</v>
      </c>
      <c r="C204" s="21" t="s">
        <v>88</v>
      </c>
      <c r="D204" s="21"/>
      <c r="E204" s="21"/>
      <c r="F204" s="31"/>
      <c r="G204" s="21"/>
      <c r="H204" s="21" t="s">
        <v>17</v>
      </c>
      <c r="I204" s="31">
        <v>44</v>
      </c>
      <c r="J204" s="21" t="s">
        <v>19</v>
      </c>
      <c r="K204" s="21" t="s">
        <v>227</v>
      </c>
      <c r="L204" s="23">
        <v>4126406.54</v>
      </c>
      <c r="M204" s="21"/>
    </row>
    <row r="205" spans="1:13" s="12" customFormat="1" ht="24.75" customHeight="1" x14ac:dyDescent="0.25">
      <c r="A205" s="198"/>
      <c r="B205" s="22" t="s">
        <v>22</v>
      </c>
      <c r="C205" s="21"/>
      <c r="D205" s="21"/>
      <c r="E205" s="21"/>
      <c r="F205" s="31"/>
      <c r="G205" s="21"/>
      <c r="H205" s="21" t="s">
        <v>17</v>
      </c>
      <c r="I205" s="31">
        <v>44</v>
      </c>
      <c r="J205" s="21" t="s">
        <v>19</v>
      </c>
      <c r="K205" s="21"/>
      <c r="L205" s="23"/>
      <c r="M205" s="21"/>
    </row>
    <row r="206" spans="1:13" s="12" customFormat="1" ht="43.5" customHeight="1" x14ac:dyDescent="0.25">
      <c r="A206" s="150">
        <v>34</v>
      </c>
      <c r="B206" s="153" t="s">
        <v>186</v>
      </c>
      <c r="C206" s="153" t="s">
        <v>187</v>
      </c>
      <c r="D206" s="30" t="s">
        <v>17</v>
      </c>
      <c r="E206" s="30" t="s">
        <v>228</v>
      </c>
      <c r="F206" s="31">
        <v>62.9</v>
      </c>
      <c r="G206" s="30" t="s">
        <v>19</v>
      </c>
      <c r="H206" s="153"/>
      <c r="I206" s="159"/>
      <c r="J206" s="153"/>
      <c r="K206" s="153" t="s">
        <v>188</v>
      </c>
      <c r="L206" s="156">
        <v>1946195.11</v>
      </c>
      <c r="M206" s="153"/>
    </row>
    <row r="207" spans="1:13" s="12" customFormat="1" ht="42.75" customHeight="1" x14ac:dyDescent="0.25">
      <c r="A207" s="151"/>
      <c r="B207" s="155"/>
      <c r="C207" s="155"/>
      <c r="D207" s="30" t="s">
        <v>17</v>
      </c>
      <c r="E207" s="30" t="s">
        <v>26</v>
      </c>
      <c r="F207" s="31">
        <v>36.299999999999997</v>
      </c>
      <c r="G207" s="30" t="s">
        <v>19</v>
      </c>
      <c r="H207" s="155"/>
      <c r="I207" s="160"/>
      <c r="J207" s="155"/>
      <c r="K207" s="155"/>
      <c r="L207" s="158"/>
      <c r="M207" s="155"/>
    </row>
    <row r="208" spans="1:13" s="12" customFormat="1" ht="24.75" customHeight="1" x14ac:dyDescent="0.25">
      <c r="A208" s="151"/>
      <c r="B208" s="35" t="s">
        <v>27</v>
      </c>
      <c r="C208" s="24"/>
      <c r="D208" s="30" t="s">
        <v>17</v>
      </c>
      <c r="E208" s="30" t="s">
        <v>26</v>
      </c>
      <c r="F208" s="31">
        <v>36.299999999999997</v>
      </c>
      <c r="G208" s="30" t="s">
        <v>19</v>
      </c>
      <c r="H208" s="24"/>
      <c r="I208" s="26"/>
      <c r="J208" s="24"/>
      <c r="K208" s="24"/>
      <c r="L208" s="28">
        <v>2551800.2200000002</v>
      </c>
      <c r="M208" s="24"/>
    </row>
    <row r="209" spans="1:13" s="12" customFormat="1" ht="24.75" customHeight="1" x14ac:dyDescent="0.25">
      <c r="A209" s="152"/>
      <c r="B209" s="32" t="s">
        <v>22</v>
      </c>
      <c r="C209" s="24"/>
      <c r="D209" s="30"/>
      <c r="E209" s="30"/>
      <c r="F209" s="31"/>
      <c r="G209" s="30"/>
      <c r="H209" s="24" t="s">
        <v>17</v>
      </c>
      <c r="I209" s="26">
        <v>36.299999999999997</v>
      </c>
      <c r="J209" s="24" t="s">
        <v>19</v>
      </c>
      <c r="K209" s="24"/>
      <c r="L209" s="28"/>
      <c r="M209" s="24"/>
    </row>
    <row r="210" spans="1:13" s="12" customFormat="1" ht="24.75" customHeight="1" x14ac:dyDescent="0.25">
      <c r="A210" s="150">
        <v>35</v>
      </c>
      <c r="B210" s="104" t="s">
        <v>89</v>
      </c>
      <c r="C210" s="104" t="s">
        <v>90</v>
      </c>
      <c r="D210" s="108" t="s">
        <v>38</v>
      </c>
      <c r="E210" s="108" t="s">
        <v>207</v>
      </c>
      <c r="F210" s="109">
        <v>616</v>
      </c>
      <c r="G210" s="108" t="s">
        <v>19</v>
      </c>
      <c r="H210" s="104" t="s">
        <v>17</v>
      </c>
      <c r="I210" s="105">
        <v>89.9</v>
      </c>
      <c r="J210" s="104" t="s">
        <v>19</v>
      </c>
      <c r="K210" s="104"/>
      <c r="L210" s="106">
        <v>10247633.76</v>
      </c>
      <c r="M210" s="104"/>
    </row>
    <row r="211" spans="1:13" s="12" customFormat="1" ht="13.5" customHeight="1" x14ac:dyDescent="0.25">
      <c r="A211" s="151"/>
      <c r="B211" s="153" t="s">
        <v>27</v>
      </c>
      <c r="C211" s="153"/>
      <c r="D211" s="108" t="s">
        <v>38</v>
      </c>
      <c r="E211" s="108" t="s">
        <v>207</v>
      </c>
      <c r="F211" s="109">
        <v>616</v>
      </c>
      <c r="G211" s="108" t="s">
        <v>19</v>
      </c>
      <c r="H211" s="153" t="s">
        <v>17</v>
      </c>
      <c r="I211" s="159">
        <v>89.9</v>
      </c>
      <c r="J211" s="153" t="s">
        <v>19</v>
      </c>
      <c r="K211" s="153"/>
      <c r="L211" s="156">
        <v>1439091.13</v>
      </c>
      <c r="M211" s="153"/>
    </row>
    <row r="212" spans="1:13" s="12" customFormat="1" ht="14.25" customHeight="1" x14ac:dyDescent="0.25">
      <c r="A212" s="151"/>
      <c r="B212" s="154"/>
      <c r="C212" s="154"/>
      <c r="D212" s="108" t="s">
        <v>38</v>
      </c>
      <c r="E212" s="108" t="s">
        <v>18</v>
      </c>
      <c r="F212" s="109">
        <v>743</v>
      </c>
      <c r="G212" s="108" t="s">
        <v>19</v>
      </c>
      <c r="H212" s="154"/>
      <c r="I212" s="176"/>
      <c r="J212" s="154"/>
      <c r="K212" s="154"/>
      <c r="L212" s="157"/>
      <c r="M212" s="154"/>
    </row>
    <row r="213" spans="1:13" s="12" customFormat="1" ht="12.75" customHeight="1" x14ac:dyDescent="0.25">
      <c r="A213" s="151"/>
      <c r="B213" s="154"/>
      <c r="C213" s="154"/>
      <c r="D213" s="108" t="s">
        <v>38</v>
      </c>
      <c r="E213" s="108" t="s">
        <v>18</v>
      </c>
      <c r="F213" s="109">
        <v>900</v>
      </c>
      <c r="G213" s="108" t="s">
        <v>19</v>
      </c>
      <c r="H213" s="154"/>
      <c r="I213" s="176"/>
      <c r="J213" s="154"/>
      <c r="K213" s="154"/>
      <c r="L213" s="157"/>
      <c r="M213" s="154"/>
    </row>
    <row r="214" spans="1:13" s="12" customFormat="1" ht="24.75" customHeight="1" x14ac:dyDescent="0.25">
      <c r="A214" s="151"/>
      <c r="B214" s="110" t="s">
        <v>22</v>
      </c>
      <c r="C214" s="108"/>
      <c r="D214" s="108" t="s">
        <v>38</v>
      </c>
      <c r="E214" s="108" t="s">
        <v>207</v>
      </c>
      <c r="F214" s="109">
        <v>616</v>
      </c>
      <c r="G214" s="108" t="s">
        <v>19</v>
      </c>
      <c r="H214" s="108" t="s">
        <v>17</v>
      </c>
      <c r="I214" s="109">
        <v>89.9</v>
      </c>
      <c r="J214" s="108" t="s">
        <v>19</v>
      </c>
      <c r="K214" s="108"/>
      <c r="L214" s="111">
        <v>3000</v>
      </c>
      <c r="M214" s="108"/>
    </row>
    <row r="215" spans="1:13" s="12" customFormat="1" ht="24.75" customHeight="1" x14ac:dyDescent="0.25">
      <c r="A215" s="152"/>
      <c r="B215" s="110" t="s">
        <v>22</v>
      </c>
      <c r="C215" s="108"/>
      <c r="D215" s="108" t="s">
        <v>38</v>
      </c>
      <c r="E215" s="108" t="s">
        <v>207</v>
      </c>
      <c r="F215" s="109">
        <v>616</v>
      </c>
      <c r="G215" s="108" t="s">
        <v>19</v>
      </c>
      <c r="H215" s="108" t="s">
        <v>17</v>
      </c>
      <c r="I215" s="109">
        <v>89.9</v>
      </c>
      <c r="J215" s="108" t="s">
        <v>19</v>
      </c>
      <c r="K215" s="108"/>
      <c r="L215" s="107"/>
      <c r="M215" s="108"/>
    </row>
    <row r="216" spans="1:13" s="12" customFormat="1" ht="34.5" customHeight="1" x14ac:dyDescent="0.25">
      <c r="A216" s="165">
        <v>36</v>
      </c>
      <c r="B216" s="153" t="s">
        <v>91</v>
      </c>
      <c r="C216" s="153" t="s">
        <v>92</v>
      </c>
      <c r="D216" s="80" t="s">
        <v>38</v>
      </c>
      <c r="E216" s="80" t="s">
        <v>18</v>
      </c>
      <c r="F216" s="81">
        <v>627</v>
      </c>
      <c r="G216" s="80" t="s">
        <v>19</v>
      </c>
      <c r="H216" s="153" t="s">
        <v>17</v>
      </c>
      <c r="I216" s="159">
        <v>90.2</v>
      </c>
      <c r="J216" s="153" t="s">
        <v>19</v>
      </c>
      <c r="K216" s="153" t="s">
        <v>229</v>
      </c>
      <c r="L216" s="156">
        <v>2865423.16</v>
      </c>
      <c r="M216" s="153"/>
    </row>
    <row r="217" spans="1:13" s="12" customFormat="1" ht="39.75" customHeight="1" x14ac:dyDescent="0.25">
      <c r="A217" s="165"/>
      <c r="B217" s="154"/>
      <c r="C217" s="154"/>
      <c r="D217" s="80" t="s">
        <v>93</v>
      </c>
      <c r="E217" s="80" t="s">
        <v>18</v>
      </c>
      <c r="F217" s="81">
        <v>65</v>
      </c>
      <c r="G217" s="80" t="s">
        <v>19</v>
      </c>
      <c r="H217" s="154"/>
      <c r="I217" s="176"/>
      <c r="J217" s="154"/>
      <c r="K217" s="154"/>
      <c r="L217" s="157"/>
      <c r="M217" s="154"/>
    </row>
    <row r="218" spans="1:13" s="12" customFormat="1" ht="35.25" customHeight="1" x14ac:dyDescent="0.25">
      <c r="A218" s="165"/>
      <c r="B218" s="155"/>
      <c r="C218" s="155"/>
      <c r="D218" s="80" t="s">
        <v>17</v>
      </c>
      <c r="E218" s="80" t="s">
        <v>18</v>
      </c>
      <c r="F218" s="81">
        <v>65.7</v>
      </c>
      <c r="G218" s="80" t="s">
        <v>19</v>
      </c>
      <c r="H218" s="155"/>
      <c r="I218" s="160"/>
      <c r="J218" s="155"/>
      <c r="K218" s="155"/>
      <c r="L218" s="158"/>
      <c r="M218" s="155"/>
    </row>
    <row r="219" spans="1:13" s="12" customFormat="1" ht="20.25" customHeight="1" x14ac:dyDescent="0.25">
      <c r="A219" s="165"/>
      <c r="B219" s="153" t="s">
        <v>35</v>
      </c>
      <c r="C219" s="153"/>
      <c r="D219" s="80" t="s">
        <v>38</v>
      </c>
      <c r="E219" s="80" t="s">
        <v>18</v>
      </c>
      <c r="F219" s="81">
        <v>931</v>
      </c>
      <c r="G219" s="80" t="s">
        <v>19</v>
      </c>
      <c r="H219" s="80" t="s">
        <v>17</v>
      </c>
      <c r="I219" s="81">
        <v>90.2</v>
      </c>
      <c r="J219" s="80" t="s">
        <v>19</v>
      </c>
      <c r="K219" s="153" t="s">
        <v>171</v>
      </c>
      <c r="L219" s="156">
        <v>6911958.4900000002</v>
      </c>
      <c r="M219" s="153"/>
    </row>
    <row r="220" spans="1:13" s="12" customFormat="1" ht="18" customHeight="1" x14ac:dyDescent="0.25">
      <c r="A220" s="165"/>
      <c r="B220" s="154"/>
      <c r="C220" s="154"/>
      <c r="D220" s="80" t="s">
        <v>39</v>
      </c>
      <c r="E220" s="80" t="s">
        <v>18</v>
      </c>
      <c r="F220" s="81">
        <v>98.3</v>
      </c>
      <c r="G220" s="80" t="s">
        <v>19</v>
      </c>
      <c r="H220" s="153" t="s">
        <v>38</v>
      </c>
      <c r="I220" s="159">
        <v>1610</v>
      </c>
      <c r="J220" s="153" t="s">
        <v>19</v>
      </c>
      <c r="K220" s="154"/>
      <c r="L220" s="157"/>
      <c r="M220" s="154"/>
    </row>
    <row r="221" spans="1:13" s="12" customFormat="1" ht="21" customHeight="1" x14ac:dyDescent="0.25">
      <c r="A221" s="165"/>
      <c r="B221" s="155"/>
      <c r="C221" s="155"/>
      <c r="D221" s="80" t="s">
        <v>42</v>
      </c>
      <c r="E221" s="80" t="s">
        <v>18</v>
      </c>
      <c r="F221" s="81">
        <v>29.9</v>
      </c>
      <c r="G221" s="80" t="s">
        <v>19</v>
      </c>
      <c r="H221" s="155"/>
      <c r="I221" s="160"/>
      <c r="J221" s="155"/>
      <c r="K221" s="155"/>
      <c r="L221" s="158"/>
      <c r="M221" s="155"/>
    </row>
    <row r="222" spans="1:13" s="12" customFormat="1" ht="24" customHeight="1" x14ac:dyDescent="0.25">
      <c r="A222" s="165"/>
      <c r="B222" s="82" t="s">
        <v>22</v>
      </c>
      <c r="C222" s="80"/>
      <c r="D222" s="80"/>
      <c r="E222" s="80"/>
      <c r="F222" s="81"/>
      <c r="G222" s="80"/>
      <c r="H222" s="80" t="s">
        <v>17</v>
      </c>
      <c r="I222" s="81">
        <v>90.2</v>
      </c>
      <c r="J222" s="80" t="s">
        <v>19</v>
      </c>
      <c r="K222" s="80"/>
      <c r="L222" s="79"/>
      <c r="M222" s="80"/>
    </row>
    <row r="223" spans="1:13" s="12" customFormat="1" ht="14.25" customHeight="1" x14ac:dyDescent="0.25">
      <c r="A223" s="150">
        <v>37</v>
      </c>
      <c r="B223" s="153" t="s">
        <v>94</v>
      </c>
      <c r="C223" s="153" t="s">
        <v>95</v>
      </c>
      <c r="D223" s="30" t="s">
        <v>38</v>
      </c>
      <c r="E223" s="30" t="s">
        <v>70</v>
      </c>
      <c r="F223" s="31">
        <v>588</v>
      </c>
      <c r="G223" s="30" t="s">
        <v>19</v>
      </c>
      <c r="H223" s="153"/>
      <c r="I223" s="159"/>
      <c r="J223" s="153"/>
      <c r="K223" s="153"/>
      <c r="L223" s="156">
        <v>6157414.4500000002</v>
      </c>
      <c r="M223" s="153"/>
    </row>
    <row r="224" spans="1:13" s="12" customFormat="1" ht="14.25" customHeight="1" x14ac:dyDescent="0.25">
      <c r="A224" s="151"/>
      <c r="B224" s="154"/>
      <c r="C224" s="154"/>
      <c r="D224" s="30" t="s">
        <v>38</v>
      </c>
      <c r="E224" s="30" t="s">
        <v>207</v>
      </c>
      <c r="F224" s="31">
        <v>684</v>
      </c>
      <c r="G224" s="30" t="s">
        <v>19</v>
      </c>
      <c r="H224" s="154"/>
      <c r="I224" s="176"/>
      <c r="J224" s="154"/>
      <c r="K224" s="154"/>
      <c r="L224" s="157"/>
      <c r="M224" s="154"/>
    </row>
    <row r="225" spans="1:13" s="12" customFormat="1" ht="38.25" customHeight="1" x14ac:dyDescent="0.25">
      <c r="A225" s="151"/>
      <c r="B225" s="154"/>
      <c r="C225" s="154"/>
      <c r="D225" s="30" t="s">
        <v>189</v>
      </c>
      <c r="E225" s="30" t="s">
        <v>70</v>
      </c>
      <c r="F225" s="31">
        <v>155.9</v>
      </c>
      <c r="G225" s="30" t="s">
        <v>19</v>
      </c>
      <c r="H225" s="154"/>
      <c r="I225" s="176"/>
      <c r="J225" s="154"/>
      <c r="K225" s="154"/>
      <c r="L225" s="157"/>
      <c r="M225" s="154"/>
    </row>
    <row r="226" spans="1:13" s="12" customFormat="1" ht="14.25" customHeight="1" x14ac:dyDescent="0.25">
      <c r="A226" s="151"/>
      <c r="B226" s="154"/>
      <c r="C226" s="154"/>
      <c r="D226" s="30" t="s">
        <v>60</v>
      </c>
      <c r="E226" s="30" t="s">
        <v>18</v>
      </c>
      <c r="F226" s="31">
        <v>38.4</v>
      </c>
      <c r="G226" s="30" t="s">
        <v>19</v>
      </c>
      <c r="H226" s="154"/>
      <c r="I226" s="176"/>
      <c r="J226" s="154"/>
      <c r="K226" s="154"/>
      <c r="L226" s="157"/>
      <c r="M226" s="154"/>
    </row>
    <row r="227" spans="1:13" s="12" customFormat="1" ht="12.75" customHeight="1" x14ac:dyDescent="0.25">
      <c r="A227" s="151"/>
      <c r="B227" s="154"/>
      <c r="C227" s="154"/>
      <c r="D227" s="30" t="s">
        <v>17</v>
      </c>
      <c r="E227" s="30" t="s">
        <v>70</v>
      </c>
      <c r="F227" s="31">
        <v>78.2</v>
      </c>
      <c r="G227" s="30" t="s">
        <v>97</v>
      </c>
      <c r="H227" s="154"/>
      <c r="I227" s="176"/>
      <c r="J227" s="154"/>
      <c r="K227" s="154"/>
      <c r="L227" s="157"/>
      <c r="M227" s="154"/>
    </row>
    <row r="228" spans="1:13" s="12" customFormat="1" ht="24.75" customHeight="1" x14ac:dyDescent="0.25">
      <c r="A228" s="151"/>
      <c r="B228" s="155"/>
      <c r="C228" s="155"/>
      <c r="D228" s="30" t="s">
        <v>98</v>
      </c>
      <c r="E228" s="30" t="s">
        <v>18</v>
      </c>
      <c r="F228" s="31">
        <v>3.6</v>
      </c>
      <c r="G228" s="30" t="s">
        <v>19</v>
      </c>
      <c r="H228" s="155"/>
      <c r="I228" s="160"/>
      <c r="J228" s="155"/>
      <c r="K228" s="155"/>
      <c r="L228" s="158"/>
      <c r="M228" s="155"/>
    </row>
    <row r="229" spans="1:13" s="12" customFormat="1" ht="16.5" customHeight="1" x14ac:dyDescent="0.25">
      <c r="A229" s="151"/>
      <c r="B229" s="171" t="s">
        <v>35</v>
      </c>
      <c r="C229" s="170"/>
      <c r="D229" s="30" t="s">
        <v>38</v>
      </c>
      <c r="E229" s="30" t="s">
        <v>70</v>
      </c>
      <c r="F229" s="31">
        <v>588</v>
      </c>
      <c r="G229" s="30" t="s">
        <v>19</v>
      </c>
      <c r="H229" s="170"/>
      <c r="I229" s="172"/>
      <c r="J229" s="170"/>
      <c r="K229" s="170" t="s">
        <v>223</v>
      </c>
      <c r="L229" s="169">
        <v>7782488.8499999996</v>
      </c>
      <c r="M229" s="170"/>
    </row>
    <row r="230" spans="1:13" s="12" customFormat="1" ht="16.5" customHeight="1" x14ac:dyDescent="0.25">
      <c r="A230" s="151"/>
      <c r="B230" s="171"/>
      <c r="C230" s="170"/>
      <c r="D230" s="30" t="s">
        <v>38</v>
      </c>
      <c r="E230" s="30" t="s">
        <v>207</v>
      </c>
      <c r="F230" s="31">
        <v>684</v>
      </c>
      <c r="G230" s="30" t="s">
        <v>19</v>
      </c>
      <c r="H230" s="170"/>
      <c r="I230" s="172"/>
      <c r="J230" s="170"/>
      <c r="K230" s="170"/>
      <c r="L230" s="169"/>
      <c r="M230" s="170"/>
    </row>
    <row r="231" spans="1:13" s="12" customFormat="1" ht="36.75" customHeight="1" x14ac:dyDescent="0.25">
      <c r="A231" s="151"/>
      <c r="B231" s="171"/>
      <c r="C231" s="170"/>
      <c r="D231" s="30" t="s">
        <v>96</v>
      </c>
      <c r="E231" s="30" t="s">
        <v>70</v>
      </c>
      <c r="F231" s="31">
        <v>155.9</v>
      </c>
      <c r="G231" s="30" t="s">
        <v>19</v>
      </c>
      <c r="H231" s="170"/>
      <c r="I231" s="172"/>
      <c r="J231" s="170"/>
      <c r="K231" s="170"/>
      <c r="L231" s="169"/>
      <c r="M231" s="170"/>
    </row>
    <row r="232" spans="1:13" s="12" customFormat="1" x14ac:dyDescent="0.25">
      <c r="A232" s="151"/>
      <c r="B232" s="171"/>
      <c r="C232" s="170"/>
      <c r="D232" s="30" t="s">
        <v>17</v>
      </c>
      <c r="E232" s="30" t="s">
        <v>18</v>
      </c>
      <c r="F232" s="31">
        <v>116.9</v>
      </c>
      <c r="G232" s="30" t="s">
        <v>19</v>
      </c>
      <c r="H232" s="170"/>
      <c r="I232" s="172"/>
      <c r="J232" s="170"/>
      <c r="K232" s="170"/>
      <c r="L232" s="169"/>
      <c r="M232" s="170"/>
    </row>
    <row r="233" spans="1:13" s="12" customFormat="1" x14ac:dyDescent="0.25">
      <c r="A233" s="151"/>
      <c r="B233" s="171"/>
      <c r="C233" s="170"/>
      <c r="D233" s="30" t="s">
        <v>17</v>
      </c>
      <c r="E233" s="30" t="s">
        <v>70</v>
      </c>
      <c r="F233" s="31">
        <v>78.2</v>
      </c>
      <c r="G233" s="30" t="s">
        <v>97</v>
      </c>
      <c r="H233" s="170"/>
      <c r="I233" s="172"/>
      <c r="J233" s="170"/>
      <c r="K233" s="170"/>
      <c r="L233" s="169"/>
      <c r="M233" s="170"/>
    </row>
    <row r="234" spans="1:13" s="12" customFormat="1" ht="24" customHeight="1" x14ac:dyDescent="0.25">
      <c r="A234" s="151"/>
      <c r="B234" s="153" t="s">
        <v>22</v>
      </c>
      <c r="C234" s="153"/>
      <c r="D234" s="30" t="s">
        <v>38</v>
      </c>
      <c r="E234" s="30" t="s">
        <v>207</v>
      </c>
      <c r="F234" s="31">
        <v>684</v>
      </c>
      <c r="G234" s="30" t="s">
        <v>19</v>
      </c>
      <c r="H234" s="30" t="s">
        <v>38</v>
      </c>
      <c r="I234" s="31">
        <v>588</v>
      </c>
      <c r="J234" s="30" t="s">
        <v>19</v>
      </c>
      <c r="K234" s="153"/>
      <c r="L234" s="156"/>
      <c r="M234" s="153"/>
    </row>
    <row r="235" spans="1:13" s="12" customFormat="1" ht="51.75" customHeight="1" x14ac:dyDescent="0.25">
      <c r="A235" s="151"/>
      <c r="B235" s="154"/>
      <c r="C235" s="154"/>
      <c r="D235" s="153" t="s">
        <v>98</v>
      </c>
      <c r="E235" s="153" t="s">
        <v>18</v>
      </c>
      <c r="F235" s="159">
        <v>2.8</v>
      </c>
      <c r="G235" s="153" t="s">
        <v>19</v>
      </c>
      <c r="H235" s="30" t="s">
        <v>96</v>
      </c>
      <c r="I235" s="31">
        <v>155.9</v>
      </c>
      <c r="J235" s="30" t="s">
        <v>19</v>
      </c>
      <c r="K235" s="154"/>
      <c r="L235" s="157"/>
      <c r="M235" s="154"/>
    </row>
    <row r="236" spans="1:13" s="12" customFormat="1" ht="16.5" customHeight="1" x14ac:dyDescent="0.25">
      <c r="A236" s="152"/>
      <c r="B236" s="155"/>
      <c r="C236" s="155"/>
      <c r="D236" s="155"/>
      <c r="E236" s="155"/>
      <c r="F236" s="160"/>
      <c r="G236" s="155"/>
      <c r="H236" s="24" t="s">
        <v>17</v>
      </c>
      <c r="I236" s="26">
        <v>38.1</v>
      </c>
      <c r="J236" s="24" t="s">
        <v>19</v>
      </c>
      <c r="K236" s="155"/>
      <c r="L236" s="158"/>
      <c r="M236" s="155"/>
    </row>
    <row r="237" spans="1:13" s="12" customFormat="1" ht="15.75" customHeight="1" x14ac:dyDescent="0.25">
      <c r="A237" s="165">
        <v>38</v>
      </c>
      <c r="B237" s="153" t="s">
        <v>99</v>
      </c>
      <c r="C237" s="173" t="s">
        <v>169</v>
      </c>
      <c r="D237" s="11" t="s">
        <v>38</v>
      </c>
      <c r="E237" s="11" t="s">
        <v>207</v>
      </c>
      <c r="F237" s="31">
        <v>607</v>
      </c>
      <c r="G237" s="11" t="s">
        <v>19</v>
      </c>
      <c r="H237" s="153"/>
      <c r="I237" s="159"/>
      <c r="J237" s="153"/>
      <c r="K237" s="153" t="s">
        <v>209</v>
      </c>
      <c r="L237" s="163">
        <v>2267383.2000000002</v>
      </c>
      <c r="M237" s="153"/>
    </row>
    <row r="238" spans="1:13" s="12" customFormat="1" ht="48" customHeight="1" x14ac:dyDescent="0.25">
      <c r="A238" s="165"/>
      <c r="B238" s="155"/>
      <c r="C238" s="155"/>
      <c r="D238" s="11" t="s">
        <v>17</v>
      </c>
      <c r="E238" s="11" t="s">
        <v>207</v>
      </c>
      <c r="F238" s="31">
        <v>138.5</v>
      </c>
      <c r="G238" s="11" t="s">
        <v>19</v>
      </c>
      <c r="H238" s="155"/>
      <c r="I238" s="160"/>
      <c r="J238" s="155"/>
      <c r="K238" s="155"/>
      <c r="L238" s="164"/>
      <c r="M238" s="155"/>
    </row>
    <row r="239" spans="1:13" s="12" customFormat="1" ht="12.75" customHeight="1" x14ac:dyDescent="0.25">
      <c r="A239" s="165"/>
      <c r="B239" s="153" t="s">
        <v>27</v>
      </c>
      <c r="C239" s="153"/>
      <c r="D239" s="11" t="s">
        <v>38</v>
      </c>
      <c r="E239" s="11" t="s">
        <v>207</v>
      </c>
      <c r="F239" s="31">
        <v>607</v>
      </c>
      <c r="G239" s="11" t="s">
        <v>19</v>
      </c>
      <c r="H239" s="153"/>
      <c r="I239" s="159"/>
      <c r="J239" s="153"/>
      <c r="K239" s="153"/>
      <c r="L239" s="156">
        <v>2964518.6</v>
      </c>
      <c r="M239" s="153"/>
    </row>
    <row r="240" spans="1:13" s="12" customFormat="1" ht="12" customHeight="1" x14ac:dyDescent="0.25">
      <c r="A240" s="165"/>
      <c r="B240" s="155"/>
      <c r="C240" s="155"/>
      <c r="D240" s="11" t="s">
        <v>17</v>
      </c>
      <c r="E240" s="11" t="s">
        <v>207</v>
      </c>
      <c r="F240" s="31">
        <v>138.5</v>
      </c>
      <c r="G240" s="11" t="s">
        <v>19</v>
      </c>
      <c r="H240" s="155"/>
      <c r="I240" s="160"/>
      <c r="J240" s="155"/>
      <c r="K240" s="155"/>
      <c r="L240" s="158"/>
      <c r="M240" s="155"/>
    </row>
    <row r="241" spans="1:13" s="12" customFormat="1" ht="11.25" customHeight="1" x14ac:dyDescent="0.25">
      <c r="A241" s="165"/>
      <c r="B241" s="153" t="s">
        <v>22</v>
      </c>
      <c r="C241" s="153"/>
      <c r="D241" s="11" t="s">
        <v>38</v>
      </c>
      <c r="E241" s="11" t="s">
        <v>207</v>
      </c>
      <c r="F241" s="31">
        <v>607</v>
      </c>
      <c r="G241" s="11" t="s">
        <v>19</v>
      </c>
      <c r="H241" s="153" t="s">
        <v>53</v>
      </c>
      <c r="I241" s="159" t="s">
        <v>53</v>
      </c>
      <c r="J241" s="153" t="s">
        <v>53</v>
      </c>
      <c r="K241" s="153"/>
      <c r="L241" s="156"/>
      <c r="M241" s="153"/>
    </row>
    <row r="242" spans="1:13" s="12" customFormat="1" ht="13.5" customHeight="1" x14ac:dyDescent="0.25">
      <c r="A242" s="165"/>
      <c r="B242" s="155"/>
      <c r="C242" s="155"/>
      <c r="D242" s="11" t="s">
        <v>17</v>
      </c>
      <c r="E242" s="11" t="s">
        <v>207</v>
      </c>
      <c r="F242" s="31">
        <v>138.5</v>
      </c>
      <c r="G242" s="11" t="s">
        <v>19</v>
      </c>
      <c r="H242" s="155"/>
      <c r="I242" s="160"/>
      <c r="J242" s="155"/>
      <c r="K242" s="155"/>
      <c r="L242" s="158"/>
      <c r="M242" s="155"/>
    </row>
    <row r="243" spans="1:13" s="12" customFormat="1" ht="11.25" customHeight="1" x14ac:dyDescent="0.25">
      <c r="A243" s="165"/>
      <c r="B243" s="153" t="s">
        <v>22</v>
      </c>
      <c r="C243" s="153"/>
      <c r="D243" s="11" t="s">
        <v>38</v>
      </c>
      <c r="E243" s="11" t="s">
        <v>207</v>
      </c>
      <c r="F243" s="31">
        <v>607</v>
      </c>
      <c r="G243" s="11" t="s">
        <v>19</v>
      </c>
      <c r="H243" s="153"/>
      <c r="I243" s="159"/>
      <c r="J243" s="153"/>
      <c r="K243" s="153"/>
      <c r="L243" s="156"/>
      <c r="M243" s="153"/>
    </row>
    <row r="244" spans="1:13" s="12" customFormat="1" ht="13.5" customHeight="1" x14ac:dyDescent="0.25">
      <c r="A244" s="165"/>
      <c r="B244" s="155"/>
      <c r="C244" s="155"/>
      <c r="D244" s="11" t="s">
        <v>17</v>
      </c>
      <c r="E244" s="11" t="s">
        <v>207</v>
      </c>
      <c r="F244" s="31">
        <v>138.5</v>
      </c>
      <c r="G244" s="11" t="s">
        <v>19</v>
      </c>
      <c r="H244" s="155"/>
      <c r="I244" s="160"/>
      <c r="J244" s="155"/>
      <c r="K244" s="155"/>
      <c r="L244" s="158"/>
      <c r="M244" s="155"/>
    </row>
    <row r="245" spans="1:13" s="12" customFormat="1" ht="13.5" customHeight="1" x14ac:dyDescent="0.25">
      <c r="A245" s="165"/>
      <c r="B245" s="153" t="s">
        <v>22</v>
      </c>
      <c r="C245" s="153"/>
      <c r="D245" s="11" t="s">
        <v>38</v>
      </c>
      <c r="E245" s="11" t="s">
        <v>207</v>
      </c>
      <c r="F245" s="31">
        <v>607</v>
      </c>
      <c r="G245" s="11" t="s">
        <v>19</v>
      </c>
      <c r="H245" s="153" t="s">
        <v>17</v>
      </c>
      <c r="I245" s="159">
        <v>41.3</v>
      </c>
      <c r="J245" s="153" t="s">
        <v>19</v>
      </c>
      <c r="K245" s="153"/>
      <c r="L245" s="156">
        <v>229699.23</v>
      </c>
      <c r="M245" s="153"/>
    </row>
    <row r="246" spans="1:13" s="12" customFormat="1" ht="13.5" customHeight="1" x14ac:dyDescent="0.25">
      <c r="A246" s="165"/>
      <c r="B246" s="155"/>
      <c r="C246" s="155"/>
      <c r="D246" s="11" t="s">
        <v>17</v>
      </c>
      <c r="E246" s="11" t="s">
        <v>207</v>
      </c>
      <c r="F246" s="31">
        <v>138.5</v>
      </c>
      <c r="G246" s="11" t="s">
        <v>19</v>
      </c>
      <c r="H246" s="155"/>
      <c r="I246" s="160"/>
      <c r="J246" s="155"/>
      <c r="K246" s="155"/>
      <c r="L246" s="158"/>
      <c r="M246" s="155"/>
    </row>
    <row r="247" spans="1:13" s="12" customFormat="1" ht="21" customHeight="1" x14ac:dyDescent="0.25">
      <c r="A247" s="150">
        <v>39</v>
      </c>
      <c r="B247" s="153" t="s">
        <v>100</v>
      </c>
      <c r="C247" s="153" t="s">
        <v>101</v>
      </c>
      <c r="D247" s="30" t="s">
        <v>38</v>
      </c>
      <c r="E247" s="30" t="s">
        <v>230</v>
      </c>
      <c r="F247" s="31">
        <v>693</v>
      </c>
      <c r="G247" s="30" t="s">
        <v>19</v>
      </c>
      <c r="H247" s="153" t="s">
        <v>17</v>
      </c>
      <c r="I247" s="159">
        <v>74</v>
      </c>
      <c r="J247" s="153" t="s">
        <v>19</v>
      </c>
      <c r="K247" s="153" t="s">
        <v>202</v>
      </c>
      <c r="L247" s="156">
        <v>4962023.57</v>
      </c>
      <c r="M247" s="153"/>
    </row>
    <row r="248" spans="1:13" s="12" customFormat="1" ht="18.75" customHeight="1" x14ac:dyDescent="0.25">
      <c r="A248" s="151"/>
      <c r="B248" s="154"/>
      <c r="C248" s="154"/>
      <c r="D248" s="30" t="s">
        <v>39</v>
      </c>
      <c r="E248" s="30" t="s">
        <v>230</v>
      </c>
      <c r="F248" s="31">
        <v>72.5</v>
      </c>
      <c r="G248" s="30" t="s">
        <v>19</v>
      </c>
      <c r="H248" s="154"/>
      <c r="I248" s="176"/>
      <c r="J248" s="154"/>
      <c r="K248" s="154"/>
      <c r="L248" s="157"/>
      <c r="M248" s="154"/>
    </row>
    <row r="249" spans="1:13" s="12" customFormat="1" ht="35.25" customHeight="1" x14ac:dyDescent="0.25">
      <c r="A249" s="151"/>
      <c r="B249" s="155"/>
      <c r="C249" s="155"/>
      <c r="D249" s="30" t="s">
        <v>17</v>
      </c>
      <c r="E249" s="30" t="s">
        <v>18</v>
      </c>
      <c r="F249" s="31">
        <v>30.6</v>
      </c>
      <c r="G249" s="30" t="s">
        <v>19</v>
      </c>
      <c r="H249" s="155"/>
      <c r="I249" s="160"/>
      <c r="J249" s="155"/>
      <c r="K249" s="155"/>
      <c r="L249" s="158"/>
      <c r="M249" s="155"/>
    </row>
    <row r="250" spans="1:13" s="12" customFormat="1" ht="38.25" customHeight="1" x14ac:dyDescent="0.25">
      <c r="A250" s="151"/>
      <c r="B250" s="153" t="s">
        <v>35</v>
      </c>
      <c r="C250" s="153"/>
      <c r="D250" s="30" t="s">
        <v>42</v>
      </c>
      <c r="E250" s="30" t="s">
        <v>18</v>
      </c>
      <c r="F250" s="31">
        <v>29.8</v>
      </c>
      <c r="G250" s="30" t="s">
        <v>19</v>
      </c>
      <c r="H250" s="25" t="s">
        <v>17</v>
      </c>
      <c r="I250" s="27">
        <v>74</v>
      </c>
      <c r="J250" s="25" t="s">
        <v>19</v>
      </c>
      <c r="K250" s="25" t="s">
        <v>231</v>
      </c>
      <c r="L250" s="156">
        <v>1940193.81</v>
      </c>
      <c r="M250" s="153"/>
    </row>
    <row r="251" spans="1:13" s="12" customFormat="1" ht="25.5" customHeight="1" x14ac:dyDescent="0.25">
      <c r="A251" s="151"/>
      <c r="B251" s="154"/>
      <c r="C251" s="154"/>
      <c r="D251" s="153" t="s">
        <v>42</v>
      </c>
      <c r="E251" s="153" t="s">
        <v>18</v>
      </c>
      <c r="F251" s="159">
        <v>29.9</v>
      </c>
      <c r="G251" s="153" t="s">
        <v>19</v>
      </c>
      <c r="H251" s="25" t="s">
        <v>38</v>
      </c>
      <c r="I251" s="27">
        <v>1295</v>
      </c>
      <c r="J251" s="25" t="s">
        <v>19</v>
      </c>
      <c r="K251" s="25" t="s">
        <v>191</v>
      </c>
      <c r="L251" s="157"/>
      <c r="M251" s="154"/>
    </row>
    <row r="252" spans="1:13" s="12" customFormat="1" ht="48.75" customHeight="1" x14ac:dyDescent="0.25">
      <c r="A252" s="151"/>
      <c r="B252" s="155"/>
      <c r="C252" s="155"/>
      <c r="D252" s="155"/>
      <c r="E252" s="155"/>
      <c r="F252" s="160"/>
      <c r="G252" s="155"/>
      <c r="H252" s="25" t="s">
        <v>38</v>
      </c>
      <c r="I252" s="27">
        <v>1295</v>
      </c>
      <c r="J252" s="25" t="s">
        <v>19</v>
      </c>
      <c r="K252" s="25" t="s">
        <v>232</v>
      </c>
      <c r="L252" s="158"/>
      <c r="M252" s="155"/>
    </row>
    <row r="253" spans="1:13" s="12" customFormat="1" ht="12.75" customHeight="1" x14ac:dyDescent="0.25">
      <c r="A253" s="151"/>
      <c r="B253" s="153" t="s">
        <v>22</v>
      </c>
      <c r="C253" s="153"/>
      <c r="D253" s="153"/>
      <c r="E253" s="153"/>
      <c r="F253" s="159"/>
      <c r="G253" s="153"/>
      <c r="H253" s="25" t="s">
        <v>17</v>
      </c>
      <c r="I253" s="27">
        <v>74</v>
      </c>
      <c r="J253" s="25" t="s">
        <v>19</v>
      </c>
      <c r="K253" s="153"/>
      <c r="L253" s="156">
        <v>1500</v>
      </c>
      <c r="M253" s="153"/>
    </row>
    <row r="254" spans="1:13" s="12" customFormat="1" ht="13.5" customHeight="1" x14ac:dyDescent="0.25">
      <c r="A254" s="152"/>
      <c r="B254" s="155"/>
      <c r="C254" s="155"/>
      <c r="D254" s="155"/>
      <c r="E254" s="155"/>
      <c r="F254" s="160"/>
      <c r="G254" s="155"/>
      <c r="H254" s="25" t="s">
        <v>39</v>
      </c>
      <c r="I254" s="27">
        <v>72.5</v>
      </c>
      <c r="J254" s="25" t="s">
        <v>19</v>
      </c>
      <c r="K254" s="155"/>
      <c r="L254" s="158"/>
      <c r="M254" s="155"/>
    </row>
    <row r="255" spans="1:13" s="12" customFormat="1" ht="87.75" customHeight="1" x14ac:dyDescent="0.25">
      <c r="A255" s="165">
        <v>40</v>
      </c>
      <c r="B255" s="32" t="s">
        <v>102</v>
      </c>
      <c r="C255" s="30" t="s">
        <v>190</v>
      </c>
      <c r="D255" s="30" t="s">
        <v>17</v>
      </c>
      <c r="E255" s="30" t="s">
        <v>18</v>
      </c>
      <c r="F255" s="31">
        <v>61.9</v>
      </c>
      <c r="G255" s="30" t="s">
        <v>19</v>
      </c>
      <c r="H255" s="30"/>
      <c r="I255" s="31"/>
      <c r="J255" s="30"/>
      <c r="K255" s="30" t="s">
        <v>224</v>
      </c>
      <c r="L255" s="33">
        <v>2786650.01</v>
      </c>
      <c r="M255" s="30"/>
    </row>
    <row r="256" spans="1:13" s="12" customFormat="1" ht="24.75" customHeight="1" x14ac:dyDescent="0.25">
      <c r="A256" s="165"/>
      <c r="B256" s="32" t="s">
        <v>22</v>
      </c>
      <c r="C256" s="30"/>
      <c r="D256" s="30"/>
      <c r="E256" s="30"/>
      <c r="F256" s="31"/>
      <c r="G256" s="30"/>
      <c r="H256" s="25" t="s">
        <v>17</v>
      </c>
      <c r="I256" s="31">
        <v>61.9</v>
      </c>
      <c r="J256" s="25" t="s">
        <v>19</v>
      </c>
      <c r="K256" s="30"/>
      <c r="L256" s="33"/>
      <c r="M256" s="30"/>
    </row>
    <row r="257" spans="1:13" s="12" customFormat="1" ht="35.25" customHeight="1" x14ac:dyDescent="0.25">
      <c r="A257" s="150">
        <v>41</v>
      </c>
      <c r="B257" s="153" t="s">
        <v>103</v>
      </c>
      <c r="C257" s="153" t="s">
        <v>54</v>
      </c>
      <c r="D257" s="153" t="s">
        <v>17</v>
      </c>
      <c r="E257" s="153" t="s">
        <v>18</v>
      </c>
      <c r="F257" s="159">
        <v>60.9</v>
      </c>
      <c r="G257" s="153" t="s">
        <v>19</v>
      </c>
      <c r="H257" s="153" t="s">
        <v>17</v>
      </c>
      <c r="I257" s="159">
        <v>33.700000000000003</v>
      </c>
      <c r="J257" s="153" t="s">
        <v>19</v>
      </c>
      <c r="K257" s="153" t="s">
        <v>233</v>
      </c>
      <c r="L257" s="156">
        <v>2420077.42</v>
      </c>
      <c r="M257" s="153"/>
    </row>
    <row r="258" spans="1:13" s="12" customFormat="1" ht="36" customHeight="1" x14ac:dyDescent="0.25">
      <c r="A258" s="151"/>
      <c r="B258" s="155"/>
      <c r="C258" s="155"/>
      <c r="D258" s="155"/>
      <c r="E258" s="155"/>
      <c r="F258" s="160"/>
      <c r="G258" s="155"/>
      <c r="H258" s="155"/>
      <c r="I258" s="160"/>
      <c r="J258" s="155"/>
      <c r="K258" s="155"/>
      <c r="L258" s="158"/>
      <c r="M258" s="155"/>
    </row>
    <row r="259" spans="1:13" s="12" customFormat="1" ht="24.75" customHeight="1" x14ac:dyDescent="0.25">
      <c r="A259" s="152"/>
      <c r="B259" s="82" t="s">
        <v>22</v>
      </c>
      <c r="C259" s="80"/>
      <c r="D259" s="80"/>
      <c r="E259" s="80"/>
      <c r="F259" s="81"/>
      <c r="G259" s="80"/>
      <c r="H259" s="78" t="s">
        <v>17</v>
      </c>
      <c r="I259" s="81">
        <v>33.700000000000003</v>
      </c>
      <c r="J259" s="78" t="s">
        <v>19</v>
      </c>
      <c r="K259" s="80"/>
      <c r="L259" s="79"/>
      <c r="M259" s="80"/>
    </row>
    <row r="260" spans="1:13" s="12" customFormat="1" ht="88.5" customHeight="1" x14ac:dyDescent="0.25">
      <c r="A260" s="150">
        <v>42</v>
      </c>
      <c r="B260" s="32" t="s">
        <v>104</v>
      </c>
      <c r="C260" s="30" t="s">
        <v>105</v>
      </c>
      <c r="D260" s="30" t="s">
        <v>17</v>
      </c>
      <c r="E260" s="30" t="s">
        <v>18</v>
      </c>
      <c r="F260" s="31">
        <v>58.3</v>
      </c>
      <c r="G260" s="30" t="s">
        <v>19</v>
      </c>
      <c r="H260" s="30" t="s">
        <v>17</v>
      </c>
      <c r="I260" s="31">
        <v>52.2</v>
      </c>
      <c r="J260" s="30" t="s">
        <v>19</v>
      </c>
      <c r="K260" s="30"/>
      <c r="L260" s="33">
        <v>2462399.44</v>
      </c>
      <c r="M260" s="30"/>
    </row>
    <row r="261" spans="1:13" s="12" customFormat="1" ht="15.75" customHeight="1" x14ac:dyDescent="0.25">
      <c r="A261" s="151"/>
      <c r="B261" s="32" t="s">
        <v>27</v>
      </c>
      <c r="C261" s="30"/>
      <c r="D261" s="30"/>
      <c r="E261" s="30"/>
      <c r="F261" s="31"/>
      <c r="G261" s="30"/>
      <c r="H261" s="30" t="s">
        <v>17</v>
      </c>
      <c r="I261" s="31">
        <v>52.2</v>
      </c>
      <c r="J261" s="30" t="s">
        <v>19</v>
      </c>
      <c r="K261" s="30"/>
      <c r="L261" s="33">
        <v>522029.53</v>
      </c>
      <c r="M261" s="30"/>
    </row>
    <row r="262" spans="1:13" s="12" customFormat="1" ht="24" customHeight="1" x14ac:dyDescent="0.25">
      <c r="A262" s="151"/>
      <c r="B262" s="153" t="s">
        <v>22</v>
      </c>
      <c r="C262" s="153"/>
      <c r="D262" s="153"/>
      <c r="E262" s="153"/>
      <c r="F262" s="159"/>
      <c r="G262" s="153"/>
      <c r="H262" s="30" t="s">
        <v>17</v>
      </c>
      <c r="I262" s="31">
        <v>52.2</v>
      </c>
      <c r="J262" s="30" t="s">
        <v>19</v>
      </c>
      <c r="K262" s="153"/>
      <c r="L262" s="156"/>
      <c r="M262" s="153"/>
    </row>
    <row r="263" spans="1:13" s="12" customFormat="1" x14ac:dyDescent="0.25">
      <c r="A263" s="152"/>
      <c r="B263" s="155"/>
      <c r="C263" s="155"/>
      <c r="D263" s="155"/>
      <c r="E263" s="155"/>
      <c r="F263" s="160"/>
      <c r="G263" s="155"/>
      <c r="H263" s="30" t="s">
        <v>17</v>
      </c>
      <c r="I263" s="31">
        <v>58.3</v>
      </c>
      <c r="J263" s="30" t="s">
        <v>19</v>
      </c>
      <c r="K263" s="155"/>
      <c r="L263" s="158"/>
      <c r="M263" s="155"/>
    </row>
    <row r="264" spans="1:13" s="12" customFormat="1" ht="24" x14ac:dyDescent="0.25">
      <c r="A264" s="150">
        <v>43</v>
      </c>
      <c r="B264" s="153" t="s">
        <v>278</v>
      </c>
      <c r="C264" s="153" t="s">
        <v>279</v>
      </c>
      <c r="D264" s="144" t="s">
        <v>38</v>
      </c>
      <c r="E264" s="144" t="s">
        <v>18</v>
      </c>
      <c r="F264" s="145">
        <v>1187</v>
      </c>
      <c r="G264" s="144" t="s">
        <v>19</v>
      </c>
      <c r="H264" s="130" t="s">
        <v>38</v>
      </c>
      <c r="I264" s="132">
        <v>1200</v>
      </c>
      <c r="J264" s="130" t="s">
        <v>19</v>
      </c>
      <c r="K264" s="153"/>
      <c r="L264" s="156">
        <v>2443583.4900000002</v>
      </c>
      <c r="M264" s="153"/>
    </row>
    <row r="265" spans="1:13" s="12" customFormat="1" x14ac:dyDescent="0.25">
      <c r="A265" s="151"/>
      <c r="B265" s="154"/>
      <c r="C265" s="154"/>
      <c r="D265" s="133" t="s">
        <v>38</v>
      </c>
      <c r="E265" s="133" t="s">
        <v>18</v>
      </c>
      <c r="F265" s="134">
        <v>2113</v>
      </c>
      <c r="G265" s="133" t="s">
        <v>19</v>
      </c>
      <c r="H265" s="153" t="s">
        <v>39</v>
      </c>
      <c r="I265" s="159">
        <v>64</v>
      </c>
      <c r="J265" s="153" t="s">
        <v>19</v>
      </c>
      <c r="K265" s="154"/>
      <c r="L265" s="157"/>
      <c r="M265" s="154"/>
    </row>
    <row r="266" spans="1:13" s="12" customFormat="1" x14ac:dyDescent="0.25">
      <c r="A266" s="151"/>
      <c r="B266" s="154"/>
      <c r="C266" s="154"/>
      <c r="D266" s="129" t="s">
        <v>39</v>
      </c>
      <c r="E266" s="129" t="s">
        <v>18</v>
      </c>
      <c r="F266" s="131">
        <v>344.2</v>
      </c>
      <c r="G266" s="129" t="s">
        <v>19</v>
      </c>
      <c r="H266" s="155"/>
      <c r="I266" s="160"/>
      <c r="J266" s="155"/>
      <c r="K266" s="154"/>
      <c r="L266" s="157"/>
      <c r="M266" s="154"/>
    </row>
    <row r="267" spans="1:13" s="12" customFormat="1" x14ac:dyDescent="0.25">
      <c r="A267" s="151"/>
      <c r="B267" s="154"/>
      <c r="C267" s="154"/>
      <c r="D267" s="133" t="s">
        <v>39</v>
      </c>
      <c r="E267" s="133" t="s">
        <v>18</v>
      </c>
      <c r="F267" s="134">
        <v>54.2</v>
      </c>
      <c r="G267" s="133" t="s">
        <v>19</v>
      </c>
      <c r="H267" s="153" t="s">
        <v>17</v>
      </c>
      <c r="I267" s="159">
        <v>33.799999999999997</v>
      </c>
      <c r="J267" s="153" t="s">
        <v>19</v>
      </c>
      <c r="K267" s="154"/>
      <c r="L267" s="157"/>
      <c r="M267" s="154"/>
    </row>
    <row r="268" spans="1:13" s="12" customFormat="1" x14ac:dyDescent="0.25">
      <c r="A268" s="152"/>
      <c r="B268" s="155"/>
      <c r="C268" s="155"/>
      <c r="D268" s="133" t="s">
        <v>17</v>
      </c>
      <c r="E268" s="133" t="s">
        <v>18</v>
      </c>
      <c r="F268" s="134">
        <v>40.9</v>
      </c>
      <c r="G268" s="133" t="s">
        <v>19</v>
      </c>
      <c r="H268" s="155"/>
      <c r="I268" s="160"/>
      <c r="J268" s="155"/>
      <c r="K268" s="155"/>
      <c r="L268" s="158"/>
      <c r="M268" s="155"/>
    </row>
    <row r="269" spans="1:13" s="12" customFormat="1" ht="36.75" customHeight="1" x14ac:dyDescent="0.25">
      <c r="A269" s="165">
        <v>44</v>
      </c>
      <c r="B269" s="171" t="s">
        <v>106</v>
      </c>
      <c r="C269" s="170" t="s">
        <v>69</v>
      </c>
      <c r="D269" s="30" t="s">
        <v>17</v>
      </c>
      <c r="E269" s="30" t="s">
        <v>208</v>
      </c>
      <c r="F269" s="31">
        <v>58.9</v>
      </c>
      <c r="G269" s="30" t="s">
        <v>19</v>
      </c>
      <c r="H269" s="170"/>
      <c r="I269" s="172"/>
      <c r="J269" s="170"/>
      <c r="K269" s="170"/>
      <c r="L269" s="169">
        <v>2847445.75</v>
      </c>
      <c r="M269" s="170"/>
    </row>
    <row r="270" spans="1:13" s="12" customFormat="1" ht="51.75" customHeight="1" x14ac:dyDescent="0.25">
      <c r="A270" s="165"/>
      <c r="B270" s="171"/>
      <c r="C270" s="170"/>
      <c r="D270" s="30" t="s">
        <v>17</v>
      </c>
      <c r="E270" s="30" t="s">
        <v>18</v>
      </c>
      <c r="F270" s="31">
        <v>37</v>
      </c>
      <c r="G270" s="30" t="s">
        <v>19</v>
      </c>
      <c r="H270" s="170"/>
      <c r="I270" s="172"/>
      <c r="J270" s="170"/>
      <c r="K270" s="170"/>
      <c r="L270" s="169"/>
      <c r="M270" s="170"/>
    </row>
    <row r="271" spans="1:13" s="12" customFormat="1" ht="24.75" customHeight="1" x14ac:dyDescent="0.25">
      <c r="A271" s="165"/>
      <c r="B271" s="32" t="s">
        <v>22</v>
      </c>
      <c r="C271" s="30"/>
      <c r="D271" s="30" t="s">
        <v>17</v>
      </c>
      <c r="E271" s="30" t="s">
        <v>208</v>
      </c>
      <c r="F271" s="31">
        <v>58.9</v>
      </c>
      <c r="G271" s="30" t="s">
        <v>19</v>
      </c>
      <c r="H271" s="30"/>
      <c r="I271" s="31"/>
      <c r="J271" s="30"/>
      <c r="K271" s="30"/>
      <c r="L271" s="33" t="s">
        <v>53</v>
      </c>
      <c r="M271" s="30"/>
    </row>
    <row r="272" spans="1:13" s="12" customFormat="1" ht="48.75" customHeight="1" x14ac:dyDescent="0.25">
      <c r="A272" s="165">
        <v>45</v>
      </c>
      <c r="B272" s="32" t="s">
        <v>107</v>
      </c>
      <c r="C272" s="30" t="s">
        <v>108</v>
      </c>
      <c r="D272" s="30"/>
      <c r="E272" s="30"/>
      <c r="F272" s="31"/>
      <c r="G272" s="30"/>
      <c r="H272" s="30" t="s">
        <v>17</v>
      </c>
      <c r="I272" s="31">
        <v>91.9</v>
      </c>
      <c r="J272" s="30" t="s">
        <v>19</v>
      </c>
      <c r="K272" s="30"/>
      <c r="L272" s="33">
        <v>7416270.21</v>
      </c>
      <c r="M272" s="30"/>
    </row>
    <row r="273" spans="1:13" s="12" customFormat="1" ht="17.25" customHeight="1" x14ac:dyDescent="0.25">
      <c r="A273" s="165"/>
      <c r="B273" s="171" t="s">
        <v>35</v>
      </c>
      <c r="C273" s="170"/>
      <c r="D273" s="30" t="s">
        <v>17</v>
      </c>
      <c r="E273" s="30" t="s">
        <v>234</v>
      </c>
      <c r="F273" s="31">
        <v>91.9</v>
      </c>
      <c r="G273" s="30" t="s">
        <v>19</v>
      </c>
      <c r="H273" s="170"/>
      <c r="I273" s="172"/>
      <c r="J273" s="170"/>
      <c r="K273" s="170" t="s">
        <v>224</v>
      </c>
      <c r="L273" s="169">
        <v>1168190.28</v>
      </c>
      <c r="M273" s="170"/>
    </row>
    <row r="274" spans="1:13" s="12" customFormat="1" ht="21" customHeight="1" x14ac:dyDescent="0.25">
      <c r="A274" s="165"/>
      <c r="B274" s="171"/>
      <c r="C274" s="170"/>
      <c r="D274" s="30" t="s">
        <v>17</v>
      </c>
      <c r="E274" s="30" t="s">
        <v>18</v>
      </c>
      <c r="F274" s="31">
        <v>38.200000000000003</v>
      </c>
      <c r="G274" s="30" t="s">
        <v>19</v>
      </c>
      <c r="H274" s="170"/>
      <c r="I274" s="172"/>
      <c r="J274" s="170"/>
      <c r="K274" s="170"/>
      <c r="L274" s="169"/>
      <c r="M274" s="170"/>
    </row>
    <row r="275" spans="1:13" s="12" customFormat="1" ht="18.75" customHeight="1" x14ac:dyDescent="0.25">
      <c r="A275" s="165"/>
      <c r="B275" s="171"/>
      <c r="C275" s="170"/>
      <c r="D275" s="30" t="s">
        <v>17</v>
      </c>
      <c r="E275" s="30" t="s">
        <v>18</v>
      </c>
      <c r="F275" s="31">
        <v>59.2</v>
      </c>
      <c r="G275" s="30" t="s">
        <v>19</v>
      </c>
      <c r="H275" s="170"/>
      <c r="I275" s="172"/>
      <c r="J275" s="170"/>
      <c r="K275" s="150" t="s">
        <v>235</v>
      </c>
      <c r="L275" s="169"/>
      <c r="M275" s="170"/>
    </row>
    <row r="276" spans="1:13" s="12" customFormat="1" ht="18" customHeight="1" x14ac:dyDescent="0.25">
      <c r="A276" s="165"/>
      <c r="B276" s="171"/>
      <c r="C276" s="170"/>
      <c r="D276" s="30" t="s">
        <v>42</v>
      </c>
      <c r="E276" s="30" t="s">
        <v>18</v>
      </c>
      <c r="F276" s="31">
        <v>30.1</v>
      </c>
      <c r="G276" s="30" t="s">
        <v>19</v>
      </c>
      <c r="H276" s="170"/>
      <c r="I276" s="172"/>
      <c r="J276" s="170"/>
      <c r="K276" s="151"/>
      <c r="L276" s="169"/>
      <c r="M276" s="170"/>
    </row>
    <row r="277" spans="1:13" s="12" customFormat="1" ht="17.25" customHeight="1" x14ac:dyDescent="0.25">
      <c r="A277" s="165"/>
      <c r="B277" s="171"/>
      <c r="C277" s="170"/>
      <c r="D277" s="30" t="s">
        <v>116</v>
      </c>
      <c r="E277" s="30" t="s">
        <v>18</v>
      </c>
      <c r="F277" s="31">
        <v>20.9</v>
      </c>
      <c r="G277" s="30" t="s">
        <v>19</v>
      </c>
      <c r="H277" s="170"/>
      <c r="I277" s="172"/>
      <c r="J277" s="170"/>
      <c r="K277" s="152"/>
      <c r="L277" s="169"/>
      <c r="M277" s="170"/>
    </row>
    <row r="278" spans="1:13" s="12" customFormat="1" ht="36" customHeight="1" x14ac:dyDescent="0.25">
      <c r="A278" s="150">
        <v>46</v>
      </c>
      <c r="B278" s="153" t="s">
        <v>109</v>
      </c>
      <c r="C278" s="153" t="s">
        <v>110</v>
      </c>
      <c r="D278" s="30" t="s">
        <v>17</v>
      </c>
      <c r="E278" s="30" t="s">
        <v>236</v>
      </c>
      <c r="F278" s="31">
        <v>107.8</v>
      </c>
      <c r="G278" s="30" t="s">
        <v>19</v>
      </c>
      <c r="H278" s="153" t="s">
        <v>38</v>
      </c>
      <c r="I278" s="159">
        <v>21.6</v>
      </c>
      <c r="J278" s="153" t="s">
        <v>19</v>
      </c>
      <c r="K278" s="30" t="s">
        <v>202</v>
      </c>
      <c r="L278" s="156">
        <v>4255873.38</v>
      </c>
      <c r="M278" s="153"/>
    </row>
    <row r="279" spans="1:13" s="12" customFormat="1" ht="36" customHeight="1" x14ac:dyDescent="0.25">
      <c r="A279" s="151"/>
      <c r="B279" s="154"/>
      <c r="C279" s="154"/>
      <c r="D279" s="30" t="s">
        <v>42</v>
      </c>
      <c r="E279" s="30" t="s">
        <v>18</v>
      </c>
      <c r="F279" s="31">
        <v>21.6</v>
      </c>
      <c r="G279" s="30" t="s">
        <v>19</v>
      </c>
      <c r="H279" s="154"/>
      <c r="I279" s="176"/>
      <c r="J279" s="154"/>
      <c r="K279" s="30" t="s">
        <v>231</v>
      </c>
      <c r="L279" s="157"/>
      <c r="M279" s="154"/>
    </row>
    <row r="280" spans="1:13" s="12" customFormat="1" ht="16.5" customHeight="1" x14ac:dyDescent="0.25">
      <c r="A280" s="151"/>
      <c r="B280" s="154"/>
      <c r="C280" s="154"/>
      <c r="D280" s="153" t="s">
        <v>42</v>
      </c>
      <c r="E280" s="153" t="s">
        <v>237</v>
      </c>
      <c r="F280" s="159">
        <v>497.1</v>
      </c>
      <c r="G280" s="153" t="s">
        <v>19</v>
      </c>
      <c r="H280" s="154"/>
      <c r="I280" s="176"/>
      <c r="J280" s="154"/>
      <c r="K280" s="30" t="s">
        <v>111</v>
      </c>
      <c r="L280" s="157"/>
      <c r="M280" s="154"/>
    </row>
    <row r="281" spans="1:13" s="12" customFormat="1" ht="27.75" customHeight="1" x14ac:dyDescent="0.25">
      <c r="A281" s="151"/>
      <c r="B281" s="154"/>
      <c r="C281" s="154"/>
      <c r="D281" s="154"/>
      <c r="E281" s="154"/>
      <c r="F281" s="176"/>
      <c r="G281" s="154"/>
      <c r="H281" s="154"/>
      <c r="I281" s="176"/>
      <c r="J281" s="154"/>
      <c r="K281" s="30" t="s">
        <v>238</v>
      </c>
      <c r="L281" s="157"/>
      <c r="M281" s="154"/>
    </row>
    <row r="282" spans="1:13" s="12" customFormat="1" ht="48" customHeight="1" x14ac:dyDescent="0.25">
      <c r="A282" s="151"/>
      <c r="B282" s="155"/>
      <c r="C282" s="155"/>
      <c r="D282" s="155"/>
      <c r="E282" s="155"/>
      <c r="F282" s="160"/>
      <c r="G282" s="155"/>
      <c r="H282" s="155"/>
      <c r="I282" s="160"/>
      <c r="J282" s="155"/>
      <c r="K282" s="30" t="s">
        <v>239</v>
      </c>
      <c r="L282" s="158"/>
      <c r="M282" s="155"/>
    </row>
    <row r="283" spans="1:13" s="12" customFormat="1" ht="21.75" customHeight="1" x14ac:dyDescent="0.25">
      <c r="A283" s="151"/>
      <c r="B283" s="36" t="s">
        <v>27</v>
      </c>
      <c r="C283" s="25"/>
      <c r="D283" s="25" t="s">
        <v>17</v>
      </c>
      <c r="E283" s="25" t="s">
        <v>240</v>
      </c>
      <c r="F283" s="27">
        <v>107.8</v>
      </c>
      <c r="G283" s="25" t="s">
        <v>19</v>
      </c>
      <c r="H283" s="25"/>
      <c r="I283" s="27"/>
      <c r="J283" s="25"/>
      <c r="K283" s="30"/>
      <c r="L283" s="29">
        <v>854033.43</v>
      </c>
      <c r="M283" s="25"/>
    </row>
    <row r="284" spans="1:13" s="12" customFormat="1" ht="24.75" customHeight="1" x14ac:dyDescent="0.25">
      <c r="A284" s="151"/>
      <c r="B284" s="36" t="s">
        <v>22</v>
      </c>
      <c r="C284" s="25"/>
      <c r="D284" s="25" t="s">
        <v>17</v>
      </c>
      <c r="E284" s="25" t="s">
        <v>241</v>
      </c>
      <c r="F284" s="27">
        <v>107.8</v>
      </c>
      <c r="G284" s="25" t="s">
        <v>19</v>
      </c>
      <c r="H284" s="25"/>
      <c r="I284" s="27"/>
      <c r="J284" s="25"/>
      <c r="K284" s="30"/>
      <c r="L284" s="29"/>
      <c r="M284" s="25"/>
    </row>
    <row r="285" spans="1:13" s="12" customFormat="1" ht="24" customHeight="1" x14ac:dyDescent="0.25">
      <c r="A285" s="151"/>
      <c r="B285" s="36" t="s">
        <v>22</v>
      </c>
      <c r="C285" s="25"/>
      <c r="D285" s="25" t="s">
        <v>17</v>
      </c>
      <c r="E285" s="25" t="s">
        <v>241</v>
      </c>
      <c r="F285" s="27">
        <v>107.8</v>
      </c>
      <c r="G285" s="25" t="s">
        <v>19</v>
      </c>
      <c r="H285" s="25"/>
      <c r="I285" s="27"/>
      <c r="J285" s="25"/>
      <c r="K285" s="30"/>
      <c r="L285" s="29"/>
      <c r="M285" s="25"/>
    </row>
    <row r="286" spans="1:13" s="12" customFormat="1" ht="24" customHeight="1" x14ac:dyDescent="0.25">
      <c r="A286" s="152"/>
      <c r="B286" s="36" t="s">
        <v>22</v>
      </c>
      <c r="C286" s="25"/>
      <c r="D286" s="25"/>
      <c r="E286" s="25"/>
      <c r="F286" s="27"/>
      <c r="G286" s="25"/>
      <c r="H286" s="25" t="s">
        <v>17</v>
      </c>
      <c r="I286" s="27">
        <v>107.8</v>
      </c>
      <c r="J286" s="25" t="s">
        <v>19</v>
      </c>
      <c r="K286" s="30"/>
      <c r="L286" s="29"/>
      <c r="M286" s="25"/>
    </row>
    <row r="287" spans="1:13" s="12" customFormat="1" ht="36.75" customHeight="1" x14ac:dyDescent="0.25">
      <c r="A287" s="165">
        <v>47</v>
      </c>
      <c r="B287" s="171" t="s">
        <v>112</v>
      </c>
      <c r="C287" s="170" t="s">
        <v>113</v>
      </c>
      <c r="D287" s="153" t="s">
        <v>17</v>
      </c>
      <c r="E287" s="153" t="s">
        <v>26</v>
      </c>
      <c r="F287" s="159">
        <v>58.6</v>
      </c>
      <c r="G287" s="153" t="s">
        <v>19</v>
      </c>
      <c r="H287" s="170" t="s">
        <v>17</v>
      </c>
      <c r="I287" s="172">
        <v>189.9</v>
      </c>
      <c r="J287" s="170" t="s">
        <v>19</v>
      </c>
      <c r="K287" s="170" t="s">
        <v>209</v>
      </c>
      <c r="L287" s="169">
        <v>2630842.13</v>
      </c>
      <c r="M287" s="170"/>
    </row>
    <row r="288" spans="1:13" s="12" customFormat="1" ht="13.5" customHeight="1" x14ac:dyDescent="0.25">
      <c r="A288" s="165"/>
      <c r="B288" s="171"/>
      <c r="C288" s="170"/>
      <c r="D288" s="155"/>
      <c r="E288" s="155"/>
      <c r="F288" s="160"/>
      <c r="G288" s="155"/>
      <c r="H288" s="170"/>
      <c r="I288" s="172"/>
      <c r="J288" s="170"/>
      <c r="K288" s="170"/>
      <c r="L288" s="169"/>
      <c r="M288" s="170"/>
    </row>
    <row r="289" spans="1:13" s="12" customFormat="1" ht="38.25" customHeight="1" x14ac:dyDescent="0.25">
      <c r="A289" s="165"/>
      <c r="B289" s="171"/>
      <c r="C289" s="170"/>
      <c r="D289" s="30" t="s">
        <v>116</v>
      </c>
      <c r="E289" s="30" t="s">
        <v>26</v>
      </c>
      <c r="F289" s="31">
        <v>13.3</v>
      </c>
      <c r="G289" s="30" t="s">
        <v>19</v>
      </c>
      <c r="H289" s="170"/>
      <c r="I289" s="172"/>
      <c r="J289" s="170"/>
      <c r="K289" s="170"/>
      <c r="L289" s="169"/>
      <c r="M289" s="170"/>
    </row>
    <row r="290" spans="1:13" s="12" customFormat="1" ht="36" customHeight="1" x14ac:dyDescent="0.25">
      <c r="A290" s="165"/>
      <c r="B290" s="153" t="s">
        <v>35</v>
      </c>
      <c r="C290" s="153"/>
      <c r="D290" s="30" t="s">
        <v>17</v>
      </c>
      <c r="E290" s="30" t="s">
        <v>208</v>
      </c>
      <c r="F290" s="31">
        <v>189.9</v>
      </c>
      <c r="G290" s="30" t="s">
        <v>19</v>
      </c>
      <c r="H290" s="153" t="s">
        <v>53</v>
      </c>
      <c r="I290" s="159"/>
      <c r="J290" s="153"/>
      <c r="K290" s="34" t="s">
        <v>209</v>
      </c>
      <c r="L290" s="156">
        <v>3546248.62</v>
      </c>
      <c r="M290" s="153"/>
    </row>
    <row r="291" spans="1:13" s="12" customFormat="1" ht="24" customHeight="1" x14ac:dyDescent="0.25">
      <c r="A291" s="165"/>
      <c r="B291" s="154"/>
      <c r="C291" s="154"/>
      <c r="D291" s="24" t="s">
        <v>17</v>
      </c>
      <c r="E291" s="24" t="s">
        <v>26</v>
      </c>
      <c r="F291" s="26">
        <v>58.6</v>
      </c>
      <c r="G291" s="24" t="s">
        <v>19</v>
      </c>
      <c r="H291" s="154"/>
      <c r="I291" s="176"/>
      <c r="J291" s="154"/>
      <c r="K291" s="30" t="s">
        <v>242</v>
      </c>
      <c r="L291" s="157"/>
      <c r="M291" s="154"/>
    </row>
    <row r="292" spans="1:13" s="12" customFormat="1" ht="24" customHeight="1" x14ac:dyDescent="0.25">
      <c r="A292" s="165"/>
      <c r="B292" s="154"/>
      <c r="C292" s="154"/>
      <c r="D292" s="24" t="s">
        <v>38</v>
      </c>
      <c r="E292" s="24" t="s">
        <v>18</v>
      </c>
      <c r="F292" s="26">
        <v>2440</v>
      </c>
      <c r="G292" s="24" t="s">
        <v>19</v>
      </c>
      <c r="H292" s="154"/>
      <c r="I292" s="176"/>
      <c r="J292" s="154"/>
      <c r="K292" s="30" t="s">
        <v>192</v>
      </c>
      <c r="L292" s="157"/>
      <c r="M292" s="154"/>
    </row>
    <row r="293" spans="1:13" s="12" customFormat="1" ht="48.75" customHeight="1" x14ac:dyDescent="0.25">
      <c r="A293" s="165"/>
      <c r="B293" s="154"/>
      <c r="C293" s="154"/>
      <c r="D293" s="30" t="s">
        <v>39</v>
      </c>
      <c r="E293" s="30" t="s">
        <v>18</v>
      </c>
      <c r="F293" s="31">
        <v>53.9</v>
      </c>
      <c r="G293" s="30" t="s">
        <v>19</v>
      </c>
      <c r="H293" s="154"/>
      <c r="I293" s="176"/>
      <c r="J293" s="154"/>
      <c r="K293" s="30" t="s">
        <v>243</v>
      </c>
      <c r="L293" s="157"/>
      <c r="M293" s="154"/>
    </row>
    <row r="294" spans="1:13" s="12" customFormat="1" ht="46.5" customHeight="1" x14ac:dyDescent="0.25">
      <c r="A294" s="165"/>
      <c r="B294" s="155"/>
      <c r="C294" s="155"/>
      <c r="D294" s="30" t="s">
        <v>116</v>
      </c>
      <c r="E294" s="30" t="s">
        <v>26</v>
      </c>
      <c r="F294" s="31">
        <v>13.3</v>
      </c>
      <c r="G294" s="30" t="s">
        <v>19</v>
      </c>
      <c r="H294" s="155"/>
      <c r="I294" s="160"/>
      <c r="J294" s="155"/>
      <c r="K294" s="30" t="s">
        <v>244</v>
      </c>
      <c r="L294" s="158"/>
      <c r="M294" s="155"/>
    </row>
    <row r="295" spans="1:13" s="12" customFormat="1" ht="24" customHeight="1" x14ac:dyDescent="0.25">
      <c r="A295" s="165"/>
      <c r="B295" s="32" t="s">
        <v>22</v>
      </c>
      <c r="C295" s="30"/>
      <c r="D295" s="30" t="s">
        <v>17</v>
      </c>
      <c r="E295" s="30" t="s">
        <v>210</v>
      </c>
      <c r="F295" s="31">
        <v>189.9</v>
      </c>
      <c r="G295" s="30" t="s">
        <v>19</v>
      </c>
      <c r="H295" s="30"/>
      <c r="I295" s="31"/>
      <c r="J295" s="30"/>
      <c r="K295" s="30"/>
      <c r="L295" s="33"/>
      <c r="M295" s="30"/>
    </row>
    <row r="296" spans="1:13" s="12" customFormat="1" ht="24" customHeight="1" x14ac:dyDescent="0.25">
      <c r="A296" s="165"/>
      <c r="B296" s="32" t="s">
        <v>22</v>
      </c>
      <c r="C296" s="30"/>
      <c r="D296" s="30" t="s">
        <v>17</v>
      </c>
      <c r="E296" s="30" t="s">
        <v>210</v>
      </c>
      <c r="F296" s="31">
        <v>189.9</v>
      </c>
      <c r="G296" s="30" t="s">
        <v>19</v>
      </c>
      <c r="H296" s="30"/>
      <c r="I296" s="31"/>
      <c r="J296" s="30"/>
      <c r="K296" s="30"/>
      <c r="L296" s="33"/>
      <c r="M296" s="30"/>
    </row>
    <row r="297" spans="1:13" s="12" customFormat="1" ht="19.5" customHeight="1" x14ac:dyDescent="0.25">
      <c r="A297" s="165">
        <v>48</v>
      </c>
      <c r="B297" s="171" t="s">
        <v>114</v>
      </c>
      <c r="C297" s="170" t="s">
        <v>115</v>
      </c>
      <c r="D297" s="30" t="s">
        <v>17</v>
      </c>
      <c r="E297" s="30" t="s">
        <v>18</v>
      </c>
      <c r="F297" s="31">
        <v>64.2</v>
      </c>
      <c r="G297" s="30" t="s">
        <v>19</v>
      </c>
      <c r="H297" s="30" t="s">
        <v>17</v>
      </c>
      <c r="I297" s="31">
        <v>69.8</v>
      </c>
      <c r="J297" s="30" t="s">
        <v>19</v>
      </c>
      <c r="K297" s="170"/>
      <c r="L297" s="169">
        <v>5498043.6299999999</v>
      </c>
      <c r="M297" s="170"/>
    </row>
    <row r="298" spans="1:13" s="12" customFormat="1" ht="19.5" customHeight="1" x14ac:dyDescent="0.25">
      <c r="A298" s="165"/>
      <c r="B298" s="171"/>
      <c r="C298" s="170"/>
      <c r="D298" s="30" t="s">
        <v>17</v>
      </c>
      <c r="E298" s="30" t="s">
        <v>18</v>
      </c>
      <c r="F298" s="31">
        <v>106.9</v>
      </c>
      <c r="G298" s="30" t="s">
        <v>19</v>
      </c>
      <c r="H298" s="153" t="s">
        <v>116</v>
      </c>
      <c r="I298" s="159">
        <v>15.7</v>
      </c>
      <c r="J298" s="153" t="s">
        <v>19</v>
      </c>
      <c r="K298" s="170"/>
      <c r="L298" s="169"/>
      <c r="M298" s="170"/>
    </row>
    <row r="299" spans="1:13" s="12" customFormat="1" ht="30.75" customHeight="1" x14ac:dyDescent="0.25">
      <c r="A299" s="165"/>
      <c r="B299" s="171"/>
      <c r="C299" s="170"/>
      <c r="D299" s="30" t="s">
        <v>116</v>
      </c>
      <c r="E299" s="30" t="s">
        <v>245</v>
      </c>
      <c r="F299" s="31">
        <v>2451.1</v>
      </c>
      <c r="G299" s="30" t="s">
        <v>19</v>
      </c>
      <c r="H299" s="155"/>
      <c r="I299" s="160"/>
      <c r="J299" s="155"/>
      <c r="K299" s="170"/>
      <c r="L299" s="169"/>
      <c r="M299" s="170"/>
    </row>
    <row r="300" spans="1:13" s="12" customFormat="1" ht="15.75" customHeight="1" x14ac:dyDescent="0.25">
      <c r="A300" s="165"/>
      <c r="B300" s="171" t="s">
        <v>35</v>
      </c>
      <c r="C300" s="170"/>
      <c r="D300" s="30" t="s">
        <v>17</v>
      </c>
      <c r="E300" s="30" t="s">
        <v>18</v>
      </c>
      <c r="F300" s="31">
        <v>71.900000000000006</v>
      </c>
      <c r="G300" s="30" t="s">
        <v>19</v>
      </c>
      <c r="H300" s="170" t="s">
        <v>17</v>
      </c>
      <c r="I300" s="172">
        <v>69.8</v>
      </c>
      <c r="J300" s="170" t="s">
        <v>19</v>
      </c>
      <c r="K300" s="170" t="s">
        <v>246</v>
      </c>
      <c r="L300" s="169">
        <v>6581800.7800000003</v>
      </c>
      <c r="M300" s="170"/>
    </row>
    <row r="301" spans="1:13" s="12" customFormat="1" ht="15" customHeight="1" x14ac:dyDescent="0.25">
      <c r="A301" s="165"/>
      <c r="B301" s="171"/>
      <c r="C301" s="170"/>
      <c r="D301" s="30" t="s">
        <v>17</v>
      </c>
      <c r="E301" s="30" t="s">
        <v>18</v>
      </c>
      <c r="F301" s="31">
        <v>60.9</v>
      </c>
      <c r="G301" s="30" t="s">
        <v>19</v>
      </c>
      <c r="H301" s="170"/>
      <c r="I301" s="172"/>
      <c r="J301" s="170"/>
      <c r="K301" s="170"/>
      <c r="L301" s="169"/>
      <c r="M301" s="170"/>
    </row>
    <row r="302" spans="1:13" s="12" customFormat="1" ht="15" customHeight="1" x14ac:dyDescent="0.25">
      <c r="A302" s="165"/>
      <c r="B302" s="171"/>
      <c r="C302" s="170"/>
      <c r="D302" s="30" t="s">
        <v>17</v>
      </c>
      <c r="E302" s="30" t="s">
        <v>18</v>
      </c>
      <c r="F302" s="31">
        <v>41.3</v>
      </c>
      <c r="G302" s="30" t="s">
        <v>19</v>
      </c>
      <c r="H302" s="170"/>
      <c r="I302" s="172"/>
      <c r="J302" s="170"/>
      <c r="K302" s="170"/>
      <c r="L302" s="169"/>
      <c r="M302" s="170"/>
    </row>
    <row r="303" spans="1:13" s="12" customFormat="1" ht="27" customHeight="1" x14ac:dyDescent="0.25">
      <c r="A303" s="165"/>
      <c r="B303" s="171"/>
      <c r="C303" s="170"/>
      <c r="D303" s="30" t="s">
        <v>116</v>
      </c>
      <c r="E303" s="30" t="s">
        <v>247</v>
      </c>
      <c r="F303" s="31">
        <v>8214.1</v>
      </c>
      <c r="G303" s="30" t="s">
        <v>19</v>
      </c>
      <c r="H303" s="170"/>
      <c r="I303" s="172"/>
      <c r="J303" s="170"/>
      <c r="K303" s="170"/>
      <c r="L303" s="169"/>
      <c r="M303" s="170"/>
    </row>
    <row r="304" spans="1:13" s="12" customFormat="1" ht="28.5" customHeight="1" x14ac:dyDescent="0.25">
      <c r="A304" s="165"/>
      <c r="B304" s="171"/>
      <c r="C304" s="170"/>
      <c r="D304" s="30" t="s">
        <v>116</v>
      </c>
      <c r="E304" s="30" t="s">
        <v>248</v>
      </c>
      <c r="F304" s="31">
        <v>10076</v>
      </c>
      <c r="G304" s="30" t="s">
        <v>19</v>
      </c>
      <c r="H304" s="170"/>
      <c r="I304" s="172"/>
      <c r="J304" s="170"/>
      <c r="K304" s="170"/>
      <c r="L304" s="169"/>
      <c r="M304" s="170"/>
    </row>
    <row r="305" spans="1:13" s="147" customFormat="1" ht="19.5" customHeight="1" x14ac:dyDescent="0.25">
      <c r="A305" s="201">
        <v>49</v>
      </c>
      <c r="B305" s="161" t="s">
        <v>117</v>
      </c>
      <c r="C305" s="161" t="s">
        <v>54</v>
      </c>
      <c r="D305" s="55" t="s">
        <v>17</v>
      </c>
      <c r="E305" s="55" t="s">
        <v>18</v>
      </c>
      <c r="F305" s="56">
        <v>46</v>
      </c>
      <c r="G305" s="55" t="s">
        <v>19</v>
      </c>
      <c r="H305" s="161" t="s">
        <v>17</v>
      </c>
      <c r="I305" s="205">
        <v>90.3</v>
      </c>
      <c r="J305" s="161" t="s">
        <v>19</v>
      </c>
      <c r="K305" s="161" t="s">
        <v>249</v>
      </c>
      <c r="L305" s="208">
        <v>2235249.0699999998</v>
      </c>
      <c r="M305" s="161"/>
    </row>
    <row r="306" spans="1:13" s="147" customFormat="1" ht="24" customHeight="1" x14ac:dyDescent="0.25">
      <c r="A306" s="202"/>
      <c r="B306" s="204"/>
      <c r="C306" s="204"/>
      <c r="D306" s="55" t="s">
        <v>17</v>
      </c>
      <c r="E306" s="55" t="s">
        <v>18</v>
      </c>
      <c r="F306" s="56">
        <v>69.400000000000006</v>
      </c>
      <c r="G306" s="55" t="s">
        <v>19</v>
      </c>
      <c r="H306" s="204"/>
      <c r="I306" s="206"/>
      <c r="J306" s="204"/>
      <c r="K306" s="204"/>
      <c r="L306" s="209"/>
      <c r="M306" s="204"/>
    </row>
    <row r="307" spans="1:13" s="147" customFormat="1" ht="17.25" customHeight="1" x14ac:dyDescent="0.25">
      <c r="A307" s="202"/>
      <c r="B307" s="162"/>
      <c r="C307" s="162"/>
      <c r="D307" s="55" t="s">
        <v>17</v>
      </c>
      <c r="E307" s="55" t="s">
        <v>213</v>
      </c>
      <c r="F307" s="56">
        <v>33.299999999999997</v>
      </c>
      <c r="G307" s="55" t="s">
        <v>19</v>
      </c>
      <c r="H307" s="162"/>
      <c r="I307" s="207"/>
      <c r="J307" s="162"/>
      <c r="K307" s="162"/>
      <c r="L307" s="210"/>
      <c r="M307" s="162"/>
    </row>
    <row r="308" spans="1:13" s="147" customFormat="1" ht="12.75" customHeight="1" x14ac:dyDescent="0.25">
      <c r="A308" s="202"/>
      <c r="B308" s="161" t="s">
        <v>35</v>
      </c>
      <c r="C308" s="161"/>
      <c r="D308" s="55" t="s">
        <v>38</v>
      </c>
      <c r="E308" s="55" t="s">
        <v>18</v>
      </c>
      <c r="F308" s="56">
        <v>1087</v>
      </c>
      <c r="G308" s="55" t="s">
        <v>19</v>
      </c>
      <c r="H308" s="161"/>
      <c r="I308" s="205"/>
      <c r="J308" s="161"/>
      <c r="K308" s="161" t="s">
        <v>171</v>
      </c>
      <c r="L308" s="208">
        <v>9303658.6400000006</v>
      </c>
      <c r="M308" s="161"/>
    </row>
    <row r="309" spans="1:13" s="147" customFormat="1" ht="24" customHeight="1" x14ac:dyDescent="0.25">
      <c r="A309" s="202"/>
      <c r="B309" s="204"/>
      <c r="C309" s="204"/>
      <c r="D309" s="55" t="s">
        <v>38</v>
      </c>
      <c r="E309" s="55" t="s">
        <v>250</v>
      </c>
      <c r="F309" s="56">
        <v>3062</v>
      </c>
      <c r="G309" s="55" t="s">
        <v>19</v>
      </c>
      <c r="H309" s="204"/>
      <c r="I309" s="206"/>
      <c r="J309" s="204"/>
      <c r="K309" s="204"/>
      <c r="L309" s="209"/>
      <c r="M309" s="204"/>
    </row>
    <row r="310" spans="1:13" s="147" customFormat="1" ht="13.5" customHeight="1" x14ac:dyDescent="0.25">
      <c r="A310" s="202"/>
      <c r="B310" s="204"/>
      <c r="C310" s="204"/>
      <c r="D310" s="55" t="s">
        <v>118</v>
      </c>
      <c r="E310" s="55" t="s">
        <v>18</v>
      </c>
      <c r="F310" s="56">
        <v>70.099999999999994</v>
      </c>
      <c r="G310" s="55" t="s">
        <v>19</v>
      </c>
      <c r="H310" s="204"/>
      <c r="I310" s="206"/>
      <c r="J310" s="204"/>
      <c r="K310" s="204"/>
      <c r="L310" s="209"/>
      <c r="M310" s="204"/>
    </row>
    <row r="311" spans="1:13" s="147" customFormat="1" ht="14.25" customHeight="1" x14ac:dyDescent="0.25">
      <c r="A311" s="202"/>
      <c r="B311" s="204"/>
      <c r="C311" s="204"/>
      <c r="D311" s="55" t="s">
        <v>17</v>
      </c>
      <c r="E311" s="55" t="s">
        <v>18</v>
      </c>
      <c r="F311" s="56">
        <v>90.3</v>
      </c>
      <c r="G311" s="55" t="s">
        <v>19</v>
      </c>
      <c r="H311" s="204"/>
      <c r="I311" s="206"/>
      <c r="J311" s="204"/>
      <c r="K311" s="204"/>
      <c r="L311" s="209"/>
      <c r="M311" s="204"/>
    </row>
    <row r="312" spans="1:13" s="147" customFormat="1" ht="13.5" customHeight="1" x14ac:dyDescent="0.25">
      <c r="A312" s="202"/>
      <c r="B312" s="204"/>
      <c r="C312" s="204"/>
      <c r="D312" s="55" t="s">
        <v>17</v>
      </c>
      <c r="E312" s="55" t="s">
        <v>18</v>
      </c>
      <c r="F312" s="56">
        <v>68.599999999999994</v>
      </c>
      <c r="G312" s="55" t="s">
        <v>19</v>
      </c>
      <c r="H312" s="204"/>
      <c r="I312" s="206"/>
      <c r="J312" s="204"/>
      <c r="K312" s="204"/>
      <c r="L312" s="209"/>
      <c r="M312" s="204"/>
    </row>
    <row r="313" spans="1:13" s="147" customFormat="1" ht="11.25" customHeight="1" x14ac:dyDescent="0.25">
      <c r="A313" s="202"/>
      <c r="B313" s="204"/>
      <c r="C313" s="204"/>
      <c r="D313" s="55" t="s">
        <v>17</v>
      </c>
      <c r="E313" s="55" t="s">
        <v>18</v>
      </c>
      <c r="F313" s="56">
        <v>86.3</v>
      </c>
      <c r="G313" s="55" t="s">
        <v>19</v>
      </c>
      <c r="H313" s="204"/>
      <c r="I313" s="206"/>
      <c r="J313" s="204"/>
      <c r="K313" s="204"/>
      <c r="L313" s="209"/>
      <c r="M313" s="204"/>
    </row>
    <row r="314" spans="1:13" s="147" customFormat="1" ht="12" customHeight="1" x14ac:dyDescent="0.25">
      <c r="A314" s="202"/>
      <c r="B314" s="162"/>
      <c r="C314" s="162"/>
      <c r="D314" s="55" t="s">
        <v>42</v>
      </c>
      <c r="E314" s="55" t="s">
        <v>18</v>
      </c>
      <c r="F314" s="56">
        <v>18.600000000000001</v>
      </c>
      <c r="G314" s="55" t="s">
        <v>19</v>
      </c>
      <c r="H314" s="162"/>
      <c r="I314" s="207"/>
      <c r="J314" s="162"/>
      <c r="K314" s="162"/>
      <c r="L314" s="210"/>
      <c r="M314" s="162"/>
    </row>
    <row r="315" spans="1:13" s="147" customFormat="1" ht="24" customHeight="1" x14ac:dyDescent="0.25">
      <c r="A315" s="202"/>
      <c r="B315" s="148" t="s">
        <v>22</v>
      </c>
      <c r="C315" s="149"/>
      <c r="D315" s="55"/>
      <c r="E315" s="55"/>
      <c r="F315" s="56"/>
      <c r="G315" s="55"/>
      <c r="H315" s="138" t="s">
        <v>17</v>
      </c>
      <c r="I315" s="139">
        <v>90.3</v>
      </c>
      <c r="J315" s="138" t="s">
        <v>19</v>
      </c>
      <c r="K315" s="138"/>
      <c r="L315" s="140"/>
      <c r="M315" s="149"/>
    </row>
    <row r="316" spans="1:13" s="147" customFormat="1" ht="24" customHeight="1" x14ac:dyDescent="0.25">
      <c r="A316" s="203"/>
      <c r="B316" s="55" t="s">
        <v>22</v>
      </c>
      <c r="C316" s="137"/>
      <c r="D316" s="55"/>
      <c r="E316" s="55"/>
      <c r="F316" s="56"/>
      <c r="G316" s="55"/>
      <c r="H316" s="138" t="s">
        <v>17</v>
      </c>
      <c r="I316" s="139">
        <v>90.3</v>
      </c>
      <c r="J316" s="138" t="s">
        <v>19</v>
      </c>
      <c r="K316" s="55"/>
      <c r="L316" s="57"/>
      <c r="M316" s="137"/>
    </row>
    <row r="317" spans="1:13" s="12" customFormat="1" ht="47.25" customHeight="1" x14ac:dyDescent="0.25">
      <c r="A317" s="150">
        <v>50</v>
      </c>
      <c r="B317" s="153" t="s">
        <v>119</v>
      </c>
      <c r="C317" s="153" t="s">
        <v>193</v>
      </c>
      <c r="D317" s="153" t="s">
        <v>17</v>
      </c>
      <c r="E317" s="153" t="s">
        <v>18</v>
      </c>
      <c r="F317" s="159">
        <v>73.8</v>
      </c>
      <c r="G317" s="153" t="s">
        <v>19</v>
      </c>
      <c r="H317" s="153" t="s">
        <v>17</v>
      </c>
      <c r="I317" s="159">
        <v>34</v>
      </c>
      <c r="J317" s="153" t="s">
        <v>19</v>
      </c>
      <c r="K317" s="44" t="s">
        <v>251</v>
      </c>
      <c r="L317" s="156">
        <v>2291428.7400000002</v>
      </c>
      <c r="M317" s="153"/>
    </row>
    <row r="318" spans="1:13" s="12" customFormat="1" ht="39" customHeight="1" x14ac:dyDescent="0.25">
      <c r="A318" s="151"/>
      <c r="B318" s="154"/>
      <c r="C318" s="154"/>
      <c r="D318" s="155"/>
      <c r="E318" s="155"/>
      <c r="F318" s="160"/>
      <c r="G318" s="155"/>
      <c r="H318" s="155"/>
      <c r="I318" s="160"/>
      <c r="J318" s="155"/>
      <c r="K318" s="44" t="s">
        <v>188</v>
      </c>
      <c r="L318" s="157"/>
      <c r="M318" s="154"/>
    </row>
    <row r="319" spans="1:13" s="12" customFormat="1" ht="27.75" customHeight="1" x14ac:dyDescent="0.25">
      <c r="A319" s="151"/>
      <c r="B319" s="154"/>
      <c r="C319" s="154"/>
      <c r="D319" s="153" t="s">
        <v>42</v>
      </c>
      <c r="E319" s="153" t="s">
        <v>18</v>
      </c>
      <c r="F319" s="159">
        <v>21.8</v>
      </c>
      <c r="G319" s="153" t="s">
        <v>19</v>
      </c>
      <c r="H319" s="153" t="s">
        <v>38</v>
      </c>
      <c r="I319" s="159">
        <v>908</v>
      </c>
      <c r="J319" s="153" t="s">
        <v>19</v>
      </c>
      <c r="K319" s="37" t="s">
        <v>276</v>
      </c>
      <c r="L319" s="157"/>
      <c r="M319" s="154"/>
    </row>
    <row r="320" spans="1:13" s="12" customFormat="1" ht="49.5" customHeight="1" x14ac:dyDescent="0.25">
      <c r="A320" s="151"/>
      <c r="B320" s="155"/>
      <c r="C320" s="155"/>
      <c r="D320" s="155"/>
      <c r="E320" s="155"/>
      <c r="F320" s="160"/>
      <c r="G320" s="155"/>
      <c r="H320" s="155"/>
      <c r="I320" s="160"/>
      <c r="J320" s="155"/>
      <c r="K320" s="37" t="s">
        <v>252</v>
      </c>
      <c r="L320" s="158"/>
      <c r="M320" s="155"/>
    </row>
    <row r="321" spans="1:13" s="12" customFormat="1" ht="33.75" customHeight="1" x14ac:dyDescent="0.25">
      <c r="A321" s="151"/>
      <c r="B321" s="153" t="s">
        <v>27</v>
      </c>
      <c r="C321" s="153"/>
      <c r="D321" s="153"/>
      <c r="E321" s="153"/>
      <c r="F321" s="159"/>
      <c r="G321" s="153"/>
      <c r="H321" s="153" t="s">
        <v>17</v>
      </c>
      <c r="I321" s="159">
        <v>34</v>
      </c>
      <c r="J321" s="153" t="s">
        <v>19</v>
      </c>
      <c r="K321" s="153" t="s">
        <v>253</v>
      </c>
      <c r="L321" s="169">
        <v>1309007.6499999999</v>
      </c>
      <c r="M321" s="153"/>
    </row>
    <row r="322" spans="1:13" s="12" customFormat="1" ht="1.5" customHeight="1" x14ac:dyDescent="0.25">
      <c r="A322" s="151"/>
      <c r="B322" s="155"/>
      <c r="C322" s="155"/>
      <c r="D322" s="155"/>
      <c r="E322" s="155"/>
      <c r="F322" s="160"/>
      <c r="G322" s="155"/>
      <c r="H322" s="155"/>
      <c r="I322" s="160"/>
      <c r="J322" s="155"/>
      <c r="K322" s="155"/>
      <c r="L322" s="169"/>
      <c r="M322" s="155"/>
    </row>
    <row r="323" spans="1:13" s="12" customFormat="1" ht="25.5" customHeight="1" x14ac:dyDescent="0.25">
      <c r="A323" s="152"/>
      <c r="B323" s="43" t="s">
        <v>22</v>
      </c>
      <c r="C323" s="44"/>
      <c r="D323" s="44"/>
      <c r="E323" s="44"/>
      <c r="F323" s="46"/>
      <c r="G323" s="44"/>
      <c r="H323" s="44" t="s">
        <v>17</v>
      </c>
      <c r="I323" s="46">
        <v>34</v>
      </c>
      <c r="J323" s="44" t="s">
        <v>19</v>
      </c>
      <c r="K323" s="44"/>
      <c r="L323" s="44"/>
      <c r="M323" s="44"/>
    </row>
    <row r="324" spans="1:13" s="12" customFormat="1" ht="40.5" customHeight="1" x14ac:dyDescent="0.25">
      <c r="A324" s="165">
        <v>51</v>
      </c>
      <c r="B324" s="171" t="s">
        <v>120</v>
      </c>
      <c r="C324" s="170" t="s">
        <v>194</v>
      </c>
      <c r="D324" s="44" t="s">
        <v>17</v>
      </c>
      <c r="E324" s="44" t="s">
        <v>213</v>
      </c>
      <c r="F324" s="46">
        <v>66.2</v>
      </c>
      <c r="G324" s="44" t="s">
        <v>19</v>
      </c>
      <c r="H324" s="153"/>
      <c r="I324" s="159"/>
      <c r="J324" s="153"/>
      <c r="K324" s="44" t="s">
        <v>246</v>
      </c>
      <c r="L324" s="169">
        <v>3166801.87</v>
      </c>
      <c r="M324" s="170"/>
    </row>
    <row r="325" spans="1:13" s="12" customFormat="1" ht="23.25" customHeight="1" x14ac:dyDescent="0.25">
      <c r="A325" s="165"/>
      <c r="B325" s="171"/>
      <c r="C325" s="170"/>
      <c r="D325" s="153" t="s">
        <v>17</v>
      </c>
      <c r="E325" s="153" t="s">
        <v>18</v>
      </c>
      <c r="F325" s="159">
        <v>141</v>
      </c>
      <c r="G325" s="153" t="s">
        <v>19</v>
      </c>
      <c r="H325" s="154"/>
      <c r="I325" s="176"/>
      <c r="J325" s="154"/>
      <c r="K325" s="153" t="s">
        <v>254</v>
      </c>
      <c r="L325" s="169"/>
      <c r="M325" s="170"/>
    </row>
    <row r="326" spans="1:13" s="12" customFormat="1" ht="24" customHeight="1" x14ac:dyDescent="0.25">
      <c r="A326" s="165"/>
      <c r="B326" s="171"/>
      <c r="C326" s="170"/>
      <c r="D326" s="155"/>
      <c r="E326" s="155"/>
      <c r="F326" s="160"/>
      <c r="G326" s="155"/>
      <c r="H326" s="155"/>
      <c r="I326" s="160"/>
      <c r="J326" s="155"/>
      <c r="K326" s="155"/>
      <c r="L326" s="169"/>
      <c r="M326" s="170"/>
    </row>
    <row r="327" spans="1:13" s="12" customFormat="1" ht="15" customHeight="1" x14ac:dyDescent="0.25">
      <c r="A327" s="165"/>
      <c r="B327" s="171" t="s">
        <v>27</v>
      </c>
      <c r="C327" s="170"/>
      <c r="D327" s="44" t="s">
        <v>38</v>
      </c>
      <c r="E327" s="44" t="s">
        <v>18</v>
      </c>
      <c r="F327" s="46">
        <v>1560</v>
      </c>
      <c r="G327" s="44" t="s">
        <v>19</v>
      </c>
      <c r="H327" s="170" t="s">
        <v>17</v>
      </c>
      <c r="I327" s="159">
        <v>141</v>
      </c>
      <c r="J327" s="170" t="s">
        <v>19</v>
      </c>
      <c r="K327" s="170"/>
      <c r="L327" s="169">
        <v>2229078.7999999998</v>
      </c>
      <c r="M327" s="170"/>
    </row>
    <row r="328" spans="1:13" s="12" customFormat="1" ht="15.75" customHeight="1" x14ac:dyDescent="0.25">
      <c r="A328" s="165"/>
      <c r="B328" s="171"/>
      <c r="C328" s="170"/>
      <c r="D328" s="44" t="s">
        <v>39</v>
      </c>
      <c r="E328" s="44" t="s">
        <v>18</v>
      </c>
      <c r="F328" s="46">
        <v>208.6</v>
      </c>
      <c r="G328" s="44" t="s">
        <v>19</v>
      </c>
      <c r="H328" s="170"/>
      <c r="I328" s="160"/>
      <c r="J328" s="170"/>
      <c r="K328" s="170"/>
      <c r="L328" s="169"/>
      <c r="M328" s="170"/>
    </row>
    <row r="329" spans="1:13" s="12" customFormat="1" ht="24" customHeight="1" x14ac:dyDescent="0.25">
      <c r="A329" s="165"/>
      <c r="B329" s="43" t="s">
        <v>22</v>
      </c>
      <c r="C329" s="44"/>
      <c r="D329" s="44"/>
      <c r="E329" s="44"/>
      <c r="F329" s="46"/>
      <c r="G329" s="44"/>
      <c r="H329" s="44" t="s">
        <v>17</v>
      </c>
      <c r="I329" s="46">
        <v>141</v>
      </c>
      <c r="J329" s="44" t="s">
        <v>19</v>
      </c>
      <c r="K329" s="44"/>
      <c r="L329" s="45">
        <v>91.31</v>
      </c>
      <c r="M329" s="44"/>
    </row>
    <row r="330" spans="1:13" s="12" customFormat="1" ht="22.5" customHeight="1" x14ac:dyDescent="0.25">
      <c r="A330" s="165">
        <v>52</v>
      </c>
      <c r="B330" s="171" t="s">
        <v>121</v>
      </c>
      <c r="C330" s="170" t="s">
        <v>195</v>
      </c>
      <c r="D330" s="64" t="s">
        <v>38</v>
      </c>
      <c r="E330" s="64" t="s">
        <v>255</v>
      </c>
      <c r="F330" s="65">
        <v>600</v>
      </c>
      <c r="G330" s="64" t="s">
        <v>19</v>
      </c>
      <c r="H330" s="170" t="s">
        <v>17</v>
      </c>
      <c r="I330" s="172">
        <v>83.3</v>
      </c>
      <c r="J330" s="170" t="s">
        <v>19</v>
      </c>
      <c r="K330" s="170"/>
      <c r="L330" s="169">
        <v>3212533.24</v>
      </c>
      <c r="M330" s="170"/>
    </row>
    <row r="331" spans="1:13" s="12" customFormat="1" ht="22.5" customHeight="1" x14ac:dyDescent="0.25">
      <c r="A331" s="165"/>
      <c r="B331" s="171"/>
      <c r="C331" s="170"/>
      <c r="D331" s="64" t="s">
        <v>17</v>
      </c>
      <c r="E331" s="64" t="s">
        <v>18</v>
      </c>
      <c r="F331" s="65">
        <v>67.8</v>
      </c>
      <c r="G331" s="64" t="s">
        <v>122</v>
      </c>
      <c r="H331" s="170"/>
      <c r="I331" s="172"/>
      <c r="J331" s="170"/>
      <c r="K331" s="170"/>
      <c r="L331" s="169"/>
      <c r="M331" s="170"/>
    </row>
    <row r="332" spans="1:13" s="12" customFormat="1" ht="21.75" customHeight="1" x14ac:dyDescent="0.25">
      <c r="A332" s="165"/>
      <c r="B332" s="171"/>
      <c r="C332" s="170"/>
      <c r="D332" s="64" t="s">
        <v>17</v>
      </c>
      <c r="E332" s="64" t="s">
        <v>70</v>
      </c>
      <c r="F332" s="65">
        <v>38</v>
      </c>
      <c r="G332" s="64" t="s">
        <v>19</v>
      </c>
      <c r="H332" s="170"/>
      <c r="I332" s="172"/>
      <c r="J332" s="170"/>
      <c r="K332" s="170"/>
      <c r="L332" s="169"/>
      <c r="M332" s="170"/>
    </row>
    <row r="333" spans="1:13" s="12" customFormat="1" ht="21.75" customHeight="1" x14ac:dyDescent="0.25">
      <c r="A333" s="165"/>
      <c r="B333" s="171"/>
      <c r="C333" s="170"/>
      <c r="D333" s="64" t="s">
        <v>17</v>
      </c>
      <c r="E333" s="64" t="s">
        <v>208</v>
      </c>
      <c r="F333" s="51">
        <v>78.900000000000006</v>
      </c>
      <c r="G333" s="64" t="s">
        <v>19</v>
      </c>
      <c r="H333" s="170"/>
      <c r="I333" s="172"/>
      <c r="J333" s="170"/>
      <c r="K333" s="170"/>
      <c r="L333" s="169"/>
      <c r="M333" s="170"/>
    </row>
    <row r="334" spans="1:13" s="12" customFormat="1" ht="16.5" customHeight="1" x14ac:dyDescent="0.25">
      <c r="A334" s="165"/>
      <c r="B334" s="171" t="s">
        <v>35</v>
      </c>
      <c r="C334" s="170"/>
      <c r="D334" s="64" t="s">
        <v>38</v>
      </c>
      <c r="E334" s="64" t="s">
        <v>255</v>
      </c>
      <c r="F334" s="65">
        <v>600</v>
      </c>
      <c r="G334" s="64" t="s">
        <v>19</v>
      </c>
      <c r="H334" s="170" t="s">
        <v>17</v>
      </c>
      <c r="I334" s="172">
        <v>83.3</v>
      </c>
      <c r="J334" s="170" t="s">
        <v>19</v>
      </c>
      <c r="K334" s="153" t="s">
        <v>218</v>
      </c>
      <c r="L334" s="169">
        <v>2692377.37</v>
      </c>
      <c r="M334" s="170"/>
    </row>
    <row r="335" spans="1:13" s="12" customFormat="1" ht="26.25" customHeight="1" x14ac:dyDescent="0.25">
      <c r="A335" s="165"/>
      <c r="B335" s="171"/>
      <c r="C335" s="170"/>
      <c r="D335" s="64" t="s">
        <v>38</v>
      </c>
      <c r="E335" s="64" t="s">
        <v>256</v>
      </c>
      <c r="F335" s="65">
        <v>529</v>
      </c>
      <c r="G335" s="64" t="s">
        <v>19</v>
      </c>
      <c r="H335" s="170"/>
      <c r="I335" s="172"/>
      <c r="J335" s="170"/>
      <c r="K335" s="155"/>
      <c r="L335" s="169"/>
      <c r="M335" s="170"/>
    </row>
    <row r="336" spans="1:13" s="12" customFormat="1" ht="19.5" customHeight="1" x14ac:dyDescent="0.25">
      <c r="A336" s="165"/>
      <c r="B336" s="171"/>
      <c r="C336" s="170"/>
      <c r="D336" s="64" t="s">
        <v>17</v>
      </c>
      <c r="E336" s="64" t="s">
        <v>70</v>
      </c>
      <c r="F336" s="65">
        <v>38</v>
      </c>
      <c r="G336" s="64" t="s">
        <v>19</v>
      </c>
      <c r="H336" s="170"/>
      <c r="I336" s="172"/>
      <c r="J336" s="170"/>
      <c r="K336" s="153" t="s">
        <v>218</v>
      </c>
      <c r="L336" s="169"/>
      <c r="M336" s="170"/>
    </row>
    <row r="337" spans="1:13" s="12" customFormat="1" ht="17.25" customHeight="1" x14ac:dyDescent="0.25">
      <c r="A337" s="165"/>
      <c r="B337" s="171"/>
      <c r="C337" s="170"/>
      <c r="D337" s="64" t="s">
        <v>17</v>
      </c>
      <c r="E337" s="64" t="s">
        <v>208</v>
      </c>
      <c r="F337" s="51">
        <v>78.900000000000006</v>
      </c>
      <c r="G337" s="64" t="s">
        <v>19</v>
      </c>
      <c r="H337" s="170"/>
      <c r="I337" s="172"/>
      <c r="J337" s="170"/>
      <c r="K337" s="155"/>
      <c r="L337" s="169"/>
      <c r="M337" s="170"/>
    </row>
    <row r="338" spans="1:13" s="12" customFormat="1" ht="18" customHeight="1" x14ac:dyDescent="0.25">
      <c r="A338" s="165"/>
      <c r="B338" s="171"/>
      <c r="C338" s="170"/>
      <c r="D338" s="64" t="s">
        <v>17</v>
      </c>
      <c r="E338" s="64" t="s">
        <v>18</v>
      </c>
      <c r="F338" s="51">
        <v>36.6</v>
      </c>
      <c r="G338" s="64" t="s">
        <v>19</v>
      </c>
      <c r="H338" s="170"/>
      <c r="I338" s="172"/>
      <c r="J338" s="170"/>
      <c r="K338" s="153" t="s">
        <v>257</v>
      </c>
      <c r="L338" s="169"/>
      <c r="M338" s="170"/>
    </row>
    <row r="339" spans="1:13" s="12" customFormat="1" ht="18.75" customHeight="1" x14ac:dyDescent="0.25">
      <c r="A339" s="165"/>
      <c r="B339" s="171"/>
      <c r="C339" s="170"/>
      <c r="D339" s="64" t="s">
        <v>42</v>
      </c>
      <c r="E339" s="64" t="s">
        <v>18</v>
      </c>
      <c r="F339" s="51">
        <v>22.5</v>
      </c>
      <c r="G339" s="64" t="s">
        <v>19</v>
      </c>
      <c r="H339" s="170"/>
      <c r="I339" s="172"/>
      <c r="J339" s="170"/>
      <c r="K339" s="155"/>
      <c r="L339" s="169"/>
      <c r="M339" s="170"/>
    </row>
    <row r="340" spans="1:13" s="12" customFormat="1" ht="15" customHeight="1" x14ac:dyDescent="0.25">
      <c r="A340" s="165"/>
      <c r="B340" s="153" t="s">
        <v>22</v>
      </c>
      <c r="C340" s="153"/>
      <c r="D340" s="153" t="s">
        <v>38</v>
      </c>
      <c r="E340" s="153" t="s">
        <v>255</v>
      </c>
      <c r="F340" s="159">
        <v>600</v>
      </c>
      <c r="G340" s="153" t="s">
        <v>19</v>
      </c>
      <c r="H340" s="153" t="s">
        <v>17</v>
      </c>
      <c r="I340" s="159">
        <v>83.3</v>
      </c>
      <c r="J340" s="153" t="s">
        <v>19</v>
      </c>
      <c r="K340" s="153"/>
      <c r="L340" s="156">
        <v>17627.45</v>
      </c>
      <c r="M340" s="153"/>
    </row>
    <row r="341" spans="1:13" s="12" customFormat="1" ht="9.75" customHeight="1" x14ac:dyDescent="0.25">
      <c r="A341" s="165"/>
      <c r="B341" s="155"/>
      <c r="C341" s="155"/>
      <c r="D341" s="155"/>
      <c r="E341" s="155"/>
      <c r="F341" s="160"/>
      <c r="G341" s="155"/>
      <c r="H341" s="155"/>
      <c r="I341" s="160"/>
      <c r="J341" s="155"/>
      <c r="K341" s="155"/>
      <c r="L341" s="158"/>
      <c r="M341" s="155"/>
    </row>
    <row r="342" spans="1:13" s="12" customFormat="1" ht="24" x14ac:dyDescent="0.25">
      <c r="A342" s="165"/>
      <c r="B342" s="63" t="s">
        <v>22</v>
      </c>
      <c r="C342" s="64"/>
      <c r="D342" s="64" t="s">
        <v>38</v>
      </c>
      <c r="E342" s="64" t="s">
        <v>255</v>
      </c>
      <c r="F342" s="65">
        <v>600</v>
      </c>
      <c r="G342" s="64" t="s">
        <v>19</v>
      </c>
      <c r="H342" s="64" t="s">
        <v>17</v>
      </c>
      <c r="I342" s="65">
        <v>83.3</v>
      </c>
      <c r="J342" s="64" t="s">
        <v>19</v>
      </c>
      <c r="K342" s="64"/>
      <c r="L342" s="66"/>
      <c r="M342" s="64"/>
    </row>
    <row r="343" spans="1:13" s="12" customFormat="1" ht="24" x14ac:dyDescent="0.25">
      <c r="A343" s="165"/>
      <c r="B343" s="63" t="s">
        <v>22</v>
      </c>
      <c r="C343" s="64"/>
      <c r="D343" s="64" t="s">
        <v>38</v>
      </c>
      <c r="E343" s="64" t="s">
        <v>255</v>
      </c>
      <c r="F343" s="65">
        <v>600</v>
      </c>
      <c r="G343" s="64" t="s">
        <v>19</v>
      </c>
      <c r="H343" s="64" t="s">
        <v>17</v>
      </c>
      <c r="I343" s="65">
        <v>83.3</v>
      </c>
      <c r="J343" s="64" t="s">
        <v>19</v>
      </c>
      <c r="K343" s="64"/>
      <c r="L343" s="66"/>
      <c r="M343" s="64"/>
    </row>
    <row r="344" spans="1:13" s="12" customFormat="1" ht="15" customHeight="1" x14ac:dyDescent="0.25">
      <c r="A344" s="165">
        <v>53</v>
      </c>
      <c r="B344" s="153" t="s">
        <v>123</v>
      </c>
      <c r="C344" s="153" t="s">
        <v>124</v>
      </c>
      <c r="D344" s="44" t="s">
        <v>38</v>
      </c>
      <c r="E344" s="44" t="s">
        <v>207</v>
      </c>
      <c r="F344" s="46">
        <v>669</v>
      </c>
      <c r="G344" s="44" t="s">
        <v>19</v>
      </c>
      <c r="H344" s="153" t="s">
        <v>38</v>
      </c>
      <c r="I344" s="159">
        <v>2320</v>
      </c>
      <c r="J344" s="153" t="s">
        <v>19</v>
      </c>
      <c r="K344" s="153" t="s">
        <v>258</v>
      </c>
      <c r="L344" s="156">
        <v>5376981.4800000004</v>
      </c>
      <c r="M344" s="153"/>
    </row>
    <row r="345" spans="1:13" s="12" customFormat="1" ht="22.5" customHeight="1" x14ac:dyDescent="0.25">
      <c r="A345" s="165"/>
      <c r="B345" s="154"/>
      <c r="C345" s="154"/>
      <c r="D345" s="44" t="s">
        <v>17</v>
      </c>
      <c r="E345" s="44" t="s">
        <v>213</v>
      </c>
      <c r="F345" s="46">
        <v>97.5</v>
      </c>
      <c r="G345" s="44" t="s">
        <v>19</v>
      </c>
      <c r="H345" s="155"/>
      <c r="I345" s="160"/>
      <c r="J345" s="155"/>
      <c r="K345" s="154"/>
      <c r="L345" s="157"/>
      <c r="M345" s="154"/>
    </row>
    <row r="346" spans="1:13" s="12" customFormat="1" ht="16.5" customHeight="1" x14ac:dyDescent="0.25">
      <c r="A346" s="165"/>
      <c r="B346" s="154"/>
      <c r="C346" s="154"/>
      <c r="D346" s="44" t="s">
        <v>17</v>
      </c>
      <c r="E346" s="44" t="s">
        <v>207</v>
      </c>
      <c r="F346" s="46">
        <v>92.1</v>
      </c>
      <c r="G346" s="44" t="s">
        <v>19</v>
      </c>
      <c r="H346" s="153" t="s">
        <v>60</v>
      </c>
      <c r="I346" s="159">
        <v>97.5</v>
      </c>
      <c r="J346" s="153" t="s">
        <v>19</v>
      </c>
      <c r="K346" s="153" t="s">
        <v>258</v>
      </c>
      <c r="L346" s="157"/>
      <c r="M346" s="154"/>
    </row>
    <row r="347" spans="1:13" s="12" customFormat="1" ht="18.75" customHeight="1" x14ac:dyDescent="0.25">
      <c r="A347" s="165"/>
      <c r="B347" s="155"/>
      <c r="C347" s="155"/>
      <c r="D347" s="44" t="s">
        <v>42</v>
      </c>
      <c r="E347" s="44" t="s">
        <v>18</v>
      </c>
      <c r="F347" s="46">
        <v>22.1</v>
      </c>
      <c r="G347" s="44" t="s">
        <v>19</v>
      </c>
      <c r="H347" s="155"/>
      <c r="I347" s="160"/>
      <c r="J347" s="155"/>
      <c r="K347" s="154"/>
      <c r="L347" s="158"/>
      <c r="M347" s="155"/>
    </row>
    <row r="348" spans="1:13" s="12" customFormat="1" ht="15" customHeight="1" x14ac:dyDescent="0.25">
      <c r="A348" s="165"/>
      <c r="B348" s="171" t="s">
        <v>27</v>
      </c>
      <c r="C348" s="170"/>
      <c r="D348" s="44" t="s">
        <v>38</v>
      </c>
      <c r="E348" s="44" t="s">
        <v>207</v>
      </c>
      <c r="F348" s="46">
        <v>669</v>
      </c>
      <c r="G348" s="44" t="s">
        <v>19</v>
      </c>
      <c r="H348" s="170" t="s">
        <v>60</v>
      </c>
      <c r="I348" s="172">
        <v>97.5</v>
      </c>
      <c r="J348" s="170" t="s">
        <v>19</v>
      </c>
      <c r="K348" s="174"/>
      <c r="L348" s="169">
        <v>4405253.13</v>
      </c>
      <c r="M348" s="174"/>
    </row>
    <row r="349" spans="1:13" s="12" customFormat="1" ht="14.25" customHeight="1" x14ac:dyDescent="0.25">
      <c r="A349" s="165"/>
      <c r="B349" s="171"/>
      <c r="C349" s="170"/>
      <c r="D349" s="44" t="s">
        <v>17</v>
      </c>
      <c r="E349" s="44" t="s">
        <v>213</v>
      </c>
      <c r="F349" s="46">
        <v>97.5</v>
      </c>
      <c r="G349" s="44" t="s">
        <v>19</v>
      </c>
      <c r="H349" s="170"/>
      <c r="I349" s="172"/>
      <c r="J349" s="170"/>
      <c r="K349" s="174"/>
      <c r="L349" s="169"/>
      <c r="M349" s="174"/>
    </row>
    <row r="350" spans="1:13" s="12" customFormat="1" ht="12.75" customHeight="1" x14ac:dyDescent="0.25">
      <c r="A350" s="165"/>
      <c r="B350" s="194"/>
      <c r="C350" s="174"/>
      <c r="D350" s="44" t="s">
        <v>17</v>
      </c>
      <c r="E350" s="44" t="s">
        <v>207</v>
      </c>
      <c r="F350" s="46">
        <v>92.1</v>
      </c>
      <c r="G350" s="44" t="s">
        <v>19</v>
      </c>
      <c r="H350" s="170"/>
      <c r="I350" s="172"/>
      <c r="J350" s="170"/>
      <c r="K350" s="174"/>
      <c r="L350" s="169">
        <v>4718733.8499999996</v>
      </c>
      <c r="M350" s="174"/>
    </row>
    <row r="351" spans="1:13" s="12" customFormat="1" ht="11.25" customHeight="1" x14ac:dyDescent="0.25">
      <c r="A351" s="165"/>
      <c r="B351" s="171" t="s">
        <v>22</v>
      </c>
      <c r="C351" s="170"/>
      <c r="D351" s="44" t="s">
        <v>38</v>
      </c>
      <c r="E351" s="44" t="s">
        <v>207</v>
      </c>
      <c r="F351" s="46">
        <v>669</v>
      </c>
      <c r="G351" s="44" t="s">
        <v>19</v>
      </c>
      <c r="H351" s="153" t="s">
        <v>17</v>
      </c>
      <c r="I351" s="159">
        <v>97.5</v>
      </c>
      <c r="J351" s="153" t="s">
        <v>19</v>
      </c>
      <c r="K351" s="174"/>
      <c r="L351" s="169">
        <v>500</v>
      </c>
      <c r="M351" s="174"/>
    </row>
    <row r="352" spans="1:13" s="12" customFormat="1" ht="12" customHeight="1" x14ac:dyDescent="0.25">
      <c r="A352" s="165"/>
      <c r="B352" s="194"/>
      <c r="C352" s="174"/>
      <c r="D352" s="44" t="s">
        <v>17</v>
      </c>
      <c r="E352" s="44" t="s">
        <v>207</v>
      </c>
      <c r="F352" s="46">
        <v>92.1</v>
      </c>
      <c r="G352" s="44" t="s">
        <v>19</v>
      </c>
      <c r="H352" s="155"/>
      <c r="I352" s="160"/>
      <c r="J352" s="155"/>
      <c r="K352" s="174"/>
      <c r="L352" s="169"/>
      <c r="M352" s="174"/>
    </row>
    <row r="353" spans="1:13" s="12" customFormat="1" ht="12.75" customHeight="1" x14ac:dyDescent="0.25">
      <c r="A353" s="165"/>
      <c r="B353" s="153" t="s">
        <v>22</v>
      </c>
      <c r="C353" s="214"/>
      <c r="D353" s="44" t="s">
        <v>38</v>
      </c>
      <c r="E353" s="44" t="s">
        <v>207</v>
      </c>
      <c r="F353" s="46">
        <v>669</v>
      </c>
      <c r="G353" s="44" t="s">
        <v>19</v>
      </c>
      <c r="H353" s="153" t="s">
        <v>17</v>
      </c>
      <c r="I353" s="159">
        <v>97.5</v>
      </c>
      <c r="J353" s="153" t="s">
        <v>19</v>
      </c>
      <c r="K353" s="214"/>
      <c r="L353" s="156"/>
      <c r="M353" s="214"/>
    </row>
    <row r="354" spans="1:13" s="12" customFormat="1" ht="12.75" customHeight="1" x14ac:dyDescent="0.25">
      <c r="A354" s="165"/>
      <c r="B354" s="155"/>
      <c r="C354" s="215"/>
      <c r="D354" s="44" t="s">
        <v>17</v>
      </c>
      <c r="E354" s="44" t="s">
        <v>207</v>
      </c>
      <c r="F354" s="46">
        <v>92.1</v>
      </c>
      <c r="G354" s="44" t="s">
        <v>19</v>
      </c>
      <c r="H354" s="155"/>
      <c r="I354" s="160"/>
      <c r="J354" s="155"/>
      <c r="K354" s="215"/>
      <c r="L354" s="158"/>
      <c r="M354" s="215"/>
    </row>
    <row r="355" spans="1:13" s="12" customFormat="1" ht="48.75" customHeight="1" x14ac:dyDescent="0.25">
      <c r="A355" s="150">
        <v>54</v>
      </c>
      <c r="B355" s="48" t="s">
        <v>125</v>
      </c>
      <c r="C355" s="52" t="s">
        <v>126</v>
      </c>
      <c r="D355" s="44" t="s">
        <v>17</v>
      </c>
      <c r="E355" s="44" t="s">
        <v>18</v>
      </c>
      <c r="F355" s="46">
        <v>42.4</v>
      </c>
      <c r="G355" s="44" t="s">
        <v>19</v>
      </c>
      <c r="H355" s="144" t="s">
        <v>17</v>
      </c>
      <c r="I355" s="145">
        <v>71.7</v>
      </c>
      <c r="J355" s="144" t="s">
        <v>19</v>
      </c>
      <c r="K355" s="144"/>
      <c r="L355" s="143">
        <v>3163242.8</v>
      </c>
      <c r="M355" s="146"/>
    </row>
    <row r="356" spans="1:13" s="12" customFormat="1" ht="25.5" customHeight="1" x14ac:dyDescent="0.25">
      <c r="A356" s="151"/>
      <c r="B356" s="48" t="s">
        <v>22</v>
      </c>
      <c r="C356" s="52"/>
      <c r="D356" s="44"/>
      <c r="E356" s="44"/>
      <c r="F356" s="46"/>
      <c r="G356" s="44"/>
      <c r="H356" s="38" t="s">
        <v>17</v>
      </c>
      <c r="I356" s="41">
        <v>71.7</v>
      </c>
      <c r="J356" s="38" t="s">
        <v>19</v>
      </c>
      <c r="K356" s="38"/>
      <c r="L356" s="39"/>
      <c r="M356" s="53"/>
    </row>
    <row r="357" spans="1:13" s="12" customFormat="1" ht="23.25" customHeight="1" x14ac:dyDescent="0.25">
      <c r="A357" s="152"/>
      <c r="B357" s="48" t="s">
        <v>22</v>
      </c>
      <c r="C357" s="52"/>
      <c r="D357" s="44"/>
      <c r="E357" s="44"/>
      <c r="F357" s="46"/>
      <c r="G357" s="44"/>
      <c r="H357" s="38" t="s">
        <v>17</v>
      </c>
      <c r="I357" s="41">
        <v>71.7</v>
      </c>
      <c r="J357" s="38" t="s">
        <v>19</v>
      </c>
      <c r="K357" s="38"/>
      <c r="L357" s="39"/>
      <c r="M357" s="53"/>
    </row>
    <row r="358" spans="1:13" s="12" customFormat="1" ht="73.5" customHeight="1" x14ac:dyDescent="0.25">
      <c r="A358" s="70">
        <v>55</v>
      </c>
      <c r="B358" s="71" t="s">
        <v>127</v>
      </c>
      <c r="C358" s="75" t="s">
        <v>128</v>
      </c>
      <c r="D358" s="73" t="s">
        <v>17</v>
      </c>
      <c r="E358" s="73" t="s">
        <v>18</v>
      </c>
      <c r="F358" s="74">
        <v>71</v>
      </c>
      <c r="G358" s="73" t="s">
        <v>19</v>
      </c>
      <c r="H358" s="67"/>
      <c r="I358" s="68"/>
      <c r="J358" s="67"/>
      <c r="K358" s="73" t="s">
        <v>188</v>
      </c>
      <c r="L358" s="69">
        <v>2748440.4</v>
      </c>
      <c r="M358" s="72"/>
    </row>
    <row r="359" spans="1:13" s="12" customFormat="1" ht="76.5" customHeight="1" x14ac:dyDescent="0.25">
      <c r="A359" s="165">
        <v>56</v>
      </c>
      <c r="B359" s="54" t="s">
        <v>129</v>
      </c>
      <c r="C359" s="55" t="s">
        <v>130</v>
      </c>
      <c r="D359" s="55" t="s">
        <v>17</v>
      </c>
      <c r="E359" s="55" t="s">
        <v>18</v>
      </c>
      <c r="F359" s="56">
        <v>107.1</v>
      </c>
      <c r="G359" s="55" t="s">
        <v>19</v>
      </c>
      <c r="H359" s="55"/>
      <c r="I359" s="56"/>
      <c r="J359" s="55"/>
      <c r="K359" s="55"/>
      <c r="L359" s="57">
        <v>3278399.36</v>
      </c>
      <c r="M359" s="55"/>
    </row>
    <row r="360" spans="1:13" s="12" customFormat="1" ht="36" customHeight="1" x14ac:dyDescent="0.25">
      <c r="A360" s="165"/>
      <c r="B360" s="171" t="s">
        <v>35</v>
      </c>
      <c r="C360" s="170"/>
      <c r="D360" s="44" t="s">
        <v>38</v>
      </c>
      <c r="E360" s="44" t="s">
        <v>18</v>
      </c>
      <c r="F360" s="46">
        <v>1043</v>
      </c>
      <c r="G360" s="44" t="s">
        <v>19</v>
      </c>
      <c r="H360" s="170" t="s">
        <v>17</v>
      </c>
      <c r="I360" s="172">
        <v>107.1</v>
      </c>
      <c r="J360" s="170" t="s">
        <v>19</v>
      </c>
      <c r="K360" s="44" t="s">
        <v>222</v>
      </c>
      <c r="L360" s="169">
        <v>4361842.47</v>
      </c>
      <c r="M360" s="170"/>
    </row>
    <row r="361" spans="1:13" s="12" customFormat="1" ht="15.75" customHeight="1" x14ac:dyDescent="0.25">
      <c r="A361" s="165"/>
      <c r="B361" s="194"/>
      <c r="C361" s="174"/>
      <c r="D361" s="153" t="s">
        <v>39</v>
      </c>
      <c r="E361" s="153" t="s">
        <v>18</v>
      </c>
      <c r="F361" s="159">
        <v>93.1</v>
      </c>
      <c r="G361" s="153" t="s">
        <v>19</v>
      </c>
      <c r="H361" s="174"/>
      <c r="I361" s="186"/>
      <c r="J361" s="174"/>
      <c r="K361" s="170" t="s">
        <v>224</v>
      </c>
      <c r="L361" s="200"/>
      <c r="M361" s="174"/>
    </row>
    <row r="362" spans="1:13" s="12" customFormat="1" ht="9" customHeight="1" x14ac:dyDescent="0.25">
      <c r="A362" s="165"/>
      <c r="B362" s="194"/>
      <c r="C362" s="174"/>
      <c r="D362" s="155"/>
      <c r="E362" s="155"/>
      <c r="F362" s="160"/>
      <c r="G362" s="155"/>
      <c r="H362" s="174"/>
      <c r="I362" s="186"/>
      <c r="J362" s="174"/>
      <c r="K362" s="174"/>
      <c r="L362" s="200"/>
      <c r="M362" s="174"/>
    </row>
    <row r="363" spans="1:13" s="12" customFormat="1" ht="12" customHeight="1" x14ac:dyDescent="0.25">
      <c r="A363" s="165"/>
      <c r="B363" s="194"/>
      <c r="C363" s="174"/>
      <c r="D363" s="44" t="s">
        <v>17</v>
      </c>
      <c r="E363" s="44" t="s">
        <v>208</v>
      </c>
      <c r="F363" s="46">
        <v>47.6</v>
      </c>
      <c r="G363" s="44" t="s">
        <v>19</v>
      </c>
      <c r="H363" s="174"/>
      <c r="I363" s="186"/>
      <c r="J363" s="174"/>
      <c r="K363" s="174"/>
      <c r="L363" s="200"/>
      <c r="M363" s="174"/>
    </row>
    <row r="364" spans="1:13" s="12" customFormat="1" ht="23.25" customHeight="1" x14ac:dyDescent="0.25">
      <c r="A364" s="165"/>
      <c r="B364" s="194"/>
      <c r="C364" s="174"/>
      <c r="D364" s="44" t="s">
        <v>17</v>
      </c>
      <c r="E364" s="44" t="s">
        <v>18</v>
      </c>
      <c r="F364" s="46">
        <v>47.2</v>
      </c>
      <c r="G364" s="44" t="s">
        <v>19</v>
      </c>
      <c r="H364" s="174"/>
      <c r="I364" s="186"/>
      <c r="J364" s="174"/>
      <c r="K364" s="44" t="s">
        <v>131</v>
      </c>
      <c r="L364" s="200"/>
      <c r="M364" s="174"/>
    </row>
    <row r="365" spans="1:13" s="12" customFormat="1" ht="13.5" customHeight="1" x14ac:dyDescent="0.25">
      <c r="A365" s="165"/>
      <c r="B365" s="194"/>
      <c r="C365" s="174"/>
      <c r="D365" s="44" t="s">
        <v>42</v>
      </c>
      <c r="E365" s="44" t="s">
        <v>18</v>
      </c>
      <c r="F365" s="46">
        <v>17</v>
      </c>
      <c r="G365" s="44" t="s">
        <v>19</v>
      </c>
      <c r="H365" s="174"/>
      <c r="I365" s="186"/>
      <c r="J365" s="174"/>
      <c r="K365" s="170" t="s">
        <v>259</v>
      </c>
      <c r="L365" s="200"/>
      <c r="M365" s="174"/>
    </row>
    <row r="366" spans="1:13" s="12" customFormat="1" ht="12.75" customHeight="1" x14ac:dyDescent="0.25">
      <c r="A366" s="165"/>
      <c r="B366" s="194"/>
      <c r="C366" s="174"/>
      <c r="D366" s="44" t="s">
        <v>42</v>
      </c>
      <c r="E366" s="44" t="s">
        <v>18</v>
      </c>
      <c r="F366" s="46">
        <v>19.7</v>
      </c>
      <c r="G366" s="44" t="s">
        <v>19</v>
      </c>
      <c r="H366" s="174"/>
      <c r="I366" s="186"/>
      <c r="J366" s="174"/>
      <c r="K366" s="170"/>
      <c r="L366" s="200"/>
      <c r="M366" s="174"/>
    </row>
    <row r="367" spans="1:13" s="12" customFormat="1" ht="24" x14ac:dyDescent="0.25">
      <c r="A367" s="165"/>
      <c r="B367" s="43" t="s">
        <v>22</v>
      </c>
      <c r="C367" s="44"/>
      <c r="D367" s="44" t="s">
        <v>17</v>
      </c>
      <c r="E367" s="44" t="s">
        <v>210</v>
      </c>
      <c r="F367" s="46">
        <v>47.6</v>
      </c>
      <c r="G367" s="44" t="s">
        <v>19</v>
      </c>
      <c r="H367" s="44" t="s">
        <v>17</v>
      </c>
      <c r="I367" s="46">
        <v>107.1</v>
      </c>
      <c r="J367" s="44" t="s">
        <v>19</v>
      </c>
      <c r="K367" s="44"/>
      <c r="L367" s="58" t="s">
        <v>53</v>
      </c>
      <c r="M367" s="44"/>
    </row>
    <row r="368" spans="1:13" s="12" customFormat="1" ht="36.75" customHeight="1" x14ac:dyDescent="0.25">
      <c r="A368" s="150">
        <v>57</v>
      </c>
      <c r="B368" s="153" t="s">
        <v>176</v>
      </c>
      <c r="C368" s="153" t="s">
        <v>105</v>
      </c>
      <c r="D368" s="153" t="s">
        <v>17</v>
      </c>
      <c r="E368" s="153" t="s">
        <v>18</v>
      </c>
      <c r="F368" s="159">
        <v>31.4</v>
      </c>
      <c r="G368" s="153" t="s">
        <v>19</v>
      </c>
      <c r="H368" s="144" t="s">
        <v>38</v>
      </c>
      <c r="I368" s="145">
        <v>692</v>
      </c>
      <c r="J368" s="144" t="s">
        <v>19</v>
      </c>
      <c r="K368" s="153" t="s">
        <v>170</v>
      </c>
      <c r="L368" s="163">
        <v>2474003.5499999998</v>
      </c>
      <c r="M368" s="153"/>
    </row>
    <row r="369" spans="1:13" s="12" customFormat="1" ht="27" customHeight="1" x14ac:dyDescent="0.25">
      <c r="A369" s="151"/>
      <c r="B369" s="155"/>
      <c r="C369" s="155"/>
      <c r="D369" s="155"/>
      <c r="E369" s="155"/>
      <c r="F369" s="160"/>
      <c r="G369" s="155"/>
      <c r="H369" s="19" t="s">
        <v>39</v>
      </c>
      <c r="I369" s="27">
        <v>71.900000000000006</v>
      </c>
      <c r="J369" s="19" t="s">
        <v>19</v>
      </c>
      <c r="K369" s="155"/>
      <c r="L369" s="164"/>
      <c r="M369" s="155"/>
    </row>
    <row r="370" spans="1:13" s="12" customFormat="1" ht="36" x14ac:dyDescent="0.25">
      <c r="A370" s="151"/>
      <c r="B370" s="153" t="s">
        <v>35</v>
      </c>
      <c r="C370" s="153"/>
      <c r="D370" s="153" t="s">
        <v>38</v>
      </c>
      <c r="E370" s="153" t="s">
        <v>18</v>
      </c>
      <c r="F370" s="159">
        <v>700</v>
      </c>
      <c r="G370" s="153" t="s">
        <v>19</v>
      </c>
      <c r="H370" s="153"/>
      <c r="I370" s="159"/>
      <c r="J370" s="153"/>
      <c r="K370" s="20" t="s">
        <v>171</v>
      </c>
      <c r="L370" s="163">
        <v>9450101.7599999998</v>
      </c>
      <c r="M370" s="153"/>
    </row>
    <row r="371" spans="1:13" s="12" customFormat="1" ht="36" x14ac:dyDescent="0.25">
      <c r="A371" s="151"/>
      <c r="B371" s="154"/>
      <c r="C371" s="154"/>
      <c r="D371" s="155"/>
      <c r="E371" s="155"/>
      <c r="F371" s="160"/>
      <c r="G371" s="155"/>
      <c r="H371" s="154"/>
      <c r="I371" s="176"/>
      <c r="J371" s="154"/>
      <c r="K371" s="20" t="s">
        <v>174</v>
      </c>
      <c r="L371" s="175"/>
      <c r="M371" s="154"/>
    </row>
    <row r="372" spans="1:13" s="12" customFormat="1" ht="36" x14ac:dyDescent="0.25">
      <c r="A372" s="151"/>
      <c r="B372" s="154"/>
      <c r="C372" s="154"/>
      <c r="D372" s="153" t="s">
        <v>38</v>
      </c>
      <c r="E372" s="153" t="s">
        <v>18</v>
      </c>
      <c r="F372" s="159">
        <v>692</v>
      </c>
      <c r="G372" s="153" t="s">
        <v>19</v>
      </c>
      <c r="H372" s="154"/>
      <c r="I372" s="176"/>
      <c r="J372" s="154"/>
      <c r="K372" s="20" t="s">
        <v>172</v>
      </c>
      <c r="L372" s="175"/>
      <c r="M372" s="154"/>
    </row>
    <row r="373" spans="1:13" s="12" customFormat="1" ht="36" x14ac:dyDescent="0.25">
      <c r="A373" s="151"/>
      <c r="B373" s="154"/>
      <c r="C373" s="154"/>
      <c r="D373" s="155"/>
      <c r="E373" s="155"/>
      <c r="F373" s="160"/>
      <c r="G373" s="155"/>
      <c r="H373" s="154"/>
      <c r="I373" s="176"/>
      <c r="J373" s="154"/>
      <c r="K373" s="20" t="s">
        <v>172</v>
      </c>
      <c r="L373" s="175"/>
      <c r="M373" s="154"/>
    </row>
    <row r="374" spans="1:13" s="12" customFormat="1" ht="24" x14ac:dyDescent="0.25">
      <c r="A374" s="151"/>
      <c r="B374" s="154"/>
      <c r="C374" s="154"/>
      <c r="D374" s="153" t="s">
        <v>39</v>
      </c>
      <c r="E374" s="153" t="s">
        <v>18</v>
      </c>
      <c r="F374" s="159">
        <v>71.900000000000006</v>
      </c>
      <c r="G374" s="153" t="s">
        <v>19</v>
      </c>
      <c r="H374" s="154"/>
      <c r="I374" s="176"/>
      <c r="J374" s="154"/>
      <c r="K374" s="20" t="s">
        <v>173</v>
      </c>
      <c r="L374" s="175"/>
      <c r="M374" s="154"/>
    </row>
    <row r="375" spans="1:13" s="12" customFormat="1" ht="48" x14ac:dyDescent="0.25">
      <c r="A375" s="152"/>
      <c r="B375" s="155"/>
      <c r="C375" s="155"/>
      <c r="D375" s="155"/>
      <c r="E375" s="155"/>
      <c r="F375" s="160"/>
      <c r="G375" s="155"/>
      <c r="H375" s="155"/>
      <c r="I375" s="160"/>
      <c r="J375" s="155"/>
      <c r="K375" s="20" t="s">
        <v>175</v>
      </c>
      <c r="L375" s="164"/>
      <c r="M375" s="155"/>
    </row>
    <row r="376" spans="1:13" s="12" customFormat="1" ht="61.5" customHeight="1" x14ac:dyDescent="0.25">
      <c r="A376" s="150">
        <v>58</v>
      </c>
      <c r="B376" s="48" t="s">
        <v>132</v>
      </c>
      <c r="C376" s="52" t="s">
        <v>133</v>
      </c>
      <c r="D376" s="44"/>
      <c r="E376" s="44"/>
      <c r="F376" s="46"/>
      <c r="G376" s="44"/>
      <c r="H376" s="38" t="s">
        <v>17</v>
      </c>
      <c r="I376" s="41">
        <v>48.7</v>
      </c>
      <c r="J376" s="38" t="s">
        <v>19</v>
      </c>
      <c r="K376" s="44" t="s">
        <v>224</v>
      </c>
      <c r="L376" s="39">
        <v>2400222.2599999998</v>
      </c>
      <c r="M376" s="44"/>
    </row>
    <row r="377" spans="1:13" s="12" customFormat="1" x14ac:dyDescent="0.25">
      <c r="A377" s="151"/>
      <c r="B377" s="153" t="s">
        <v>27</v>
      </c>
      <c r="C377" s="161"/>
      <c r="D377" s="44" t="s">
        <v>17</v>
      </c>
      <c r="E377" s="44" t="s">
        <v>18</v>
      </c>
      <c r="F377" s="46">
        <v>48.7</v>
      </c>
      <c r="G377" s="44" t="s">
        <v>19</v>
      </c>
      <c r="H377" s="153"/>
      <c r="I377" s="159"/>
      <c r="J377" s="153"/>
      <c r="K377" s="153"/>
      <c r="L377" s="156">
        <v>715181.64</v>
      </c>
      <c r="M377" s="153"/>
    </row>
    <row r="378" spans="1:13" s="12" customFormat="1" x14ac:dyDescent="0.25">
      <c r="A378" s="151"/>
      <c r="B378" s="155"/>
      <c r="C378" s="162"/>
      <c r="D378" s="44" t="s">
        <v>17</v>
      </c>
      <c r="E378" s="44" t="s">
        <v>213</v>
      </c>
      <c r="F378" s="46">
        <v>49.2</v>
      </c>
      <c r="G378" s="44" t="s">
        <v>19</v>
      </c>
      <c r="H378" s="155"/>
      <c r="I378" s="160"/>
      <c r="J378" s="155"/>
      <c r="K378" s="155"/>
      <c r="L378" s="158"/>
      <c r="M378" s="155"/>
    </row>
    <row r="379" spans="1:13" s="12" customFormat="1" ht="24" x14ac:dyDescent="0.25">
      <c r="A379" s="152"/>
      <c r="B379" s="43" t="s">
        <v>22</v>
      </c>
      <c r="C379" s="44"/>
      <c r="D379" s="44"/>
      <c r="E379" s="44"/>
      <c r="F379" s="46"/>
      <c r="G379" s="44"/>
      <c r="H379" s="38" t="s">
        <v>17</v>
      </c>
      <c r="I379" s="41">
        <v>48.7</v>
      </c>
      <c r="J379" s="38" t="s">
        <v>19</v>
      </c>
      <c r="K379" s="44"/>
      <c r="L379" s="58"/>
      <c r="M379" s="44"/>
    </row>
    <row r="380" spans="1:13" s="12" customFormat="1" ht="36" customHeight="1" x14ac:dyDescent="0.25">
      <c r="A380" s="165">
        <v>59</v>
      </c>
      <c r="B380" s="166" t="s">
        <v>134</v>
      </c>
      <c r="C380" s="153" t="s">
        <v>135</v>
      </c>
      <c r="D380" s="153" t="s">
        <v>17</v>
      </c>
      <c r="E380" s="153" t="s">
        <v>18</v>
      </c>
      <c r="F380" s="159">
        <v>47.1</v>
      </c>
      <c r="G380" s="153" t="s">
        <v>19</v>
      </c>
      <c r="H380" s="44" t="s">
        <v>39</v>
      </c>
      <c r="I380" s="46">
        <v>213.7</v>
      </c>
      <c r="J380" s="44" t="s">
        <v>19</v>
      </c>
      <c r="K380" s="37" t="s">
        <v>168</v>
      </c>
      <c r="L380" s="156">
        <v>11120677.380000001</v>
      </c>
      <c r="M380" s="153"/>
    </row>
    <row r="381" spans="1:13" s="12" customFormat="1" ht="36.75" customHeight="1" x14ac:dyDescent="0.25">
      <c r="A381" s="165"/>
      <c r="B381" s="168"/>
      <c r="C381" s="155"/>
      <c r="D381" s="155"/>
      <c r="E381" s="155"/>
      <c r="F381" s="160"/>
      <c r="G381" s="155"/>
      <c r="H381" s="44" t="s">
        <v>38</v>
      </c>
      <c r="I381" s="46">
        <v>695</v>
      </c>
      <c r="J381" s="44" t="s">
        <v>19</v>
      </c>
      <c r="K381" s="44" t="s">
        <v>202</v>
      </c>
      <c r="L381" s="158"/>
      <c r="M381" s="155"/>
    </row>
    <row r="382" spans="1:13" s="12" customFormat="1" ht="12" customHeight="1" x14ac:dyDescent="0.25">
      <c r="A382" s="165"/>
      <c r="B382" s="153" t="s">
        <v>22</v>
      </c>
      <c r="C382" s="153"/>
      <c r="D382" s="153"/>
      <c r="E382" s="153"/>
      <c r="F382" s="159"/>
      <c r="G382" s="153"/>
      <c r="H382" s="44" t="s">
        <v>39</v>
      </c>
      <c r="I382" s="46">
        <v>213.7</v>
      </c>
      <c r="J382" s="44" t="s">
        <v>19</v>
      </c>
      <c r="K382" s="153"/>
      <c r="L382" s="156"/>
      <c r="M382" s="153"/>
    </row>
    <row r="383" spans="1:13" s="12" customFormat="1" ht="17.25" customHeight="1" x14ac:dyDescent="0.25">
      <c r="A383" s="165"/>
      <c r="B383" s="155"/>
      <c r="C383" s="155"/>
      <c r="D383" s="155"/>
      <c r="E383" s="155"/>
      <c r="F383" s="160"/>
      <c r="G383" s="155"/>
      <c r="H383" s="44" t="s">
        <v>38</v>
      </c>
      <c r="I383" s="46">
        <v>695</v>
      </c>
      <c r="J383" s="44" t="s">
        <v>19</v>
      </c>
      <c r="K383" s="155"/>
      <c r="L383" s="158"/>
      <c r="M383" s="155"/>
    </row>
    <row r="384" spans="1:13" s="12" customFormat="1" ht="51" customHeight="1" x14ac:dyDescent="0.25">
      <c r="A384" s="150">
        <v>60</v>
      </c>
      <c r="B384" s="153" t="s">
        <v>136</v>
      </c>
      <c r="C384" s="153" t="s">
        <v>137</v>
      </c>
      <c r="D384" s="144" t="s">
        <v>17</v>
      </c>
      <c r="E384" s="144" t="s">
        <v>210</v>
      </c>
      <c r="F384" s="145">
        <v>41.1</v>
      </c>
      <c r="G384" s="144" t="s">
        <v>19</v>
      </c>
      <c r="H384" s="44" t="s">
        <v>38</v>
      </c>
      <c r="I384" s="46">
        <v>26</v>
      </c>
      <c r="J384" s="44" t="s">
        <v>19</v>
      </c>
      <c r="K384" s="153" t="s">
        <v>260</v>
      </c>
      <c r="L384" s="156">
        <v>3689932.52</v>
      </c>
      <c r="M384" s="153"/>
    </row>
    <row r="385" spans="1:13" s="12" customFormat="1" ht="24.75" customHeight="1" x14ac:dyDescent="0.25">
      <c r="A385" s="151"/>
      <c r="B385" s="155"/>
      <c r="C385" s="155"/>
      <c r="D385" s="38" t="s">
        <v>42</v>
      </c>
      <c r="E385" s="38" t="s">
        <v>18</v>
      </c>
      <c r="F385" s="41">
        <v>19.2</v>
      </c>
      <c r="G385" s="38" t="s">
        <v>19</v>
      </c>
      <c r="H385" s="44" t="s">
        <v>17</v>
      </c>
      <c r="I385" s="46">
        <v>52</v>
      </c>
      <c r="J385" s="44" t="s">
        <v>19</v>
      </c>
      <c r="K385" s="155"/>
      <c r="L385" s="158"/>
      <c r="M385" s="155"/>
    </row>
    <row r="386" spans="1:13" s="12" customFormat="1" ht="12" customHeight="1" x14ac:dyDescent="0.25">
      <c r="A386" s="151"/>
      <c r="B386" s="153" t="s">
        <v>27</v>
      </c>
      <c r="C386" s="153"/>
      <c r="D386" s="38" t="s">
        <v>17</v>
      </c>
      <c r="E386" s="38" t="s">
        <v>210</v>
      </c>
      <c r="F386" s="41">
        <v>41.1</v>
      </c>
      <c r="G386" s="38" t="s">
        <v>19</v>
      </c>
      <c r="H386" s="153" t="s">
        <v>17</v>
      </c>
      <c r="I386" s="159">
        <v>52</v>
      </c>
      <c r="J386" s="153" t="s">
        <v>19</v>
      </c>
      <c r="K386" s="153"/>
      <c r="L386" s="156">
        <v>3220653.29</v>
      </c>
      <c r="M386" s="153"/>
    </row>
    <row r="387" spans="1:13" s="12" customFormat="1" ht="16.5" customHeight="1" x14ac:dyDescent="0.25">
      <c r="A387" s="151"/>
      <c r="B387" s="155"/>
      <c r="C387" s="155"/>
      <c r="D387" s="38" t="s">
        <v>98</v>
      </c>
      <c r="E387" s="38" t="s">
        <v>18</v>
      </c>
      <c r="F387" s="41">
        <v>4.0999999999999996</v>
      </c>
      <c r="G387" s="38" t="s">
        <v>19</v>
      </c>
      <c r="H387" s="155"/>
      <c r="I387" s="160"/>
      <c r="J387" s="155"/>
      <c r="K387" s="155"/>
      <c r="L387" s="158"/>
      <c r="M387" s="155"/>
    </row>
    <row r="388" spans="1:13" s="12" customFormat="1" ht="24" customHeight="1" x14ac:dyDescent="0.25">
      <c r="A388" s="151"/>
      <c r="B388" s="48" t="s">
        <v>22</v>
      </c>
      <c r="C388" s="38"/>
      <c r="D388" s="38" t="s">
        <v>17</v>
      </c>
      <c r="E388" s="38" t="s">
        <v>210</v>
      </c>
      <c r="F388" s="41">
        <v>41.1</v>
      </c>
      <c r="G388" s="38" t="s">
        <v>19</v>
      </c>
      <c r="H388" s="44" t="s">
        <v>17</v>
      </c>
      <c r="I388" s="46">
        <v>52</v>
      </c>
      <c r="J388" s="44" t="s">
        <v>19</v>
      </c>
      <c r="K388" s="38"/>
      <c r="L388" s="39">
        <v>18556.82</v>
      </c>
      <c r="M388" s="38"/>
    </row>
    <row r="389" spans="1:13" s="12" customFormat="1" ht="24" customHeight="1" x14ac:dyDescent="0.25">
      <c r="A389" s="152"/>
      <c r="B389" s="48" t="s">
        <v>22</v>
      </c>
      <c r="C389" s="38"/>
      <c r="D389" s="38" t="s">
        <v>17</v>
      </c>
      <c r="E389" s="38" t="s">
        <v>210</v>
      </c>
      <c r="F389" s="41">
        <v>41.1</v>
      </c>
      <c r="G389" s="38" t="s">
        <v>19</v>
      </c>
      <c r="H389" s="44" t="s">
        <v>17</v>
      </c>
      <c r="I389" s="46">
        <v>52</v>
      </c>
      <c r="J389" s="44" t="s">
        <v>19</v>
      </c>
      <c r="K389" s="38"/>
      <c r="L389" s="39"/>
      <c r="M389" s="38"/>
    </row>
    <row r="390" spans="1:13" s="12" customFormat="1" ht="71.25" customHeight="1" x14ac:dyDescent="0.25">
      <c r="A390" s="98">
        <v>61</v>
      </c>
      <c r="B390" s="99" t="s">
        <v>138</v>
      </c>
      <c r="C390" s="95" t="s">
        <v>277</v>
      </c>
      <c r="D390" s="95"/>
      <c r="E390" s="95"/>
      <c r="F390" s="96"/>
      <c r="G390" s="95"/>
      <c r="H390" s="100" t="s">
        <v>17</v>
      </c>
      <c r="I390" s="101">
        <v>52.8</v>
      </c>
      <c r="J390" s="100" t="s">
        <v>19</v>
      </c>
      <c r="K390" s="95"/>
      <c r="L390" s="97">
        <v>2474709.44</v>
      </c>
      <c r="M390" s="95"/>
    </row>
    <row r="391" spans="1:13" s="12" customFormat="1" ht="59.25" customHeight="1" x14ac:dyDescent="0.25">
      <c r="A391" s="165">
        <v>62</v>
      </c>
      <c r="B391" s="43" t="s">
        <v>139</v>
      </c>
      <c r="C391" s="44" t="s">
        <v>140</v>
      </c>
      <c r="D391" s="44" t="s">
        <v>17</v>
      </c>
      <c r="E391" s="44" t="s">
        <v>213</v>
      </c>
      <c r="F391" s="46">
        <v>88.7</v>
      </c>
      <c r="G391" s="44" t="s">
        <v>19</v>
      </c>
      <c r="H391" s="44" t="s">
        <v>17</v>
      </c>
      <c r="I391" s="46">
        <v>88.7</v>
      </c>
      <c r="J391" s="44" t="s">
        <v>19</v>
      </c>
      <c r="K391" s="44"/>
      <c r="L391" s="45">
        <v>2245887.73</v>
      </c>
      <c r="M391" s="44"/>
    </row>
    <row r="392" spans="1:13" s="12" customFormat="1" ht="39" customHeight="1" x14ac:dyDescent="0.25">
      <c r="A392" s="198"/>
      <c r="B392" s="171" t="s">
        <v>35</v>
      </c>
      <c r="C392" s="170"/>
      <c r="D392" s="153" t="s">
        <v>17</v>
      </c>
      <c r="E392" s="153" t="s">
        <v>18</v>
      </c>
      <c r="F392" s="159">
        <v>64.7</v>
      </c>
      <c r="G392" s="153" t="s">
        <v>19</v>
      </c>
      <c r="H392" s="153" t="s">
        <v>38</v>
      </c>
      <c r="I392" s="159">
        <v>2404</v>
      </c>
      <c r="J392" s="153" t="s">
        <v>19</v>
      </c>
      <c r="K392" s="44" t="s">
        <v>188</v>
      </c>
      <c r="L392" s="169">
        <v>2380782.21</v>
      </c>
      <c r="M392" s="170"/>
    </row>
    <row r="393" spans="1:13" s="12" customFormat="1" ht="39" customHeight="1" x14ac:dyDescent="0.25">
      <c r="A393" s="198"/>
      <c r="B393" s="171"/>
      <c r="C393" s="170"/>
      <c r="D393" s="155"/>
      <c r="E393" s="155"/>
      <c r="F393" s="160"/>
      <c r="G393" s="155"/>
      <c r="H393" s="155"/>
      <c r="I393" s="160"/>
      <c r="J393" s="155"/>
      <c r="K393" s="44" t="s">
        <v>171</v>
      </c>
      <c r="L393" s="169"/>
      <c r="M393" s="170"/>
    </row>
    <row r="394" spans="1:13" s="12" customFormat="1" ht="23.25" customHeight="1" x14ac:dyDescent="0.25">
      <c r="A394" s="198"/>
      <c r="B394" s="194"/>
      <c r="C394" s="174"/>
      <c r="D394" s="44" t="s">
        <v>42</v>
      </c>
      <c r="E394" s="44" t="s">
        <v>18</v>
      </c>
      <c r="F394" s="46">
        <v>26</v>
      </c>
      <c r="G394" s="44" t="s">
        <v>19</v>
      </c>
      <c r="H394" s="44" t="s">
        <v>38</v>
      </c>
      <c r="I394" s="46">
        <v>50</v>
      </c>
      <c r="J394" s="44" t="s">
        <v>19</v>
      </c>
      <c r="K394" s="44" t="s">
        <v>261</v>
      </c>
      <c r="L394" s="200"/>
      <c r="M394" s="170"/>
    </row>
    <row r="395" spans="1:13" s="12" customFormat="1" ht="27.75" customHeight="1" x14ac:dyDescent="0.25">
      <c r="A395" s="198"/>
      <c r="B395" s="194"/>
      <c r="C395" s="174"/>
      <c r="D395" s="153" t="s">
        <v>42</v>
      </c>
      <c r="E395" s="153" t="s">
        <v>18</v>
      </c>
      <c r="F395" s="159">
        <v>30.6</v>
      </c>
      <c r="G395" s="153" t="s">
        <v>19</v>
      </c>
      <c r="H395" s="153" t="s">
        <v>17</v>
      </c>
      <c r="I395" s="159">
        <v>88.7</v>
      </c>
      <c r="J395" s="153" t="s">
        <v>19</v>
      </c>
      <c r="K395" s="44" t="s">
        <v>263</v>
      </c>
      <c r="L395" s="200"/>
      <c r="M395" s="170"/>
    </row>
    <row r="396" spans="1:13" s="12" customFormat="1" ht="48.75" customHeight="1" x14ac:dyDescent="0.25">
      <c r="A396" s="198"/>
      <c r="B396" s="194"/>
      <c r="C396" s="174"/>
      <c r="D396" s="155"/>
      <c r="E396" s="155"/>
      <c r="F396" s="160"/>
      <c r="G396" s="155"/>
      <c r="H396" s="155"/>
      <c r="I396" s="160"/>
      <c r="J396" s="155"/>
      <c r="K396" s="44" t="s">
        <v>262</v>
      </c>
      <c r="L396" s="200"/>
      <c r="M396" s="170"/>
    </row>
    <row r="397" spans="1:13" s="12" customFormat="1" ht="24" x14ac:dyDescent="0.25">
      <c r="A397" s="198"/>
      <c r="B397" s="43" t="s">
        <v>22</v>
      </c>
      <c r="C397" s="44"/>
      <c r="D397" s="44" t="s">
        <v>17</v>
      </c>
      <c r="E397" s="44" t="s">
        <v>213</v>
      </c>
      <c r="F397" s="46">
        <v>88.7</v>
      </c>
      <c r="G397" s="44" t="s">
        <v>19</v>
      </c>
      <c r="H397" s="44" t="s">
        <v>17</v>
      </c>
      <c r="I397" s="46">
        <v>88.7</v>
      </c>
      <c r="J397" s="44" t="s">
        <v>19</v>
      </c>
      <c r="K397" s="44"/>
      <c r="L397" s="45">
        <v>12500</v>
      </c>
      <c r="M397" s="44"/>
    </row>
    <row r="398" spans="1:13" s="12" customFormat="1" ht="62.25" customHeight="1" x14ac:dyDescent="0.25">
      <c r="A398" s="165">
        <v>63</v>
      </c>
      <c r="B398" s="102" t="s">
        <v>141</v>
      </c>
      <c r="C398" s="100" t="s">
        <v>140</v>
      </c>
      <c r="D398" s="100" t="s">
        <v>17</v>
      </c>
      <c r="E398" s="100" t="s">
        <v>18</v>
      </c>
      <c r="F398" s="101">
        <v>89.7</v>
      </c>
      <c r="G398" s="100" t="s">
        <v>19</v>
      </c>
      <c r="H398" s="100"/>
      <c r="I398" s="101"/>
      <c r="J398" s="100"/>
      <c r="K398" s="100" t="s">
        <v>202</v>
      </c>
      <c r="L398" s="103">
        <v>2358468.75</v>
      </c>
      <c r="M398" s="100"/>
    </row>
    <row r="399" spans="1:13" s="12" customFormat="1" ht="24" x14ac:dyDescent="0.25">
      <c r="A399" s="165"/>
      <c r="B399" s="102" t="s">
        <v>22</v>
      </c>
      <c r="C399" s="100"/>
      <c r="D399" s="100"/>
      <c r="E399" s="100"/>
      <c r="F399" s="101"/>
      <c r="G399" s="100"/>
      <c r="H399" s="100" t="s">
        <v>17</v>
      </c>
      <c r="I399" s="101">
        <v>89.7</v>
      </c>
      <c r="J399" s="100" t="s">
        <v>19</v>
      </c>
      <c r="K399" s="100"/>
      <c r="L399" s="58"/>
      <c r="M399" s="100"/>
    </row>
    <row r="400" spans="1:13" s="12" customFormat="1" ht="24" x14ac:dyDescent="0.25">
      <c r="A400" s="165"/>
      <c r="B400" s="102" t="s">
        <v>22</v>
      </c>
      <c r="C400" s="100"/>
      <c r="D400" s="100"/>
      <c r="E400" s="100"/>
      <c r="F400" s="101"/>
      <c r="G400" s="100"/>
      <c r="H400" s="100" t="s">
        <v>17</v>
      </c>
      <c r="I400" s="101">
        <v>89.7</v>
      </c>
      <c r="J400" s="100" t="s">
        <v>19</v>
      </c>
      <c r="K400" s="100"/>
      <c r="L400" s="58"/>
      <c r="M400" s="100"/>
    </row>
    <row r="401" spans="1:13" s="12" customFormat="1" x14ac:dyDescent="0.25">
      <c r="A401" s="150">
        <v>64</v>
      </c>
      <c r="B401" s="153" t="s">
        <v>142</v>
      </c>
      <c r="C401" s="153" t="s">
        <v>143</v>
      </c>
      <c r="D401" s="11" t="s">
        <v>38</v>
      </c>
      <c r="E401" s="11" t="s">
        <v>18</v>
      </c>
      <c r="F401" s="31">
        <v>700</v>
      </c>
      <c r="G401" s="11" t="s">
        <v>19</v>
      </c>
      <c r="H401" s="153"/>
      <c r="I401" s="159"/>
      <c r="J401" s="153"/>
      <c r="K401" s="153" t="s">
        <v>171</v>
      </c>
      <c r="L401" s="156">
        <v>3830537.8</v>
      </c>
      <c r="M401" s="153"/>
    </row>
    <row r="402" spans="1:13" s="12" customFormat="1" x14ac:dyDescent="0.25">
      <c r="A402" s="151"/>
      <c r="B402" s="154"/>
      <c r="C402" s="154"/>
      <c r="D402" s="11" t="s">
        <v>39</v>
      </c>
      <c r="E402" s="11" t="s">
        <v>18</v>
      </c>
      <c r="F402" s="31">
        <v>69.5</v>
      </c>
      <c r="G402" s="11" t="s">
        <v>19</v>
      </c>
      <c r="H402" s="154"/>
      <c r="I402" s="176"/>
      <c r="J402" s="154"/>
      <c r="K402" s="154"/>
      <c r="L402" s="157"/>
      <c r="M402" s="154"/>
    </row>
    <row r="403" spans="1:13" s="12" customFormat="1" ht="13.5" customHeight="1" x14ac:dyDescent="0.25">
      <c r="A403" s="151"/>
      <c r="B403" s="155"/>
      <c r="C403" s="155"/>
      <c r="D403" s="11" t="s">
        <v>17</v>
      </c>
      <c r="E403" s="11" t="s">
        <v>213</v>
      </c>
      <c r="F403" s="31">
        <v>66.900000000000006</v>
      </c>
      <c r="G403" s="11" t="s">
        <v>19</v>
      </c>
      <c r="H403" s="155"/>
      <c r="I403" s="160"/>
      <c r="J403" s="155"/>
      <c r="K403" s="155"/>
      <c r="L403" s="158"/>
      <c r="M403" s="155"/>
    </row>
    <row r="404" spans="1:13" s="12" customFormat="1" ht="24" customHeight="1" x14ac:dyDescent="0.25">
      <c r="A404" s="151"/>
      <c r="B404" s="153" t="s">
        <v>27</v>
      </c>
      <c r="C404" s="153"/>
      <c r="D404" s="11" t="s">
        <v>17</v>
      </c>
      <c r="E404" s="11" t="s">
        <v>213</v>
      </c>
      <c r="F404" s="31">
        <v>66.900000000000006</v>
      </c>
      <c r="G404" s="11" t="s">
        <v>19</v>
      </c>
      <c r="H404" s="11" t="s">
        <v>38</v>
      </c>
      <c r="I404" s="31">
        <v>700</v>
      </c>
      <c r="J404" s="11" t="s">
        <v>19</v>
      </c>
      <c r="K404" s="153"/>
      <c r="L404" s="156">
        <v>342902.03</v>
      </c>
      <c r="M404" s="153"/>
    </row>
    <row r="405" spans="1:13" s="12" customFormat="1" x14ac:dyDescent="0.25">
      <c r="A405" s="151"/>
      <c r="B405" s="155"/>
      <c r="C405" s="155"/>
      <c r="D405" s="11" t="s">
        <v>17</v>
      </c>
      <c r="E405" s="11" t="s">
        <v>26</v>
      </c>
      <c r="F405" s="31">
        <v>50.9</v>
      </c>
      <c r="G405" s="11" t="s">
        <v>19</v>
      </c>
      <c r="H405" s="11" t="s">
        <v>39</v>
      </c>
      <c r="I405" s="31">
        <v>69.5</v>
      </c>
      <c r="J405" s="11" t="s">
        <v>19</v>
      </c>
      <c r="K405" s="155"/>
      <c r="L405" s="158"/>
      <c r="M405" s="155"/>
    </row>
    <row r="406" spans="1:13" s="12" customFormat="1" ht="24" customHeight="1" x14ac:dyDescent="0.25">
      <c r="A406" s="151"/>
      <c r="B406" s="153" t="s">
        <v>22</v>
      </c>
      <c r="C406" s="153"/>
      <c r="D406" s="153" t="s">
        <v>17</v>
      </c>
      <c r="E406" s="153" t="s">
        <v>213</v>
      </c>
      <c r="F406" s="159">
        <v>66.900000000000006</v>
      </c>
      <c r="G406" s="153" t="s">
        <v>19</v>
      </c>
      <c r="H406" s="11" t="s">
        <v>17</v>
      </c>
      <c r="I406" s="31">
        <v>66.900000000000006</v>
      </c>
      <c r="J406" s="11" t="s">
        <v>19</v>
      </c>
      <c r="K406" s="153"/>
      <c r="L406" s="156"/>
      <c r="M406" s="153"/>
    </row>
    <row r="407" spans="1:13" s="12" customFormat="1" ht="24" x14ac:dyDescent="0.25">
      <c r="A407" s="151"/>
      <c r="B407" s="154"/>
      <c r="C407" s="154"/>
      <c r="D407" s="154"/>
      <c r="E407" s="154"/>
      <c r="F407" s="176"/>
      <c r="G407" s="154"/>
      <c r="H407" s="11" t="s">
        <v>38</v>
      </c>
      <c r="I407" s="31">
        <v>700</v>
      </c>
      <c r="J407" s="11" t="s">
        <v>19</v>
      </c>
      <c r="K407" s="154"/>
      <c r="L407" s="157"/>
      <c r="M407" s="154"/>
    </row>
    <row r="408" spans="1:13" s="12" customFormat="1" x14ac:dyDescent="0.25">
      <c r="A408" s="151"/>
      <c r="B408" s="155"/>
      <c r="C408" s="155"/>
      <c r="D408" s="155"/>
      <c r="E408" s="155"/>
      <c r="F408" s="160"/>
      <c r="G408" s="155"/>
      <c r="H408" s="11" t="s">
        <v>39</v>
      </c>
      <c r="I408" s="31">
        <v>69.5</v>
      </c>
      <c r="J408" s="11" t="s">
        <v>19</v>
      </c>
      <c r="K408" s="155"/>
      <c r="L408" s="158"/>
      <c r="M408" s="155"/>
    </row>
    <row r="409" spans="1:13" s="12" customFormat="1" ht="12" customHeight="1" x14ac:dyDescent="0.25">
      <c r="A409" s="151"/>
      <c r="B409" s="153" t="s">
        <v>22</v>
      </c>
      <c r="C409" s="153"/>
      <c r="D409" s="153"/>
      <c r="E409" s="153"/>
      <c r="F409" s="159"/>
      <c r="G409" s="153"/>
      <c r="H409" s="11" t="s">
        <v>17</v>
      </c>
      <c r="I409" s="31">
        <v>66.900000000000006</v>
      </c>
      <c r="J409" s="11" t="s">
        <v>19</v>
      </c>
      <c r="K409" s="153"/>
      <c r="L409" s="156"/>
      <c r="M409" s="153"/>
    </row>
    <row r="410" spans="1:13" s="12" customFormat="1" ht="24" x14ac:dyDescent="0.25">
      <c r="A410" s="151"/>
      <c r="B410" s="154"/>
      <c r="C410" s="154"/>
      <c r="D410" s="154"/>
      <c r="E410" s="154"/>
      <c r="F410" s="176"/>
      <c r="G410" s="154"/>
      <c r="H410" s="11" t="s">
        <v>38</v>
      </c>
      <c r="I410" s="31">
        <v>700</v>
      </c>
      <c r="J410" s="11" t="s">
        <v>19</v>
      </c>
      <c r="K410" s="154"/>
      <c r="L410" s="157"/>
      <c r="M410" s="154"/>
    </row>
    <row r="411" spans="1:13" s="12" customFormat="1" x14ac:dyDescent="0.25">
      <c r="A411" s="152"/>
      <c r="B411" s="155"/>
      <c r="C411" s="155"/>
      <c r="D411" s="155"/>
      <c r="E411" s="155"/>
      <c r="F411" s="160"/>
      <c r="G411" s="155"/>
      <c r="H411" s="11" t="s">
        <v>39</v>
      </c>
      <c r="I411" s="31">
        <v>69.5</v>
      </c>
      <c r="J411" s="11" t="s">
        <v>19</v>
      </c>
      <c r="K411" s="155"/>
      <c r="L411" s="158"/>
      <c r="M411" s="155"/>
    </row>
    <row r="412" spans="1:13" s="12" customFormat="1" ht="22.5" customHeight="1" x14ac:dyDescent="0.25">
      <c r="A412" s="165">
        <v>65</v>
      </c>
      <c r="B412" s="153" t="s">
        <v>144</v>
      </c>
      <c r="C412" s="153" t="s">
        <v>169</v>
      </c>
      <c r="D412" s="44" t="s">
        <v>17</v>
      </c>
      <c r="E412" s="44" t="s">
        <v>18</v>
      </c>
      <c r="F412" s="46">
        <v>58.1</v>
      </c>
      <c r="G412" s="44" t="s">
        <v>19</v>
      </c>
      <c r="H412" s="153" t="s">
        <v>17</v>
      </c>
      <c r="I412" s="159">
        <v>83.5</v>
      </c>
      <c r="J412" s="153" t="s">
        <v>19</v>
      </c>
      <c r="K412" s="153"/>
      <c r="L412" s="156">
        <v>2643062.5</v>
      </c>
      <c r="M412" s="153"/>
    </row>
    <row r="413" spans="1:13" s="12" customFormat="1" ht="63.75" customHeight="1" x14ac:dyDescent="0.25">
      <c r="A413" s="165"/>
      <c r="B413" s="155"/>
      <c r="C413" s="155"/>
      <c r="D413" s="44" t="s">
        <v>116</v>
      </c>
      <c r="E413" s="44" t="s">
        <v>18</v>
      </c>
      <c r="F413" s="46">
        <v>31.3</v>
      </c>
      <c r="G413" s="44" t="s">
        <v>19</v>
      </c>
      <c r="H413" s="155"/>
      <c r="I413" s="160"/>
      <c r="J413" s="155"/>
      <c r="K413" s="155"/>
      <c r="L413" s="158"/>
      <c r="M413" s="155"/>
    </row>
    <row r="414" spans="1:13" s="12" customFormat="1" ht="36" customHeight="1" x14ac:dyDescent="0.25">
      <c r="A414" s="165"/>
      <c r="B414" s="171" t="s">
        <v>35</v>
      </c>
      <c r="C414" s="170"/>
      <c r="D414" s="44" t="s">
        <v>38</v>
      </c>
      <c r="E414" s="44" t="s">
        <v>264</v>
      </c>
      <c r="F414" s="46">
        <v>1025</v>
      </c>
      <c r="G414" s="44" t="s">
        <v>19</v>
      </c>
      <c r="H414" s="170"/>
      <c r="I414" s="172"/>
      <c r="J414" s="170"/>
      <c r="K414" s="44" t="s">
        <v>224</v>
      </c>
      <c r="L414" s="169">
        <v>1132693.1000000001</v>
      </c>
      <c r="M414" s="170"/>
    </row>
    <row r="415" spans="1:13" s="12" customFormat="1" ht="18" customHeight="1" x14ac:dyDescent="0.25">
      <c r="A415" s="165"/>
      <c r="B415" s="171"/>
      <c r="C415" s="170"/>
      <c r="D415" s="44" t="s">
        <v>17</v>
      </c>
      <c r="E415" s="44" t="s">
        <v>18</v>
      </c>
      <c r="F415" s="46">
        <v>83.5</v>
      </c>
      <c r="G415" s="44" t="s">
        <v>19</v>
      </c>
      <c r="H415" s="170"/>
      <c r="I415" s="172"/>
      <c r="J415" s="170"/>
      <c r="K415" s="170" t="s">
        <v>171</v>
      </c>
      <c r="L415" s="169"/>
      <c r="M415" s="170"/>
    </row>
    <row r="416" spans="1:13" s="12" customFormat="1" ht="18" customHeight="1" x14ac:dyDescent="0.25">
      <c r="A416" s="165"/>
      <c r="B416" s="171"/>
      <c r="C416" s="170"/>
      <c r="D416" s="44" t="s">
        <v>42</v>
      </c>
      <c r="E416" s="44" t="s">
        <v>18</v>
      </c>
      <c r="F416" s="46">
        <v>49.9</v>
      </c>
      <c r="G416" s="44" t="s">
        <v>19</v>
      </c>
      <c r="H416" s="170"/>
      <c r="I416" s="172"/>
      <c r="J416" s="170"/>
      <c r="K416" s="170"/>
      <c r="L416" s="169"/>
      <c r="M416" s="170"/>
    </row>
    <row r="417" spans="1:13" s="112" customFormat="1" ht="27.75" customHeight="1" x14ac:dyDescent="0.25">
      <c r="A417" s="197">
        <v>66</v>
      </c>
      <c r="B417" s="211" t="s">
        <v>145</v>
      </c>
      <c r="C417" s="161" t="s">
        <v>146</v>
      </c>
      <c r="D417" s="55" t="s">
        <v>39</v>
      </c>
      <c r="E417" s="55" t="s">
        <v>210</v>
      </c>
      <c r="F417" s="56">
        <v>128</v>
      </c>
      <c r="G417" s="55" t="s">
        <v>19</v>
      </c>
      <c r="H417" s="161"/>
      <c r="I417" s="205"/>
      <c r="J417" s="161"/>
      <c r="K417" s="161"/>
      <c r="L417" s="208">
        <v>2948551.3</v>
      </c>
      <c r="M417" s="161"/>
    </row>
    <row r="418" spans="1:13" s="112" customFormat="1" ht="32.25" customHeight="1" x14ac:dyDescent="0.25">
      <c r="A418" s="197"/>
      <c r="B418" s="212"/>
      <c r="C418" s="162"/>
      <c r="D418" s="55" t="s">
        <v>17</v>
      </c>
      <c r="E418" s="55" t="s">
        <v>208</v>
      </c>
      <c r="F418" s="56">
        <v>43.2</v>
      </c>
      <c r="G418" s="55" t="s">
        <v>19</v>
      </c>
      <c r="H418" s="162"/>
      <c r="I418" s="207"/>
      <c r="J418" s="162"/>
      <c r="K418" s="162"/>
      <c r="L418" s="210"/>
      <c r="M418" s="162"/>
    </row>
    <row r="419" spans="1:13" s="112" customFormat="1" ht="36.75" customHeight="1" x14ac:dyDescent="0.25">
      <c r="A419" s="197"/>
      <c r="B419" s="54" t="s">
        <v>27</v>
      </c>
      <c r="C419" s="55"/>
      <c r="D419" s="55" t="s">
        <v>17</v>
      </c>
      <c r="E419" s="55" t="s">
        <v>208</v>
      </c>
      <c r="F419" s="56">
        <v>43.2</v>
      </c>
      <c r="G419" s="55" t="s">
        <v>19</v>
      </c>
      <c r="H419" s="55" t="s">
        <v>17</v>
      </c>
      <c r="I419" s="56">
        <v>76</v>
      </c>
      <c r="J419" s="55" t="s">
        <v>19</v>
      </c>
      <c r="K419" s="55" t="s">
        <v>206</v>
      </c>
      <c r="L419" s="57">
        <v>503563.39</v>
      </c>
      <c r="M419" s="55"/>
    </row>
    <row r="420" spans="1:13" s="112" customFormat="1" ht="24.75" customHeight="1" x14ac:dyDescent="0.25">
      <c r="A420" s="197"/>
      <c r="B420" s="54" t="s">
        <v>22</v>
      </c>
      <c r="C420" s="55"/>
      <c r="D420" s="55"/>
      <c r="E420" s="55"/>
      <c r="F420" s="56"/>
      <c r="G420" s="55"/>
      <c r="H420" s="55" t="s">
        <v>17</v>
      </c>
      <c r="I420" s="56">
        <v>43.2</v>
      </c>
      <c r="J420" s="55" t="s">
        <v>19</v>
      </c>
      <c r="K420" s="55"/>
      <c r="L420" s="57"/>
      <c r="M420" s="55"/>
    </row>
    <row r="421" spans="1:13" s="12" customFormat="1" ht="18.75" customHeight="1" x14ac:dyDescent="0.25">
      <c r="A421" s="165">
        <v>67</v>
      </c>
      <c r="B421" s="171" t="s">
        <v>147</v>
      </c>
      <c r="C421" s="170" t="s">
        <v>148</v>
      </c>
      <c r="D421" s="128" t="s">
        <v>17</v>
      </c>
      <c r="E421" s="128" t="s">
        <v>18</v>
      </c>
      <c r="F421" s="127">
        <v>70</v>
      </c>
      <c r="G421" s="128" t="s">
        <v>19</v>
      </c>
      <c r="H421" s="170" t="s">
        <v>17</v>
      </c>
      <c r="I421" s="172">
        <v>49.4</v>
      </c>
      <c r="J421" s="170" t="s">
        <v>19</v>
      </c>
      <c r="K421" s="170" t="s">
        <v>265</v>
      </c>
      <c r="L421" s="169">
        <v>4482247.32</v>
      </c>
      <c r="M421" s="170"/>
    </row>
    <row r="422" spans="1:13" s="12" customFormat="1" ht="19.5" customHeight="1" x14ac:dyDescent="0.25">
      <c r="A422" s="198"/>
      <c r="B422" s="194"/>
      <c r="C422" s="174"/>
      <c r="D422" s="128" t="s">
        <v>42</v>
      </c>
      <c r="E422" s="128" t="s">
        <v>18</v>
      </c>
      <c r="F422" s="127">
        <v>23</v>
      </c>
      <c r="G422" s="128" t="s">
        <v>19</v>
      </c>
      <c r="H422" s="174"/>
      <c r="I422" s="186"/>
      <c r="J422" s="174"/>
      <c r="K422" s="174"/>
      <c r="L422" s="198"/>
      <c r="M422" s="174"/>
    </row>
    <row r="423" spans="1:13" s="12" customFormat="1" ht="30" customHeight="1" x14ac:dyDescent="0.25">
      <c r="A423" s="150">
        <v>68</v>
      </c>
      <c r="B423" s="153" t="s">
        <v>149</v>
      </c>
      <c r="C423" s="153" t="s">
        <v>150</v>
      </c>
      <c r="D423" s="44" t="s">
        <v>38</v>
      </c>
      <c r="E423" s="55" t="s">
        <v>208</v>
      </c>
      <c r="F423" s="46">
        <v>1500</v>
      </c>
      <c r="G423" s="44" t="s">
        <v>19</v>
      </c>
      <c r="H423" s="44" t="s">
        <v>17</v>
      </c>
      <c r="I423" s="46">
        <v>58.2</v>
      </c>
      <c r="J423" s="44" t="s">
        <v>19</v>
      </c>
      <c r="K423" s="153"/>
      <c r="L423" s="156">
        <v>4114385.34</v>
      </c>
      <c r="M423" s="153"/>
    </row>
    <row r="424" spans="1:13" s="12" customFormat="1" ht="17.25" customHeight="1" x14ac:dyDescent="0.25">
      <c r="A424" s="151"/>
      <c r="B424" s="155"/>
      <c r="C424" s="155"/>
      <c r="D424" s="44" t="s">
        <v>39</v>
      </c>
      <c r="E424" s="55" t="s">
        <v>208</v>
      </c>
      <c r="F424" s="46">
        <v>194.4</v>
      </c>
      <c r="G424" s="44" t="s">
        <v>19</v>
      </c>
      <c r="H424" s="44" t="s">
        <v>17</v>
      </c>
      <c r="I424" s="46">
        <v>35.200000000000003</v>
      </c>
      <c r="J424" s="44" t="s">
        <v>19</v>
      </c>
      <c r="K424" s="155"/>
      <c r="L424" s="158"/>
      <c r="M424" s="155"/>
    </row>
    <row r="425" spans="1:13" s="12" customFormat="1" ht="18.75" customHeight="1" x14ac:dyDescent="0.25">
      <c r="A425" s="151"/>
      <c r="B425" s="153" t="s">
        <v>35</v>
      </c>
      <c r="C425" s="153"/>
      <c r="D425" s="44" t="s">
        <v>38</v>
      </c>
      <c r="E425" s="55" t="s">
        <v>208</v>
      </c>
      <c r="F425" s="46">
        <v>1500</v>
      </c>
      <c r="G425" s="44" t="s">
        <v>19</v>
      </c>
      <c r="H425" s="153" t="s">
        <v>17</v>
      </c>
      <c r="I425" s="159">
        <v>58.2</v>
      </c>
      <c r="J425" s="153" t="s">
        <v>19</v>
      </c>
      <c r="K425" s="153" t="s">
        <v>266</v>
      </c>
      <c r="L425" s="156">
        <v>2484832.0699999998</v>
      </c>
      <c r="M425" s="153"/>
    </row>
    <row r="426" spans="1:13" s="12" customFormat="1" ht="12.75" customHeight="1" x14ac:dyDescent="0.25">
      <c r="A426" s="151"/>
      <c r="B426" s="154"/>
      <c r="C426" s="154"/>
      <c r="D426" s="44" t="s">
        <v>38</v>
      </c>
      <c r="E426" s="55" t="s">
        <v>18</v>
      </c>
      <c r="F426" s="46">
        <v>911</v>
      </c>
      <c r="G426" s="44" t="s">
        <v>19</v>
      </c>
      <c r="H426" s="155"/>
      <c r="I426" s="160"/>
      <c r="J426" s="155"/>
      <c r="K426" s="154"/>
      <c r="L426" s="157"/>
      <c r="M426" s="154"/>
    </row>
    <row r="427" spans="1:13" s="12" customFormat="1" ht="13.5" customHeight="1" x14ac:dyDescent="0.25">
      <c r="A427" s="152"/>
      <c r="B427" s="155"/>
      <c r="C427" s="155"/>
      <c r="D427" s="44" t="s">
        <v>39</v>
      </c>
      <c r="E427" s="55" t="s">
        <v>208</v>
      </c>
      <c r="F427" s="46">
        <v>194.4</v>
      </c>
      <c r="G427" s="44" t="s">
        <v>19</v>
      </c>
      <c r="H427" s="44" t="s">
        <v>17</v>
      </c>
      <c r="I427" s="46">
        <v>35.200000000000003</v>
      </c>
      <c r="J427" s="44" t="s">
        <v>19</v>
      </c>
      <c r="K427" s="155"/>
      <c r="L427" s="158"/>
      <c r="M427" s="155"/>
    </row>
    <row r="428" spans="1:13" s="12" customFormat="1" ht="27" customHeight="1" x14ac:dyDescent="0.25">
      <c r="A428" s="150">
        <v>69</v>
      </c>
      <c r="B428" s="153" t="s">
        <v>151</v>
      </c>
      <c r="C428" s="153" t="s">
        <v>54</v>
      </c>
      <c r="D428" s="44" t="s">
        <v>17</v>
      </c>
      <c r="E428" s="55" t="s">
        <v>210</v>
      </c>
      <c r="F428" s="46">
        <v>66.599999999999994</v>
      </c>
      <c r="G428" s="44" t="s">
        <v>19</v>
      </c>
      <c r="H428" s="37" t="s">
        <v>17</v>
      </c>
      <c r="I428" s="40">
        <v>56.4</v>
      </c>
      <c r="J428" s="37" t="s">
        <v>19</v>
      </c>
      <c r="K428" s="153" t="s">
        <v>171</v>
      </c>
      <c r="L428" s="156">
        <v>647751.31000000006</v>
      </c>
      <c r="M428" s="153"/>
    </row>
    <row r="429" spans="1:13" s="12" customFormat="1" ht="25.5" customHeight="1" x14ac:dyDescent="0.25">
      <c r="A429" s="151"/>
      <c r="B429" s="155"/>
      <c r="C429" s="155"/>
      <c r="D429" s="44" t="s">
        <v>42</v>
      </c>
      <c r="E429" s="55" t="s">
        <v>18</v>
      </c>
      <c r="F429" s="46">
        <v>32</v>
      </c>
      <c r="G429" s="44" t="s">
        <v>19</v>
      </c>
      <c r="H429" s="37" t="s">
        <v>38</v>
      </c>
      <c r="I429" s="40">
        <v>64</v>
      </c>
      <c r="J429" s="37" t="s">
        <v>19</v>
      </c>
      <c r="K429" s="155"/>
      <c r="L429" s="158"/>
      <c r="M429" s="155"/>
    </row>
    <row r="430" spans="1:13" s="12" customFormat="1" ht="24" customHeight="1" x14ac:dyDescent="0.25">
      <c r="A430" s="152"/>
      <c r="B430" s="38" t="s">
        <v>22</v>
      </c>
      <c r="C430" s="38"/>
      <c r="D430" s="44"/>
      <c r="E430" s="55"/>
      <c r="F430" s="46"/>
      <c r="G430" s="44"/>
      <c r="H430" s="37" t="s">
        <v>17</v>
      </c>
      <c r="I430" s="40">
        <v>56.4</v>
      </c>
      <c r="J430" s="37" t="s">
        <v>19</v>
      </c>
      <c r="K430" s="38"/>
      <c r="L430" s="39"/>
      <c r="M430" s="38"/>
    </row>
    <row r="431" spans="1:13" s="12" customFormat="1" ht="28.5" customHeight="1" x14ac:dyDescent="0.25">
      <c r="A431" s="150">
        <v>70</v>
      </c>
      <c r="B431" s="153" t="s">
        <v>200</v>
      </c>
      <c r="C431" s="153" t="s">
        <v>198</v>
      </c>
      <c r="D431" s="153" t="s">
        <v>17</v>
      </c>
      <c r="E431" s="161" t="s">
        <v>18</v>
      </c>
      <c r="F431" s="159">
        <v>74.3</v>
      </c>
      <c r="G431" s="153" t="s">
        <v>19</v>
      </c>
      <c r="H431" s="92" t="s">
        <v>17</v>
      </c>
      <c r="I431" s="93">
        <v>50.6</v>
      </c>
      <c r="J431" s="87" t="s">
        <v>19</v>
      </c>
      <c r="K431" s="153" t="s">
        <v>201</v>
      </c>
      <c r="L431" s="156">
        <v>3965967.28</v>
      </c>
      <c r="M431" s="153"/>
    </row>
    <row r="432" spans="1:13" s="12" customFormat="1" ht="24" customHeight="1" x14ac:dyDescent="0.25">
      <c r="A432" s="151"/>
      <c r="B432" s="155"/>
      <c r="C432" s="155"/>
      <c r="D432" s="155"/>
      <c r="E432" s="162"/>
      <c r="F432" s="160"/>
      <c r="G432" s="155"/>
      <c r="H432" s="92" t="s">
        <v>39</v>
      </c>
      <c r="I432" s="93">
        <v>30</v>
      </c>
      <c r="J432" s="92" t="s">
        <v>19</v>
      </c>
      <c r="K432" s="155"/>
      <c r="L432" s="158"/>
      <c r="M432" s="155"/>
    </row>
    <row r="433" spans="1:13" s="12" customFormat="1" ht="24" customHeight="1" x14ac:dyDescent="0.25">
      <c r="A433" s="151"/>
      <c r="B433" s="92" t="s">
        <v>27</v>
      </c>
      <c r="C433" s="92"/>
      <c r="D433" s="92" t="s">
        <v>17</v>
      </c>
      <c r="E433" s="55" t="s">
        <v>208</v>
      </c>
      <c r="F433" s="93">
        <v>33.1</v>
      </c>
      <c r="G433" s="92" t="s">
        <v>19</v>
      </c>
      <c r="H433" s="92" t="s">
        <v>17</v>
      </c>
      <c r="I433" s="93">
        <v>56</v>
      </c>
      <c r="J433" s="92" t="s">
        <v>19</v>
      </c>
      <c r="K433" s="92"/>
      <c r="L433" s="91">
        <v>1509111.48</v>
      </c>
      <c r="M433" s="92"/>
    </row>
    <row r="434" spans="1:13" s="12" customFormat="1" ht="12.75" customHeight="1" x14ac:dyDescent="0.25">
      <c r="A434" s="151"/>
      <c r="B434" s="153" t="s">
        <v>22</v>
      </c>
      <c r="C434" s="153"/>
      <c r="D434" s="153"/>
      <c r="E434" s="161"/>
      <c r="F434" s="159"/>
      <c r="G434" s="153"/>
      <c r="H434" s="92" t="s">
        <v>17</v>
      </c>
      <c r="I434" s="93">
        <v>55</v>
      </c>
      <c r="J434" s="92" t="s">
        <v>19</v>
      </c>
      <c r="K434" s="153"/>
      <c r="L434" s="156"/>
      <c r="M434" s="153"/>
    </row>
    <row r="435" spans="1:13" s="12" customFormat="1" ht="15.75" customHeight="1" x14ac:dyDescent="0.25">
      <c r="A435" s="151"/>
      <c r="B435" s="155"/>
      <c r="C435" s="155"/>
      <c r="D435" s="155"/>
      <c r="E435" s="162"/>
      <c r="F435" s="160"/>
      <c r="G435" s="155"/>
      <c r="H435" s="92" t="s">
        <v>17</v>
      </c>
      <c r="I435" s="93">
        <v>82</v>
      </c>
      <c r="J435" s="87" t="s">
        <v>19</v>
      </c>
      <c r="K435" s="155"/>
      <c r="L435" s="158"/>
      <c r="M435" s="155"/>
    </row>
    <row r="436" spans="1:13" s="12" customFormat="1" ht="23.25" customHeight="1" x14ac:dyDescent="0.25">
      <c r="A436" s="151"/>
      <c r="B436" s="92" t="s">
        <v>22</v>
      </c>
      <c r="C436" s="92"/>
      <c r="D436" s="88"/>
      <c r="E436" s="94"/>
      <c r="F436" s="90"/>
      <c r="G436" s="88"/>
      <c r="H436" s="87" t="s">
        <v>17</v>
      </c>
      <c r="I436" s="89">
        <v>56</v>
      </c>
      <c r="J436" s="87" t="s">
        <v>19</v>
      </c>
      <c r="K436" s="92"/>
      <c r="L436" s="91"/>
      <c r="M436" s="92"/>
    </row>
    <row r="437" spans="1:13" s="12" customFormat="1" ht="25.5" customHeight="1" x14ac:dyDescent="0.25">
      <c r="A437" s="152"/>
      <c r="B437" s="92" t="s">
        <v>22</v>
      </c>
      <c r="C437" s="92"/>
      <c r="D437" s="88"/>
      <c r="E437" s="94"/>
      <c r="F437" s="90"/>
      <c r="G437" s="88"/>
      <c r="H437" s="87" t="s">
        <v>17</v>
      </c>
      <c r="I437" s="89">
        <v>56</v>
      </c>
      <c r="J437" s="87" t="s">
        <v>19</v>
      </c>
      <c r="K437" s="92"/>
      <c r="L437" s="91"/>
      <c r="M437" s="92"/>
    </row>
    <row r="438" spans="1:13" s="12" customFormat="1" ht="26.25" customHeight="1" x14ac:dyDescent="0.25">
      <c r="A438" s="150">
        <v>71</v>
      </c>
      <c r="B438" s="153" t="s">
        <v>152</v>
      </c>
      <c r="C438" s="153" t="s">
        <v>153</v>
      </c>
      <c r="D438" s="44" t="s">
        <v>17</v>
      </c>
      <c r="E438" s="55" t="s">
        <v>213</v>
      </c>
      <c r="F438" s="46">
        <v>45.1</v>
      </c>
      <c r="G438" s="44" t="s">
        <v>19</v>
      </c>
      <c r="H438" s="153" t="s">
        <v>17</v>
      </c>
      <c r="I438" s="159">
        <v>58.7</v>
      </c>
      <c r="J438" s="153" t="s">
        <v>19</v>
      </c>
      <c r="K438" s="153"/>
      <c r="L438" s="156">
        <v>2979342.57</v>
      </c>
      <c r="M438" s="153"/>
    </row>
    <row r="439" spans="1:13" s="12" customFormat="1" ht="18.75" customHeight="1" x14ac:dyDescent="0.25">
      <c r="A439" s="151"/>
      <c r="B439" s="154"/>
      <c r="C439" s="154"/>
      <c r="D439" s="44" t="s">
        <v>17</v>
      </c>
      <c r="E439" s="55" t="s">
        <v>207</v>
      </c>
      <c r="F439" s="46">
        <v>52.3</v>
      </c>
      <c r="G439" s="44" t="s">
        <v>19</v>
      </c>
      <c r="H439" s="154"/>
      <c r="I439" s="176"/>
      <c r="J439" s="154"/>
      <c r="K439" s="154"/>
      <c r="L439" s="157"/>
      <c r="M439" s="154"/>
    </row>
    <row r="440" spans="1:13" s="12" customFormat="1" ht="16.5" customHeight="1" x14ac:dyDescent="0.25">
      <c r="A440" s="151"/>
      <c r="B440" s="155"/>
      <c r="C440" s="155"/>
      <c r="D440" s="44" t="s">
        <v>17</v>
      </c>
      <c r="E440" s="55" t="s">
        <v>26</v>
      </c>
      <c r="F440" s="46">
        <v>50</v>
      </c>
      <c r="G440" s="44" t="s">
        <v>19</v>
      </c>
      <c r="H440" s="155"/>
      <c r="I440" s="160"/>
      <c r="J440" s="155"/>
      <c r="K440" s="155"/>
      <c r="L440" s="158"/>
      <c r="M440" s="155"/>
    </row>
    <row r="441" spans="1:13" s="12" customFormat="1" ht="15.75" customHeight="1" x14ac:dyDescent="0.25">
      <c r="A441" s="151"/>
      <c r="B441" s="153" t="s">
        <v>27</v>
      </c>
      <c r="C441" s="153"/>
      <c r="D441" s="44" t="s">
        <v>17</v>
      </c>
      <c r="E441" s="55" t="s">
        <v>213</v>
      </c>
      <c r="F441" s="46">
        <v>45.1</v>
      </c>
      <c r="G441" s="44" t="s">
        <v>19</v>
      </c>
      <c r="H441" s="153" t="s">
        <v>17</v>
      </c>
      <c r="I441" s="159">
        <v>58.7</v>
      </c>
      <c r="J441" s="153" t="s">
        <v>19</v>
      </c>
      <c r="K441" s="153"/>
      <c r="L441" s="156">
        <v>794803.82</v>
      </c>
      <c r="M441" s="153"/>
    </row>
    <row r="442" spans="1:13" s="12" customFormat="1" ht="14.25" customHeight="1" x14ac:dyDescent="0.25">
      <c r="A442" s="151"/>
      <c r="B442" s="154"/>
      <c r="C442" s="154"/>
      <c r="D442" s="44" t="s">
        <v>17</v>
      </c>
      <c r="E442" s="55" t="s">
        <v>207</v>
      </c>
      <c r="F442" s="46">
        <v>52.3</v>
      </c>
      <c r="G442" s="44" t="s">
        <v>19</v>
      </c>
      <c r="H442" s="154"/>
      <c r="I442" s="176"/>
      <c r="J442" s="154"/>
      <c r="K442" s="154"/>
      <c r="L442" s="157"/>
      <c r="M442" s="154"/>
    </row>
    <row r="443" spans="1:13" s="12" customFormat="1" ht="14.25" customHeight="1" x14ac:dyDescent="0.25">
      <c r="A443" s="151"/>
      <c r="B443" s="155"/>
      <c r="C443" s="155"/>
      <c r="D443" s="44" t="s">
        <v>17</v>
      </c>
      <c r="E443" s="55" t="s">
        <v>26</v>
      </c>
      <c r="F443" s="46">
        <v>50</v>
      </c>
      <c r="G443" s="44" t="s">
        <v>19</v>
      </c>
      <c r="H443" s="155"/>
      <c r="I443" s="160"/>
      <c r="J443" s="155"/>
      <c r="K443" s="155"/>
      <c r="L443" s="158"/>
      <c r="M443" s="155"/>
    </row>
    <row r="444" spans="1:13" s="12" customFormat="1" ht="13.5" customHeight="1" x14ac:dyDescent="0.25">
      <c r="A444" s="151"/>
      <c r="B444" s="153" t="s">
        <v>22</v>
      </c>
      <c r="C444" s="153"/>
      <c r="D444" s="44" t="s">
        <v>17</v>
      </c>
      <c r="E444" s="55" t="s">
        <v>213</v>
      </c>
      <c r="F444" s="46">
        <v>45.1</v>
      </c>
      <c r="G444" s="44" t="s">
        <v>19</v>
      </c>
      <c r="H444" s="153" t="s">
        <v>17</v>
      </c>
      <c r="I444" s="159">
        <v>58.7</v>
      </c>
      <c r="J444" s="153" t="s">
        <v>19</v>
      </c>
      <c r="K444" s="153"/>
      <c r="L444" s="156">
        <v>354.62</v>
      </c>
      <c r="M444" s="153"/>
    </row>
    <row r="445" spans="1:13" s="12" customFormat="1" ht="13.5" customHeight="1" x14ac:dyDescent="0.25">
      <c r="A445" s="152"/>
      <c r="B445" s="155"/>
      <c r="C445" s="155"/>
      <c r="D445" s="44" t="s">
        <v>17</v>
      </c>
      <c r="E445" s="55" t="s">
        <v>207</v>
      </c>
      <c r="F445" s="46">
        <v>52.3</v>
      </c>
      <c r="G445" s="44" t="s">
        <v>19</v>
      </c>
      <c r="H445" s="155"/>
      <c r="I445" s="160"/>
      <c r="J445" s="155"/>
      <c r="K445" s="155"/>
      <c r="L445" s="158"/>
      <c r="M445" s="155"/>
    </row>
    <row r="446" spans="1:13" s="12" customFormat="1" ht="28.5" customHeight="1" x14ac:dyDescent="0.25">
      <c r="A446" s="165">
        <v>72</v>
      </c>
      <c r="B446" s="166" t="s">
        <v>154</v>
      </c>
      <c r="C446" s="153" t="s">
        <v>155</v>
      </c>
      <c r="D446" s="153"/>
      <c r="E446" s="153"/>
      <c r="F446" s="159"/>
      <c r="G446" s="153"/>
      <c r="H446" s="44" t="s">
        <v>39</v>
      </c>
      <c r="I446" s="46">
        <v>120.1</v>
      </c>
      <c r="J446" s="44" t="s">
        <v>19</v>
      </c>
      <c r="K446" s="153"/>
      <c r="L446" s="156">
        <v>682321.74</v>
      </c>
      <c r="M446" s="153"/>
    </row>
    <row r="447" spans="1:13" s="12" customFormat="1" ht="24" customHeight="1" x14ac:dyDescent="0.25">
      <c r="A447" s="165"/>
      <c r="B447" s="168"/>
      <c r="C447" s="155"/>
      <c r="D447" s="155"/>
      <c r="E447" s="155"/>
      <c r="F447" s="160"/>
      <c r="G447" s="155"/>
      <c r="H447" s="44" t="s">
        <v>38</v>
      </c>
      <c r="I447" s="46">
        <v>691</v>
      </c>
      <c r="J447" s="44" t="s">
        <v>19</v>
      </c>
      <c r="K447" s="155"/>
      <c r="L447" s="158"/>
      <c r="M447" s="155"/>
    </row>
    <row r="448" spans="1:13" s="12" customFormat="1" ht="37.5" customHeight="1" x14ac:dyDescent="0.25">
      <c r="A448" s="165"/>
      <c r="B448" s="153" t="s">
        <v>35</v>
      </c>
      <c r="C448" s="153"/>
      <c r="D448" s="44" t="s">
        <v>38</v>
      </c>
      <c r="E448" s="44" t="s">
        <v>18</v>
      </c>
      <c r="F448" s="46">
        <v>691</v>
      </c>
      <c r="G448" s="44" t="s">
        <v>19</v>
      </c>
      <c r="H448" s="153"/>
      <c r="I448" s="159"/>
      <c r="J448" s="153"/>
      <c r="K448" s="44" t="s">
        <v>224</v>
      </c>
      <c r="L448" s="156">
        <v>2827173.55</v>
      </c>
      <c r="M448" s="153"/>
    </row>
    <row r="449" spans="1:13" s="12" customFormat="1" ht="16.5" customHeight="1" x14ac:dyDescent="0.25">
      <c r="A449" s="165"/>
      <c r="B449" s="154"/>
      <c r="C449" s="154"/>
      <c r="D449" s="44" t="s">
        <v>39</v>
      </c>
      <c r="E449" s="44" t="s">
        <v>18</v>
      </c>
      <c r="F449" s="46">
        <v>120.1</v>
      </c>
      <c r="G449" s="44" t="s">
        <v>19</v>
      </c>
      <c r="H449" s="154"/>
      <c r="I449" s="176"/>
      <c r="J449" s="154"/>
      <c r="K449" s="170" t="s">
        <v>209</v>
      </c>
      <c r="L449" s="157"/>
      <c r="M449" s="154"/>
    </row>
    <row r="450" spans="1:13" s="12" customFormat="1" ht="20.25" customHeight="1" x14ac:dyDescent="0.25">
      <c r="A450" s="165"/>
      <c r="B450" s="154"/>
      <c r="C450" s="154"/>
      <c r="D450" s="153" t="s">
        <v>17</v>
      </c>
      <c r="E450" s="153" t="s">
        <v>18</v>
      </c>
      <c r="F450" s="159">
        <v>43.1</v>
      </c>
      <c r="G450" s="153" t="s">
        <v>19</v>
      </c>
      <c r="H450" s="154"/>
      <c r="I450" s="176"/>
      <c r="J450" s="154"/>
      <c r="K450" s="170"/>
      <c r="L450" s="157"/>
      <c r="M450" s="154"/>
    </row>
    <row r="451" spans="1:13" s="12" customFormat="1" ht="25.5" customHeight="1" x14ac:dyDescent="0.25">
      <c r="A451" s="165"/>
      <c r="B451" s="155"/>
      <c r="C451" s="155"/>
      <c r="D451" s="155"/>
      <c r="E451" s="155"/>
      <c r="F451" s="160"/>
      <c r="G451" s="155"/>
      <c r="H451" s="155"/>
      <c r="I451" s="160"/>
      <c r="J451" s="155"/>
      <c r="K451" s="44" t="s">
        <v>267</v>
      </c>
      <c r="L451" s="158"/>
      <c r="M451" s="155"/>
    </row>
    <row r="452" spans="1:13" s="12" customFormat="1" ht="15" customHeight="1" x14ac:dyDescent="0.25">
      <c r="A452" s="165"/>
      <c r="B452" s="153" t="s">
        <v>22</v>
      </c>
      <c r="C452" s="153"/>
      <c r="D452" s="153"/>
      <c r="E452" s="153"/>
      <c r="F452" s="159"/>
      <c r="G452" s="153"/>
      <c r="H452" s="44" t="s">
        <v>39</v>
      </c>
      <c r="I452" s="46">
        <v>120.1</v>
      </c>
      <c r="J452" s="44" t="s">
        <v>19</v>
      </c>
      <c r="K452" s="153"/>
      <c r="L452" s="156"/>
      <c r="M452" s="153"/>
    </row>
    <row r="453" spans="1:13" s="12" customFormat="1" ht="24.75" customHeight="1" x14ac:dyDescent="0.25">
      <c r="A453" s="165"/>
      <c r="B453" s="155"/>
      <c r="C453" s="155"/>
      <c r="D453" s="155"/>
      <c r="E453" s="155"/>
      <c r="F453" s="160"/>
      <c r="G453" s="155"/>
      <c r="H453" s="44" t="s">
        <v>38</v>
      </c>
      <c r="I453" s="46">
        <v>691</v>
      </c>
      <c r="J453" s="44" t="s">
        <v>19</v>
      </c>
      <c r="K453" s="155"/>
      <c r="L453" s="158"/>
      <c r="M453" s="155"/>
    </row>
    <row r="454" spans="1:13" s="12" customFormat="1" ht="13.5" customHeight="1" x14ac:dyDescent="0.25">
      <c r="A454" s="165"/>
      <c r="B454" s="153" t="s">
        <v>22</v>
      </c>
      <c r="C454" s="153"/>
      <c r="D454" s="153"/>
      <c r="E454" s="153"/>
      <c r="F454" s="159"/>
      <c r="G454" s="153"/>
      <c r="H454" s="44" t="s">
        <v>39</v>
      </c>
      <c r="I454" s="46">
        <v>120.1</v>
      </c>
      <c r="J454" s="44" t="s">
        <v>19</v>
      </c>
      <c r="K454" s="153"/>
      <c r="L454" s="156"/>
      <c r="M454" s="153"/>
    </row>
    <row r="455" spans="1:13" s="12" customFormat="1" ht="24" customHeight="1" x14ac:dyDescent="0.25">
      <c r="A455" s="165"/>
      <c r="B455" s="155"/>
      <c r="C455" s="155"/>
      <c r="D455" s="155"/>
      <c r="E455" s="155"/>
      <c r="F455" s="160"/>
      <c r="G455" s="155"/>
      <c r="H455" s="44" t="s">
        <v>38</v>
      </c>
      <c r="I455" s="46">
        <v>691</v>
      </c>
      <c r="J455" s="44" t="s">
        <v>19</v>
      </c>
      <c r="K455" s="155"/>
      <c r="L455" s="158"/>
      <c r="M455" s="155"/>
    </row>
    <row r="456" spans="1:13" s="12" customFormat="1" ht="39" customHeight="1" x14ac:dyDescent="0.25">
      <c r="A456" s="165">
        <v>73</v>
      </c>
      <c r="B456" s="171" t="s">
        <v>156</v>
      </c>
      <c r="C456" s="153" t="s">
        <v>157</v>
      </c>
      <c r="D456" s="44" t="s">
        <v>17</v>
      </c>
      <c r="E456" s="44" t="s">
        <v>208</v>
      </c>
      <c r="F456" s="46">
        <v>89.8</v>
      </c>
      <c r="G456" s="44" t="s">
        <v>19</v>
      </c>
      <c r="H456" s="170"/>
      <c r="I456" s="172"/>
      <c r="J456" s="170"/>
      <c r="K456" s="170"/>
      <c r="L456" s="169">
        <v>4531058.97</v>
      </c>
      <c r="M456" s="170"/>
    </row>
    <row r="457" spans="1:13" s="12" customFormat="1" ht="19.5" customHeight="1" x14ac:dyDescent="0.25">
      <c r="A457" s="165"/>
      <c r="B457" s="171"/>
      <c r="C457" s="154"/>
      <c r="D457" s="44" t="s">
        <v>17</v>
      </c>
      <c r="E457" s="44" t="s">
        <v>208</v>
      </c>
      <c r="F457" s="46">
        <v>62.7</v>
      </c>
      <c r="G457" s="44" t="s">
        <v>19</v>
      </c>
      <c r="H457" s="170"/>
      <c r="I457" s="172"/>
      <c r="J457" s="170"/>
      <c r="K457" s="170"/>
      <c r="L457" s="169"/>
      <c r="M457" s="170"/>
    </row>
    <row r="458" spans="1:13" s="12" customFormat="1" ht="16.5" customHeight="1" x14ac:dyDescent="0.25">
      <c r="A458" s="165"/>
      <c r="B458" s="171"/>
      <c r="C458" s="155"/>
      <c r="D458" s="44" t="s">
        <v>42</v>
      </c>
      <c r="E458" s="44" t="s">
        <v>18</v>
      </c>
      <c r="F458" s="46">
        <v>37.799999999999997</v>
      </c>
      <c r="G458" s="44" t="s">
        <v>19</v>
      </c>
      <c r="H458" s="170"/>
      <c r="I458" s="172"/>
      <c r="J458" s="170"/>
      <c r="K458" s="170"/>
      <c r="L458" s="169"/>
      <c r="M458" s="170"/>
    </row>
    <row r="459" spans="1:13" s="12" customFormat="1" ht="18.75" customHeight="1" x14ac:dyDescent="0.25">
      <c r="A459" s="165"/>
      <c r="B459" s="171" t="s">
        <v>27</v>
      </c>
      <c r="C459" s="170"/>
      <c r="D459" s="44" t="s">
        <v>17</v>
      </c>
      <c r="E459" s="44" t="s">
        <v>208</v>
      </c>
      <c r="F459" s="46">
        <v>89.8</v>
      </c>
      <c r="G459" s="44" t="s">
        <v>19</v>
      </c>
      <c r="H459" s="170"/>
      <c r="I459" s="172"/>
      <c r="J459" s="170"/>
      <c r="K459" s="170" t="s">
        <v>171</v>
      </c>
      <c r="L459" s="169">
        <v>1603373.34</v>
      </c>
      <c r="M459" s="170"/>
    </row>
    <row r="460" spans="1:13" s="12" customFormat="1" ht="18" customHeight="1" x14ac:dyDescent="0.25">
      <c r="A460" s="165"/>
      <c r="B460" s="171"/>
      <c r="C460" s="170"/>
      <c r="D460" s="44" t="s">
        <v>17</v>
      </c>
      <c r="E460" s="44" t="s">
        <v>213</v>
      </c>
      <c r="F460" s="46">
        <v>39.5</v>
      </c>
      <c r="G460" s="44" t="s">
        <v>19</v>
      </c>
      <c r="H460" s="170"/>
      <c r="I460" s="172"/>
      <c r="J460" s="170"/>
      <c r="K460" s="170"/>
      <c r="L460" s="169"/>
      <c r="M460" s="170"/>
    </row>
    <row r="461" spans="1:13" s="12" customFormat="1" ht="24" x14ac:dyDescent="0.25">
      <c r="A461" s="165"/>
      <c r="B461" s="43" t="s">
        <v>22</v>
      </c>
      <c r="C461" s="44"/>
      <c r="D461" s="44" t="s">
        <v>17</v>
      </c>
      <c r="E461" s="44" t="s">
        <v>213</v>
      </c>
      <c r="F461" s="46">
        <v>39.5</v>
      </c>
      <c r="G461" s="44" t="s">
        <v>19</v>
      </c>
      <c r="H461" s="44" t="s">
        <v>17</v>
      </c>
      <c r="I461" s="46">
        <v>89.8</v>
      </c>
      <c r="J461" s="44" t="s">
        <v>19</v>
      </c>
      <c r="K461" s="44"/>
      <c r="L461" s="45"/>
      <c r="M461" s="44"/>
    </row>
    <row r="462" spans="1:13" s="12" customFormat="1" ht="24" x14ac:dyDescent="0.25">
      <c r="A462" s="165"/>
      <c r="B462" s="43" t="s">
        <v>22</v>
      </c>
      <c r="C462" s="44"/>
      <c r="D462" s="44" t="s">
        <v>17</v>
      </c>
      <c r="E462" s="44" t="s">
        <v>213</v>
      </c>
      <c r="F462" s="46">
        <v>39.5</v>
      </c>
      <c r="G462" s="44" t="s">
        <v>19</v>
      </c>
      <c r="H462" s="44" t="s">
        <v>17</v>
      </c>
      <c r="I462" s="46">
        <v>89.8</v>
      </c>
      <c r="J462" s="44" t="s">
        <v>19</v>
      </c>
      <c r="K462" s="44"/>
      <c r="L462" s="58"/>
      <c r="M462" s="44"/>
    </row>
    <row r="463" spans="1:13" s="12" customFormat="1" ht="35.25" customHeight="1" x14ac:dyDescent="0.25">
      <c r="A463" s="150">
        <v>74</v>
      </c>
      <c r="B463" s="47" t="s">
        <v>158</v>
      </c>
      <c r="C463" s="37" t="s">
        <v>185</v>
      </c>
      <c r="D463" s="37"/>
      <c r="E463" s="37"/>
      <c r="F463" s="40"/>
      <c r="G463" s="37"/>
      <c r="H463" s="44" t="s">
        <v>17</v>
      </c>
      <c r="I463" s="46">
        <v>108</v>
      </c>
      <c r="J463" s="44" t="s">
        <v>19</v>
      </c>
      <c r="K463" s="37" t="s">
        <v>268</v>
      </c>
      <c r="L463" s="42">
        <v>5662637.3200000003</v>
      </c>
      <c r="M463" s="37"/>
    </row>
    <row r="464" spans="1:13" s="12" customFormat="1" x14ac:dyDescent="0.25">
      <c r="A464" s="151"/>
      <c r="B464" s="153" t="s">
        <v>27</v>
      </c>
      <c r="C464" s="153"/>
      <c r="D464" s="37" t="s">
        <v>17</v>
      </c>
      <c r="E464" s="37" t="s">
        <v>18</v>
      </c>
      <c r="F464" s="40">
        <v>108</v>
      </c>
      <c r="G464" s="37" t="s">
        <v>19</v>
      </c>
      <c r="H464" s="153" t="s">
        <v>17</v>
      </c>
      <c r="I464" s="159">
        <v>51.9</v>
      </c>
      <c r="J464" s="153" t="s">
        <v>19</v>
      </c>
      <c r="K464" s="153"/>
      <c r="L464" s="163">
        <v>2214747.67</v>
      </c>
      <c r="M464" s="153"/>
    </row>
    <row r="465" spans="1:13" s="12" customFormat="1" x14ac:dyDescent="0.25">
      <c r="A465" s="152"/>
      <c r="B465" s="155"/>
      <c r="C465" s="155"/>
      <c r="D465" s="37" t="s">
        <v>17</v>
      </c>
      <c r="E465" s="37" t="s">
        <v>210</v>
      </c>
      <c r="F465" s="40">
        <v>51.9</v>
      </c>
      <c r="G465" s="37" t="s">
        <v>19</v>
      </c>
      <c r="H465" s="155"/>
      <c r="I465" s="160"/>
      <c r="J465" s="155"/>
      <c r="K465" s="155"/>
      <c r="L465" s="164"/>
      <c r="M465" s="155"/>
    </row>
    <row r="466" spans="1:13" s="12" customFormat="1" ht="27" customHeight="1" x14ac:dyDescent="0.25">
      <c r="A466" s="165">
        <v>75</v>
      </c>
      <c r="B466" s="166" t="s">
        <v>159</v>
      </c>
      <c r="C466" s="153" t="s">
        <v>160</v>
      </c>
      <c r="D466" s="153"/>
      <c r="E466" s="153"/>
      <c r="F466" s="159"/>
      <c r="G466" s="153"/>
      <c r="H466" s="44" t="s">
        <v>17</v>
      </c>
      <c r="I466" s="46">
        <v>86.6</v>
      </c>
      <c r="J466" s="44" t="s">
        <v>19</v>
      </c>
      <c r="K466" s="153"/>
      <c r="L466" s="156">
        <v>2629590.83</v>
      </c>
      <c r="M466" s="153"/>
    </row>
    <row r="467" spans="1:13" s="12" customFormat="1" ht="32.25" customHeight="1" x14ac:dyDescent="0.25">
      <c r="A467" s="165"/>
      <c r="B467" s="168"/>
      <c r="C467" s="155"/>
      <c r="D467" s="155"/>
      <c r="E467" s="155"/>
      <c r="F467" s="160"/>
      <c r="G467" s="155"/>
      <c r="H467" s="44" t="s">
        <v>39</v>
      </c>
      <c r="I467" s="46">
        <v>70</v>
      </c>
      <c r="J467" s="44" t="s">
        <v>19</v>
      </c>
      <c r="K467" s="155"/>
      <c r="L467" s="158"/>
      <c r="M467" s="155"/>
    </row>
    <row r="468" spans="1:13" s="12" customFormat="1" ht="20.25" customHeight="1" x14ac:dyDescent="0.25">
      <c r="A468" s="165"/>
      <c r="B468" s="166" t="s">
        <v>35</v>
      </c>
      <c r="C468" s="153"/>
      <c r="D468" s="153" t="s">
        <v>17</v>
      </c>
      <c r="E468" s="153" t="s">
        <v>18</v>
      </c>
      <c r="F468" s="159">
        <v>60.3</v>
      </c>
      <c r="G468" s="153" t="s">
        <v>19</v>
      </c>
      <c r="H468" s="37" t="s">
        <v>17</v>
      </c>
      <c r="I468" s="40">
        <v>86.6</v>
      </c>
      <c r="J468" s="37" t="s">
        <v>19</v>
      </c>
      <c r="K468" s="153" t="s">
        <v>171</v>
      </c>
      <c r="L468" s="156">
        <v>1755436.5</v>
      </c>
      <c r="M468" s="153"/>
    </row>
    <row r="469" spans="1:13" s="12" customFormat="1" ht="16.5" customHeight="1" x14ac:dyDescent="0.25">
      <c r="A469" s="165"/>
      <c r="B469" s="167"/>
      <c r="C469" s="154"/>
      <c r="D469" s="154"/>
      <c r="E469" s="154"/>
      <c r="F469" s="176"/>
      <c r="G469" s="154"/>
      <c r="H469" s="153" t="s">
        <v>39</v>
      </c>
      <c r="I469" s="159">
        <v>70</v>
      </c>
      <c r="J469" s="153" t="s">
        <v>19</v>
      </c>
      <c r="K469" s="155"/>
      <c r="L469" s="157"/>
      <c r="M469" s="154"/>
    </row>
    <row r="470" spans="1:13" s="12" customFormat="1" ht="24" customHeight="1" x14ac:dyDescent="0.25">
      <c r="A470" s="165"/>
      <c r="B470" s="167"/>
      <c r="C470" s="154"/>
      <c r="D470" s="154"/>
      <c r="E470" s="154"/>
      <c r="F470" s="176"/>
      <c r="G470" s="154"/>
      <c r="H470" s="154"/>
      <c r="I470" s="176"/>
      <c r="J470" s="154"/>
      <c r="K470" s="153" t="s">
        <v>269</v>
      </c>
      <c r="L470" s="157"/>
      <c r="M470" s="154"/>
    </row>
    <row r="471" spans="1:13" s="12" customFormat="1" ht="6.75" customHeight="1" x14ac:dyDescent="0.25">
      <c r="A471" s="165"/>
      <c r="B471" s="168"/>
      <c r="C471" s="155"/>
      <c r="D471" s="155"/>
      <c r="E471" s="155"/>
      <c r="F471" s="160"/>
      <c r="G471" s="155"/>
      <c r="H471" s="155"/>
      <c r="I471" s="160"/>
      <c r="J471" s="155"/>
      <c r="K471" s="155"/>
      <c r="L471" s="158"/>
      <c r="M471" s="155"/>
    </row>
    <row r="472" spans="1:13" s="12" customFormat="1" ht="15" customHeight="1" x14ac:dyDescent="0.25">
      <c r="A472" s="165"/>
      <c r="B472" s="170" t="s">
        <v>22</v>
      </c>
      <c r="C472" s="153"/>
      <c r="D472" s="153"/>
      <c r="E472" s="153"/>
      <c r="F472" s="159"/>
      <c r="G472" s="153"/>
      <c r="H472" s="44" t="s">
        <v>17</v>
      </c>
      <c r="I472" s="46">
        <v>86.6</v>
      </c>
      <c r="J472" s="44" t="s">
        <v>19</v>
      </c>
      <c r="K472" s="153"/>
      <c r="L472" s="156"/>
      <c r="M472" s="153"/>
    </row>
    <row r="473" spans="1:13" s="12" customFormat="1" ht="15.75" customHeight="1" x14ac:dyDescent="0.25">
      <c r="A473" s="165"/>
      <c r="B473" s="170"/>
      <c r="C473" s="155"/>
      <c r="D473" s="155"/>
      <c r="E473" s="155"/>
      <c r="F473" s="160"/>
      <c r="G473" s="155"/>
      <c r="H473" s="44" t="s">
        <v>39</v>
      </c>
      <c r="I473" s="46">
        <v>70</v>
      </c>
      <c r="J473" s="44" t="s">
        <v>19</v>
      </c>
      <c r="K473" s="155"/>
      <c r="L473" s="158"/>
      <c r="M473" s="155"/>
    </row>
    <row r="474" spans="1:13" s="12" customFormat="1" ht="14.25" customHeight="1" x14ac:dyDescent="0.25">
      <c r="A474" s="165"/>
      <c r="B474" s="170" t="s">
        <v>22</v>
      </c>
      <c r="C474" s="170"/>
      <c r="D474" s="170"/>
      <c r="E474" s="170"/>
      <c r="F474" s="172"/>
      <c r="G474" s="170"/>
      <c r="H474" s="44" t="s">
        <v>17</v>
      </c>
      <c r="I474" s="46">
        <v>86.6</v>
      </c>
      <c r="J474" s="44" t="s">
        <v>19</v>
      </c>
      <c r="K474" s="170"/>
      <c r="L474" s="169"/>
      <c r="M474" s="169"/>
    </row>
    <row r="475" spans="1:13" s="12" customFormat="1" x14ac:dyDescent="0.25">
      <c r="A475" s="165"/>
      <c r="B475" s="170"/>
      <c r="C475" s="170"/>
      <c r="D475" s="170"/>
      <c r="E475" s="170"/>
      <c r="F475" s="172"/>
      <c r="G475" s="170"/>
      <c r="H475" s="44" t="s">
        <v>39</v>
      </c>
      <c r="I475" s="46">
        <v>70</v>
      </c>
      <c r="J475" s="44" t="s">
        <v>19</v>
      </c>
      <c r="K475" s="170"/>
      <c r="L475" s="169"/>
      <c r="M475" s="169"/>
    </row>
    <row r="476" spans="1:13" s="12" customFormat="1" ht="23.25" customHeight="1" x14ac:dyDescent="0.25">
      <c r="A476" s="150">
        <v>76</v>
      </c>
      <c r="B476" s="153" t="s">
        <v>161</v>
      </c>
      <c r="C476" s="153" t="s">
        <v>196</v>
      </c>
      <c r="D476" s="76" t="s">
        <v>38</v>
      </c>
      <c r="E476" s="76" t="s">
        <v>207</v>
      </c>
      <c r="F476" s="77">
        <v>616</v>
      </c>
      <c r="G476" s="76" t="s">
        <v>19</v>
      </c>
      <c r="H476" s="153" t="s">
        <v>17</v>
      </c>
      <c r="I476" s="159">
        <v>98.9</v>
      </c>
      <c r="J476" s="153" t="s">
        <v>19</v>
      </c>
      <c r="K476" s="153" t="s">
        <v>211</v>
      </c>
      <c r="L476" s="156">
        <v>4004322.15</v>
      </c>
      <c r="M476" s="156"/>
    </row>
    <row r="477" spans="1:13" s="12" customFormat="1" ht="15.75" customHeight="1" x14ac:dyDescent="0.25">
      <c r="A477" s="151"/>
      <c r="B477" s="154"/>
      <c r="C477" s="154"/>
      <c r="D477" s="76" t="s">
        <v>17</v>
      </c>
      <c r="E477" s="76" t="s">
        <v>207</v>
      </c>
      <c r="F477" s="77">
        <v>98.9</v>
      </c>
      <c r="G477" s="76" t="s">
        <v>19</v>
      </c>
      <c r="H477" s="154"/>
      <c r="I477" s="176"/>
      <c r="J477" s="154"/>
      <c r="K477" s="154"/>
      <c r="L477" s="157"/>
      <c r="M477" s="157"/>
    </row>
    <row r="478" spans="1:13" s="12" customFormat="1" ht="12" customHeight="1" x14ac:dyDescent="0.25">
      <c r="A478" s="151"/>
      <c r="B478" s="155"/>
      <c r="C478" s="155"/>
      <c r="D478" s="76" t="s">
        <v>17</v>
      </c>
      <c r="E478" s="76" t="s">
        <v>18</v>
      </c>
      <c r="F478" s="77">
        <v>56.9</v>
      </c>
      <c r="G478" s="76" t="s">
        <v>19</v>
      </c>
      <c r="H478" s="155"/>
      <c r="I478" s="160"/>
      <c r="J478" s="155"/>
      <c r="K478" s="155"/>
      <c r="L478" s="158"/>
      <c r="M478" s="158"/>
    </row>
    <row r="479" spans="1:13" s="12" customFormat="1" ht="12.75" customHeight="1" x14ac:dyDescent="0.25">
      <c r="A479" s="151"/>
      <c r="B479" s="153" t="s">
        <v>27</v>
      </c>
      <c r="C479" s="153"/>
      <c r="D479" s="76" t="s">
        <v>38</v>
      </c>
      <c r="E479" s="76" t="s">
        <v>207</v>
      </c>
      <c r="F479" s="77">
        <v>616</v>
      </c>
      <c r="G479" s="76" t="s">
        <v>19</v>
      </c>
      <c r="H479" s="153" t="s">
        <v>17</v>
      </c>
      <c r="I479" s="159">
        <v>98.9</v>
      </c>
      <c r="J479" s="153" t="s">
        <v>19</v>
      </c>
      <c r="K479" s="153"/>
      <c r="L479" s="156">
        <v>1671413.81</v>
      </c>
      <c r="M479" s="156"/>
    </row>
    <row r="480" spans="1:13" s="12" customFormat="1" x14ac:dyDescent="0.25">
      <c r="A480" s="151"/>
      <c r="B480" s="154"/>
      <c r="C480" s="154"/>
      <c r="D480" s="76" t="s">
        <v>17</v>
      </c>
      <c r="E480" s="76" t="s">
        <v>207</v>
      </c>
      <c r="F480" s="77">
        <v>98.9</v>
      </c>
      <c r="G480" s="76" t="s">
        <v>19</v>
      </c>
      <c r="H480" s="154"/>
      <c r="I480" s="176"/>
      <c r="J480" s="154"/>
      <c r="K480" s="154"/>
      <c r="L480" s="157"/>
      <c r="M480" s="157"/>
    </row>
    <row r="481" spans="1:13" s="12" customFormat="1" x14ac:dyDescent="0.25">
      <c r="A481" s="151"/>
      <c r="B481" s="155"/>
      <c r="C481" s="155"/>
      <c r="D481" s="76" t="s">
        <v>42</v>
      </c>
      <c r="E481" s="76" t="s">
        <v>18</v>
      </c>
      <c r="F481" s="77">
        <v>22.1</v>
      </c>
      <c r="G481" s="76" t="s">
        <v>19</v>
      </c>
      <c r="H481" s="155"/>
      <c r="I481" s="160"/>
      <c r="J481" s="155"/>
      <c r="K481" s="155"/>
      <c r="L481" s="158"/>
      <c r="M481" s="158"/>
    </row>
    <row r="482" spans="1:13" s="12" customFormat="1" x14ac:dyDescent="0.25">
      <c r="A482" s="151"/>
      <c r="B482" s="153" t="s">
        <v>22</v>
      </c>
      <c r="C482" s="153"/>
      <c r="D482" s="76" t="s">
        <v>38</v>
      </c>
      <c r="E482" s="76" t="s">
        <v>207</v>
      </c>
      <c r="F482" s="77">
        <v>616</v>
      </c>
      <c r="G482" s="76" t="s">
        <v>19</v>
      </c>
      <c r="H482" s="153" t="s">
        <v>17</v>
      </c>
      <c r="I482" s="159">
        <v>98.9</v>
      </c>
      <c r="J482" s="153" t="s">
        <v>19</v>
      </c>
      <c r="K482" s="153"/>
      <c r="L482" s="156"/>
      <c r="M482" s="156"/>
    </row>
    <row r="483" spans="1:13" s="12" customFormat="1" ht="13.5" customHeight="1" x14ac:dyDescent="0.25">
      <c r="A483" s="151"/>
      <c r="B483" s="155"/>
      <c r="C483" s="155"/>
      <c r="D483" s="76" t="s">
        <v>17</v>
      </c>
      <c r="E483" s="76" t="s">
        <v>207</v>
      </c>
      <c r="F483" s="77">
        <v>98.9</v>
      </c>
      <c r="G483" s="76" t="s">
        <v>19</v>
      </c>
      <c r="H483" s="155"/>
      <c r="I483" s="160"/>
      <c r="J483" s="155"/>
      <c r="K483" s="155"/>
      <c r="L483" s="158"/>
      <c r="M483" s="158"/>
    </row>
    <row r="484" spans="1:13" s="12" customFormat="1" ht="13.5" customHeight="1" x14ac:dyDescent="0.25">
      <c r="A484" s="151"/>
      <c r="B484" s="153" t="s">
        <v>22</v>
      </c>
      <c r="C484" s="153"/>
      <c r="D484" s="76" t="s">
        <v>38</v>
      </c>
      <c r="E484" s="76" t="s">
        <v>207</v>
      </c>
      <c r="F484" s="77">
        <v>616</v>
      </c>
      <c r="G484" s="76" t="s">
        <v>19</v>
      </c>
      <c r="H484" s="153" t="s">
        <v>17</v>
      </c>
      <c r="I484" s="159">
        <v>98.9</v>
      </c>
      <c r="J484" s="153" t="s">
        <v>19</v>
      </c>
      <c r="K484" s="153"/>
      <c r="L484" s="156"/>
      <c r="M484" s="156"/>
    </row>
    <row r="485" spans="1:13" s="12" customFormat="1" ht="12.75" customHeight="1" x14ac:dyDescent="0.25">
      <c r="A485" s="152"/>
      <c r="B485" s="155"/>
      <c r="C485" s="155"/>
      <c r="D485" s="76" t="s">
        <v>17</v>
      </c>
      <c r="E485" s="76" t="s">
        <v>207</v>
      </c>
      <c r="F485" s="77">
        <v>98.9</v>
      </c>
      <c r="G485" s="76" t="s">
        <v>19</v>
      </c>
      <c r="H485" s="155"/>
      <c r="I485" s="160"/>
      <c r="J485" s="155"/>
      <c r="K485" s="155"/>
      <c r="L485" s="158"/>
      <c r="M485" s="158"/>
    </row>
    <row r="486" spans="1:13" s="12" customFormat="1" ht="27" customHeight="1" x14ac:dyDescent="0.25">
      <c r="A486" s="165">
        <v>77</v>
      </c>
      <c r="B486" s="153" t="s">
        <v>162</v>
      </c>
      <c r="C486" s="153" t="s">
        <v>163</v>
      </c>
      <c r="D486" s="120" t="s">
        <v>17</v>
      </c>
      <c r="E486" s="120" t="s">
        <v>208</v>
      </c>
      <c r="F486" s="118">
        <v>61.6</v>
      </c>
      <c r="G486" s="120" t="s">
        <v>19</v>
      </c>
      <c r="H486" s="153" t="s">
        <v>17</v>
      </c>
      <c r="I486" s="159">
        <v>61.6</v>
      </c>
      <c r="J486" s="153" t="s">
        <v>19</v>
      </c>
      <c r="K486" s="153" t="s">
        <v>202</v>
      </c>
      <c r="L486" s="156">
        <v>3796056.32</v>
      </c>
      <c r="M486" s="153"/>
    </row>
    <row r="487" spans="1:13" s="12" customFormat="1" ht="26.25" customHeight="1" x14ac:dyDescent="0.25">
      <c r="A487" s="165"/>
      <c r="B487" s="154"/>
      <c r="C487" s="154"/>
      <c r="D487" s="120" t="s">
        <v>17</v>
      </c>
      <c r="E487" s="120" t="s">
        <v>18</v>
      </c>
      <c r="F487" s="118">
        <v>49.2</v>
      </c>
      <c r="G487" s="120" t="s">
        <v>19</v>
      </c>
      <c r="H487" s="155"/>
      <c r="I487" s="160"/>
      <c r="J487" s="155"/>
      <c r="K487" s="154"/>
      <c r="L487" s="157"/>
      <c r="M487" s="154"/>
    </row>
    <row r="488" spans="1:13" s="12" customFormat="1" ht="36" customHeight="1" x14ac:dyDescent="0.25">
      <c r="A488" s="165"/>
      <c r="B488" s="155"/>
      <c r="C488" s="155"/>
      <c r="D488" s="113" t="s">
        <v>42</v>
      </c>
      <c r="E488" s="113" t="s">
        <v>18</v>
      </c>
      <c r="F488" s="115">
        <v>30</v>
      </c>
      <c r="G488" s="113" t="s">
        <v>19</v>
      </c>
      <c r="H488" s="114" t="s">
        <v>38</v>
      </c>
      <c r="I488" s="116">
        <v>30</v>
      </c>
      <c r="J488" s="114" t="s">
        <v>19</v>
      </c>
      <c r="K488" s="155"/>
      <c r="L488" s="158"/>
      <c r="M488" s="155"/>
    </row>
    <row r="489" spans="1:13" s="12" customFormat="1" ht="18" customHeight="1" x14ac:dyDescent="0.25">
      <c r="A489" s="165"/>
      <c r="B489" s="113" t="s">
        <v>27</v>
      </c>
      <c r="C489" s="113"/>
      <c r="D489" s="113"/>
      <c r="E489" s="113"/>
      <c r="F489" s="115"/>
      <c r="G489" s="113"/>
      <c r="H489" s="120" t="s">
        <v>17</v>
      </c>
      <c r="I489" s="118">
        <v>61.6</v>
      </c>
      <c r="J489" s="120" t="s">
        <v>19</v>
      </c>
      <c r="K489" s="113" t="s">
        <v>53</v>
      </c>
      <c r="L489" s="117">
        <v>1094597.02</v>
      </c>
      <c r="M489" s="113"/>
    </row>
    <row r="490" spans="1:13" s="12" customFormat="1" ht="24" x14ac:dyDescent="0.25">
      <c r="A490" s="165"/>
      <c r="B490" s="119" t="s">
        <v>22</v>
      </c>
      <c r="C490" s="120"/>
      <c r="D490" s="120"/>
      <c r="E490" s="120"/>
      <c r="F490" s="118"/>
      <c r="G490" s="120"/>
      <c r="H490" s="120" t="s">
        <v>17</v>
      </c>
      <c r="I490" s="118">
        <v>61.6</v>
      </c>
      <c r="J490" s="120" t="s">
        <v>19</v>
      </c>
      <c r="K490" s="120"/>
      <c r="L490" s="58"/>
      <c r="M490" s="120"/>
    </row>
    <row r="491" spans="1:13" s="12" customFormat="1" ht="24" x14ac:dyDescent="0.25">
      <c r="A491" s="165"/>
      <c r="B491" s="119" t="s">
        <v>22</v>
      </c>
      <c r="C491" s="120"/>
      <c r="D491" s="120"/>
      <c r="E491" s="120"/>
      <c r="F491" s="118"/>
      <c r="G491" s="120"/>
      <c r="H491" s="120" t="s">
        <v>17</v>
      </c>
      <c r="I491" s="118">
        <v>61.6</v>
      </c>
      <c r="J491" s="120" t="s">
        <v>19</v>
      </c>
      <c r="K491" s="120"/>
      <c r="L491" s="58"/>
      <c r="M491" s="120"/>
    </row>
    <row r="492" spans="1:13" s="12" customFormat="1" ht="111" customHeight="1" x14ac:dyDescent="0.25">
      <c r="A492" s="165">
        <v>78</v>
      </c>
      <c r="B492" s="62" t="s">
        <v>164</v>
      </c>
      <c r="C492" s="60" t="s">
        <v>165</v>
      </c>
      <c r="D492" s="60"/>
      <c r="E492" s="60"/>
      <c r="F492" s="61"/>
      <c r="G492" s="60"/>
      <c r="H492" s="60" t="s">
        <v>17</v>
      </c>
      <c r="I492" s="61">
        <v>81.5</v>
      </c>
      <c r="J492" s="60" t="s">
        <v>19</v>
      </c>
      <c r="K492" s="60" t="s">
        <v>270</v>
      </c>
      <c r="L492" s="59">
        <v>4717663.32</v>
      </c>
      <c r="M492" s="60"/>
    </row>
    <row r="493" spans="1:13" s="12" customFormat="1" x14ac:dyDescent="0.25">
      <c r="A493" s="165"/>
      <c r="B493" s="171" t="s">
        <v>35</v>
      </c>
      <c r="C493" s="170"/>
      <c r="D493" s="60" t="s">
        <v>38</v>
      </c>
      <c r="E493" s="60" t="s">
        <v>18</v>
      </c>
      <c r="F493" s="61">
        <v>1200</v>
      </c>
      <c r="G493" s="60" t="s">
        <v>19</v>
      </c>
      <c r="H493" s="60" t="s">
        <v>17</v>
      </c>
      <c r="I493" s="61">
        <v>81.5</v>
      </c>
      <c r="J493" s="60" t="s">
        <v>19</v>
      </c>
      <c r="K493" s="170" t="s">
        <v>271</v>
      </c>
      <c r="L493" s="169">
        <v>3110417.96</v>
      </c>
      <c r="M493" s="170"/>
    </row>
    <row r="494" spans="1:13" s="12" customFormat="1" ht="24.75" customHeight="1" x14ac:dyDescent="0.25">
      <c r="A494" s="165"/>
      <c r="B494" s="171"/>
      <c r="C494" s="170"/>
      <c r="D494" s="60" t="s">
        <v>17</v>
      </c>
      <c r="E494" s="60" t="s">
        <v>18</v>
      </c>
      <c r="F494" s="61">
        <v>75.900000000000006</v>
      </c>
      <c r="G494" s="60" t="s">
        <v>19</v>
      </c>
      <c r="H494" s="60" t="s">
        <v>116</v>
      </c>
      <c r="I494" s="61">
        <v>15</v>
      </c>
      <c r="J494" s="60" t="s">
        <v>19</v>
      </c>
      <c r="K494" s="170"/>
      <c r="L494" s="169"/>
      <c r="M494" s="170"/>
    </row>
    <row r="495" spans="1:13" s="12" customFormat="1" ht="24" customHeight="1" x14ac:dyDescent="0.25">
      <c r="A495" s="165"/>
      <c r="B495" s="62" t="s">
        <v>22</v>
      </c>
      <c r="C495" s="60"/>
      <c r="D495" s="60"/>
      <c r="E495" s="60"/>
      <c r="F495" s="61"/>
      <c r="G495" s="60"/>
      <c r="H495" s="60" t="s">
        <v>17</v>
      </c>
      <c r="I495" s="61">
        <v>81.5</v>
      </c>
      <c r="J495" s="60" t="s">
        <v>19</v>
      </c>
      <c r="K495" s="60"/>
      <c r="L495" s="59"/>
      <c r="M495" s="60"/>
    </row>
    <row r="496" spans="1:13" s="4" customFormat="1" x14ac:dyDescent="0.2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9"/>
      <c r="M496" s="7"/>
    </row>
    <row r="497" spans="1:17" s="4" customFormat="1" x14ac:dyDescent="0.2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9"/>
      <c r="M497" s="7"/>
    </row>
    <row r="498" spans="1:17" s="4" customFormat="1" x14ac:dyDescent="0.25">
      <c r="A498" s="213" t="s">
        <v>166</v>
      </c>
      <c r="B498" s="213"/>
      <c r="C498" s="213"/>
      <c r="D498" s="213"/>
      <c r="E498" s="213"/>
      <c r="F498" s="213"/>
      <c r="G498" s="213"/>
      <c r="H498" s="213"/>
      <c r="I498" s="213"/>
      <c r="J498" s="213"/>
      <c r="K498" s="213"/>
      <c r="L498" s="213"/>
      <c r="M498" s="213"/>
    </row>
    <row r="499" spans="1:17" s="4" customFormat="1" x14ac:dyDescent="0.25">
      <c r="A499" s="213"/>
      <c r="B499" s="213"/>
      <c r="C499" s="213"/>
      <c r="D499" s="213"/>
      <c r="E499" s="213"/>
      <c r="F499" s="213"/>
      <c r="G499" s="213"/>
      <c r="H499" s="213"/>
      <c r="I499" s="213"/>
      <c r="J499" s="213"/>
      <c r="K499" s="213"/>
      <c r="L499" s="213"/>
      <c r="M499" s="213"/>
    </row>
    <row r="500" spans="1:17" s="8" customFormat="1" ht="57" customHeight="1" x14ac:dyDescent="0.25">
      <c r="A500" s="213"/>
      <c r="B500" s="213"/>
      <c r="C500" s="213"/>
      <c r="D500" s="213"/>
      <c r="E500" s="213"/>
      <c r="F500" s="213"/>
      <c r="G500" s="213"/>
      <c r="H500" s="213"/>
      <c r="I500" s="213"/>
      <c r="J500" s="213"/>
      <c r="K500" s="213"/>
      <c r="L500" s="213"/>
      <c r="M500" s="213"/>
    </row>
    <row r="501" spans="1:17" x14ac:dyDescent="0.25">
      <c r="N501" s="4"/>
      <c r="O501" s="4"/>
      <c r="P501" s="4"/>
      <c r="Q501" s="4"/>
    </row>
    <row r="502" spans="1:17" x14ac:dyDescent="0.25">
      <c r="N502" s="4"/>
      <c r="O502" s="4"/>
      <c r="P502" s="4"/>
      <c r="Q502" s="4"/>
    </row>
    <row r="503" spans="1:17" x14ac:dyDescent="0.25">
      <c r="N503" s="4"/>
      <c r="O503" s="4"/>
      <c r="P503" s="4"/>
      <c r="Q503" s="4"/>
    </row>
    <row r="504" spans="1:17" x14ac:dyDescent="0.25">
      <c r="N504" s="4"/>
      <c r="O504" s="4"/>
      <c r="P504" s="4"/>
      <c r="Q504" s="4"/>
    </row>
    <row r="505" spans="1:17" x14ac:dyDescent="0.25">
      <c r="N505" s="4"/>
      <c r="O505" s="4"/>
      <c r="P505" s="4"/>
      <c r="Q505" s="4"/>
    </row>
    <row r="506" spans="1:17" x14ac:dyDescent="0.25">
      <c r="N506" s="4"/>
      <c r="O506" s="4"/>
      <c r="P506" s="4"/>
      <c r="Q506" s="4"/>
    </row>
    <row r="507" spans="1:17" x14ac:dyDescent="0.25">
      <c r="N507" s="4"/>
      <c r="O507" s="4"/>
      <c r="P507" s="4"/>
      <c r="Q507" s="4"/>
    </row>
    <row r="508" spans="1:17" x14ac:dyDescent="0.25">
      <c r="N508" s="4"/>
      <c r="O508" s="4"/>
      <c r="P508" s="4"/>
      <c r="Q508" s="4"/>
    </row>
    <row r="509" spans="1:17" x14ac:dyDescent="0.25">
      <c r="N509" s="4"/>
      <c r="O509" s="4"/>
      <c r="P509" s="4"/>
      <c r="Q509" s="4"/>
    </row>
    <row r="510" spans="1:17" x14ac:dyDescent="0.25">
      <c r="N510" s="4"/>
      <c r="O510" s="4"/>
      <c r="P510" s="4"/>
      <c r="Q510" s="4"/>
    </row>
  </sheetData>
  <mergeCells count="1267">
    <mergeCell ref="A446:A455"/>
    <mergeCell ref="B446:B447"/>
    <mergeCell ref="C446:C447"/>
    <mergeCell ref="A200:A203"/>
    <mergeCell ref="H79:H82"/>
    <mergeCell ref="I79:I82"/>
    <mergeCell ref="J79:J82"/>
    <mergeCell ref="H83:H84"/>
    <mergeCell ref="I83:I84"/>
    <mergeCell ref="J83:J84"/>
    <mergeCell ref="H85:H86"/>
    <mergeCell ref="I85:I86"/>
    <mergeCell ref="J85:J86"/>
    <mergeCell ref="H87:H88"/>
    <mergeCell ref="I87:I88"/>
    <mergeCell ref="J87:J88"/>
    <mergeCell ref="H89:H90"/>
    <mergeCell ref="I89:I90"/>
    <mergeCell ref="J89:J90"/>
    <mergeCell ref="J441:J443"/>
    <mergeCell ref="A423:A427"/>
    <mergeCell ref="J392:J393"/>
    <mergeCell ref="G409:G411"/>
    <mergeCell ref="E325:E326"/>
    <mergeCell ref="F325:F326"/>
    <mergeCell ref="G325:G326"/>
    <mergeCell ref="G257:G258"/>
    <mergeCell ref="G372:G373"/>
    <mergeCell ref="D374:D375"/>
    <mergeCell ref="E374:E375"/>
    <mergeCell ref="F374:F375"/>
    <mergeCell ref="G374:G375"/>
    <mergeCell ref="I370:I375"/>
    <mergeCell ref="L360:L366"/>
    <mergeCell ref="K330:K333"/>
    <mergeCell ref="A463:A465"/>
    <mergeCell ref="C464:C465"/>
    <mergeCell ref="H464:H465"/>
    <mergeCell ref="I464:I465"/>
    <mergeCell ref="J464:J465"/>
    <mergeCell ref="K464:K465"/>
    <mergeCell ref="L464:L465"/>
    <mergeCell ref="H340:H341"/>
    <mergeCell ref="I340:I341"/>
    <mergeCell ref="J340:J341"/>
    <mergeCell ref="J237:J238"/>
    <mergeCell ref="I360:I366"/>
    <mergeCell ref="J360:J366"/>
    <mergeCell ref="H353:H354"/>
    <mergeCell ref="H330:H333"/>
    <mergeCell ref="I330:I333"/>
    <mergeCell ref="J330:J333"/>
    <mergeCell ref="K409:K411"/>
    <mergeCell ref="L409:L411"/>
    <mergeCell ref="L330:L333"/>
    <mergeCell ref="K245:K246"/>
    <mergeCell ref="L245:L246"/>
    <mergeCell ref="I425:I426"/>
    <mergeCell ref="J425:J426"/>
    <mergeCell ref="L459:L460"/>
    <mergeCell ref="K446:K447"/>
    <mergeCell ref="L446:L447"/>
    <mergeCell ref="A438:A445"/>
    <mergeCell ref="H139:H140"/>
    <mergeCell ref="I139:I140"/>
    <mergeCell ref="J139:J140"/>
    <mergeCell ref="D380:D381"/>
    <mergeCell ref="E380:E381"/>
    <mergeCell ref="F380:F381"/>
    <mergeCell ref="G380:G381"/>
    <mergeCell ref="K131:K132"/>
    <mergeCell ref="J370:J375"/>
    <mergeCell ref="L441:L443"/>
    <mergeCell ref="K423:K424"/>
    <mergeCell ref="L423:L424"/>
    <mergeCell ref="H412:H413"/>
    <mergeCell ref="I412:I413"/>
    <mergeCell ref="J412:J413"/>
    <mergeCell ref="K412:K413"/>
    <mergeCell ref="L412:L413"/>
    <mergeCell ref="H401:H403"/>
    <mergeCell ref="I401:I403"/>
    <mergeCell ref="J401:J403"/>
    <mergeCell ref="K401:K403"/>
    <mergeCell ref="L401:L403"/>
    <mergeCell ref="L384:L385"/>
    <mergeCell ref="I348:I350"/>
    <mergeCell ref="L340:L341"/>
    <mergeCell ref="I353:I354"/>
    <mergeCell ref="J353:J354"/>
    <mergeCell ref="K353:K354"/>
    <mergeCell ref="L353:L354"/>
    <mergeCell ref="L380:L381"/>
    <mergeCell ref="H360:H366"/>
    <mergeCell ref="K441:K443"/>
    <mergeCell ref="L131:L132"/>
    <mergeCell ref="H370:H375"/>
    <mergeCell ref="F452:F453"/>
    <mergeCell ref="G452:G453"/>
    <mergeCell ref="A456:A462"/>
    <mergeCell ref="B456:B458"/>
    <mergeCell ref="C456:C458"/>
    <mergeCell ref="H456:H458"/>
    <mergeCell ref="I456:I458"/>
    <mergeCell ref="J456:J458"/>
    <mergeCell ref="B459:B460"/>
    <mergeCell ref="C459:C460"/>
    <mergeCell ref="H459:H460"/>
    <mergeCell ref="I459:I460"/>
    <mergeCell ref="J459:J460"/>
    <mergeCell ref="K237:K238"/>
    <mergeCell ref="A398:A400"/>
    <mergeCell ref="B401:B403"/>
    <mergeCell ref="C401:C403"/>
    <mergeCell ref="A384:A389"/>
    <mergeCell ref="A355:A357"/>
    <mergeCell ref="A359:A367"/>
    <mergeCell ref="B360:B366"/>
    <mergeCell ref="C360:C366"/>
    <mergeCell ref="C353:C354"/>
    <mergeCell ref="A330:A343"/>
    <mergeCell ref="B330:B333"/>
    <mergeCell ref="C330:C333"/>
    <mergeCell ref="K340:K341"/>
    <mergeCell ref="K456:K458"/>
    <mergeCell ref="K459:K460"/>
    <mergeCell ref="H425:H426"/>
    <mergeCell ref="M353:M354"/>
    <mergeCell ref="J348:J350"/>
    <mergeCell ref="K348:K350"/>
    <mergeCell ref="L348:L350"/>
    <mergeCell ref="M348:M350"/>
    <mergeCell ref="D340:D341"/>
    <mergeCell ref="E340:E341"/>
    <mergeCell ref="F340:F341"/>
    <mergeCell ref="G340:G341"/>
    <mergeCell ref="A492:A495"/>
    <mergeCell ref="B493:B494"/>
    <mergeCell ref="C493:C494"/>
    <mergeCell ref="K493:K494"/>
    <mergeCell ref="L493:L494"/>
    <mergeCell ref="M493:M494"/>
    <mergeCell ref="M474:M475"/>
    <mergeCell ref="I479:I481"/>
    <mergeCell ref="J479:J481"/>
    <mergeCell ref="K479:K481"/>
    <mergeCell ref="L479:L481"/>
    <mergeCell ref="M479:M481"/>
    <mergeCell ref="B482:B483"/>
    <mergeCell ref="C482:C483"/>
    <mergeCell ref="H482:H483"/>
    <mergeCell ref="I482:I483"/>
    <mergeCell ref="J482:J483"/>
    <mergeCell ref="K482:K483"/>
    <mergeCell ref="M441:M443"/>
    <mergeCell ref="A466:A475"/>
    <mergeCell ref="G474:G475"/>
    <mergeCell ref="C452:C453"/>
    <mergeCell ref="D452:D453"/>
    <mergeCell ref="A498:M500"/>
    <mergeCell ref="L482:L483"/>
    <mergeCell ref="M482:M483"/>
    <mergeCell ref="B484:B485"/>
    <mergeCell ref="C484:C485"/>
    <mergeCell ref="H484:H485"/>
    <mergeCell ref="I484:I485"/>
    <mergeCell ref="J484:J485"/>
    <mergeCell ref="K484:K485"/>
    <mergeCell ref="L484:L485"/>
    <mergeCell ref="M484:M485"/>
    <mergeCell ref="A486:A491"/>
    <mergeCell ref="H486:H487"/>
    <mergeCell ref="I486:I487"/>
    <mergeCell ref="J486:J487"/>
    <mergeCell ref="A476:A485"/>
    <mergeCell ref="B476:B478"/>
    <mergeCell ref="C476:C478"/>
    <mergeCell ref="H476:H478"/>
    <mergeCell ref="I476:I478"/>
    <mergeCell ref="J476:J478"/>
    <mergeCell ref="K476:K478"/>
    <mergeCell ref="L476:L478"/>
    <mergeCell ref="M476:M478"/>
    <mergeCell ref="B479:B481"/>
    <mergeCell ref="C479:C481"/>
    <mergeCell ref="H479:H481"/>
    <mergeCell ref="B486:B488"/>
    <mergeCell ref="C486:C488"/>
    <mergeCell ref="K486:K488"/>
    <mergeCell ref="L486:L488"/>
    <mergeCell ref="M486:M488"/>
    <mergeCell ref="K474:K475"/>
    <mergeCell ref="C472:C473"/>
    <mergeCell ref="D472:D473"/>
    <mergeCell ref="E472:E473"/>
    <mergeCell ref="F472:F473"/>
    <mergeCell ref="G472:G473"/>
    <mergeCell ref="K472:K473"/>
    <mergeCell ref="L472:L473"/>
    <mergeCell ref="M472:M473"/>
    <mergeCell ref="K470:K471"/>
    <mergeCell ref="B466:B467"/>
    <mergeCell ref="C466:C467"/>
    <mergeCell ref="D466:D467"/>
    <mergeCell ref="E466:E467"/>
    <mergeCell ref="F466:F467"/>
    <mergeCell ref="G466:G467"/>
    <mergeCell ref="K466:K467"/>
    <mergeCell ref="L466:L467"/>
    <mergeCell ref="L474:L475"/>
    <mergeCell ref="B472:B473"/>
    <mergeCell ref="B474:B475"/>
    <mergeCell ref="C474:C475"/>
    <mergeCell ref="D474:D475"/>
    <mergeCell ref="E474:E475"/>
    <mergeCell ref="F474:F475"/>
    <mergeCell ref="M459:M460"/>
    <mergeCell ref="M466:M467"/>
    <mergeCell ref="B468:B471"/>
    <mergeCell ref="C468:C471"/>
    <mergeCell ref="D468:D471"/>
    <mergeCell ref="E468:E471"/>
    <mergeCell ref="F468:F471"/>
    <mergeCell ref="G468:G471"/>
    <mergeCell ref="K468:K469"/>
    <mergeCell ref="L468:L471"/>
    <mergeCell ref="M468:M471"/>
    <mergeCell ref="H469:H471"/>
    <mergeCell ref="I469:I471"/>
    <mergeCell ref="J469:J471"/>
    <mergeCell ref="B464:B465"/>
    <mergeCell ref="K452:K453"/>
    <mergeCell ref="L452:L453"/>
    <mergeCell ref="M452:M453"/>
    <mergeCell ref="C454:C455"/>
    <mergeCell ref="D454:D455"/>
    <mergeCell ref="E454:E455"/>
    <mergeCell ref="F454:F455"/>
    <mergeCell ref="G454:G455"/>
    <mergeCell ref="K454:K455"/>
    <mergeCell ref="L454:L455"/>
    <mergeCell ref="M454:M455"/>
    <mergeCell ref="B454:B455"/>
    <mergeCell ref="B452:B453"/>
    <mergeCell ref="L456:L458"/>
    <mergeCell ref="M456:M458"/>
    <mergeCell ref="E452:E453"/>
    <mergeCell ref="M464:M465"/>
    <mergeCell ref="M446:M447"/>
    <mergeCell ref="B448:B451"/>
    <mergeCell ref="C448:C451"/>
    <mergeCell ref="H448:H451"/>
    <mergeCell ref="I448:I451"/>
    <mergeCell ref="J448:J451"/>
    <mergeCell ref="L448:L451"/>
    <mergeCell ref="M448:M451"/>
    <mergeCell ref="K449:K450"/>
    <mergeCell ref="D450:D451"/>
    <mergeCell ref="E450:E451"/>
    <mergeCell ref="F450:F451"/>
    <mergeCell ref="D446:D447"/>
    <mergeCell ref="E446:E447"/>
    <mergeCell ref="F446:F447"/>
    <mergeCell ref="G446:G447"/>
    <mergeCell ref="G450:G451"/>
    <mergeCell ref="B444:B445"/>
    <mergeCell ref="C444:C445"/>
    <mergeCell ref="H444:H445"/>
    <mergeCell ref="I444:I445"/>
    <mergeCell ref="J444:J445"/>
    <mergeCell ref="K444:K445"/>
    <mergeCell ref="L444:L445"/>
    <mergeCell ref="M444:M445"/>
    <mergeCell ref="B438:B440"/>
    <mergeCell ref="C438:C440"/>
    <mergeCell ref="H438:H440"/>
    <mergeCell ref="I438:I440"/>
    <mergeCell ref="J438:J440"/>
    <mergeCell ref="K438:K440"/>
    <mergeCell ref="L438:L440"/>
    <mergeCell ref="M438:M440"/>
    <mergeCell ref="B441:B443"/>
    <mergeCell ref="C441:C443"/>
    <mergeCell ref="H441:H443"/>
    <mergeCell ref="I441:I443"/>
    <mergeCell ref="M423:M424"/>
    <mergeCell ref="B425:B427"/>
    <mergeCell ref="C425:C427"/>
    <mergeCell ref="K425:K427"/>
    <mergeCell ref="L425:L427"/>
    <mergeCell ref="M425:M427"/>
    <mergeCell ref="A428:A430"/>
    <mergeCell ref="B428:B429"/>
    <mergeCell ref="C428:C429"/>
    <mergeCell ref="K428:K429"/>
    <mergeCell ref="L428:L429"/>
    <mergeCell ref="M428:M429"/>
    <mergeCell ref="A417:A420"/>
    <mergeCell ref="B417:B418"/>
    <mergeCell ref="C417:C418"/>
    <mergeCell ref="H417:H418"/>
    <mergeCell ref="I417:I418"/>
    <mergeCell ref="J417:J418"/>
    <mergeCell ref="K417:K418"/>
    <mergeCell ref="L417:L418"/>
    <mergeCell ref="M417:M418"/>
    <mergeCell ref="A421:A422"/>
    <mergeCell ref="B421:B422"/>
    <mergeCell ref="C421:C422"/>
    <mergeCell ref="H421:H422"/>
    <mergeCell ref="I421:I422"/>
    <mergeCell ref="J421:J422"/>
    <mergeCell ref="K421:K422"/>
    <mergeCell ref="L421:L422"/>
    <mergeCell ref="M421:M422"/>
    <mergeCell ref="B423:B424"/>
    <mergeCell ref="C423:C424"/>
    <mergeCell ref="M412:M413"/>
    <mergeCell ref="B414:B416"/>
    <mergeCell ref="C414:C416"/>
    <mergeCell ref="H414:H416"/>
    <mergeCell ref="I414:I416"/>
    <mergeCell ref="J414:J416"/>
    <mergeCell ref="L414:L416"/>
    <mergeCell ref="M414:M416"/>
    <mergeCell ref="K415:K416"/>
    <mergeCell ref="A412:A416"/>
    <mergeCell ref="B412:B413"/>
    <mergeCell ref="C412:C413"/>
    <mergeCell ref="M401:M403"/>
    <mergeCell ref="B404:B405"/>
    <mergeCell ref="C404:C405"/>
    <mergeCell ref="K404:K405"/>
    <mergeCell ref="L404:L405"/>
    <mergeCell ref="M404:M405"/>
    <mergeCell ref="B406:B408"/>
    <mergeCell ref="C406:C408"/>
    <mergeCell ref="D406:D408"/>
    <mergeCell ref="E406:E408"/>
    <mergeCell ref="F406:F408"/>
    <mergeCell ref="G406:G408"/>
    <mergeCell ref="K406:K408"/>
    <mergeCell ref="L406:L408"/>
    <mergeCell ref="M406:M408"/>
    <mergeCell ref="A401:A411"/>
    <mergeCell ref="B409:B411"/>
    <mergeCell ref="C409:C411"/>
    <mergeCell ref="D409:D411"/>
    <mergeCell ref="E409:E411"/>
    <mergeCell ref="M409:M411"/>
    <mergeCell ref="M384:M385"/>
    <mergeCell ref="B386:B387"/>
    <mergeCell ref="C386:C387"/>
    <mergeCell ref="H386:H387"/>
    <mergeCell ref="I386:I387"/>
    <mergeCell ref="J386:J387"/>
    <mergeCell ref="K386:K387"/>
    <mergeCell ref="L386:L387"/>
    <mergeCell ref="M386:M387"/>
    <mergeCell ref="A391:A397"/>
    <mergeCell ref="B392:B396"/>
    <mergeCell ref="C392:C396"/>
    <mergeCell ref="L392:L396"/>
    <mergeCell ref="M392:M396"/>
    <mergeCell ref="D395:D396"/>
    <mergeCell ref="E395:E396"/>
    <mergeCell ref="F395:F396"/>
    <mergeCell ref="G395:G396"/>
    <mergeCell ref="H395:H396"/>
    <mergeCell ref="I395:I396"/>
    <mergeCell ref="J395:J396"/>
    <mergeCell ref="K384:K385"/>
    <mergeCell ref="D392:D393"/>
    <mergeCell ref="E392:E393"/>
    <mergeCell ref="F392:F393"/>
    <mergeCell ref="G392:G393"/>
    <mergeCell ref="H392:H393"/>
    <mergeCell ref="I392:I393"/>
    <mergeCell ref="B384:B385"/>
    <mergeCell ref="C384:C385"/>
    <mergeCell ref="F409:F411"/>
    <mergeCell ref="M380:M381"/>
    <mergeCell ref="B382:B383"/>
    <mergeCell ref="C382:C383"/>
    <mergeCell ref="D382:D383"/>
    <mergeCell ref="E382:E383"/>
    <mergeCell ref="F382:F383"/>
    <mergeCell ref="G382:G383"/>
    <mergeCell ref="K382:K383"/>
    <mergeCell ref="L382:L383"/>
    <mergeCell ref="M382:M383"/>
    <mergeCell ref="A376:A379"/>
    <mergeCell ref="B377:B378"/>
    <mergeCell ref="C377:C378"/>
    <mergeCell ref="H377:H378"/>
    <mergeCell ref="I377:I378"/>
    <mergeCell ref="J377:J378"/>
    <mergeCell ref="K377:K378"/>
    <mergeCell ref="L377:L378"/>
    <mergeCell ref="M377:M378"/>
    <mergeCell ref="A380:A383"/>
    <mergeCell ref="B380:B381"/>
    <mergeCell ref="C380:C381"/>
    <mergeCell ref="M360:M366"/>
    <mergeCell ref="D361:D362"/>
    <mergeCell ref="E361:E362"/>
    <mergeCell ref="F361:F362"/>
    <mergeCell ref="G361:G362"/>
    <mergeCell ref="K361:K363"/>
    <mergeCell ref="K365:K366"/>
    <mergeCell ref="A344:A354"/>
    <mergeCell ref="B344:B347"/>
    <mergeCell ref="C344:C347"/>
    <mergeCell ref="H344:H345"/>
    <mergeCell ref="I344:I345"/>
    <mergeCell ref="J344:J345"/>
    <mergeCell ref="K344:K345"/>
    <mergeCell ref="L344:L347"/>
    <mergeCell ref="M344:M347"/>
    <mergeCell ref="H346:H347"/>
    <mergeCell ref="I346:I347"/>
    <mergeCell ref="J346:J347"/>
    <mergeCell ref="K346:K347"/>
    <mergeCell ref="B348:B350"/>
    <mergeCell ref="C348:C350"/>
    <mergeCell ref="H348:H350"/>
    <mergeCell ref="B351:B352"/>
    <mergeCell ref="C351:C352"/>
    <mergeCell ref="H351:H352"/>
    <mergeCell ref="I351:I352"/>
    <mergeCell ref="J351:J352"/>
    <mergeCell ref="K351:K352"/>
    <mergeCell ref="L351:L352"/>
    <mergeCell ref="M351:M352"/>
    <mergeCell ref="B353:B354"/>
    <mergeCell ref="M330:M333"/>
    <mergeCell ref="B334:B339"/>
    <mergeCell ref="C334:C339"/>
    <mergeCell ref="H334:H339"/>
    <mergeCell ref="I334:I339"/>
    <mergeCell ref="J334:J339"/>
    <mergeCell ref="K334:K335"/>
    <mergeCell ref="L334:L339"/>
    <mergeCell ref="M334:M339"/>
    <mergeCell ref="K336:K337"/>
    <mergeCell ref="K338:K339"/>
    <mergeCell ref="B340:B341"/>
    <mergeCell ref="C340:C341"/>
    <mergeCell ref="M340:M341"/>
    <mergeCell ref="A324:A329"/>
    <mergeCell ref="B324:B326"/>
    <mergeCell ref="C324:C326"/>
    <mergeCell ref="H324:H326"/>
    <mergeCell ref="I324:I326"/>
    <mergeCell ref="J324:J326"/>
    <mergeCell ref="L324:L326"/>
    <mergeCell ref="M324:M326"/>
    <mergeCell ref="K325:K326"/>
    <mergeCell ref="B327:B328"/>
    <mergeCell ref="C327:C328"/>
    <mergeCell ref="H327:H328"/>
    <mergeCell ref="I327:I328"/>
    <mergeCell ref="J327:J328"/>
    <mergeCell ref="K327:K328"/>
    <mergeCell ref="L327:L328"/>
    <mergeCell ref="M327:M328"/>
    <mergeCell ref="D325:D326"/>
    <mergeCell ref="A317:A323"/>
    <mergeCell ref="B321:B322"/>
    <mergeCell ref="C321:C322"/>
    <mergeCell ref="D321:D322"/>
    <mergeCell ref="E321:E322"/>
    <mergeCell ref="F321:F322"/>
    <mergeCell ref="G321:G322"/>
    <mergeCell ref="H321:H322"/>
    <mergeCell ref="I321:I322"/>
    <mergeCell ref="J321:J322"/>
    <mergeCell ref="K321:K322"/>
    <mergeCell ref="L321:L322"/>
    <mergeCell ref="M321:M322"/>
    <mergeCell ref="B317:B320"/>
    <mergeCell ref="C317:C320"/>
    <mergeCell ref="D317:D318"/>
    <mergeCell ref="E317:E318"/>
    <mergeCell ref="F317:F318"/>
    <mergeCell ref="G317:G318"/>
    <mergeCell ref="H317:H318"/>
    <mergeCell ref="I317:I318"/>
    <mergeCell ref="J317:J318"/>
    <mergeCell ref="D319:D320"/>
    <mergeCell ref="E319:E320"/>
    <mergeCell ref="F319:F320"/>
    <mergeCell ref="G319:G320"/>
    <mergeCell ref="H319:H320"/>
    <mergeCell ref="I319:I320"/>
    <mergeCell ref="J319:J320"/>
    <mergeCell ref="L317:L320"/>
    <mergeCell ref="M317:M320"/>
    <mergeCell ref="A305:A316"/>
    <mergeCell ref="B305:B307"/>
    <mergeCell ref="C305:C307"/>
    <mergeCell ref="H305:H307"/>
    <mergeCell ref="I305:I307"/>
    <mergeCell ref="J305:J307"/>
    <mergeCell ref="K305:K307"/>
    <mergeCell ref="L305:L307"/>
    <mergeCell ref="M305:M307"/>
    <mergeCell ref="B308:B314"/>
    <mergeCell ref="C308:C314"/>
    <mergeCell ref="H308:H314"/>
    <mergeCell ref="I308:I314"/>
    <mergeCell ref="J308:J314"/>
    <mergeCell ref="K308:K314"/>
    <mergeCell ref="L308:L314"/>
    <mergeCell ref="M308:M314"/>
    <mergeCell ref="C287:C289"/>
    <mergeCell ref="H287:H289"/>
    <mergeCell ref="I287:I289"/>
    <mergeCell ref="J287:J289"/>
    <mergeCell ref="K287:K289"/>
    <mergeCell ref="L287:L289"/>
    <mergeCell ref="M287:M289"/>
    <mergeCell ref="M290:M294"/>
    <mergeCell ref="D287:D288"/>
    <mergeCell ref="J290:J294"/>
    <mergeCell ref="L290:L294"/>
    <mergeCell ref="E287:E288"/>
    <mergeCell ref="F287:F288"/>
    <mergeCell ref="I290:I294"/>
    <mergeCell ref="A297:A304"/>
    <mergeCell ref="B297:B299"/>
    <mergeCell ref="C297:C299"/>
    <mergeCell ref="K297:K299"/>
    <mergeCell ref="L297:L299"/>
    <mergeCell ref="M297:M299"/>
    <mergeCell ref="B300:B304"/>
    <mergeCell ref="C300:C304"/>
    <mergeCell ref="H300:H304"/>
    <mergeCell ref="I300:I304"/>
    <mergeCell ref="J300:J304"/>
    <mergeCell ref="K300:K304"/>
    <mergeCell ref="L300:L304"/>
    <mergeCell ref="M300:M304"/>
    <mergeCell ref="H298:H299"/>
    <mergeCell ref="I298:I299"/>
    <mergeCell ref="J298:J299"/>
    <mergeCell ref="M253:M254"/>
    <mergeCell ref="A237:A246"/>
    <mergeCell ref="B245:B246"/>
    <mergeCell ref="C245:C246"/>
    <mergeCell ref="H245:H246"/>
    <mergeCell ref="I245:I246"/>
    <mergeCell ref="A272:A277"/>
    <mergeCell ref="B273:B277"/>
    <mergeCell ref="C273:C277"/>
    <mergeCell ref="H273:H277"/>
    <mergeCell ref="I273:I277"/>
    <mergeCell ref="J273:J277"/>
    <mergeCell ref="K273:K274"/>
    <mergeCell ref="L273:L277"/>
    <mergeCell ref="M273:M277"/>
    <mergeCell ref="K275:K277"/>
    <mergeCell ref="A255:A256"/>
    <mergeCell ref="A257:A259"/>
    <mergeCell ref="B257:B258"/>
    <mergeCell ref="C257:C258"/>
    <mergeCell ref="H257:H258"/>
    <mergeCell ref="I257:I258"/>
    <mergeCell ref="J257:J258"/>
    <mergeCell ref="K257:K258"/>
    <mergeCell ref="L257:L258"/>
    <mergeCell ref="M257:M258"/>
    <mergeCell ref="A269:A271"/>
    <mergeCell ref="B269:B270"/>
    <mergeCell ref="C269:C270"/>
    <mergeCell ref="H269:H270"/>
    <mergeCell ref="I269:I270"/>
    <mergeCell ref="J269:J270"/>
    <mergeCell ref="A216:A222"/>
    <mergeCell ref="B216:B218"/>
    <mergeCell ref="C216:C218"/>
    <mergeCell ref="H216:H218"/>
    <mergeCell ref="I216:I218"/>
    <mergeCell ref="J216:J218"/>
    <mergeCell ref="K216:K218"/>
    <mergeCell ref="L216:L218"/>
    <mergeCell ref="M216:M218"/>
    <mergeCell ref="B223:B228"/>
    <mergeCell ref="C223:C228"/>
    <mergeCell ref="H223:H228"/>
    <mergeCell ref="I223:I228"/>
    <mergeCell ref="J223:J228"/>
    <mergeCell ref="K223:K228"/>
    <mergeCell ref="L223:L228"/>
    <mergeCell ref="M223:M228"/>
    <mergeCell ref="B219:B221"/>
    <mergeCell ref="C219:C221"/>
    <mergeCell ref="H220:H221"/>
    <mergeCell ref="I220:I221"/>
    <mergeCell ref="J220:J221"/>
    <mergeCell ref="K219:K221"/>
    <mergeCell ref="L219:L221"/>
    <mergeCell ref="M219:M221"/>
    <mergeCell ref="A204:A205"/>
    <mergeCell ref="A210:A215"/>
    <mergeCell ref="B211:B213"/>
    <mergeCell ref="C211:C213"/>
    <mergeCell ref="H211:H213"/>
    <mergeCell ref="I211:I213"/>
    <mergeCell ref="J211:J213"/>
    <mergeCell ref="K211:K213"/>
    <mergeCell ref="L211:L213"/>
    <mergeCell ref="M211:M213"/>
    <mergeCell ref="B206:B207"/>
    <mergeCell ref="C206:C207"/>
    <mergeCell ref="H206:H207"/>
    <mergeCell ref="I206:I207"/>
    <mergeCell ref="J206:J207"/>
    <mergeCell ref="K206:K207"/>
    <mergeCell ref="L206:L207"/>
    <mergeCell ref="M206:M207"/>
    <mergeCell ref="A206:A209"/>
    <mergeCell ref="A187:A192"/>
    <mergeCell ref="B187:B188"/>
    <mergeCell ref="C187:C188"/>
    <mergeCell ref="D187:D188"/>
    <mergeCell ref="E187:E188"/>
    <mergeCell ref="F187:F188"/>
    <mergeCell ref="G187:G188"/>
    <mergeCell ref="H187:H188"/>
    <mergeCell ref="I187:I188"/>
    <mergeCell ref="J187:J188"/>
    <mergeCell ref="L187:L188"/>
    <mergeCell ref="M187:M188"/>
    <mergeCell ref="A193:A199"/>
    <mergeCell ref="B193:B196"/>
    <mergeCell ref="C193:C196"/>
    <mergeCell ref="H193:H196"/>
    <mergeCell ref="I193:I196"/>
    <mergeCell ref="J193:J196"/>
    <mergeCell ref="K193:K196"/>
    <mergeCell ref="L193:L196"/>
    <mergeCell ref="M193:M196"/>
    <mergeCell ref="K187:K188"/>
    <mergeCell ref="K189:K190"/>
    <mergeCell ref="B189:B190"/>
    <mergeCell ref="C189:C190"/>
    <mergeCell ref="H189:H190"/>
    <mergeCell ref="I189:I190"/>
    <mergeCell ref="J189:J190"/>
    <mergeCell ref="L189:L190"/>
    <mergeCell ref="M189:M190"/>
    <mergeCell ref="A179:A186"/>
    <mergeCell ref="B179:B181"/>
    <mergeCell ref="C179:C181"/>
    <mergeCell ref="H179:H180"/>
    <mergeCell ref="I179:I180"/>
    <mergeCell ref="J179:J180"/>
    <mergeCell ref="K179:K181"/>
    <mergeCell ref="L179:L181"/>
    <mergeCell ref="M179:M181"/>
    <mergeCell ref="B182:B183"/>
    <mergeCell ref="C182:C183"/>
    <mergeCell ref="H182:H183"/>
    <mergeCell ref="I182:I183"/>
    <mergeCell ref="J182:J183"/>
    <mergeCell ref="K182:K183"/>
    <mergeCell ref="L182:L183"/>
    <mergeCell ref="M182:M183"/>
    <mergeCell ref="B184:B186"/>
    <mergeCell ref="C184:C186"/>
    <mergeCell ref="D184:D186"/>
    <mergeCell ref="E184:E186"/>
    <mergeCell ref="F184:F186"/>
    <mergeCell ref="G184:G186"/>
    <mergeCell ref="K184:K186"/>
    <mergeCell ref="L184:L186"/>
    <mergeCell ref="M184:M186"/>
    <mergeCell ref="A172:A174"/>
    <mergeCell ref="B172:B174"/>
    <mergeCell ref="C172:C174"/>
    <mergeCell ref="H172:H174"/>
    <mergeCell ref="I172:I174"/>
    <mergeCell ref="J172:J174"/>
    <mergeCell ref="K172:K174"/>
    <mergeCell ref="L172:L174"/>
    <mergeCell ref="M172:M174"/>
    <mergeCell ref="A175:A178"/>
    <mergeCell ref="B175:B176"/>
    <mergeCell ref="C175:C176"/>
    <mergeCell ref="H175:H176"/>
    <mergeCell ref="I175:I176"/>
    <mergeCell ref="J175:J176"/>
    <mergeCell ref="L175:L176"/>
    <mergeCell ref="M175:M176"/>
    <mergeCell ref="B177:B178"/>
    <mergeCell ref="C177:C178"/>
    <mergeCell ref="K177:K178"/>
    <mergeCell ref="L177:L178"/>
    <mergeCell ref="M177:M178"/>
    <mergeCell ref="A160:A164"/>
    <mergeCell ref="A165:A171"/>
    <mergeCell ref="B165:B168"/>
    <mergeCell ref="C165:C168"/>
    <mergeCell ref="H165:H168"/>
    <mergeCell ref="I165:I168"/>
    <mergeCell ref="J165:J168"/>
    <mergeCell ref="K165:K168"/>
    <mergeCell ref="L165:L168"/>
    <mergeCell ref="M165:M168"/>
    <mergeCell ref="D167:D168"/>
    <mergeCell ref="E167:E168"/>
    <mergeCell ref="F167:F168"/>
    <mergeCell ref="G167:G168"/>
    <mergeCell ref="B169:B170"/>
    <mergeCell ref="C169:C170"/>
    <mergeCell ref="D169:D170"/>
    <mergeCell ref="E169:E170"/>
    <mergeCell ref="F169:F170"/>
    <mergeCell ref="G169:G170"/>
    <mergeCell ref="K169:K170"/>
    <mergeCell ref="L169:L170"/>
    <mergeCell ref="M169:M170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J160:J161"/>
    <mergeCell ref="A141:A149"/>
    <mergeCell ref="B141:B144"/>
    <mergeCell ref="C141:C144"/>
    <mergeCell ref="H141:H144"/>
    <mergeCell ref="I141:I144"/>
    <mergeCell ref="J141:J144"/>
    <mergeCell ref="K141:K144"/>
    <mergeCell ref="L141:L144"/>
    <mergeCell ref="M141:M144"/>
    <mergeCell ref="A150:A159"/>
    <mergeCell ref="B150:B157"/>
    <mergeCell ref="C150:C157"/>
    <mergeCell ref="H150:H157"/>
    <mergeCell ref="I150:I157"/>
    <mergeCell ref="J150:J157"/>
    <mergeCell ref="K150:K152"/>
    <mergeCell ref="L150:L157"/>
    <mergeCell ref="M150:M157"/>
    <mergeCell ref="K153:K157"/>
    <mergeCell ref="B158:B159"/>
    <mergeCell ref="C158:C159"/>
    <mergeCell ref="K158:K159"/>
    <mergeCell ref="L158:L159"/>
    <mergeCell ref="M158:M159"/>
    <mergeCell ref="B145:B146"/>
    <mergeCell ref="C145:C146"/>
    <mergeCell ref="K145:K146"/>
    <mergeCell ref="H145:H146"/>
    <mergeCell ref="I145:I146"/>
    <mergeCell ref="J145:J146"/>
    <mergeCell ref="L145:L146"/>
    <mergeCell ref="M145:M146"/>
    <mergeCell ref="M131:M132"/>
    <mergeCell ref="B133:B134"/>
    <mergeCell ref="C133:C134"/>
    <mergeCell ref="D133:D134"/>
    <mergeCell ref="E133:E134"/>
    <mergeCell ref="F133:F134"/>
    <mergeCell ref="G133:G134"/>
    <mergeCell ref="K133:K134"/>
    <mergeCell ref="L133:L134"/>
    <mergeCell ref="M133:M134"/>
    <mergeCell ref="A135:A140"/>
    <mergeCell ref="B135:B136"/>
    <mergeCell ref="C135:C136"/>
    <mergeCell ref="H135:H136"/>
    <mergeCell ref="I135:I136"/>
    <mergeCell ref="J135:J136"/>
    <mergeCell ref="K135:K136"/>
    <mergeCell ref="L135:L136"/>
    <mergeCell ref="M135:M136"/>
    <mergeCell ref="B137:B140"/>
    <mergeCell ref="C137:C140"/>
    <mergeCell ref="D137:D140"/>
    <mergeCell ref="E137:E140"/>
    <mergeCell ref="F137:F140"/>
    <mergeCell ref="G137:G140"/>
    <mergeCell ref="H137:H138"/>
    <mergeCell ref="I137:I138"/>
    <mergeCell ref="J137:J138"/>
    <mergeCell ref="L137:L140"/>
    <mergeCell ref="M137:M140"/>
    <mergeCell ref="A123:A134"/>
    <mergeCell ref="H123:H125"/>
    <mergeCell ref="B126:B128"/>
    <mergeCell ref="C126:C128"/>
    <mergeCell ref="H126:H128"/>
    <mergeCell ref="I126:I128"/>
    <mergeCell ref="J126:J128"/>
    <mergeCell ref="K126:K128"/>
    <mergeCell ref="L126:L128"/>
    <mergeCell ref="M126:M128"/>
    <mergeCell ref="B129:B130"/>
    <mergeCell ref="C129:C130"/>
    <mergeCell ref="D129:D130"/>
    <mergeCell ref="E129:E130"/>
    <mergeCell ref="F129:F130"/>
    <mergeCell ref="G129:G130"/>
    <mergeCell ref="K129:K130"/>
    <mergeCell ref="L129:L130"/>
    <mergeCell ref="M129:M130"/>
    <mergeCell ref="A107:A110"/>
    <mergeCell ref="A111:A113"/>
    <mergeCell ref="A114:A118"/>
    <mergeCell ref="B115:B116"/>
    <mergeCell ref="C115:C116"/>
    <mergeCell ref="H115:H116"/>
    <mergeCell ref="I115:I116"/>
    <mergeCell ref="J115:J116"/>
    <mergeCell ref="K115:K116"/>
    <mergeCell ref="L115:L116"/>
    <mergeCell ref="M115:M116"/>
    <mergeCell ref="A119:A122"/>
    <mergeCell ref="B119:B120"/>
    <mergeCell ref="C119:C120"/>
    <mergeCell ref="H119:H120"/>
    <mergeCell ref="I119:I120"/>
    <mergeCell ref="J119:J120"/>
    <mergeCell ref="K119:K120"/>
    <mergeCell ref="L119:L120"/>
    <mergeCell ref="M119:M120"/>
    <mergeCell ref="B121:B122"/>
    <mergeCell ref="C121:C122"/>
    <mergeCell ref="H121:H122"/>
    <mergeCell ref="I121:I122"/>
    <mergeCell ref="J121:J122"/>
    <mergeCell ref="K121:K122"/>
    <mergeCell ref="A94:A106"/>
    <mergeCell ref="B94:B100"/>
    <mergeCell ref="C94:C100"/>
    <mergeCell ref="H94:H100"/>
    <mergeCell ref="I94:I100"/>
    <mergeCell ref="J94:J100"/>
    <mergeCell ref="K94:K100"/>
    <mergeCell ref="L94:L100"/>
    <mergeCell ref="M94:M100"/>
    <mergeCell ref="B101:B103"/>
    <mergeCell ref="C101:C103"/>
    <mergeCell ref="H101:H103"/>
    <mergeCell ref="I101:I103"/>
    <mergeCell ref="J101:J103"/>
    <mergeCell ref="K101:K103"/>
    <mergeCell ref="L101:L103"/>
    <mergeCell ref="M101:M103"/>
    <mergeCell ref="B104:B106"/>
    <mergeCell ref="C104:C106"/>
    <mergeCell ref="H104:H106"/>
    <mergeCell ref="I104:I106"/>
    <mergeCell ref="J104:J106"/>
    <mergeCell ref="K104:K106"/>
    <mergeCell ref="L104:L106"/>
    <mergeCell ref="M104:M106"/>
    <mergeCell ref="A91:A93"/>
    <mergeCell ref="B91:B93"/>
    <mergeCell ref="C91:C93"/>
    <mergeCell ref="K91:K93"/>
    <mergeCell ref="L91:L93"/>
    <mergeCell ref="M91:M93"/>
    <mergeCell ref="H92:H93"/>
    <mergeCell ref="I92:I93"/>
    <mergeCell ref="J92:J93"/>
    <mergeCell ref="M85:M86"/>
    <mergeCell ref="B87:B88"/>
    <mergeCell ref="C87:C88"/>
    <mergeCell ref="D87:D88"/>
    <mergeCell ref="E87:E88"/>
    <mergeCell ref="F87:F88"/>
    <mergeCell ref="G87:G88"/>
    <mergeCell ref="K87:K88"/>
    <mergeCell ref="L87:L88"/>
    <mergeCell ref="M87:M88"/>
    <mergeCell ref="A77:A78"/>
    <mergeCell ref="A79:A90"/>
    <mergeCell ref="B79:B82"/>
    <mergeCell ref="C79:C82"/>
    <mergeCell ref="K79:K82"/>
    <mergeCell ref="L79:L82"/>
    <mergeCell ref="B83:B84"/>
    <mergeCell ref="C83:C84"/>
    <mergeCell ref="D83:D84"/>
    <mergeCell ref="E83:E84"/>
    <mergeCell ref="F83:F84"/>
    <mergeCell ref="G83:G84"/>
    <mergeCell ref="K83:K84"/>
    <mergeCell ref="D85:D86"/>
    <mergeCell ref="E85:E86"/>
    <mergeCell ref="B89:B90"/>
    <mergeCell ref="C89:C90"/>
    <mergeCell ref="D89:D90"/>
    <mergeCell ref="F89:F90"/>
    <mergeCell ref="K89:K90"/>
    <mergeCell ref="L89:L90"/>
    <mergeCell ref="L85:L86"/>
    <mergeCell ref="A39:A43"/>
    <mergeCell ref="A44:A47"/>
    <mergeCell ref="B44:B45"/>
    <mergeCell ref="C44:C45"/>
    <mergeCell ref="D44:D45"/>
    <mergeCell ref="E44:E45"/>
    <mergeCell ref="F44:F45"/>
    <mergeCell ref="G44:G45"/>
    <mergeCell ref="H39:H41"/>
    <mergeCell ref="I39:I41"/>
    <mergeCell ref="J39:J41"/>
    <mergeCell ref="A48:A76"/>
    <mergeCell ref="K44:K45"/>
    <mergeCell ref="L44:L45"/>
    <mergeCell ref="M44:M45"/>
    <mergeCell ref="B46:B47"/>
    <mergeCell ref="C46:C47"/>
    <mergeCell ref="D46:D47"/>
    <mergeCell ref="E46:E47"/>
    <mergeCell ref="F46:F47"/>
    <mergeCell ref="G46:G47"/>
    <mergeCell ref="K46:K47"/>
    <mergeCell ref="L46:L47"/>
    <mergeCell ref="M46:M47"/>
    <mergeCell ref="B39:B41"/>
    <mergeCell ref="C39:C41"/>
    <mergeCell ref="K39:K41"/>
    <mergeCell ref="L39:L41"/>
    <mergeCell ref="M39:M41"/>
    <mergeCell ref="B73:B74"/>
    <mergeCell ref="C73:C74"/>
    <mergeCell ref="H71:H72"/>
    <mergeCell ref="A10:A12"/>
    <mergeCell ref="B10:B11"/>
    <mergeCell ref="C10:C11"/>
    <mergeCell ref="H10:H11"/>
    <mergeCell ref="A21:A23"/>
    <mergeCell ref="C13:C15"/>
    <mergeCell ref="B13:B15"/>
    <mergeCell ref="A13:A20"/>
    <mergeCell ref="B16:B17"/>
    <mergeCell ref="C16:C17"/>
    <mergeCell ref="H16:H17"/>
    <mergeCell ref="I16:I17"/>
    <mergeCell ref="J16:J17"/>
    <mergeCell ref="K16:K17"/>
    <mergeCell ref="L16:L17"/>
    <mergeCell ref="M16:M17"/>
    <mergeCell ref="H13:H15"/>
    <mergeCell ref="I13:I15"/>
    <mergeCell ref="J13:J15"/>
    <mergeCell ref="L13:L15"/>
    <mergeCell ref="K13:K14"/>
    <mergeCell ref="M13:M15"/>
    <mergeCell ref="I10:I11"/>
    <mergeCell ref="J10:J11"/>
    <mergeCell ref="L10:L11"/>
    <mergeCell ref="M10:M11"/>
    <mergeCell ref="A1:M1"/>
    <mergeCell ref="A2:M2"/>
    <mergeCell ref="A3:A4"/>
    <mergeCell ref="B3:B4"/>
    <mergeCell ref="C3:C4"/>
    <mergeCell ref="D3:G3"/>
    <mergeCell ref="H3:J3"/>
    <mergeCell ref="K3:K4"/>
    <mergeCell ref="L3:L4"/>
    <mergeCell ref="M3:M4"/>
    <mergeCell ref="A7:A9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H48:H51"/>
    <mergeCell ref="I48:I51"/>
    <mergeCell ref="J48:J51"/>
    <mergeCell ref="K48:K55"/>
    <mergeCell ref="L48:L55"/>
    <mergeCell ref="M48:M55"/>
    <mergeCell ref="H52:H55"/>
    <mergeCell ref="I52:I55"/>
    <mergeCell ref="J52:J55"/>
    <mergeCell ref="B56:B68"/>
    <mergeCell ref="C56:C68"/>
    <mergeCell ref="G56:G57"/>
    <mergeCell ref="K56:K68"/>
    <mergeCell ref="L56:L68"/>
    <mergeCell ref="B29:B30"/>
    <mergeCell ref="C29:C30"/>
    <mergeCell ref="H29:H30"/>
    <mergeCell ref="I29:I30"/>
    <mergeCell ref="B48:B55"/>
    <mergeCell ref="C48:C55"/>
    <mergeCell ref="F62:F63"/>
    <mergeCell ref="G62:G63"/>
    <mergeCell ref="H63:H64"/>
    <mergeCell ref="I63:I64"/>
    <mergeCell ref="J63:J64"/>
    <mergeCell ref="H65:H68"/>
    <mergeCell ref="I65:I68"/>
    <mergeCell ref="J65:J68"/>
    <mergeCell ref="D66:D68"/>
    <mergeCell ref="E66:E68"/>
    <mergeCell ref="F66:F68"/>
    <mergeCell ref="G66:G68"/>
    <mergeCell ref="M56:M68"/>
    <mergeCell ref="H57:H60"/>
    <mergeCell ref="I57:I60"/>
    <mergeCell ref="J57:J60"/>
    <mergeCell ref="D62:D63"/>
    <mergeCell ref="E62:E63"/>
    <mergeCell ref="K241:K242"/>
    <mergeCell ref="L241:L242"/>
    <mergeCell ref="M241:M242"/>
    <mergeCell ref="L370:L375"/>
    <mergeCell ref="M370:M375"/>
    <mergeCell ref="L160:L161"/>
    <mergeCell ref="I71:I72"/>
    <mergeCell ref="J71:J72"/>
    <mergeCell ref="M160:M161"/>
    <mergeCell ref="K73:K74"/>
    <mergeCell ref="L73:L74"/>
    <mergeCell ref="M73:M74"/>
    <mergeCell ref="I267:I268"/>
    <mergeCell ref="J267:J268"/>
    <mergeCell ref="L69:L72"/>
    <mergeCell ref="M69:M72"/>
    <mergeCell ref="D71:D72"/>
    <mergeCell ref="E71:E72"/>
    <mergeCell ref="F71:F72"/>
    <mergeCell ref="G71:G72"/>
    <mergeCell ref="F370:F371"/>
    <mergeCell ref="D131:D132"/>
    <mergeCell ref="E131:E132"/>
    <mergeCell ref="M239:M240"/>
    <mergeCell ref="B241:B242"/>
    <mergeCell ref="C241:C242"/>
    <mergeCell ref="B368:B369"/>
    <mergeCell ref="C368:C369"/>
    <mergeCell ref="D368:D369"/>
    <mergeCell ref="M245:M246"/>
    <mergeCell ref="L269:L270"/>
    <mergeCell ref="M269:M270"/>
    <mergeCell ref="D257:D258"/>
    <mergeCell ref="E257:E258"/>
    <mergeCell ref="F257:F258"/>
    <mergeCell ref="B278:B282"/>
    <mergeCell ref="M234:M236"/>
    <mergeCell ref="J245:J246"/>
    <mergeCell ref="H265:H266"/>
    <mergeCell ref="I265:I266"/>
    <mergeCell ref="J265:J266"/>
    <mergeCell ref="H267:H268"/>
    <mergeCell ref="B247:B249"/>
    <mergeCell ref="C247:C249"/>
    <mergeCell ref="H247:H249"/>
    <mergeCell ref="I247:I249"/>
    <mergeCell ref="J247:J249"/>
    <mergeCell ref="K247:K249"/>
    <mergeCell ref="L247:L249"/>
    <mergeCell ref="M247:M249"/>
    <mergeCell ref="B250:B252"/>
    <mergeCell ref="C250:C252"/>
    <mergeCell ref="L250:L252"/>
    <mergeCell ref="M250:M252"/>
    <mergeCell ref="D251:D252"/>
    <mergeCell ref="B69:B72"/>
    <mergeCell ref="C69:C72"/>
    <mergeCell ref="D69:D70"/>
    <mergeCell ref="E69:E70"/>
    <mergeCell ref="F69:F70"/>
    <mergeCell ref="G69:G70"/>
    <mergeCell ref="H69:H70"/>
    <mergeCell ref="I69:I70"/>
    <mergeCell ref="J69:J70"/>
    <mergeCell ref="K69:K72"/>
    <mergeCell ref="C131:C132"/>
    <mergeCell ref="L83:L84"/>
    <mergeCell ref="M83:M84"/>
    <mergeCell ref="B85:B86"/>
    <mergeCell ref="C85:C86"/>
    <mergeCell ref="C234:C236"/>
    <mergeCell ref="B234:B236"/>
    <mergeCell ref="D235:D236"/>
    <mergeCell ref="E235:E236"/>
    <mergeCell ref="F235:F236"/>
    <mergeCell ref="G235:G236"/>
    <mergeCell ref="K234:K236"/>
    <mergeCell ref="L234:L236"/>
    <mergeCell ref="F131:F132"/>
    <mergeCell ref="G131:G132"/>
    <mergeCell ref="B123:B125"/>
    <mergeCell ref="C123:C125"/>
    <mergeCell ref="I123:I125"/>
    <mergeCell ref="J123:J125"/>
    <mergeCell ref="K123:K125"/>
    <mergeCell ref="L123:L125"/>
    <mergeCell ref="M123:M125"/>
    <mergeCell ref="M243:M244"/>
    <mergeCell ref="C229:C233"/>
    <mergeCell ref="H229:H233"/>
    <mergeCell ref="I229:I233"/>
    <mergeCell ref="J229:J233"/>
    <mergeCell ref="K229:K233"/>
    <mergeCell ref="L229:L233"/>
    <mergeCell ref="M229:M233"/>
    <mergeCell ref="B237:B238"/>
    <mergeCell ref="C237:C238"/>
    <mergeCell ref="H237:H238"/>
    <mergeCell ref="I237:I238"/>
    <mergeCell ref="J241:J242"/>
    <mergeCell ref="B75:B76"/>
    <mergeCell ref="C75:C76"/>
    <mergeCell ref="K75:K76"/>
    <mergeCell ref="L75:L76"/>
    <mergeCell ref="M75:M76"/>
    <mergeCell ref="L121:L122"/>
    <mergeCell ref="M121:M122"/>
    <mergeCell ref="B131:B132"/>
    <mergeCell ref="M79:M82"/>
    <mergeCell ref="M89:M90"/>
    <mergeCell ref="F85:F86"/>
    <mergeCell ref="G85:G86"/>
    <mergeCell ref="K85:K86"/>
    <mergeCell ref="E89:E90"/>
    <mergeCell ref="G89:G90"/>
    <mergeCell ref="L237:L238"/>
    <mergeCell ref="M237:M238"/>
    <mergeCell ref="B239:B240"/>
    <mergeCell ref="K239:K240"/>
    <mergeCell ref="B431:B432"/>
    <mergeCell ref="C431:C432"/>
    <mergeCell ref="B229:B233"/>
    <mergeCell ref="A223:A236"/>
    <mergeCell ref="C239:C240"/>
    <mergeCell ref="H239:H240"/>
    <mergeCell ref="I239:I240"/>
    <mergeCell ref="J239:J240"/>
    <mergeCell ref="H241:H242"/>
    <mergeCell ref="I241:I242"/>
    <mergeCell ref="B243:B244"/>
    <mergeCell ref="C243:C244"/>
    <mergeCell ref="H243:H244"/>
    <mergeCell ref="I243:I244"/>
    <mergeCell ref="J243:J244"/>
    <mergeCell ref="K243:K244"/>
    <mergeCell ref="L243:L244"/>
    <mergeCell ref="L239:L240"/>
    <mergeCell ref="A247:A254"/>
    <mergeCell ref="E251:E252"/>
    <mergeCell ref="F251:F252"/>
    <mergeCell ref="G251:G252"/>
    <mergeCell ref="B253:B254"/>
    <mergeCell ref="C253:C254"/>
    <mergeCell ref="D253:D254"/>
    <mergeCell ref="E253:E254"/>
    <mergeCell ref="F253:F254"/>
    <mergeCell ref="G253:G254"/>
    <mergeCell ref="K253:K254"/>
    <mergeCell ref="L253:L254"/>
    <mergeCell ref="K269:K270"/>
    <mergeCell ref="H278:H282"/>
    <mergeCell ref="A260:A263"/>
    <mergeCell ref="B262:B263"/>
    <mergeCell ref="C262:C263"/>
    <mergeCell ref="D262:D263"/>
    <mergeCell ref="E262:E263"/>
    <mergeCell ref="F262:F263"/>
    <mergeCell ref="G262:G263"/>
    <mergeCell ref="K262:K263"/>
    <mergeCell ref="L262:L263"/>
    <mergeCell ref="M262:M263"/>
    <mergeCell ref="M368:M369"/>
    <mergeCell ref="G287:G288"/>
    <mergeCell ref="B290:B294"/>
    <mergeCell ref="C290:C294"/>
    <mergeCell ref="H290:H294"/>
    <mergeCell ref="A368:A375"/>
    <mergeCell ref="B370:B375"/>
    <mergeCell ref="C370:C375"/>
    <mergeCell ref="D370:D371"/>
    <mergeCell ref="E370:E371"/>
    <mergeCell ref="G370:G371"/>
    <mergeCell ref="D372:D373"/>
    <mergeCell ref="I278:I282"/>
    <mergeCell ref="J278:J282"/>
    <mergeCell ref="L278:L282"/>
    <mergeCell ref="M278:M282"/>
    <mergeCell ref="D280:D282"/>
    <mergeCell ref="E280:E282"/>
    <mergeCell ref="F280:F282"/>
    <mergeCell ref="G280:G282"/>
    <mergeCell ref="A287:A296"/>
    <mergeCell ref="B287:B289"/>
    <mergeCell ref="A24:A27"/>
    <mergeCell ref="A29:A35"/>
    <mergeCell ref="A36:A38"/>
    <mergeCell ref="B37:B38"/>
    <mergeCell ref="C37:C38"/>
    <mergeCell ref="D37:D38"/>
    <mergeCell ref="E37:E38"/>
    <mergeCell ref="F37:F38"/>
    <mergeCell ref="G37:G38"/>
    <mergeCell ref="K37:K38"/>
    <mergeCell ref="M37:M38"/>
    <mergeCell ref="L37:L38"/>
    <mergeCell ref="B31:B34"/>
    <mergeCell ref="C31:C34"/>
    <mergeCell ref="H31:H32"/>
    <mergeCell ref="I31:I32"/>
    <mergeCell ref="J31:J32"/>
    <mergeCell ref="K31:K32"/>
    <mergeCell ref="L31:L34"/>
    <mergeCell ref="M31:M34"/>
    <mergeCell ref="H33:H34"/>
    <mergeCell ref="I33:I34"/>
    <mergeCell ref="J29:J30"/>
    <mergeCell ref="K29:K30"/>
    <mergeCell ref="L29:L30"/>
    <mergeCell ref="M29:M30"/>
    <mergeCell ref="J33:J34"/>
    <mergeCell ref="K33:K34"/>
    <mergeCell ref="A264:A268"/>
    <mergeCell ref="B264:B268"/>
    <mergeCell ref="C264:C268"/>
    <mergeCell ref="K264:K268"/>
    <mergeCell ref="L264:L268"/>
    <mergeCell ref="M264:M268"/>
    <mergeCell ref="E372:E373"/>
    <mergeCell ref="F372:F373"/>
    <mergeCell ref="C434:C435"/>
    <mergeCell ref="D434:D435"/>
    <mergeCell ref="E434:E435"/>
    <mergeCell ref="F434:F435"/>
    <mergeCell ref="G434:G435"/>
    <mergeCell ref="K434:K435"/>
    <mergeCell ref="L434:L435"/>
    <mergeCell ref="M434:M435"/>
    <mergeCell ref="A431:A437"/>
    <mergeCell ref="E368:E369"/>
    <mergeCell ref="F368:F369"/>
    <mergeCell ref="G368:G369"/>
    <mergeCell ref="K368:K369"/>
    <mergeCell ref="L368:L369"/>
    <mergeCell ref="A278:A286"/>
    <mergeCell ref="C278:C282"/>
    <mergeCell ref="D431:D432"/>
    <mergeCell ref="E431:E432"/>
    <mergeCell ref="F431:F432"/>
    <mergeCell ref="G431:G432"/>
    <mergeCell ref="K431:K432"/>
    <mergeCell ref="L431:L432"/>
    <mergeCell ref="M431:M432"/>
    <mergeCell ref="B434:B435"/>
  </mergeCells>
  <pageMargins left="0.7" right="0.7" top="0.75" bottom="0.75" header="0.3" footer="0.3"/>
  <pageSetup paperSize="9" scale="82" fitToHeight="0" orientation="landscape" r:id="rId1"/>
  <rowBreaks count="24" manualBreakCount="24">
    <brk id="12" max="12" man="1"/>
    <brk id="27" max="12" man="1"/>
    <brk id="43" max="12" man="1"/>
    <brk id="76" max="12" man="1"/>
    <brk id="106" max="12" man="1"/>
    <brk id="122" max="12" man="1"/>
    <brk id="140" max="12" man="1"/>
    <brk id="164" max="12" man="1"/>
    <brk id="186" max="12" man="1"/>
    <brk id="203" max="12" man="1"/>
    <brk id="222" max="12" man="1"/>
    <brk id="246" max="12" man="1"/>
    <brk id="263" max="12" man="1"/>
    <brk id="286" max="12" man="1"/>
    <brk id="304" max="12" man="1"/>
    <brk id="329" max="12" man="1"/>
    <brk id="354" max="12" man="1"/>
    <brk id="367" max="12" man="1"/>
    <brk id="383" max="12" man="1"/>
    <brk id="400" max="12" man="1"/>
    <brk id="427" max="12" man="1"/>
    <brk id="445" max="12" man="1"/>
    <brk id="465" max="12" man="1"/>
    <brk id="491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Лист1</vt:lpstr>
      <vt:lpstr>Лист1!_ftnref1</vt:lpstr>
      <vt:lpstr>Лист1!_ftnref2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Архиреева Полина Владимировна</dc:creator>
  <cp:lastModifiedBy>Радий М. Абитов</cp:lastModifiedBy>
  <cp:revision>1</cp:revision>
  <cp:lastPrinted>2021-04-30T08:46:31Z</cp:lastPrinted>
  <dcterms:created xsi:type="dcterms:W3CDTF">2014-04-10T04:45:02Z</dcterms:created>
  <dcterms:modified xsi:type="dcterms:W3CDTF">2021-05-07T14:14:31Z</dcterms:modified>
</cp:coreProperties>
</file>