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45" i="1"/>
  <c r="E47"/>
  <c r="D47"/>
  <c r="C47"/>
  <c r="E46"/>
  <c r="D46"/>
  <c r="C46"/>
  <c r="I44"/>
  <c r="I45" s="1"/>
  <c r="I46" s="1"/>
  <c r="I47" s="1"/>
  <c r="H44"/>
  <c r="G44"/>
  <c r="F44"/>
  <c r="F45" s="1"/>
</calcChain>
</file>

<file path=xl/sharedStrings.xml><?xml version="1.0" encoding="utf-8"?>
<sst xmlns="http://schemas.openxmlformats.org/spreadsheetml/2006/main" count="368" uniqueCount="69">
  <si>
    <t>Сведения о доходах, расходах, об имуществе и обязательствах имущественного характера, представленные государственными гражданскими служащими, замещающими должности государственной гражданской службы в аппарате губернатора и правительства Еврейской автономной области, за период с 01.01.2019 по 31.12.2019</t>
  </si>
  <si>
    <t xml:space="preserve">Фамилия и инициалы лица, чьи сведения размещаются
</t>
  </si>
  <si>
    <t>Наименование должности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</si>
  <si>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</si>
  <si>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</si>
  <si>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                          (вид, марка)</t>
  </si>
  <si>
    <t>Декларирован-ный годовой доход (рубли)</t>
  </si>
  <si>
    <t>Сведения об источниках получения средств за счет которых совершена сделка (вид приобретенного имущества, источники)</t>
  </si>
  <si>
    <t xml:space="preserve">вид объекта </t>
  </si>
  <si>
    <t>вид собственности</t>
  </si>
  <si>
    <t>площадь (кв.м)</t>
  </si>
  <si>
    <t>страна расположения</t>
  </si>
  <si>
    <t>страна расположе-ния</t>
  </si>
  <si>
    <t>квартира</t>
  </si>
  <si>
    <t>индивидуальная</t>
  </si>
  <si>
    <t>Россия</t>
  </si>
  <si>
    <t>-</t>
  </si>
  <si>
    <t>несовершеннолетняя дочь</t>
  </si>
  <si>
    <t>жилой дом</t>
  </si>
  <si>
    <t xml:space="preserve"> </t>
  </si>
  <si>
    <t xml:space="preserve"> Екимова Марина Леонидовна</t>
  </si>
  <si>
    <t>Главный специалист-эксперт отдела по финансово-экономической работе, бухгалтерскому учету и отчетности</t>
  </si>
  <si>
    <t>общая совместная (Екимов Сергей Александрович)</t>
  </si>
  <si>
    <t>Грузовой автомобиль КАМАЗ 5320, 1997 г.</t>
  </si>
  <si>
    <t>Грузовой автомобиль Прицеп ГКБ 8550, 1977 г</t>
  </si>
  <si>
    <t>супруг</t>
  </si>
  <si>
    <t>общая совместная (Екимова МаринаЛеонидовна)</t>
  </si>
  <si>
    <t>земельный участок</t>
  </si>
  <si>
    <t>Миранцова Ирина Владимировна</t>
  </si>
  <si>
    <t>Главный специалист-эксперт отдела оказхания медицинской помощи и лекарственного обеспечения</t>
  </si>
  <si>
    <t>общая долевая 2/9 доли</t>
  </si>
  <si>
    <t>Легковой автомобиль Nissan Tiida Latio, 2006 г</t>
  </si>
  <si>
    <t>50.3</t>
  </si>
  <si>
    <t>общая долевая (2/9) доли</t>
  </si>
  <si>
    <t>общая долевая    (2/9) доли</t>
  </si>
  <si>
    <t>Титова Наталья</t>
  </si>
  <si>
    <t>Заместитель начальника отдела оказания медицинской помощи и лекарственного обеспечения</t>
  </si>
  <si>
    <t>общая долевая (1/3) доли</t>
  </si>
  <si>
    <t>несовершеннолетний сын</t>
  </si>
  <si>
    <t>Евтушенко Дарья Ильясовна</t>
  </si>
  <si>
    <t>Начальник отдела по лицензированию медицинской деятельности, фармацевтической деятельности, деятельности по обороту наркотических средств, психотропных веществ и их прекурсоров, культивированию наркосодержащих растений</t>
  </si>
  <si>
    <t>общая долевая (1/2) доли</t>
  </si>
  <si>
    <t>гараж</t>
  </si>
  <si>
    <t>Кулешова Ирина Александровна</t>
  </si>
  <si>
    <t>легковой автомобиль NISSAN MURANO, 2004 г.</t>
  </si>
  <si>
    <t>Легковой автомобиль МИЦУБИСИ ДЕЛИКА, 1988 г.</t>
  </si>
  <si>
    <t>Легковой автомобиль ТОЙОТТА КОРОЛЛА ФИЛДЕР, 2014 г.</t>
  </si>
  <si>
    <t>Легковой автомобильToyota Allion, 2010 г.</t>
  </si>
  <si>
    <t>Пастухова Екатерина Викторовна</t>
  </si>
  <si>
    <t>Главный специалист-эксперт отдела материнства и детства</t>
  </si>
  <si>
    <t>общая совместная(Ворон-Ковальская Валентина Иннокентьевна)</t>
  </si>
  <si>
    <t>Чернышов Евгений Николаевич</t>
  </si>
  <si>
    <t>Главный специалист-эксперт отдела организационно-контрольной и кадровой работы</t>
  </si>
  <si>
    <t>общая долевая (1/4) доли</t>
  </si>
  <si>
    <t>Легковой автомобиль NITSUBISHI TOPPO, 2010 г.</t>
  </si>
  <si>
    <t>Легковой автомобиль TOYOTA CAMRY, 2013 г.</t>
  </si>
  <si>
    <t>супруга</t>
  </si>
  <si>
    <t xml:space="preserve">квартира </t>
  </si>
  <si>
    <t>общая долевая(1/4) доли</t>
  </si>
  <si>
    <t>несовершенолетний сын</t>
  </si>
  <si>
    <t>Грузовой автомобиль УФЗ 469,1973 г.</t>
  </si>
  <si>
    <t>Начальник отдела организационно-контрольной и кадровой работы</t>
  </si>
  <si>
    <t>Беззубова Татьяна Сергеевна</t>
  </si>
  <si>
    <t>Начальник отдела правовой работы и организации государственных закупок</t>
  </si>
  <si>
    <t>Легковой автомобтль Тойота Функарто, 2000 г.</t>
  </si>
  <si>
    <t>Алешин Владимир Викторович</t>
  </si>
  <si>
    <t>Главный специалист-эксперт отдела оказания медицинской помощи и лекарственного обеспечения</t>
  </si>
  <si>
    <t>легковой автомобиль Ниссан Тиена, 2003 г.</t>
  </si>
  <si>
    <t>Общая долевая (1/6) доли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</si>
</sst>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165" fontId="3" fillId="0" borderId="11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164" fontId="3" fillId="0" borderId="11" xfId="0" applyNumberFormat="1" applyFont="1" applyFill="1" applyBorder="1" applyAlignment="1">
      <alignment horizontal="center" vertical="top" wrapText="1"/>
    </xf>
    <xf numFmtId="165" fontId="3" fillId="0" borderId="11" xfId="0" applyNumberFormat="1" applyFont="1" applyFill="1" applyBorder="1" applyAlignment="1">
      <alignment horizontal="center" vertical="top" wrapText="1"/>
    </xf>
    <xf numFmtId="164" fontId="3" fillId="0" borderId="11" xfId="0" applyNumberFormat="1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165" fontId="3" fillId="0" borderId="22" xfId="0" applyNumberFormat="1" applyFont="1" applyFill="1" applyBorder="1" applyAlignment="1">
      <alignment horizontal="center" vertical="top" wrapText="1"/>
    </xf>
    <xf numFmtId="164" fontId="3" fillId="0" borderId="22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65" fontId="3" fillId="0" borderId="9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5" fontId="3" fillId="0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topLeftCell="A38" workbookViewId="0">
      <selection activeCell="L14" sqref="L14"/>
    </sheetView>
  </sheetViews>
  <sheetFormatPr defaultRowHeight="15"/>
  <cols>
    <col min="1" max="1" width="13.28515625" customWidth="1"/>
    <col min="2" max="2" width="24.7109375" customWidth="1"/>
    <col min="3" max="3" width="12.140625" customWidth="1"/>
    <col min="4" max="4" width="16.28515625" customWidth="1"/>
    <col min="5" max="5" width="10.85546875" customWidth="1"/>
    <col min="6" max="7" width="10.5703125" customWidth="1"/>
    <col min="8" max="8" width="11.140625" customWidth="1"/>
    <col min="9" max="9" width="9.5703125" customWidth="1"/>
    <col min="10" max="10" width="13.140625" customWidth="1"/>
    <col min="11" max="11" width="13.28515625" customWidth="1"/>
    <col min="12" max="12" width="13.42578125" customWidth="1"/>
  </cols>
  <sheetData>
    <row r="1" spans="1:13" ht="60.75" customHeight="1" thickBo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ht="41.25" hidden="1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</row>
    <row r="3" spans="1:13">
      <c r="A3" s="4" t="s">
        <v>1</v>
      </c>
      <c r="B3" s="5" t="s">
        <v>2</v>
      </c>
      <c r="C3" s="5" t="s">
        <v>3</v>
      </c>
      <c r="D3" s="5"/>
      <c r="E3" s="5"/>
      <c r="F3" s="5"/>
      <c r="G3" s="5" t="s">
        <v>4</v>
      </c>
      <c r="H3" s="5"/>
      <c r="I3" s="5"/>
      <c r="J3" s="5" t="s">
        <v>5</v>
      </c>
      <c r="K3" s="6" t="s">
        <v>6</v>
      </c>
      <c r="L3" s="11" t="s">
        <v>7</v>
      </c>
      <c r="M3" s="1"/>
    </row>
    <row r="4" spans="1:13" ht="45">
      <c r="A4" s="7"/>
      <c r="B4" s="8"/>
      <c r="C4" s="9" t="s">
        <v>8</v>
      </c>
      <c r="D4" s="9" t="s">
        <v>9</v>
      </c>
      <c r="E4" s="9" t="s">
        <v>10</v>
      </c>
      <c r="F4" s="9" t="s">
        <v>11</v>
      </c>
      <c r="G4" s="9" t="s">
        <v>8</v>
      </c>
      <c r="H4" s="9" t="s">
        <v>10</v>
      </c>
      <c r="I4" s="9" t="s">
        <v>12</v>
      </c>
      <c r="J4" s="8"/>
      <c r="K4" s="10"/>
      <c r="L4" s="12"/>
      <c r="M4" s="1"/>
    </row>
    <row r="5" spans="1:13" ht="76.5" customHeight="1">
      <c r="A5" s="13" t="s">
        <v>20</v>
      </c>
      <c r="B5" s="14" t="s">
        <v>21</v>
      </c>
      <c r="C5" s="14" t="s">
        <v>13</v>
      </c>
      <c r="D5" s="14" t="s">
        <v>22</v>
      </c>
      <c r="E5" s="15">
        <v>67.900000000000006</v>
      </c>
      <c r="F5" s="14" t="s">
        <v>15</v>
      </c>
      <c r="G5" s="14" t="s">
        <v>16</v>
      </c>
      <c r="H5" s="14" t="s">
        <v>16</v>
      </c>
      <c r="I5" s="14" t="s">
        <v>16</v>
      </c>
      <c r="J5" s="16" t="s">
        <v>23</v>
      </c>
      <c r="K5" s="17">
        <v>653009.75</v>
      </c>
      <c r="L5" s="14" t="s">
        <v>16</v>
      </c>
      <c r="M5" s="1"/>
    </row>
    <row r="6" spans="1:13" ht="46.5" customHeight="1">
      <c r="A6" s="13"/>
      <c r="B6" s="14"/>
      <c r="C6" s="14"/>
      <c r="D6" s="14"/>
      <c r="E6" s="15"/>
      <c r="F6" s="14"/>
      <c r="G6" s="14"/>
      <c r="H6" s="14"/>
      <c r="I6" s="14"/>
      <c r="J6" s="14" t="s">
        <v>24</v>
      </c>
      <c r="K6" s="17"/>
      <c r="L6" s="14"/>
      <c r="M6" s="1"/>
    </row>
    <row r="7" spans="1:13" ht="24.75" customHeight="1">
      <c r="A7" s="13"/>
      <c r="B7" s="14"/>
      <c r="C7" s="14"/>
      <c r="D7" s="14"/>
      <c r="E7" s="15"/>
      <c r="F7" s="14"/>
      <c r="G7" s="14"/>
      <c r="H7" s="14"/>
      <c r="I7" s="14"/>
      <c r="J7" s="14"/>
      <c r="K7" s="17"/>
      <c r="L7" s="14"/>
      <c r="M7" s="1"/>
    </row>
    <row r="8" spans="1:13" ht="111" customHeight="1">
      <c r="A8" s="16" t="s">
        <v>17</v>
      </c>
      <c r="B8" s="16" t="s">
        <v>19</v>
      </c>
      <c r="C8" s="16" t="s">
        <v>16</v>
      </c>
      <c r="D8" s="16" t="s">
        <v>16</v>
      </c>
      <c r="E8" s="18" t="s">
        <v>16</v>
      </c>
      <c r="F8" s="16" t="s">
        <v>16</v>
      </c>
      <c r="G8" s="16" t="s">
        <v>13</v>
      </c>
      <c r="H8" s="16">
        <v>67.099999999999994</v>
      </c>
      <c r="I8" s="16" t="s">
        <v>15</v>
      </c>
      <c r="J8" s="16" t="s">
        <v>16</v>
      </c>
      <c r="K8" s="19" t="s">
        <v>16</v>
      </c>
      <c r="L8" s="16" t="s">
        <v>16</v>
      </c>
      <c r="M8" s="1"/>
    </row>
    <row r="9" spans="1:13" ht="33.75" customHeight="1" thickBot="1">
      <c r="A9" s="20" t="s">
        <v>25</v>
      </c>
      <c r="B9" s="20" t="s">
        <v>19</v>
      </c>
      <c r="C9" s="20" t="s">
        <v>13</v>
      </c>
      <c r="D9" s="20" t="s">
        <v>26</v>
      </c>
      <c r="E9" s="21">
        <v>67.900000000000006</v>
      </c>
      <c r="F9" s="20" t="s">
        <v>15</v>
      </c>
      <c r="G9" s="20" t="s">
        <v>27</v>
      </c>
      <c r="H9" s="20">
        <v>1550</v>
      </c>
      <c r="I9" s="20" t="s">
        <v>15</v>
      </c>
      <c r="J9" s="20" t="s">
        <v>16</v>
      </c>
      <c r="K9" s="22" t="s">
        <v>16</v>
      </c>
      <c r="L9" s="20" t="s">
        <v>16</v>
      </c>
      <c r="M9" s="1"/>
    </row>
    <row r="10" spans="1:13" ht="78.75" customHeight="1">
      <c r="A10" s="23" t="s">
        <v>28</v>
      </c>
      <c r="B10" s="24" t="s">
        <v>29</v>
      </c>
      <c r="C10" s="24" t="s">
        <v>13</v>
      </c>
      <c r="D10" s="24" t="s">
        <v>30</v>
      </c>
      <c r="E10" s="25">
        <v>74.7</v>
      </c>
      <c r="F10" s="24" t="s">
        <v>15</v>
      </c>
      <c r="G10" s="24" t="s">
        <v>13</v>
      </c>
      <c r="H10" s="24" t="s">
        <v>32</v>
      </c>
      <c r="I10" s="24" t="s">
        <v>15</v>
      </c>
      <c r="J10" s="24" t="s">
        <v>31</v>
      </c>
      <c r="K10" s="26">
        <v>482546.13</v>
      </c>
      <c r="L10" s="24"/>
      <c r="M10" s="1"/>
    </row>
    <row r="11" spans="1:13" ht="36" customHeight="1">
      <c r="A11" s="16" t="s">
        <v>25</v>
      </c>
      <c r="B11" s="16" t="s">
        <v>19</v>
      </c>
      <c r="C11" s="16" t="s">
        <v>13</v>
      </c>
      <c r="D11" s="16" t="s">
        <v>33</v>
      </c>
      <c r="E11" s="18">
        <v>74.099999999999994</v>
      </c>
      <c r="F11" s="16" t="s">
        <v>15</v>
      </c>
      <c r="G11" s="16" t="s">
        <v>16</v>
      </c>
      <c r="H11" s="16" t="s">
        <v>16</v>
      </c>
      <c r="I11" s="16" t="s">
        <v>16</v>
      </c>
      <c r="J11" s="16" t="s">
        <v>16</v>
      </c>
      <c r="K11" s="19">
        <v>260000</v>
      </c>
      <c r="L11" s="16"/>
      <c r="M11" s="1"/>
    </row>
    <row r="12" spans="1:13" ht="30.75" thickBot="1">
      <c r="A12" s="20" t="s">
        <v>17</v>
      </c>
      <c r="B12" s="20" t="s">
        <v>19</v>
      </c>
      <c r="C12" s="20" t="s">
        <v>13</v>
      </c>
      <c r="D12" s="20" t="s">
        <v>34</v>
      </c>
      <c r="E12" s="21">
        <v>74.099999999999994</v>
      </c>
      <c r="F12" s="20" t="s">
        <v>15</v>
      </c>
      <c r="G12" s="20" t="s">
        <v>13</v>
      </c>
      <c r="H12" s="20">
        <v>50.3</v>
      </c>
      <c r="I12" s="20" t="s">
        <v>15</v>
      </c>
      <c r="J12" s="20" t="s">
        <v>16</v>
      </c>
      <c r="K12" s="22" t="s">
        <v>16</v>
      </c>
      <c r="L12" s="20"/>
      <c r="M12" s="1"/>
    </row>
    <row r="13" spans="1:13" ht="83.25" customHeight="1">
      <c r="A13" s="23" t="s">
        <v>35</v>
      </c>
      <c r="B13" s="24" t="s">
        <v>36</v>
      </c>
      <c r="C13" s="24" t="s">
        <v>13</v>
      </c>
      <c r="D13" s="24" t="s">
        <v>37</v>
      </c>
      <c r="E13" s="25">
        <v>46.2</v>
      </c>
      <c r="F13" s="24" t="s">
        <v>15</v>
      </c>
      <c r="G13" s="24" t="s">
        <v>13</v>
      </c>
      <c r="H13" s="24">
        <v>45</v>
      </c>
      <c r="I13" s="24" t="s">
        <v>15</v>
      </c>
      <c r="J13" s="24" t="s">
        <v>16</v>
      </c>
      <c r="K13" s="26">
        <v>519603.48</v>
      </c>
      <c r="L13" s="24" t="s">
        <v>16</v>
      </c>
      <c r="M13" s="1"/>
    </row>
    <row r="14" spans="1:13" ht="60">
      <c r="A14" s="27" t="s">
        <v>25</v>
      </c>
      <c r="B14" s="28"/>
      <c r="C14" s="29" t="s">
        <v>13</v>
      </c>
      <c r="D14" s="28" t="s">
        <v>37</v>
      </c>
      <c r="E14" s="30">
        <v>46.2</v>
      </c>
      <c r="F14" s="28" t="s">
        <v>15</v>
      </c>
      <c r="G14" s="31" t="s">
        <v>13</v>
      </c>
      <c r="H14" s="31">
        <v>45</v>
      </c>
      <c r="I14" s="31" t="s">
        <v>15</v>
      </c>
      <c r="J14" s="28" t="s">
        <v>47</v>
      </c>
      <c r="K14" s="32">
        <v>1426030</v>
      </c>
      <c r="L14" s="33"/>
      <c r="M14" s="1"/>
    </row>
    <row r="15" spans="1:13" ht="36.75" customHeight="1">
      <c r="A15" s="34" t="s">
        <v>17</v>
      </c>
      <c r="B15" s="35" t="s">
        <v>16</v>
      </c>
      <c r="C15" s="35" t="s">
        <v>16</v>
      </c>
      <c r="D15" s="35" t="s">
        <v>16</v>
      </c>
      <c r="E15" s="36" t="s">
        <v>16</v>
      </c>
      <c r="F15" s="35" t="s">
        <v>16</v>
      </c>
      <c r="G15" s="35" t="s">
        <v>13</v>
      </c>
      <c r="H15" s="35">
        <v>45</v>
      </c>
      <c r="I15" s="35" t="s">
        <v>15</v>
      </c>
      <c r="J15" s="35" t="s">
        <v>16</v>
      </c>
      <c r="K15" s="37" t="s">
        <v>16</v>
      </c>
      <c r="L15" s="38" t="s">
        <v>16</v>
      </c>
      <c r="M15" s="1"/>
    </row>
    <row r="16" spans="1:13" ht="57.75" customHeight="1">
      <c r="A16" s="27" t="s">
        <v>38</v>
      </c>
      <c r="B16" s="28"/>
      <c r="C16" s="28" t="s">
        <v>13</v>
      </c>
      <c r="D16" s="28" t="s">
        <v>37</v>
      </c>
      <c r="E16" s="30">
        <v>46.2</v>
      </c>
      <c r="F16" s="28" t="s">
        <v>15</v>
      </c>
      <c r="G16" s="28" t="s">
        <v>13</v>
      </c>
      <c r="H16" s="28">
        <v>45</v>
      </c>
      <c r="I16" s="28" t="s">
        <v>15</v>
      </c>
      <c r="J16" s="28" t="s">
        <v>16</v>
      </c>
      <c r="K16" s="32" t="s">
        <v>16</v>
      </c>
      <c r="L16" s="33" t="s">
        <v>16</v>
      </c>
      <c r="M16" s="1"/>
    </row>
    <row r="17" spans="1:13" ht="195">
      <c r="A17" s="39" t="s">
        <v>39</v>
      </c>
      <c r="B17" s="16" t="s">
        <v>40</v>
      </c>
      <c r="C17" s="16" t="s">
        <v>13</v>
      </c>
      <c r="D17" s="16" t="s">
        <v>37</v>
      </c>
      <c r="E17" s="18">
        <v>61.5</v>
      </c>
      <c r="F17" s="16" t="s">
        <v>15</v>
      </c>
      <c r="G17" s="16" t="s">
        <v>18</v>
      </c>
      <c r="H17" s="16">
        <v>28</v>
      </c>
      <c r="I17" s="16" t="s">
        <v>15</v>
      </c>
      <c r="J17" s="16" t="s">
        <v>16</v>
      </c>
      <c r="K17" s="19">
        <v>266973.99</v>
      </c>
      <c r="L17" s="40" t="s">
        <v>16</v>
      </c>
      <c r="M17" s="1"/>
    </row>
    <row r="18" spans="1:13" ht="90">
      <c r="A18" s="41" t="s">
        <v>25</v>
      </c>
      <c r="B18" s="42"/>
      <c r="C18" s="16" t="s">
        <v>13</v>
      </c>
      <c r="D18" s="16" t="s">
        <v>37</v>
      </c>
      <c r="E18" s="18">
        <v>61.5</v>
      </c>
      <c r="F18" s="16" t="s">
        <v>15</v>
      </c>
      <c r="G18" s="42" t="s">
        <v>18</v>
      </c>
      <c r="H18" s="42">
        <v>28.6</v>
      </c>
      <c r="I18" s="42" t="s">
        <v>15</v>
      </c>
      <c r="J18" s="16" t="s">
        <v>46</v>
      </c>
      <c r="K18" s="43">
        <v>1353608.29</v>
      </c>
      <c r="L18" s="44" t="s">
        <v>16</v>
      </c>
      <c r="M18" s="1"/>
    </row>
    <row r="19" spans="1:13" ht="45" customHeight="1">
      <c r="A19" s="45"/>
      <c r="B19" s="46"/>
      <c r="C19" s="16" t="s">
        <v>13</v>
      </c>
      <c r="D19" s="16" t="s">
        <v>41</v>
      </c>
      <c r="E19" s="18">
        <v>45</v>
      </c>
      <c r="F19" s="16" t="s">
        <v>15</v>
      </c>
      <c r="G19" s="46"/>
      <c r="H19" s="46"/>
      <c r="I19" s="46"/>
      <c r="J19" s="42" t="s">
        <v>45</v>
      </c>
      <c r="K19" s="47"/>
      <c r="L19" s="48"/>
      <c r="M19" s="1"/>
    </row>
    <row r="20" spans="1:13" ht="30" customHeight="1">
      <c r="A20" s="49"/>
      <c r="B20" s="50"/>
      <c r="C20" s="16" t="s">
        <v>42</v>
      </c>
      <c r="D20" s="16" t="s">
        <v>14</v>
      </c>
      <c r="E20" s="18">
        <v>19.3</v>
      </c>
      <c r="F20" s="16" t="s">
        <v>15</v>
      </c>
      <c r="G20" s="50"/>
      <c r="H20" s="50"/>
      <c r="I20" s="50"/>
      <c r="J20" s="50"/>
      <c r="K20" s="51"/>
      <c r="L20" s="52"/>
      <c r="M20" s="1"/>
    </row>
    <row r="21" spans="1:13" ht="30">
      <c r="A21" s="53" t="s">
        <v>38</v>
      </c>
      <c r="B21" s="24"/>
      <c r="C21" s="29" t="s">
        <v>13</v>
      </c>
      <c r="D21" s="28" t="s">
        <v>37</v>
      </c>
      <c r="E21" s="30">
        <v>61.5</v>
      </c>
      <c r="F21" s="28" t="s">
        <v>15</v>
      </c>
      <c r="G21" s="54" t="s">
        <v>18</v>
      </c>
      <c r="H21" s="54">
        <v>28.6</v>
      </c>
      <c r="I21" s="54" t="s">
        <v>15</v>
      </c>
      <c r="J21" s="24" t="s">
        <v>16</v>
      </c>
      <c r="K21" s="26" t="s">
        <v>16</v>
      </c>
      <c r="L21" s="33"/>
      <c r="M21" s="1"/>
    </row>
    <row r="22" spans="1:13" ht="30.75" thickBot="1">
      <c r="A22" s="20" t="s">
        <v>38</v>
      </c>
      <c r="B22" s="20" t="s">
        <v>19</v>
      </c>
      <c r="C22" s="20" t="s">
        <v>16</v>
      </c>
      <c r="D22" s="20" t="s">
        <v>16</v>
      </c>
      <c r="E22" s="20" t="s">
        <v>16</v>
      </c>
      <c r="F22" s="20" t="s">
        <v>16</v>
      </c>
      <c r="G22" s="20" t="s">
        <v>18</v>
      </c>
      <c r="H22" s="20">
        <v>28.6</v>
      </c>
      <c r="I22" s="20" t="s">
        <v>15</v>
      </c>
      <c r="J22" s="20" t="s">
        <v>16</v>
      </c>
      <c r="K22" s="22" t="s">
        <v>16</v>
      </c>
      <c r="L22" s="20" t="s">
        <v>16</v>
      </c>
      <c r="M22" s="1"/>
    </row>
    <row r="23" spans="1:13" ht="30.75" customHeight="1">
      <c r="A23" s="55" t="s">
        <v>43</v>
      </c>
      <c r="B23" s="56" t="s">
        <v>61</v>
      </c>
      <c r="C23" s="56" t="s">
        <v>16</v>
      </c>
      <c r="D23" s="56" t="s">
        <v>16</v>
      </c>
      <c r="E23" s="56" t="s">
        <v>16</v>
      </c>
      <c r="F23" s="56" t="s">
        <v>16</v>
      </c>
      <c r="G23" s="24" t="s">
        <v>13</v>
      </c>
      <c r="H23" s="24">
        <v>44.4</v>
      </c>
      <c r="I23" s="24" t="s">
        <v>15</v>
      </c>
      <c r="J23" s="56" t="s">
        <v>16</v>
      </c>
      <c r="K23" s="57">
        <v>200299.03</v>
      </c>
      <c r="L23" s="56" t="s">
        <v>16</v>
      </c>
      <c r="M23" s="1"/>
    </row>
    <row r="24" spans="1:13" ht="33" customHeight="1">
      <c r="A24" s="58"/>
      <c r="B24" s="50"/>
      <c r="C24" s="50"/>
      <c r="D24" s="50"/>
      <c r="E24" s="50"/>
      <c r="F24" s="50"/>
      <c r="G24" s="16" t="s">
        <v>13</v>
      </c>
      <c r="H24" s="16">
        <v>44.9</v>
      </c>
      <c r="I24" s="16" t="s">
        <v>15</v>
      </c>
      <c r="J24" s="50"/>
      <c r="K24" s="51"/>
      <c r="L24" s="50"/>
      <c r="M24" s="1"/>
    </row>
    <row r="25" spans="1:13" ht="34.5" customHeight="1">
      <c r="A25" s="59" t="s">
        <v>25</v>
      </c>
      <c r="B25" s="60"/>
      <c r="C25" s="42" t="s">
        <v>16</v>
      </c>
      <c r="D25" s="42" t="s">
        <v>16</v>
      </c>
      <c r="E25" s="42" t="s">
        <v>16</v>
      </c>
      <c r="F25" s="42" t="s">
        <v>16</v>
      </c>
      <c r="G25" s="16" t="s">
        <v>13</v>
      </c>
      <c r="H25" s="16">
        <v>49.7</v>
      </c>
      <c r="I25" s="16" t="s">
        <v>15</v>
      </c>
      <c r="J25" s="42" t="s">
        <v>44</v>
      </c>
      <c r="K25" s="61">
        <v>893898.8</v>
      </c>
      <c r="L25" s="44" t="s">
        <v>16</v>
      </c>
      <c r="M25" s="1"/>
    </row>
    <row r="26" spans="1:13" ht="41.25" customHeight="1">
      <c r="A26" s="59"/>
      <c r="B26" s="60"/>
      <c r="C26" s="50"/>
      <c r="D26" s="50"/>
      <c r="E26" s="50"/>
      <c r="F26" s="50"/>
      <c r="G26" s="24" t="s">
        <v>13</v>
      </c>
      <c r="H26" s="16">
        <v>44.9</v>
      </c>
      <c r="I26" s="16" t="s">
        <v>15</v>
      </c>
      <c r="J26" s="50"/>
      <c r="K26" s="61"/>
      <c r="L26" s="52"/>
      <c r="M26" s="1"/>
    </row>
    <row r="27" spans="1:13" ht="47.25" customHeight="1">
      <c r="A27" s="16" t="s">
        <v>38</v>
      </c>
      <c r="B27" s="16" t="s">
        <v>19</v>
      </c>
      <c r="C27" s="16" t="s">
        <v>16</v>
      </c>
      <c r="D27" s="16" t="s">
        <v>16</v>
      </c>
      <c r="E27" s="18" t="s">
        <v>16</v>
      </c>
      <c r="F27" s="16" t="s">
        <v>16</v>
      </c>
      <c r="G27" s="16" t="s">
        <v>13</v>
      </c>
      <c r="H27" s="16">
        <v>44.9</v>
      </c>
      <c r="I27" s="16" t="s">
        <v>15</v>
      </c>
      <c r="J27" s="16" t="s">
        <v>16</v>
      </c>
      <c r="K27" s="19" t="s">
        <v>16</v>
      </c>
      <c r="L27" s="16" t="s">
        <v>16</v>
      </c>
      <c r="M27" s="1"/>
    </row>
    <row r="28" spans="1:13" ht="42" customHeight="1" thickBot="1">
      <c r="A28" s="62" t="s">
        <v>38</v>
      </c>
      <c r="B28" s="20"/>
      <c r="C28" s="20" t="s">
        <v>16</v>
      </c>
      <c r="D28" s="20" t="s">
        <v>16</v>
      </c>
      <c r="E28" s="20" t="s">
        <v>16</v>
      </c>
      <c r="F28" s="20" t="s">
        <v>16</v>
      </c>
      <c r="G28" s="20" t="s">
        <v>13</v>
      </c>
      <c r="H28" s="20">
        <v>44.9</v>
      </c>
      <c r="I28" s="20" t="s">
        <v>15</v>
      </c>
      <c r="J28" s="20" t="s">
        <v>16</v>
      </c>
      <c r="K28" s="22" t="s">
        <v>16</v>
      </c>
      <c r="L28" s="63" t="s">
        <v>16</v>
      </c>
      <c r="M28" s="1"/>
    </row>
    <row r="29" spans="1:13" ht="49.5" customHeight="1">
      <c r="A29" s="55" t="s">
        <v>48</v>
      </c>
      <c r="B29" s="64" t="s">
        <v>49</v>
      </c>
      <c r="C29" s="65" t="s">
        <v>13</v>
      </c>
      <c r="D29" s="65" t="s">
        <v>14</v>
      </c>
      <c r="E29" s="65">
        <v>66.599999999999994</v>
      </c>
      <c r="F29" s="65" t="s">
        <v>15</v>
      </c>
      <c r="G29" s="65" t="s">
        <v>16</v>
      </c>
      <c r="H29" s="65" t="s">
        <v>16</v>
      </c>
      <c r="I29" s="65" t="s">
        <v>16</v>
      </c>
      <c r="J29" s="65" t="s">
        <v>55</v>
      </c>
      <c r="K29" s="64">
        <v>709016.46</v>
      </c>
      <c r="L29" s="64" t="s">
        <v>16</v>
      </c>
      <c r="M29" s="1"/>
    </row>
    <row r="30" spans="1:13" ht="75">
      <c r="A30" s="66"/>
      <c r="B30" s="67"/>
      <c r="C30" s="68" t="s">
        <v>13</v>
      </c>
      <c r="D30" s="68" t="s">
        <v>50</v>
      </c>
      <c r="E30" s="68">
        <v>72</v>
      </c>
      <c r="F30" s="68" t="s">
        <v>15</v>
      </c>
      <c r="G30" s="68" t="s">
        <v>16</v>
      </c>
      <c r="H30" s="68" t="s">
        <v>16</v>
      </c>
      <c r="I30" s="68" t="s">
        <v>16</v>
      </c>
      <c r="J30" s="69" t="s">
        <v>60</v>
      </c>
      <c r="K30" s="67"/>
      <c r="L30" s="67"/>
      <c r="M30" s="1"/>
    </row>
    <row r="31" spans="1:13">
      <c r="A31" s="58"/>
      <c r="B31" s="70"/>
      <c r="C31" s="68" t="s">
        <v>42</v>
      </c>
      <c r="D31" s="68" t="s">
        <v>14</v>
      </c>
      <c r="E31" s="68">
        <v>19.2</v>
      </c>
      <c r="F31" s="68" t="s">
        <v>15</v>
      </c>
      <c r="G31" s="68" t="s">
        <v>16</v>
      </c>
      <c r="H31" s="68" t="s">
        <v>16</v>
      </c>
      <c r="I31" s="68" t="s">
        <v>16</v>
      </c>
      <c r="J31" s="70"/>
      <c r="K31" s="70"/>
      <c r="L31" s="70"/>
      <c r="M31" s="1"/>
    </row>
    <row r="32" spans="1:13">
      <c r="A32" s="69" t="s">
        <v>25</v>
      </c>
      <c r="B32" s="69"/>
      <c r="C32" s="69" t="s">
        <v>16</v>
      </c>
      <c r="D32" s="69" t="s">
        <v>16</v>
      </c>
      <c r="E32" s="69" t="s">
        <v>16</v>
      </c>
      <c r="F32" s="69" t="s">
        <v>16</v>
      </c>
      <c r="G32" s="68" t="s">
        <v>13</v>
      </c>
      <c r="H32" s="68">
        <v>66.599999999999994</v>
      </c>
      <c r="I32" s="68" t="s">
        <v>15</v>
      </c>
      <c r="J32" s="69" t="s">
        <v>16</v>
      </c>
      <c r="K32" s="69">
        <v>1005300.94</v>
      </c>
      <c r="L32" s="69" t="s">
        <v>16</v>
      </c>
      <c r="M32" s="1"/>
    </row>
    <row r="33" spans="1:13">
      <c r="A33" s="70"/>
      <c r="B33" s="70"/>
      <c r="C33" s="70"/>
      <c r="D33" s="70"/>
      <c r="E33" s="70"/>
      <c r="F33" s="70"/>
      <c r="G33" s="68" t="s">
        <v>42</v>
      </c>
      <c r="H33" s="68">
        <v>19.2</v>
      </c>
      <c r="I33" s="68" t="s">
        <v>15</v>
      </c>
      <c r="J33" s="70"/>
      <c r="K33" s="70"/>
      <c r="L33" s="70"/>
      <c r="M33" s="1"/>
    </row>
    <row r="34" spans="1:13" ht="25.5" customHeight="1">
      <c r="A34" s="71" t="s">
        <v>38</v>
      </c>
      <c r="B34" s="72"/>
      <c r="C34" s="72" t="s">
        <v>16</v>
      </c>
      <c r="D34" s="72" t="s">
        <v>16</v>
      </c>
      <c r="E34" s="72" t="s">
        <v>16</v>
      </c>
      <c r="F34" s="72" t="s">
        <v>16</v>
      </c>
      <c r="G34" s="68" t="s">
        <v>13</v>
      </c>
      <c r="H34" s="68">
        <v>66.099999999999994</v>
      </c>
      <c r="I34" s="68" t="s">
        <v>15</v>
      </c>
      <c r="J34" s="72" t="s">
        <v>16</v>
      </c>
      <c r="K34" s="72" t="s">
        <v>16</v>
      </c>
      <c r="L34" s="72" t="s">
        <v>16</v>
      </c>
      <c r="M34" s="1"/>
    </row>
    <row r="35" spans="1:13">
      <c r="A35" s="73"/>
      <c r="B35" s="72"/>
      <c r="C35" s="72"/>
      <c r="D35" s="72"/>
      <c r="E35" s="72"/>
      <c r="F35" s="72"/>
      <c r="G35" s="16" t="s">
        <v>42</v>
      </c>
      <c r="H35" s="16">
        <v>19.2</v>
      </c>
      <c r="I35" s="16" t="s">
        <v>15</v>
      </c>
      <c r="J35" s="72"/>
      <c r="K35" s="72"/>
      <c r="L35" s="72"/>
      <c r="M35" s="1"/>
    </row>
    <row r="36" spans="1:13" ht="15.75" thickBot="1">
      <c r="A36" s="74"/>
      <c r="B36" s="75"/>
      <c r="C36" s="75"/>
      <c r="D36" s="75"/>
      <c r="E36" s="75"/>
      <c r="F36" s="75"/>
      <c r="G36" s="20" t="s">
        <v>13</v>
      </c>
      <c r="H36" s="20">
        <v>72</v>
      </c>
      <c r="I36" s="20" t="s">
        <v>15</v>
      </c>
      <c r="J36" s="75"/>
      <c r="K36" s="75"/>
      <c r="L36" s="75"/>
      <c r="M36" s="1"/>
    </row>
    <row r="37" spans="1:13" ht="75" customHeight="1">
      <c r="A37" s="76" t="s">
        <v>51</v>
      </c>
      <c r="B37" s="67" t="s">
        <v>52</v>
      </c>
      <c r="C37" s="65" t="s">
        <v>13</v>
      </c>
      <c r="D37" s="65" t="s">
        <v>53</v>
      </c>
      <c r="E37" s="65">
        <v>74.599999999999994</v>
      </c>
      <c r="F37" s="65" t="s">
        <v>15</v>
      </c>
      <c r="G37" s="64" t="s">
        <v>16</v>
      </c>
      <c r="H37" s="64" t="s">
        <v>16</v>
      </c>
      <c r="I37" s="64" t="s">
        <v>16</v>
      </c>
      <c r="J37" s="64" t="s">
        <v>54</v>
      </c>
      <c r="K37" s="67">
        <v>780432.51</v>
      </c>
      <c r="L37" s="64" t="s">
        <v>16</v>
      </c>
      <c r="M37" s="1"/>
    </row>
    <row r="38" spans="1:13">
      <c r="A38" s="77"/>
      <c r="B38" s="70"/>
      <c r="C38" s="68" t="s">
        <v>42</v>
      </c>
      <c r="D38" s="68" t="s">
        <v>14</v>
      </c>
      <c r="E38" s="68">
        <v>34.6</v>
      </c>
      <c r="F38" s="68" t="s">
        <v>15</v>
      </c>
      <c r="G38" s="70"/>
      <c r="H38" s="70"/>
      <c r="I38" s="70"/>
      <c r="J38" s="70"/>
      <c r="K38" s="70"/>
      <c r="L38" s="70"/>
      <c r="M38" s="1"/>
    </row>
    <row r="39" spans="1:13" ht="45">
      <c r="A39" s="68" t="s">
        <v>56</v>
      </c>
      <c r="B39" s="68"/>
      <c r="C39" s="68" t="s">
        <v>57</v>
      </c>
      <c r="D39" s="68" t="s">
        <v>58</v>
      </c>
      <c r="E39" s="68">
        <v>74.599999999999994</v>
      </c>
      <c r="F39" s="68" t="s">
        <v>15</v>
      </c>
      <c r="G39" s="68" t="s">
        <v>16</v>
      </c>
      <c r="H39" s="68" t="s">
        <v>16</v>
      </c>
      <c r="I39" s="68" t="s">
        <v>16</v>
      </c>
      <c r="J39" s="68" t="s">
        <v>16</v>
      </c>
      <c r="K39" s="68">
        <v>512211.48</v>
      </c>
      <c r="L39" s="68" t="s">
        <v>16</v>
      </c>
      <c r="M39" s="1"/>
    </row>
    <row r="40" spans="1:13" ht="30">
      <c r="A40" s="68" t="s">
        <v>38</v>
      </c>
      <c r="B40" s="68"/>
      <c r="C40" s="68" t="s">
        <v>13</v>
      </c>
      <c r="D40" s="68" t="s">
        <v>53</v>
      </c>
      <c r="E40" s="68">
        <v>74.599999999999994</v>
      </c>
      <c r="F40" s="68" t="s">
        <v>15</v>
      </c>
      <c r="G40" s="68" t="s">
        <v>16</v>
      </c>
      <c r="H40" s="68" t="s">
        <v>16</v>
      </c>
      <c r="I40" s="68" t="s">
        <v>16</v>
      </c>
      <c r="J40" s="68" t="s">
        <v>16</v>
      </c>
      <c r="K40" s="68" t="s">
        <v>16</v>
      </c>
      <c r="L40" s="68" t="s">
        <v>16</v>
      </c>
      <c r="M40" s="1"/>
    </row>
    <row r="41" spans="1:13" ht="30.75" thickBot="1">
      <c r="A41" s="78" t="s">
        <v>59</v>
      </c>
      <c r="B41" s="78"/>
      <c r="C41" s="78" t="s">
        <v>13</v>
      </c>
      <c r="D41" s="78" t="s">
        <v>53</v>
      </c>
      <c r="E41" s="78">
        <v>74.599999999999994</v>
      </c>
      <c r="F41" s="78" t="s">
        <v>15</v>
      </c>
      <c r="G41" s="78" t="s">
        <v>16</v>
      </c>
      <c r="H41" s="78" t="s">
        <v>16</v>
      </c>
      <c r="I41" s="78" t="s">
        <v>16</v>
      </c>
      <c r="J41" s="78" t="s">
        <v>16</v>
      </c>
      <c r="K41" s="78" t="s">
        <v>16</v>
      </c>
      <c r="L41" s="78" t="s">
        <v>16</v>
      </c>
      <c r="M41" s="1"/>
    </row>
    <row r="42" spans="1:13" ht="48" customHeight="1">
      <c r="A42" s="79" t="s">
        <v>62</v>
      </c>
      <c r="B42" s="64" t="s">
        <v>63</v>
      </c>
      <c r="C42" s="65" t="s">
        <v>27</v>
      </c>
      <c r="D42" s="65" t="s">
        <v>37</v>
      </c>
      <c r="E42" s="65">
        <v>1111</v>
      </c>
      <c r="F42" s="65" t="s">
        <v>15</v>
      </c>
      <c r="G42" s="65" t="s">
        <v>18</v>
      </c>
      <c r="H42" s="65">
        <v>43.8</v>
      </c>
      <c r="I42" s="65" t="s">
        <v>15</v>
      </c>
      <c r="J42" s="64" t="s">
        <v>64</v>
      </c>
      <c r="K42" s="64">
        <v>1424334.17</v>
      </c>
      <c r="L42" s="64" t="s">
        <v>16</v>
      </c>
      <c r="M42" s="1"/>
    </row>
    <row r="43" spans="1:13" ht="30">
      <c r="A43" s="77"/>
      <c r="B43" s="70"/>
      <c r="C43" s="68" t="s">
        <v>18</v>
      </c>
      <c r="D43" s="68" t="s">
        <v>37</v>
      </c>
      <c r="E43" s="68">
        <v>39</v>
      </c>
      <c r="F43" s="68" t="s">
        <v>15</v>
      </c>
      <c r="G43" s="68" t="s">
        <v>13</v>
      </c>
      <c r="H43" s="68">
        <v>58.4</v>
      </c>
      <c r="I43" s="68" t="s">
        <v>15</v>
      </c>
      <c r="J43" s="70"/>
      <c r="K43" s="70"/>
      <c r="L43" s="70"/>
      <c r="M43" s="1"/>
    </row>
    <row r="44" spans="1:13" ht="30">
      <c r="A44" s="69" t="s">
        <v>17</v>
      </c>
      <c r="B44" s="69"/>
      <c r="C44" s="68" t="s">
        <v>27</v>
      </c>
      <c r="D44" s="68" t="s">
        <v>37</v>
      </c>
      <c r="E44" s="68">
        <v>1111</v>
      </c>
      <c r="F44" s="68" t="str">
        <f>F43</f>
        <v>Россия</v>
      </c>
      <c r="G44" s="68" t="str">
        <f>G42</f>
        <v>жилой дом</v>
      </c>
      <c r="H44" s="68">
        <f>H42</f>
        <v>43.8</v>
      </c>
      <c r="I44" s="68" t="str">
        <f>I42</f>
        <v>Россия</v>
      </c>
      <c r="J44" s="69" t="s">
        <v>16</v>
      </c>
      <c r="K44" s="69" t="s">
        <v>16</v>
      </c>
      <c r="L44" s="69" t="s">
        <v>16</v>
      </c>
      <c r="M44" s="1"/>
    </row>
    <row r="45" spans="1:13" ht="30">
      <c r="A45" s="70"/>
      <c r="B45" s="70"/>
      <c r="C45" s="68" t="s">
        <v>18</v>
      </c>
      <c r="D45" s="68" t="s">
        <v>37</v>
      </c>
      <c r="E45" s="68">
        <v>39</v>
      </c>
      <c r="F45" s="68" t="str">
        <f>F44</f>
        <v>Россия</v>
      </c>
      <c r="G45" s="68" t="s">
        <v>13</v>
      </c>
      <c r="H45" s="68">
        <f>58.4</f>
        <v>58.4</v>
      </c>
      <c r="I45" s="68" t="str">
        <f>I44</f>
        <v>Россия</v>
      </c>
      <c r="J45" s="70"/>
      <c r="K45" s="70"/>
      <c r="L45" s="70"/>
    </row>
    <row r="46" spans="1:13" ht="30">
      <c r="A46" s="69" t="s">
        <v>38</v>
      </c>
      <c r="B46" s="69"/>
      <c r="C46" s="68" t="str">
        <f>C44</f>
        <v>земельный участок</v>
      </c>
      <c r="D46" s="68" t="str">
        <f>D44</f>
        <v>общая долевая (1/3) доли</v>
      </c>
      <c r="E46" s="68">
        <f>E44</f>
        <v>1111</v>
      </c>
      <c r="F46" s="68" t="s">
        <v>15</v>
      </c>
      <c r="G46" s="68" t="s">
        <v>18</v>
      </c>
      <c r="H46" s="68">
        <v>43.8</v>
      </c>
      <c r="I46" s="68" t="str">
        <f>I45</f>
        <v>Россия</v>
      </c>
      <c r="J46" s="69" t="s">
        <v>16</v>
      </c>
      <c r="K46" s="69" t="s">
        <v>16</v>
      </c>
      <c r="L46" s="69" t="s">
        <v>16</v>
      </c>
    </row>
    <row r="47" spans="1:13" ht="30.75" thickBot="1">
      <c r="A47" s="80"/>
      <c r="B47" s="80"/>
      <c r="C47" s="78" t="str">
        <f>C43</f>
        <v>жилой дом</v>
      </c>
      <c r="D47" s="78" t="str">
        <f>D43</f>
        <v>общая долевая (1/3) доли</v>
      </c>
      <c r="E47" s="78">
        <f>E45</f>
        <v>39</v>
      </c>
      <c r="F47" s="78" t="s">
        <v>15</v>
      </c>
      <c r="G47" s="78" t="s">
        <v>13</v>
      </c>
      <c r="H47" s="78">
        <v>58.4</v>
      </c>
      <c r="I47" s="78" t="str">
        <f>I46</f>
        <v>Россия</v>
      </c>
      <c r="J47" s="80"/>
      <c r="K47" s="80"/>
      <c r="L47" s="80"/>
    </row>
    <row r="48" spans="1:13" ht="51" customHeight="1">
      <c r="A48" s="79" t="s">
        <v>65</v>
      </c>
      <c r="B48" s="64" t="s">
        <v>66</v>
      </c>
      <c r="C48" s="65" t="s">
        <v>13</v>
      </c>
      <c r="D48" s="65" t="s">
        <v>41</v>
      </c>
      <c r="E48" s="65">
        <v>49.8</v>
      </c>
      <c r="F48" s="65" t="s">
        <v>15</v>
      </c>
      <c r="G48" s="65" t="s">
        <v>16</v>
      </c>
      <c r="H48" s="65" t="s">
        <v>16</v>
      </c>
      <c r="I48" s="65" t="s">
        <v>16</v>
      </c>
      <c r="J48" s="65" t="s">
        <v>16</v>
      </c>
      <c r="K48" s="65">
        <v>733872.5</v>
      </c>
      <c r="L48" s="64" t="s">
        <v>16</v>
      </c>
    </row>
    <row r="49" spans="1:12" ht="75">
      <c r="A49" s="77"/>
      <c r="B49" s="70"/>
      <c r="C49" s="68" t="s">
        <v>42</v>
      </c>
      <c r="D49" s="68" t="s">
        <v>14</v>
      </c>
      <c r="E49" s="68">
        <v>19.7</v>
      </c>
      <c r="F49" s="68" t="s">
        <v>15</v>
      </c>
      <c r="G49" s="68" t="s">
        <v>16</v>
      </c>
      <c r="H49" s="68" t="s">
        <v>16</v>
      </c>
      <c r="I49" s="68" t="s">
        <v>16</v>
      </c>
      <c r="J49" s="68" t="s">
        <v>67</v>
      </c>
      <c r="K49" s="68" t="s">
        <v>16</v>
      </c>
      <c r="L49" s="70"/>
    </row>
    <row r="50" spans="1:12" ht="30">
      <c r="A50" s="68" t="s">
        <v>56</v>
      </c>
      <c r="B50" s="68" t="s">
        <v>16</v>
      </c>
      <c r="C50" s="68" t="s">
        <v>13</v>
      </c>
      <c r="D50" s="68" t="s">
        <v>68</v>
      </c>
      <c r="E50" s="68">
        <v>49.8</v>
      </c>
      <c r="F50" s="68" t="s">
        <v>15</v>
      </c>
      <c r="G50" s="68" t="s">
        <v>16</v>
      </c>
      <c r="H50" s="68" t="s">
        <v>16</v>
      </c>
      <c r="I50" s="68" t="s">
        <v>16</v>
      </c>
      <c r="J50" s="68" t="s">
        <v>16</v>
      </c>
      <c r="K50" s="68">
        <v>452773.7</v>
      </c>
      <c r="L50" s="68" t="s">
        <v>16</v>
      </c>
    </row>
    <row r="51" spans="1:12" ht="30">
      <c r="A51" s="68" t="s">
        <v>38</v>
      </c>
      <c r="B51" s="68" t="s">
        <v>16</v>
      </c>
      <c r="C51" s="68" t="s">
        <v>13</v>
      </c>
      <c r="D51" s="68" t="s">
        <v>37</v>
      </c>
      <c r="E51" s="68">
        <v>49.8</v>
      </c>
      <c r="F51" s="68" t="s">
        <v>15</v>
      </c>
      <c r="G51" s="68" t="s">
        <v>16</v>
      </c>
      <c r="H51" s="68" t="s">
        <v>16</v>
      </c>
      <c r="I51" s="68" t="s">
        <v>16</v>
      </c>
      <c r="J51" s="68" t="s">
        <v>16</v>
      </c>
      <c r="K51" s="68" t="s">
        <v>16</v>
      </c>
      <c r="L51" s="81" t="s">
        <v>16</v>
      </c>
    </row>
    <row r="52" spans="1:12" ht="30">
      <c r="A52" s="68" t="s">
        <v>38</v>
      </c>
      <c r="B52" s="68" t="s">
        <v>16</v>
      </c>
      <c r="C52" s="68" t="s">
        <v>16</v>
      </c>
      <c r="D52" s="68" t="s">
        <v>16</v>
      </c>
      <c r="E52" s="68" t="s">
        <v>16</v>
      </c>
      <c r="F52" s="68" t="s">
        <v>16</v>
      </c>
      <c r="G52" s="68" t="s">
        <v>13</v>
      </c>
      <c r="H52" s="68">
        <v>49.8</v>
      </c>
      <c r="I52" s="68" t="s">
        <v>15</v>
      </c>
      <c r="J52" s="68" t="s">
        <v>16</v>
      </c>
      <c r="K52" s="68" t="s">
        <v>16</v>
      </c>
      <c r="L52" s="81" t="s">
        <v>16</v>
      </c>
    </row>
  </sheetData>
  <mergeCells count="96">
    <mergeCell ref="B48:B49"/>
    <mergeCell ref="L48:L49"/>
    <mergeCell ref="A48:A49"/>
    <mergeCell ref="G37:G38"/>
    <mergeCell ref="H37:H38"/>
    <mergeCell ref="I37:I38"/>
    <mergeCell ref="A37:A38"/>
    <mergeCell ref="B37:B38"/>
    <mergeCell ref="K37:K38"/>
    <mergeCell ref="L37:L38"/>
    <mergeCell ref="J37:J38"/>
    <mergeCell ref="A1:L1"/>
    <mergeCell ref="A2:L2"/>
    <mergeCell ref="A3:A4"/>
    <mergeCell ref="B3:B4"/>
    <mergeCell ref="C3:F3"/>
    <mergeCell ref="G3:I3"/>
    <mergeCell ref="J3:J4"/>
    <mergeCell ref="K3:K4"/>
    <mergeCell ref="L3:L4"/>
    <mergeCell ref="K5:K7"/>
    <mergeCell ref="L5:L7"/>
    <mergeCell ref="A5:A7"/>
    <mergeCell ref="B5:B7"/>
    <mergeCell ref="G5:G7"/>
    <mergeCell ref="H5:H7"/>
    <mergeCell ref="I5:I7"/>
    <mergeCell ref="J6:J7"/>
    <mergeCell ref="C5:C7"/>
    <mergeCell ref="D5:D7"/>
    <mergeCell ref="E5:E7"/>
    <mergeCell ref="F5:F7"/>
    <mergeCell ref="A23:A24"/>
    <mergeCell ref="B23:B24"/>
    <mergeCell ref="C23:C24"/>
    <mergeCell ref="D23:D24"/>
    <mergeCell ref="I18:I20"/>
    <mergeCell ref="A18:A20"/>
    <mergeCell ref="G18:G20"/>
    <mergeCell ref="H18:H20"/>
    <mergeCell ref="A25:A26"/>
    <mergeCell ref="B25:B26"/>
    <mergeCell ref="J25:J26"/>
    <mergeCell ref="K25:K26"/>
    <mergeCell ref="L25:L26"/>
    <mergeCell ref="F25:F26"/>
    <mergeCell ref="J19:J20"/>
    <mergeCell ref="K18:K20"/>
    <mergeCell ref="L18:L20"/>
    <mergeCell ref="B18:B20"/>
    <mergeCell ref="J23:J24"/>
    <mergeCell ref="D34:D36"/>
    <mergeCell ref="L23:L24"/>
    <mergeCell ref="B32:B33"/>
    <mergeCell ref="C32:C33"/>
    <mergeCell ref="A32:A33"/>
    <mergeCell ref="F32:F33"/>
    <mergeCell ref="E32:E33"/>
    <mergeCell ref="D32:D33"/>
    <mergeCell ref="J32:J33"/>
    <mergeCell ref="K32:K33"/>
    <mergeCell ref="E23:E24"/>
    <mergeCell ref="F23:F24"/>
    <mergeCell ref="K23:K24"/>
    <mergeCell ref="C25:C26"/>
    <mergeCell ref="D25:D26"/>
    <mergeCell ref="E25:E26"/>
    <mergeCell ref="A29:A31"/>
    <mergeCell ref="A34:A36"/>
    <mergeCell ref="B34:B36"/>
    <mergeCell ref="C34:C36"/>
    <mergeCell ref="B29:B31"/>
    <mergeCell ref="L29:L31"/>
    <mergeCell ref="E34:E36"/>
    <mergeCell ref="F34:F36"/>
    <mergeCell ref="J34:J36"/>
    <mergeCell ref="K34:K36"/>
    <mergeCell ref="L34:L36"/>
    <mergeCell ref="L32:L33"/>
    <mergeCell ref="J30:J31"/>
    <mergeCell ref="K29:K31"/>
    <mergeCell ref="L44:L45"/>
    <mergeCell ref="L42:L43"/>
    <mergeCell ref="A46:A47"/>
    <mergeCell ref="B46:B47"/>
    <mergeCell ref="J46:J47"/>
    <mergeCell ref="K46:K47"/>
    <mergeCell ref="L46:L47"/>
    <mergeCell ref="B42:B43"/>
    <mergeCell ref="A42:A43"/>
    <mergeCell ref="J42:J43"/>
    <mergeCell ref="K42:K43"/>
    <mergeCell ref="J44:J45"/>
    <mergeCell ref="K44:K45"/>
    <mergeCell ref="B44:B45"/>
    <mergeCell ref="A44:A4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2020-11-13T07:17:04Z</dcterms:modified>
</cp:coreProperties>
</file>