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enot\Desktop\"/>
    </mc:Choice>
  </mc:AlternateContent>
  <xr:revisionPtr revIDLastSave="0" documentId="8_{681817FA-BD00-4410-991E-CD2A3A1262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2" i="1"/>
  <c r="D11" i="1"/>
  <c r="D10" i="1"/>
  <c r="D9" i="1"/>
  <c r="D8" i="1"/>
  <c r="D7" i="1"/>
  <c r="D6" i="1"/>
  <c r="D13" i="1"/>
  <c r="D5" i="1"/>
</calcChain>
</file>

<file path=xl/sharedStrings.xml><?xml version="1.0" encoding="utf-8"?>
<sst xmlns="http://schemas.openxmlformats.org/spreadsheetml/2006/main" count="30" uniqueCount="30">
  <si>
    <t>ФИО</t>
  </si>
  <si>
    <t>Должность</t>
  </si>
  <si>
    <t>Годовой доход за 2022 год</t>
  </si>
  <si>
    <t>Средняя заработная плата за 2022 год</t>
  </si>
  <si>
    <t>Примечание</t>
  </si>
  <si>
    <t>Черных Михаил Викторович</t>
  </si>
  <si>
    <t>И.о. руководителя</t>
  </si>
  <si>
    <t>Вагабова Ларита Махмудовна</t>
  </si>
  <si>
    <t>Калинкин Евгений Павлович</t>
  </si>
  <si>
    <t>Заместитель руководителя по содержанию и благоустройству, главный садовник</t>
  </si>
  <si>
    <t>Крикова Алина Сергеевна</t>
  </si>
  <si>
    <t>Заместитель руководителя по экономике и финансам</t>
  </si>
  <si>
    <t>Карпов Сергей Михайлович</t>
  </si>
  <si>
    <t>Заместитель руководителя по безопасности</t>
  </si>
  <si>
    <t>Ништа Ирина Александровна</t>
  </si>
  <si>
    <t>Пьянков Алексей Сергеевич</t>
  </si>
  <si>
    <t>Заместитель руководителя по общим вопросам</t>
  </si>
  <si>
    <t>Садовникова Марина Павловна</t>
  </si>
  <si>
    <t>Заместитель руководителя по капитальному ремонту</t>
  </si>
  <si>
    <t>Ушкалева Елена Викторовна</t>
  </si>
  <si>
    <t>Эргашев Рустам Истамович</t>
  </si>
  <si>
    <t>Заместитель руководителя по эксплуатации, главный инженер</t>
  </si>
  <si>
    <t>Прием на работу с 01.11.2022</t>
  </si>
  <si>
    <t>Увольнение 30.08.2022</t>
  </si>
  <si>
    <t>На должности заместителя с 21.04.2022</t>
  </si>
  <si>
    <t>Перевод на должность ведущий специалист с 01.04.2022</t>
  </si>
  <si>
    <t>Увольнение 12.09.2022</t>
  </si>
  <si>
    <t>Прием на работу с 05.10.2022</t>
  </si>
  <si>
    <t>Прием на работу 10.10.2022</t>
  </si>
  <si>
    <t>Информация о годовом доходе и средней заработной плате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</si>
</sst>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top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C10" sqref="C10"/>
    </sheetView>
  </sheetViews>
  <sheetFormatPr defaultColWidth="9" defaultRowHeight="18.75" x14ac:dyDescent="0.3"/>
  <cols>
    <col min="1" max="1" width="36.42578125" style="1" customWidth="1"/>
    <col min="2" max="2" width="50" style="1" customWidth="1"/>
    <col min="3" max="3" width="19" style="1" customWidth="1"/>
    <col min="4" max="4" width="21" style="1" customWidth="1"/>
    <col min="5" max="5" width="34" style="1" customWidth="1"/>
    <col min="6" max="16384" width="9" style="1"/>
  </cols>
  <sheetData>
    <row r="2" spans="1:5" x14ac:dyDescent="0.3">
      <c r="A2" s="12" t="s">
        <v>29</v>
      </c>
      <c r="B2" s="12"/>
      <c r="C2" s="12"/>
      <c r="D2" s="12"/>
      <c r="E2" s="12"/>
    </row>
    <row r="4" spans="1:5" ht="75" x14ac:dyDescent="0.3">
      <c r="A4" s="2" t="s">
        <v>0</v>
      </c>
      <c r="B4" s="2" t="s">
        <v>1</v>
      </c>
      <c r="C4" s="3" t="s">
        <v>2</v>
      </c>
      <c r="D4" s="3" t="s">
        <v>3</v>
      </c>
      <c r="E4" s="2" t="s">
        <v>4</v>
      </c>
    </row>
    <row r="5" spans="1:5" x14ac:dyDescent="0.3">
      <c r="A5" s="4" t="s">
        <v>5</v>
      </c>
      <c r="B5" s="5" t="s">
        <v>6</v>
      </c>
      <c r="C5" s="6">
        <v>1911667.02</v>
      </c>
      <c r="D5" s="6">
        <f>C5/12</f>
        <v>159305.58499999999</v>
      </c>
      <c r="E5" s="5"/>
    </row>
    <row r="6" spans="1:5" ht="37.5" x14ac:dyDescent="0.3">
      <c r="A6" s="7" t="s">
        <v>7</v>
      </c>
      <c r="B6" s="10" t="s">
        <v>9</v>
      </c>
      <c r="C6" s="6">
        <v>295787.63</v>
      </c>
      <c r="D6" s="6">
        <f>C6/2</f>
        <v>147893.815</v>
      </c>
      <c r="E6" s="5" t="s">
        <v>22</v>
      </c>
    </row>
    <row r="7" spans="1:5" ht="27.4" customHeight="1" x14ac:dyDescent="0.3">
      <c r="A7" s="7" t="s">
        <v>8</v>
      </c>
      <c r="B7" s="10"/>
      <c r="C7" s="6">
        <v>1111757.3899999999</v>
      </c>
      <c r="D7" s="6">
        <f>C7/8</f>
        <v>138969.67374999999</v>
      </c>
      <c r="E7" s="5" t="s">
        <v>23</v>
      </c>
    </row>
    <row r="8" spans="1:5" ht="37.5" x14ac:dyDescent="0.3">
      <c r="A8" s="7" t="s">
        <v>10</v>
      </c>
      <c r="B8" s="8" t="s">
        <v>11</v>
      </c>
      <c r="C8" s="6">
        <v>1585784.87</v>
      </c>
      <c r="D8" s="6">
        <f>C8/12</f>
        <v>132148.73916666667</v>
      </c>
      <c r="E8" s="5"/>
    </row>
    <row r="9" spans="1:5" ht="37.5" x14ac:dyDescent="0.3">
      <c r="A9" s="7" t="s">
        <v>12</v>
      </c>
      <c r="B9" s="11" t="s">
        <v>13</v>
      </c>
      <c r="C9" s="6">
        <v>1175279.8</v>
      </c>
      <c r="D9" s="6">
        <f>C9/9</f>
        <v>130586.64444444445</v>
      </c>
      <c r="E9" s="9" t="s">
        <v>24</v>
      </c>
    </row>
    <row r="10" spans="1:5" ht="56.25" x14ac:dyDescent="0.3">
      <c r="A10" s="7" t="s">
        <v>17</v>
      </c>
      <c r="B10" s="11"/>
      <c r="C10" s="6">
        <v>328089</v>
      </c>
      <c r="D10" s="6">
        <f>C10/3</f>
        <v>109363</v>
      </c>
      <c r="E10" s="9" t="s">
        <v>25</v>
      </c>
    </row>
    <row r="11" spans="1:5" x14ac:dyDescent="0.3">
      <c r="A11" s="7" t="s">
        <v>14</v>
      </c>
      <c r="B11" s="10" t="s">
        <v>16</v>
      </c>
      <c r="C11" s="6">
        <v>1060917.68</v>
      </c>
      <c r="D11" s="6">
        <f>C11/9</f>
        <v>117879.74222222221</v>
      </c>
      <c r="E11" s="5" t="s">
        <v>26</v>
      </c>
    </row>
    <row r="12" spans="1:5" x14ac:dyDescent="0.3">
      <c r="A12" s="7" t="s">
        <v>15</v>
      </c>
      <c r="B12" s="10"/>
      <c r="C12" s="6">
        <v>420693.56</v>
      </c>
      <c r="D12" s="6">
        <f>C12/3</f>
        <v>140231.18666666668</v>
      </c>
      <c r="E12" s="5" t="s">
        <v>27</v>
      </c>
    </row>
    <row r="13" spans="1:5" ht="37.5" x14ac:dyDescent="0.3">
      <c r="A13" s="7" t="s">
        <v>19</v>
      </c>
      <c r="B13" s="8" t="s">
        <v>18</v>
      </c>
      <c r="C13" s="6">
        <v>19111667.02</v>
      </c>
      <c r="D13" s="6">
        <f>C13/12</f>
        <v>1592638.9183333332</v>
      </c>
      <c r="E13" s="5"/>
    </row>
    <row r="14" spans="1:5" ht="37.5" x14ac:dyDescent="0.3">
      <c r="A14" s="7" t="s">
        <v>20</v>
      </c>
      <c r="B14" s="8" t="s">
        <v>21</v>
      </c>
      <c r="C14" s="6">
        <v>400610.45</v>
      </c>
      <c r="D14" s="6">
        <f>C14/3</f>
        <v>133536.81666666668</v>
      </c>
      <c r="E14" s="5" t="s">
        <v>28</v>
      </c>
    </row>
  </sheetData>
  <mergeCells count="4">
    <mergeCell ref="B6:B7"/>
    <mergeCell ref="B11:B12"/>
    <mergeCell ref="B9:B10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enot</cp:lastModifiedBy>
  <dcterms:created xsi:type="dcterms:W3CDTF">2024-03-13T11:32:29Z</dcterms:created>
  <dcterms:modified xsi:type="dcterms:W3CDTF">2024-03-13T12:54:51Z</dcterms:modified>
</cp:coreProperties>
</file>