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ДМШ" sheetId="2" r:id="rId1"/>
    <sheet name="ДШИ" sheetId="3" r:id="rId2"/>
    <sheet name="ДХШ" sheetId="4" r:id="rId3"/>
    <sheet name="Библиотека" sheetId="5" r:id="rId4"/>
    <sheet name="Музей" sheetId="6" r:id="rId5"/>
    <sheet name="ДК Химиков" sheetId="7" r:id="rId6"/>
    <sheet name="1" sheetId="8" r:id="rId7"/>
    <sheet name="2" sheetId="9" r:id="rId8"/>
    <sheet name="4" sheetId="10" r:id="rId9"/>
    <sheet name="5" sheetId="11" r:id="rId10"/>
    <sheet name="7" sheetId="12" r:id="rId11"/>
    <sheet name="10" sheetId="13" r:id="rId12"/>
    <sheet name="11" sheetId="14" r:id="rId13"/>
    <sheet name="12" sheetId="15" r:id="rId14"/>
    <sheet name="13" sheetId="16" r:id="rId15"/>
    <sheet name="16" sheetId="17" r:id="rId16"/>
    <sheet name="17" sheetId="18" r:id="rId17"/>
    <sheet name="18" sheetId="19" r:id="rId18"/>
    <sheet name="20" sheetId="20" r:id="rId19"/>
    <sheet name="22" sheetId="21" r:id="rId20"/>
    <sheet name="24" sheetId="22" r:id="rId21"/>
    <sheet name="25" sheetId="23" r:id="rId22"/>
    <sheet name="27" sheetId="24" r:id="rId23"/>
    <sheet name="34" sheetId="25" r:id="rId24"/>
    <sheet name="38" sheetId="26" r:id="rId25"/>
    <sheet name="40" sheetId="27" r:id="rId26"/>
    <sheet name="43" sheetId="28" r:id="rId27"/>
    <sheet name="44" sheetId="29" r:id="rId28"/>
    <sheet name="45 " sheetId="30" r:id="rId29"/>
    <sheet name="47" sheetId="31" r:id="rId30"/>
    <sheet name="48" sheetId="32" r:id="rId31"/>
    <sheet name="49" sheetId="33" r:id="rId32"/>
    <sheet name="50" sheetId="34" r:id="rId33"/>
    <sheet name="52" sheetId="35" r:id="rId34"/>
    <sheet name="2 (2)" sheetId="36" r:id="rId35"/>
    <sheet name="3" sheetId="37" r:id="rId36"/>
    <sheet name="4 (2)" sheetId="38" r:id="rId37"/>
    <sheet name="5 (2)" sheetId="39" r:id="rId38"/>
    <sheet name="5-второй вар." sheetId="40" r:id="rId39"/>
    <sheet name="6" sheetId="41" r:id="rId40"/>
    <sheet name="8" sheetId="42" r:id="rId41"/>
    <sheet name="9" sheetId="43" r:id="rId42"/>
    <sheet name="10 (2)" sheetId="44" r:id="rId43"/>
    <sheet name="11 (2)" sheetId="45" r:id="rId44"/>
    <sheet name="12 (2)" sheetId="46" r:id="rId45"/>
    <sheet name="13 (2)" sheetId="47" r:id="rId46"/>
    <sheet name="14" sheetId="48" r:id="rId47"/>
    <sheet name="16 (2)" sheetId="49" r:id="rId48"/>
    <sheet name="17 (2)" sheetId="50" r:id="rId49"/>
    <sheet name="18 (2)" sheetId="51" r:id="rId50"/>
    <sheet name="19" sheetId="52" r:id="rId51"/>
    <sheet name="20 (2)" sheetId="53" r:id="rId52"/>
    <sheet name="всош" sheetId="54" r:id="rId53"/>
    <sheet name="ЦРТДиЮ" sheetId="55" r:id="rId54"/>
    <sheet name="Звёздочка" sheetId="56" r:id="rId55"/>
    <sheet name="СШ 1" sheetId="57" r:id="rId56"/>
    <sheet name="СШ 2" sheetId="58" r:id="rId57"/>
    <sheet name="Стадион" sheetId="59" r:id="rId58"/>
    <sheet name="ЦМО" sheetId="60" r:id="rId59"/>
    <sheet name="АГУ" sheetId="61" r:id="rId60"/>
    <sheet name="Роща" sheetId="62" r:id="rId61"/>
  </sheets>
  <definedNames>
    <definedName name="_xlnm.Print_Area" localSheetId="11">'10'!$A$1:$D$11</definedName>
    <definedName name="_xlnm.Print_Area" localSheetId="42">'10 (2)'!$A$1:$D$15</definedName>
    <definedName name="_xlnm.Print_Area" localSheetId="12">'11'!$A$1:$D$11</definedName>
    <definedName name="_xlnm.Print_Area" localSheetId="43">'11 (2)'!$A$1:$D$13</definedName>
    <definedName name="_xlnm.Print_Area" localSheetId="13">'12'!$A$1:$D$11</definedName>
    <definedName name="_xlnm.Print_Area" localSheetId="44">'12 (2)'!$A$1:$D$15</definedName>
    <definedName name="_xlnm.Print_Area" localSheetId="14">'13'!$A$1:$D$12</definedName>
    <definedName name="_xlnm.Print_Area" localSheetId="46">'14'!$A$1:$D$15</definedName>
    <definedName name="_xlnm.Print_Area" localSheetId="15">'16'!$A$1:$D$13</definedName>
    <definedName name="_xlnm.Print_Area" localSheetId="47">'16 (2)'!$A$1:$D$13</definedName>
    <definedName name="_xlnm.Print_Area" localSheetId="16">'17'!$A$1:$D$11</definedName>
    <definedName name="_xlnm.Print_Area" localSheetId="48">'17 (2)'!$A$1:$D$13</definedName>
    <definedName name="_xlnm.Print_Area" localSheetId="17">'18'!$A$1:$D$12</definedName>
    <definedName name="_xlnm.Print_Area" localSheetId="49">'18 (2)'!$A$1:$D$15</definedName>
    <definedName name="_xlnm.Print_Area" localSheetId="50">'19'!$A$1:$D$15</definedName>
    <definedName name="_xlnm.Print_Area" localSheetId="34">'2 (2)'!$A$1:$D$14</definedName>
    <definedName name="_xlnm.Print_Area" localSheetId="18">'20'!$A$1:$D$11</definedName>
    <definedName name="_xlnm.Print_Area" localSheetId="51">'20 (2)'!$A$1:$D$12</definedName>
    <definedName name="_xlnm.Print_Area" localSheetId="19">'22'!$A$1:$D$13</definedName>
    <definedName name="_xlnm.Print_Area" localSheetId="20">'24'!$A$1:$D$11</definedName>
    <definedName name="_xlnm.Print_Area" localSheetId="21">'25'!$A$1:$D$11</definedName>
    <definedName name="_xlnm.Print_Area" localSheetId="22">'27'!$A$1:$D$13</definedName>
    <definedName name="_xlnm.Print_Area" localSheetId="35">'3'!$A$1:$D$16</definedName>
    <definedName name="_xlnm.Print_Area" localSheetId="23">'34'!$A$1:$D$12</definedName>
    <definedName name="_xlnm.Print_Area" localSheetId="24">'38'!$A$1:$D$11</definedName>
    <definedName name="_xlnm.Print_Area" localSheetId="8">'4'!$A$1:$D$11</definedName>
    <definedName name="_xlnm.Print_Area" localSheetId="36">'4 (2)'!$A$1:$D$14</definedName>
    <definedName name="_xlnm.Print_Area" localSheetId="25">'40'!$A$1:$D$13</definedName>
    <definedName name="_xlnm.Print_Area" localSheetId="26">'43'!$A$1:$D$12</definedName>
    <definedName name="_xlnm.Print_Area" localSheetId="27">'44'!$A$1:$D$13</definedName>
    <definedName name="_xlnm.Print_Area" localSheetId="28">'45 '!$A$1:$D$12</definedName>
    <definedName name="_xlnm.Print_Area" localSheetId="29">'47'!$A$1:$D$12</definedName>
    <definedName name="_xlnm.Print_Area" localSheetId="30">'48'!$A$1:$D$12</definedName>
    <definedName name="_xlnm.Print_Area" localSheetId="31">'49'!$A$1:$D$12</definedName>
    <definedName name="_xlnm.Print_Area" localSheetId="9">'5'!$A$1:$D$11</definedName>
    <definedName name="_xlnm.Print_Area" localSheetId="37">'5 (2)'!$A$1:$D$13</definedName>
    <definedName name="_xlnm.Print_Area" localSheetId="32">'50'!$A$1:$D$12</definedName>
    <definedName name="_xlnm.Print_Area" localSheetId="33">'52'!$A$1:$D$12</definedName>
    <definedName name="_xlnm.Print_Area" localSheetId="38">'5-второй вар.'!$A$1:$D$13</definedName>
    <definedName name="_xlnm.Print_Area" localSheetId="10">'7'!$A$1:$D$12</definedName>
    <definedName name="_xlnm.Print_Area" localSheetId="59">АГУ!$A$1:$D$13</definedName>
    <definedName name="_xlnm.Print_Area" localSheetId="3">Библиотека!$A$1:$D$12</definedName>
    <definedName name="_xlnm.Print_Area" localSheetId="52">всош!$A$1:$D$12</definedName>
    <definedName name="_xlnm.Print_Area" localSheetId="0">ДМШ!$A$1:$D$15</definedName>
    <definedName name="_xlnm.Print_Area" localSheetId="2">ДХШ!$A$1:$D$12</definedName>
    <definedName name="_xlnm.Print_Area" localSheetId="1">ДШИ!$A$1:$D$15</definedName>
    <definedName name="_xlnm.Print_Area" localSheetId="60">Роща!$A$1:$D$13</definedName>
    <definedName name="_xlnm.Print_Area" localSheetId="57">Стадион!$A$1:$D$11</definedName>
    <definedName name="_xlnm.Print_Area" localSheetId="58">ЦМО!$A$1:$D$13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2" l="1"/>
  <c r="F13" i="42"/>
  <c r="F12" i="42"/>
</calcChain>
</file>

<file path=xl/sharedStrings.xml><?xml version="1.0" encoding="utf-8"?>
<sst xmlns="http://schemas.openxmlformats.org/spreadsheetml/2006/main" count="977" uniqueCount="271">
  <si>
    <t>Приложение к Порядку размещения информации о рассчитываемой за календарный год среднемесячной заработной плате руководителей, их заместителей и главных бухгалтеров муниципальных учреждений, муниципальных унитарных предприятий города Новочебоксарска Чувашской Республики в информационно-телекоммуникационной сети «Интернет</t>
  </si>
  <si>
    <t xml:space="preserve">Информация
о среднемесячной заработной плате руководителей,
их заместителей и главных бухгалтеров
</t>
  </si>
  <si>
    <t>Муниципальное бюджетное образовательное учреждение дополнительного образования "Детская музыкальная школа" города Новочебоксарска Чувашской Республики</t>
  </si>
  <si>
    <t>(наименование муниципального учреждения, муниципального</t>
  </si>
  <si>
    <t>унитарного предприятия города Новочебоксарска Чувашской Республики )</t>
  </si>
  <si>
    <t>за 2022  год</t>
  </si>
  <si>
    <t>№ п/п</t>
  </si>
  <si>
    <t>Фамилия, имя, отчество</t>
  </si>
  <si>
    <t>Должность</t>
  </si>
  <si>
    <t>Рассчитанная за календарный год среднемесячная заработная плата, рублей</t>
  </si>
  <si>
    <t>Николаева Алла Николаевна</t>
  </si>
  <si>
    <t>Директор</t>
  </si>
  <si>
    <t>Домрачева Александра Николаевна</t>
  </si>
  <si>
    <t>Заместитель директора по УВР</t>
  </si>
  <si>
    <t>Фадеева Светлана Михайловна</t>
  </si>
  <si>
    <t>Заместитель директора по инновационно-методической и внеклассной работе (до 31.05.2022)</t>
  </si>
  <si>
    <t>Воронова Ирина Геннадьевна</t>
  </si>
  <si>
    <t>Заместитель директора по инновационно-методической и внеклассной работе (с 01.09.2022)</t>
  </si>
  <si>
    <t>Иванова Наталия Владимировна</t>
  </si>
  <si>
    <t>Заместитель директора по АХЧ</t>
  </si>
  <si>
    <t>Муниципального бюджетного образовательного учреждения дополнительного образования "Детская школа искусств" города Новочебоксарска Чувашской Республики</t>
  </si>
  <si>
    <t>Куликова Елена Викторовна</t>
  </si>
  <si>
    <t xml:space="preserve">Директор </t>
  </si>
  <si>
    <t>Иванова Светлана Петровна</t>
  </si>
  <si>
    <t>Карпухова Марина Александровна</t>
  </si>
  <si>
    <t>Заместитель директора по ВР</t>
  </si>
  <si>
    <t>Пугаева Татьяна Анатольевна</t>
  </si>
  <si>
    <t>Заместитель директора по АХЧ (по 31.05.2022)</t>
  </si>
  <si>
    <t>Филиппов Анатолий Васильевич</t>
  </si>
  <si>
    <t>Заместитель директора по АХЧ (с 01.06.2022 по 10.10.2022)</t>
  </si>
  <si>
    <t>Чепракова Елена Викторовна</t>
  </si>
  <si>
    <t>Заместитель директора по АХЧ (с 11.10.2022)</t>
  </si>
  <si>
    <t>Якимова Раиса Александровна</t>
  </si>
  <si>
    <t>Заместитель директора по подготовительному отделению (по 17.06.2022)</t>
  </si>
  <si>
    <t>Муниципального бюджетного образовательного учреждения "Детская художественная школа" г. Новочебоксарска Чувашской Республики</t>
  </si>
  <si>
    <t>за 2022 год</t>
  </si>
  <si>
    <t>Глушаченков Михаил Юрьевич</t>
  </si>
  <si>
    <t>Кулагова Марина Владимировна</t>
  </si>
  <si>
    <t xml:space="preserve">Заместитель директора по УВР </t>
  </si>
  <si>
    <t>Муниципального бюджетного учреждения "Библиотека" города Новочебоксарска Чувашской Республики</t>
  </si>
  <si>
    <t>соц.выпл</t>
  </si>
  <si>
    <t>Протасова Ольга Петровна</t>
  </si>
  <si>
    <t>Шалаева Надежда Александровна</t>
  </si>
  <si>
    <t>Муниципального бюджетного учреждения "Историко-художественный музейный комплекс" города Новочебоксарска Чувашской Республики</t>
  </si>
  <si>
    <t>Спрыжков Дмитрий Валерьевич</t>
  </si>
  <si>
    <t>Ильин Александр Владимирович</t>
  </si>
  <si>
    <t xml:space="preserve">Заместитель директора </t>
  </si>
  <si>
    <t>Никифорова Надежда Александровна</t>
  </si>
  <si>
    <t>Заместитель директора</t>
  </si>
  <si>
    <t>Автономное учреждение "Дворец культуры "Химик" г.Новочебоксарск              Чувашской Республики</t>
  </si>
  <si>
    <t>Фошин Вячеслав Александрович</t>
  </si>
  <si>
    <t>Еделеева Елена Олеговна</t>
  </si>
  <si>
    <t>Максимова Светлана Валентиновна</t>
  </si>
  <si>
    <t>Главный бухгалтер</t>
  </si>
  <si>
    <t>Муниципального бюджетного дошкольного образовательного учреждения "Детский сад общеразвивающего вида № 1 "Маленькая страна" города Новочебоксарска Чувашской Республики</t>
  </si>
  <si>
    <t>Овсянникова Ирина Владимировна</t>
  </si>
  <si>
    <t>Заведующий</t>
  </si>
  <si>
    <t>Полунина Елена Юрьевна</t>
  </si>
  <si>
    <t>Заместитель заведующего по АХЧ</t>
  </si>
  <si>
    <t>Муниципального бюджетного дошкольного образовательного учреждения "Детский сад общеразвивающего вида с приоритетным осуществлением деятельности по физическому развитию детей №2 "Калинка" города Новочебоксарска Чувашской Республики</t>
  </si>
  <si>
    <t>Черненко Валентина Анатольевна</t>
  </si>
  <si>
    <t>Спиридонова Ольга Александровна</t>
  </si>
  <si>
    <t>Муниципального бюджетного дошкольного образовательного учреждения "Детский сад № 4 "Аленушка" города Новочебоксарска Чувашской Республики</t>
  </si>
  <si>
    <t>Алексеева Ольга Васильевна</t>
  </si>
  <si>
    <t>Муниципального бюджетного дошкольного образовательного учреждения "Детский сад №5 "Цветик-семицветик" города Новочебоксарска Чувашской Республики</t>
  </si>
  <si>
    <t>за 2022год</t>
  </si>
  <si>
    <t>Мурзина Наталия Николаевна</t>
  </si>
  <si>
    <t>Муниципального бюджетного дошкольного образовательного учреждения ,,Детский сад № 7 ,,Березка,, города Новочебоксарска Чувашской Республики</t>
  </si>
  <si>
    <t>Сатушкина Светлана Викторовна</t>
  </si>
  <si>
    <t>Кириллова Марина Петровна</t>
  </si>
  <si>
    <t>Муниципального бюджетного дошкольного образовательного учреждения "Детский сад № 10 "Сказка" города Новочебоксарска Чувашской Республики</t>
  </si>
  <si>
    <t>Савельева Нина Леонидовна</t>
  </si>
  <si>
    <t>Муниципального бюджетного дошкольного образовательного учреждения "Детский сад №11 "Колобок" города Новочебоксарска Чувашской Республики</t>
  </si>
  <si>
    <t>Доронина Юлия Николаевна</t>
  </si>
  <si>
    <t>Муниципального бюджетного дошкольного образовательного учреждения "Детский сад № 12 "Золотой ключик" города Новочебоксарска Чувашской Республики</t>
  </si>
  <si>
    <t>Иванова Гузель Мансуровна</t>
  </si>
  <si>
    <t>МУНИЦИПАЛЬНОГО БЮДЖЕТНОГО ДОШКОЛЬНОГО ОБРАЗОВАТЕЛЬНОГО УЧРЕЖДЕНИЯ "ДЕТСКИЙ САД №13 "ТЕРЕМОК" ГОРОДА НОВОЧЕБОКСАРСКА ЧУВАШСКОЙ РЕСПУБЛИКИ</t>
  </si>
  <si>
    <t>Гусарова Валентина Николаевна</t>
  </si>
  <si>
    <t>Кольцова Жанна Викторовна</t>
  </si>
  <si>
    <t>Муниципального бюджетного дошкольного образовательного учреждения "Детский сад №16 "Красная Шапочка" города Новочебоксарска Чувашской Республики</t>
  </si>
  <si>
    <t>Селина Татьяна Александровна</t>
  </si>
  <si>
    <t>Ермакова Надежда Геннадьевна</t>
  </si>
  <si>
    <t>Михайлова Валентина Михайловна</t>
  </si>
  <si>
    <t>Заместитель заведующего по УВР</t>
  </si>
  <si>
    <t>Муниципального бюджетного дошкольного образовательного учреждения "Детский сад № 17 "Чебурашка" города Новочебоксарска Чувашской Республики</t>
  </si>
  <si>
    <t>Водянова Ольга Ивановна</t>
  </si>
  <si>
    <t>Муниципального бюджетного дошкольного образовательного учреждения "Детский сад № 18 "Светлячок" города Новочебоксарска Чувашской Республики</t>
  </si>
  <si>
    <t>Галимова Фатима Юнусовна</t>
  </si>
  <si>
    <t>Иванова Надежда Николаевна</t>
  </si>
  <si>
    <t>Муниципального бюджетного дошкольного образовательного учреждения "Детский сад № 20 "Ромашка" города Новочебоксарска Чувашской Республики</t>
  </si>
  <si>
    <t>Алехнович Любовь Львовна</t>
  </si>
  <si>
    <t>Муниципального бюджетного дошкольного образовательного учреждения "Детский сад №22 "Журавлёнок" города Новочебоксарска Чувашской Республики</t>
  </si>
  <si>
    <t>Леонтьева Ирина Васильевна</t>
  </si>
  <si>
    <t>Кисурина Елена Юрьевна</t>
  </si>
  <si>
    <t>Васильева Татьяна Михайловна</t>
  </si>
  <si>
    <t>Муниципального бюджетного дошкольного образовательного учреждения "Детский сад № 24 "Малыш" города Новочебоксарска Чувашской Республики</t>
  </si>
  <si>
    <t>И.о. зааведующего                  (0,4 ставки)</t>
  </si>
  <si>
    <t>Муниципального бюджетного дошкольного образовательного учреждения "Детский сад присмотра и оздоровления часто болеющих и аллергичных детей № 25 "Гнёздышко" города Новочебоксарска Чувашской Республики</t>
  </si>
  <si>
    <t>Каменских Оксана Александровна</t>
  </si>
  <si>
    <t>Муниципального бюджетного дошкольного образовательного учреждения "Детский сад общеразвивающего вида с приоритетным осуществлением деятельности по познавательно-речевому развитию детей № 27 "Рябинка" города Новочебоксарска Чувашской Республики</t>
  </si>
  <si>
    <t>Балукова Валентина Николаевна</t>
  </si>
  <si>
    <t>Аверина Ольга Васильевна</t>
  </si>
  <si>
    <t>Анчикова Ольга Владимировна</t>
  </si>
  <si>
    <t>Муниципального бюджетного дошкольного образовательного учреждения "Детский сад общеразвивающего вида с приоритетным осуществлением деятельности по физическому развитию детей № 34 "Крепыш" города Новочебоксарска Чувашской Республики</t>
  </si>
  <si>
    <t>Голубева Екатерина Андреевна</t>
  </si>
  <si>
    <t>Киселева Ольга Юрьевна</t>
  </si>
  <si>
    <t>Муниципального бюджетного дошкольного образовательного учреждения "Детский сад № 38 "Жемчужинка" города Новочебоксарска Чувашской Республики</t>
  </si>
  <si>
    <t>Капарулина Юлия Петровна</t>
  </si>
  <si>
    <t>Муниципального бюджетного дошкольного образовательного учреждения "Детский сад общеразвивающего вида с приоритетным осуществлением деятельности по социально-личностному развитию детей № 40 "Радость" города Новочебоксарска Чувашской Республики</t>
  </si>
  <si>
    <t>Горшенина Елена Николаевна</t>
  </si>
  <si>
    <t>Бородкова Антонина Борисовна</t>
  </si>
  <si>
    <t>Иванова Людмила Сергеевна</t>
  </si>
  <si>
    <t>Муниципального бюджетного дошкольного образовательного учреждения "Детский сад общеразвивающего вида с приоритетным осуществлением деятельности по физическому развитию детей № 43 "Родничок" города Новочебоксарска Чувашской Республики</t>
  </si>
  <si>
    <t>Кириллова Алена Геннадьевна</t>
  </si>
  <si>
    <t>Ухова Ольга Сергеевна</t>
  </si>
  <si>
    <t>Муниципального бюджетного дошкольного образовательного учреждения "Детский сад комбинированного вида № 44 "Поляночка" города Новочебоксарска Чувашской Республики</t>
  </si>
  <si>
    <t>Шибанова Людмила Павловна</t>
  </si>
  <si>
    <t>Емельянова Светлана Вячеславовна</t>
  </si>
  <si>
    <t>Долгова Зоя Петровна</t>
  </si>
  <si>
    <t>Муниципального бюджетного дошкольного образовательного учреждения "Детский сад № 45 "Журавлики" города Новочебоксарска Чувашской Республики</t>
  </si>
  <si>
    <t>Долгова Светлана Геннадьевна</t>
  </si>
  <si>
    <t>Хайртдинова Милеуша Абдулбариевна</t>
  </si>
  <si>
    <t>Муниципального бюджетного дошкольного образовательного учреждения "Детский сад №47 "Радужный" города Новочебоксарска Чувашской Республики</t>
  </si>
  <si>
    <t>Кошкина Ирина Семеновна</t>
  </si>
  <si>
    <t>Владимирова Марина Геннадьевна</t>
  </si>
  <si>
    <t>Муниципального бюджетного дошкольного образовательного учреждения "Детский сад комбинированного вида № 48  "Журавлик" города Новочебоксарска Чувашской Респблики</t>
  </si>
  <si>
    <t>Степанова Лариса Игоревна</t>
  </si>
  <si>
    <t>Федорова Ирина Петровна</t>
  </si>
  <si>
    <t>Муниципального бюджетного дошкольного образовательного учреждения "Детский сад общеразвивающего вида с приоритетным осуществлением деятельности по физическому развитию детей № 49 "Весёлый гном" города Новочебоксарска Чувашской Республики</t>
  </si>
  <si>
    <t>Милкина Светлана Николаевна</t>
  </si>
  <si>
    <t>Семенова Алевтина Михайловна</t>
  </si>
  <si>
    <t>МУНИЦИПАЛЬНОГО БЮДЖЕТНОГО ДОШКОЛЬНОГО ОБРАЗОВАТЕЛЬНОГО УЧРЕЖДЕНИЯ  "ЦЕНТР РАЗВИТИЯ РЕБЕНКА - ДЕТСКИЙ САД №50 "НЕПОСЕДА" ГОРОДА НОВОЧЕБОКСАРСКА ЧУВАШСКОЙ РЕСПУБЛИКИ</t>
  </si>
  <si>
    <t>Яковлева Елена Юрьевна</t>
  </si>
  <si>
    <t>Краснова Наталья Владимировна</t>
  </si>
  <si>
    <t>МУНИЦИПАЛЬНОГО БЮДЖЕТНОГО ДОШКОЛЬНОГО ОБРАЗОВАТЕЛЬНОГО УЧРЕЖДЕНИЯ  " ДЕТСКИЙ САД №52 "ТЕЛЕЙ" ГОРОДА НОВОЧЕБОКСАРСКА ЧУВАШСКОЙ РЕСПУБЛИКИ</t>
  </si>
  <si>
    <t>Семенова Светлана Николаевна</t>
  </si>
  <si>
    <t>Аржанова Татьяна Аркадьевна</t>
  </si>
  <si>
    <t>Муниципальное бюджетное общеобразовательное учреждение "Средняя общеобразовательная школа № 2" города Новочебоксарска Чувашской Республики</t>
  </si>
  <si>
    <t>Охотникова Людмила Сергеевна</t>
  </si>
  <si>
    <t>Капитонова Ия Валериановна</t>
  </si>
  <si>
    <t>Ефремова Ирина Александровна</t>
  </si>
  <si>
    <t>Николаева Лариса Леонидовна</t>
  </si>
  <si>
    <t>Муниципального бюджетного общеобразовательного учреждения "Средняя общеобразовательная школа № 3" города Новочебоксарска Чувашской Республики</t>
  </si>
  <si>
    <t>Обрубова Любовь Александровна</t>
  </si>
  <si>
    <t>Сасова Светлана Анатольевна</t>
  </si>
  <si>
    <t>Вантеева Елена Михайловна</t>
  </si>
  <si>
    <t>Чернова Светлана Владимировна</t>
  </si>
  <si>
    <t>Федотова Ирина Сергеевна</t>
  </si>
  <si>
    <t>Петрова Ольга Владимировна</t>
  </si>
  <si>
    <t>Муниципального бюджетного общеобразовательного учреждения "Средняя общеобразовательная школа № 4" г. Новочебоксарска Чувашской Республики</t>
  </si>
  <si>
    <t>Чернова Татьяна Николаевна</t>
  </si>
  <si>
    <t>Касьянова Елена Юрьевна</t>
  </si>
  <si>
    <t>Шамшина Елена Александровна</t>
  </si>
  <si>
    <t>Самойлова Ирина Васильевна</t>
  </si>
  <si>
    <t>Муниципального бюджетного общеобразовательного учреждения "Средняя общеобразовательная школа № 5 с углубленным изучением иностранных языков" города Новочебоксарска Чувашской Республики</t>
  </si>
  <si>
    <t>Кожанова Елена Владимировна</t>
  </si>
  <si>
    <t>Цветкова Валентина Викентиевна</t>
  </si>
  <si>
    <t>по приказу гл.бухгалтера Моисеевой Т.А., указан оклад</t>
  </si>
  <si>
    <t>Муниципального бюджетного общеобразовательного учреждения "Гимназия № 6" города Новочебоксарска Чувашской Республики</t>
  </si>
  <si>
    <t>Лазарева Валентина Валерьевна</t>
  </si>
  <si>
    <t>Воеводина Екатерина Николаевна</t>
  </si>
  <si>
    <t>Димитриева Ирина Александровна</t>
  </si>
  <si>
    <t>Беляева Оксана Владимировна</t>
  </si>
  <si>
    <t>Муниципального бюджетного общеобразовательного учреждения "Средняя общеобразовательная школа № 8" города Новочебоксарска Чувашской Республики</t>
  </si>
  <si>
    <t>Матвеев Владимир Петрович</t>
  </si>
  <si>
    <t>Шекшаева Татьяна Михайловна</t>
  </si>
  <si>
    <t>Ваина Лариса Ивановна</t>
  </si>
  <si>
    <t>Матвеева Людмила Петровна</t>
  </si>
  <si>
    <t>Мороз Лариса Константиновна</t>
  </si>
  <si>
    <t>Сергеева Венера Викторовна</t>
  </si>
  <si>
    <t>Муниципального бюджетного общеобразовательного учреждения "Средняя общеобразовательная                                                 школа № 9" г. Новочебоксарска Чувашской Республики</t>
  </si>
  <si>
    <t>Бутюнина Наталья Леонидовна</t>
  </si>
  <si>
    <t>Ильина Лариса Анатольевна</t>
  </si>
  <si>
    <t>Филиппова Алена Юрьевна</t>
  </si>
  <si>
    <t>Смирнова Елена Александровна</t>
  </si>
  <si>
    <t>Муниципального бюджетного общеобразовательного учреждения "Новочебоксарский кадетский лицей имени героя Советского Союза Кузнецова М.М." города Новочебоксарска Чувашской Республики</t>
  </si>
  <si>
    <t>Андреев Альберт Викентьевич</t>
  </si>
  <si>
    <t>Садовская Галина Сергеевна</t>
  </si>
  <si>
    <t>Родионова Татьяна Ивановна</t>
  </si>
  <si>
    <t>Яковлева  Юлия  Юрьевна</t>
  </si>
  <si>
    <t>Данилова Татьяна Витальевна</t>
  </si>
  <si>
    <t>Муниципального бюджетного общеобразовательного учреждения "Средняя общеобразовательная школа № 11 с углубленным изучением отдельных предметов" города Новочебоксарска Чувашской Республики</t>
  </si>
  <si>
    <t>Кириллова Лариса Николаевна</t>
  </si>
  <si>
    <t>Дикина Наталия Евгеньевна</t>
  </si>
  <si>
    <t>Прохорова Надежда Юрьевна</t>
  </si>
  <si>
    <t>Муниципального бюджетного общеобразовательного учреждения "Средняя  общеобразовательная школа № 12" города Новочебоксарска Чувашской Республики</t>
  </si>
  <si>
    <t>Крупышева Елена Витальевна</t>
  </si>
  <si>
    <t>Александрова Галина Юрьевна</t>
  </si>
  <si>
    <t>Мальцева Татьяна Владимировна</t>
  </si>
  <si>
    <t>Сафронова Татьяна Борисовна</t>
  </si>
  <si>
    <t>Семушина  Наталия   Георгиевна</t>
  </si>
  <si>
    <t>Муниципальное бюджетное общеобразовательное учреждение "Средняя общеобразовательная школа № 13" города Новочебоксарска Чувашской Республики</t>
  </si>
  <si>
    <t>Мясникова Надежда Константиновна</t>
  </si>
  <si>
    <t>Иванова Елена Александровна</t>
  </si>
  <si>
    <t>Кадеева Людмила Васильевна</t>
  </si>
  <si>
    <t>Никитина Ирина Анатольевна</t>
  </si>
  <si>
    <t>Семенова Татьяна Николаевна</t>
  </si>
  <si>
    <t>Заместитель директора по АХР</t>
  </si>
  <si>
    <t>Вельгус Вера Александровна</t>
  </si>
  <si>
    <t>0,25 ст</t>
  </si>
  <si>
    <t>Муниципального бюджетного общеобразовательного учреждения "Средняя общеобразовательная школа № 14 с углубленным изучением предметов естественно-математического цикла" города Новочебоксарска Чувашской Республики</t>
  </si>
  <si>
    <t>Калашникова Людмила Валерьевна</t>
  </si>
  <si>
    <t>Коханова Луиза Витальевна</t>
  </si>
  <si>
    <t>Зам. директора</t>
  </si>
  <si>
    <t>Горшкова Татьяна Викторовна</t>
  </si>
  <si>
    <t>Романова Людмила Юрьевна</t>
  </si>
  <si>
    <t>Михайлова Вера Вячеславовна</t>
  </si>
  <si>
    <t>Заметитель директора</t>
  </si>
  <si>
    <t>Муниципального бюджетного общеобразовательного учреждения "Средняя общеобразовательная школа № 16" города Новочебоксарска Чувашской Республики</t>
  </si>
  <si>
    <t>Пайков Игорь Анатольевич</t>
  </si>
  <si>
    <t>Лысикова Зоя Михайловна</t>
  </si>
  <si>
    <t>Шевелева Ирина Викторовна</t>
  </si>
  <si>
    <t>Муниципального бюджетного общеобразовательного учреждения "Средняя общеобразовательная школа № 17" города Новочебоксарска Чувашской Республики</t>
  </si>
  <si>
    <t>Кротова Наталья Степановна</t>
  </si>
  <si>
    <t>Никонорова Эллина Александровна</t>
  </si>
  <si>
    <t>Матвеева Наталия Геннадьевна</t>
  </si>
  <si>
    <t>Муниципального бюджетного общеобразовательного учреждения "Лицей № 18" города Новочебоксарска</t>
  </si>
  <si>
    <t>Бахмисова Наталья Олеговна</t>
  </si>
  <si>
    <t>Белова Юлия Валентиновна</t>
  </si>
  <si>
    <t>Зайцева Алла Евгеньевна</t>
  </si>
  <si>
    <t>Корбанова Ирина Васильевна</t>
  </si>
  <si>
    <t>Андреева Анжела Васильевна</t>
  </si>
  <si>
    <t>Муниципального бюджетного общеобразовательного учреждения "Средняя общеобразовательная школа № 19" города Новочебоксарска Чувашской Республики</t>
  </si>
  <si>
    <t>Осокин Александр Александрович</t>
  </si>
  <si>
    <t>Арсентьева Зоя Валерьяновна</t>
  </si>
  <si>
    <t>Васильева Светлана Михайловна</t>
  </si>
  <si>
    <t>Нибаева Лидия Анатольевна</t>
  </si>
  <si>
    <t>Зиновьева Оксана Игоревна</t>
  </si>
  <si>
    <t>Муниципального бюджетного общеобразовательного учреждения "Средняя общеобразовательная школа № 20 им. Васьлея Митты с углубленным изучением отдельных предметов" города Новочебоксарска Чувашской Республики</t>
  </si>
  <si>
    <t>Матвеев Александр Иванович</t>
  </si>
  <si>
    <t>Матвеева Елизавета Денисовна</t>
  </si>
  <si>
    <t>Муниципального бюджетного образовательного учреждения ,,Вечерняя (сменная) общеобразовательная школа № 1 " г.Новочебоксарска Чувашской Республики</t>
  </si>
  <si>
    <t>Лукина Марина Викторовна</t>
  </si>
  <si>
    <t>Аверьянова Ирина Александровна</t>
  </si>
  <si>
    <t>МУНИЦИПАЛЬНОГО БЮДЖЕТНОГО ОБРАЗОВАТЕЛЬНОГО УЧРЕЖДЕНИЯ ДОПОЛНИТЕЛЬНОГО ОБРАЗОВАНИЯ "ЦЕНТР РАЗВИТИЯ ТВОРЧЕСТВА ДЕТЕЙ И ЮНОШЕСТВА ИМЕНИ АНАТОЛИЯ ИВАНОВИЧА АНДРИАНОВА" ГОРОДА НОВОЧЕБОКСАРСКА ЧУВАШСКОЙ РЕСПУБЛИКИ</t>
  </si>
  <si>
    <t>Шамрай Светлана Валентиновна</t>
  </si>
  <si>
    <t>Львова Валентина Зосимовна</t>
  </si>
  <si>
    <t>Захарова Наталья Владимировна</t>
  </si>
  <si>
    <t>Серова Светлана Александровна</t>
  </si>
  <si>
    <t>Муниципального автономного учреждения "Детский оздоровительно-образовательный лагерь "Звездочка" города Новочебоксарска Чувашской Республики</t>
  </si>
  <si>
    <t>Шагалин Дмитрий Витальевич</t>
  </si>
  <si>
    <t>Зинаков Владимир Ильич</t>
  </si>
  <si>
    <t>Заместитель директора по общим вопросам</t>
  </si>
  <si>
    <t xml:space="preserve">                         Муниципального бюджетного учреждения ,,Спортивная школа № 1 ", города Новочебоксарска Чувашской Республики</t>
  </si>
  <si>
    <t>Овсянников Сергей Иванович</t>
  </si>
  <si>
    <t>Николаев Сергей Николаевич</t>
  </si>
  <si>
    <t>Сергеева Валентина Геннадьевна</t>
  </si>
  <si>
    <t>Муниципального бюджетного учреждения ,,Спортивная школа № 2 ", города Новочебоксарска Чувашской Республики</t>
  </si>
  <si>
    <t>Матвеев Олег Аркадьевич</t>
  </si>
  <si>
    <t>Панова Евгения Эдуардовна</t>
  </si>
  <si>
    <t>Елизарова Марина Алексеевна</t>
  </si>
  <si>
    <t>Егоров Сергей Альбертович</t>
  </si>
  <si>
    <t>Заместитель директора по сооружениям</t>
  </si>
  <si>
    <t>Автономного учреждения "Центральный стадион им. А.Г.Николаева" города Новочебоксарска Чувашской Республики</t>
  </si>
  <si>
    <t>Степанова Любовь Васильевна</t>
  </si>
  <si>
    <t>Муниципального бюджетного учреждения "Центр мониторинга образования и психолого-педагогического сопровождения города Новочебоксарска Чувашской Республики"</t>
  </si>
  <si>
    <t>Эндюськина Альбина Николаевна</t>
  </si>
  <si>
    <t>Воробьева Ольга Валентиновна</t>
  </si>
  <si>
    <t>Зам.директора по организационно-методической работе</t>
  </si>
  <si>
    <t>Пичугин Михаил Степанович</t>
  </si>
  <si>
    <t>Муниципального  бюджетного учреждения "Архитектурно-градостроительное управление города Новочебоксарска Чувашской Республики"</t>
  </si>
  <si>
    <t>Ершов Николай Аркадьевич</t>
  </si>
  <si>
    <t>Начальник</t>
  </si>
  <si>
    <t>Прокопьев Виктор Васильевич</t>
  </si>
  <si>
    <t>Заместитель начальника</t>
  </si>
  <si>
    <t>Климина Наталья Александровна</t>
  </si>
  <si>
    <t>Автономного учреждения "Ельниковская роща" города Новочебоксарска Чувашской Республики</t>
  </si>
  <si>
    <t>Андреев Валерий Викентьевич</t>
  </si>
  <si>
    <t>Иванов Руслан Георгиевич</t>
  </si>
  <si>
    <t>Зам.директора</t>
  </si>
  <si>
    <t>Чернов Сергей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</si>
</sst>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9" xfId="0" applyFont="1" applyBorder="1" applyAlignment="1">
      <alignment wrapText="1"/>
    </xf>
    <xf numFmtId="4" fontId="10" fillId="0" borderId="7" xfId="0" applyNumberFormat="1" applyFont="1" applyBorder="1"/>
    <xf numFmtId="0" fontId="10" fillId="0" borderId="10" xfId="0" applyFont="1" applyBorder="1"/>
    <xf numFmtId="0" fontId="10" fillId="0" borderId="7" xfId="0" applyFont="1" applyBorder="1"/>
    <xf numFmtId="0" fontId="10" fillId="0" borderId="7" xfId="0" applyFont="1" applyBorder="1" applyAlignment="1">
      <alignment wrapText="1"/>
    </xf>
    <xf numFmtId="4" fontId="10" fillId="2" borderId="11" xfId="0" applyNumberFormat="1" applyFont="1" applyFill="1" applyBorder="1"/>
    <xf numFmtId="4" fontId="10" fillId="2" borderId="7" xfId="0" applyNumberFormat="1" applyFont="1" applyFill="1" applyBorder="1"/>
    <xf numFmtId="0" fontId="10" fillId="0" borderId="7" xfId="0" applyFont="1" applyFill="1" applyBorder="1"/>
    <xf numFmtId="0" fontId="10" fillId="0" borderId="7" xfId="0" applyFont="1" applyFill="1" applyBorder="1" applyAlignment="1">
      <alignment wrapText="1"/>
    </xf>
    <xf numFmtId="4" fontId="10" fillId="2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9" fillId="0" borderId="4" xfId="0" applyFont="1" applyBorder="1" applyAlignment="1">
      <alignment horizontal="center"/>
    </xf>
    <xf numFmtId="4" fontId="10" fillId="0" borderId="11" xfId="0" applyNumberFormat="1" applyFont="1" applyBorder="1"/>
    <xf numFmtId="0" fontId="11" fillId="0" borderId="7" xfId="0" applyFont="1" applyBorder="1"/>
    <xf numFmtId="0" fontId="12" fillId="0" borderId="0" xfId="0" applyFont="1"/>
    <xf numFmtId="0" fontId="6" fillId="0" borderId="0" xfId="0" applyFont="1" applyBorder="1"/>
    <xf numFmtId="0" fontId="6" fillId="2" borderId="0" xfId="0" applyFont="1" applyFill="1"/>
    <xf numFmtId="4" fontId="10" fillId="0" borderId="13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4" xfId="0" applyFont="1" applyBorder="1"/>
    <xf numFmtId="0" fontId="10" fillId="0" borderId="15" xfId="0" applyFont="1" applyBorder="1"/>
    <xf numFmtId="4" fontId="10" fillId="0" borderId="16" xfId="0" applyNumberFormat="1" applyFont="1" applyBorder="1"/>
    <xf numFmtId="0" fontId="14" fillId="0" borderId="0" xfId="0" applyFont="1"/>
    <xf numFmtId="0" fontId="10" fillId="0" borderId="9" xfId="0" applyFont="1" applyBorder="1" applyAlignment="1">
      <alignment horizontal="center"/>
    </xf>
    <xf numFmtId="4" fontId="10" fillId="0" borderId="13" xfId="0" applyNumberFormat="1" applyFont="1" applyBorder="1" applyAlignment="1">
      <alignment horizontal="right"/>
    </xf>
    <xf numFmtId="0" fontId="10" fillId="0" borderId="17" xfId="0" applyFont="1" applyBorder="1"/>
    <xf numFmtId="0" fontId="10" fillId="0" borderId="18" xfId="0" applyFont="1" applyBorder="1" applyAlignment="1">
      <alignment horizontal="center"/>
    </xf>
    <xf numFmtId="0" fontId="10" fillId="0" borderId="18" xfId="0" applyFont="1" applyBorder="1"/>
    <xf numFmtId="4" fontId="10" fillId="0" borderId="19" xfId="0" applyNumberFormat="1" applyFont="1" applyBorder="1" applyAlignment="1">
      <alignment horizontal="right"/>
    </xf>
    <xf numFmtId="0" fontId="10" fillId="0" borderId="20" xfId="0" applyFont="1" applyBorder="1"/>
    <xf numFmtId="0" fontId="10" fillId="0" borderId="21" xfId="0" applyFont="1" applyBorder="1"/>
    <xf numFmtId="4" fontId="15" fillId="0" borderId="11" xfId="0" applyNumberFormat="1" applyFont="1" applyBorder="1"/>
    <xf numFmtId="0" fontId="10" fillId="0" borderId="7" xfId="0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4" xfId="0" applyFont="1" applyBorder="1" applyAlignment="1">
      <alignment horizontal="right"/>
    </xf>
    <xf numFmtId="0" fontId="10" fillId="0" borderId="22" xfId="0" applyFont="1" applyBorder="1"/>
    <xf numFmtId="0" fontId="10" fillId="0" borderId="23" xfId="0" applyFont="1" applyBorder="1" applyAlignment="1">
      <alignment horizontal="center"/>
    </xf>
    <xf numFmtId="4" fontId="0" fillId="0" borderId="0" xfId="0" applyNumberFormat="1"/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 wrapText="1"/>
    </xf>
    <xf numFmtId="0" fontId="10" fillId="0" borderId="24" xfId="0" applyFont="1" applyBorder="1"/>
    <xf numFmtId="0" fontId="10" fillId="0" borderId="23" xfId="0" applyFont="1" applyBorder="1"/>
    <xf numFmtId="0" fontId="10" fillId="2" borderId="10" xfId="0" applyFont="1" applyFill="1" applyBorder="1"/>
    <xf numFmtId="0" fontId="10" fillId="2" borderId="7" xfId="0" applyFont="1" applyFill="1" applyBorder="1"/>
    <xf numFmtId="4" fontId="15" fillId="2" borderId="7" xfId="0" applyNumberFormat="1" applyFont="1" applyFill="1" applyBorder="1"/>
    <xf numFmtId="4" fontId="15" fillId="0" borderId="13" xfId="0" applyNumberFormat="1" applyFont="1" applyBorder="1"/>
    <xf numFmtId="4" fontId="15" fillId="0" borderId="19" xfId="0" applyNumberFormat="1" applyFont="1" applyBorder="1"/>
    <xf numFmtId="4" fontId="10" fillId="0" borderId="11" xfId="0" applyNumberFormat="1" applyFont="1" applyBorder="1" applyAlignment="1">
      <alignment horizontal="right"/>
    </xf>
    <xf numFmtId="4" fontId="10" fillId="0" borderId="19" xfId="0" applyNumberFormat="1" applyFont="1" applyBorder="1"/>
    <xf numFmtId="4" fontId="15" fillId="0" borderId="0" xfId="0" applyNumberFormat="1" applyFont="1"/>
    <xf numFmtId="4" fontId="15" fillId="2" borderId="11" xfId="0" applyNumberFormat="1" applyFont="1" applyFill="1" applyBorder="1"/>
    <xf numFmtId="4" fontId="15" fillId="2" borderId="7" xfId="0" applyNumberFormat="1" applyFont="1" applyFill="1" applyBorder="1" applyAlignment="1">
      <alignment horizontal="right"/>
    </xf>
    <xf numFmtId="0" fontId="15" fillId="2" borderId="7" xfId="0" applyFont="1" applyFill="1" applyBorder="1"/>
    <xf numFmtId="4" fontId="10" fillId="2" borderId="13" xfId="0" applyNumberFormat="1" applyFont="1" applyFill="1" applyBorder="1"/>
    <xf numFmtId="0" fontId="10" fillId="0" borderId="25" xfId="0" applyFont="1" applyBorder="1"/>
    <xf numFmtId="4" fontId="15" fillId="2" borderId="11" xfId="0" applyNumberFormat="1" applyFont="1" applyFill="1" applyBorder="1" applyAlignment="1">
      <alignment horizontal="right"/>
    </xf>
    <xf numFmtId="164" fontId="0" fillId="0" borderId="0" xfId="0" applyNumberFormat="1"/>
    <xf numFmtId="0" fontId="16" fillId="0" borderId="0" xfId="0" applyFont="1" applyAlignment="1">
      <alignment horizontal="center" wrapText="1"/>
    </xf>
    <xf numFmtId="0" fontId="15" fillId="0" borderId="7" xfId="0" applyNumberFormat="1" applyFont="1" applyBorder="1" applyAlignment="1">
      <alignment vertical="top" wrapText="1"/>
    </xf>
    <xf numFmtId="4" fontId="10" fillId="0" borderId="7" xfId="0" applyNumberFormat="1" applyFont="1" applyBorder="1" applyAlignment="1">
      <alignment horizontal="right"/>
    </xf>
    <xf numFmtId="0" fontId="10" fillId="0" borderId="7" xfId="0" applyFont="1" applyFill="1" applyBorder="1" applyAlignment="1">
      <alignment vertical="center"/>
    </xf>
    <xf numFmtId="0" fontId="15" fillId="0" borderId="7" xfId="0" applyNumberFormat="1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6" xfId="0" applyFont="1" applyFill="1" applyBorder="1"/>
    <xf numFmtId="0" fontId="10" fillId="0" borderId="27" xfId="0" applyFont="1" applyBorder="1"/>
    <xf numFmtId="0" fontId="10" fillId="0" borderId="7" xfId="0" applyFont="1" applyBorder="1" applyAlignment="1"/>
    <xf numFmtId="4" fontId="10" fillId="0" borderId="28" xfId="0" applyNumberFormat="1" applyFont="1" applyBorder="1" applyAlignment="1">
      <alignment horizontal="right"/>
    </xf>
    <xf numFmtId="0" fontId="10" fillId="2" borderId="7" xfId="0" applyFont="1" applyFill="1" applyBorder="1" applyAlignment="1">
      <alignment wrapText="1"/>
    </xf>
    <xf numFmtId="0" fontId="10" fillId="2" borderId="10" xfId="0" applyFont="1" applyFill="1" applyBorder="1" applyAlignment="1">
      <alignment vertical="top"/>
    </xf>
    <xf numFmtId="0" fontId="15" fillId="2" borderId="29" xfId="0" applyFont="1" applyFill="1" applyBorder="1" applyAlignment="1">
      <alignment vertical="top" wrapText="1"/>
    </xf>
    <xf numFmtId="0" fontId="15" fillId="0" borderId="18" xfId="0" applyFont="1" applyBorder="1"/>
    <xf numFmtId="0" fontId="15" fillId="0" borderId="7" xfId="0" applyFont="1" applyBorder="1"/>
    <xf numFmtId="4" fontId="15" fillId="2" borderId="19" xfId="0" applyNumberFormat="1" applyFont="1" applyFill="1" applyBorder="1"/>
    <xf numFmtId="0" fontId="10" fillId="0" borderId="14" xfId="0" applyFont="1" applyFill="1" applyBorder="1"/>
    <xf numFmtId="0" fontId="15" fillId="0" borderId="7" xfId="0" applyFont="1" applyBorder="1" applyAlignment="1">
      <alignment vertical="top" wrapText="1"/>
    </xf>
    <xf numFmtId="4" fontId="10" fillId="0" borderId="16" xfId="0" applyNumberFormat="1" applyFont="1" applyBorder="1" applyAlignment="1">
      <alignment horizontal="right"/>
    </xf>
    <xf numFmtId="0" fontId="15" fillId="0" borderId="25" xfId="0" applyFont="1" applyBorder="1"/>
    <xf numFmtId="0" fontId="15" fillId="0" borderId="7" xfId="0" applyFont="1" applyBorder="1" applyAlignment="1">
      <alignment wrapText="1"/>
    </xf>
    <xf numFmtId="0" fontId="10" fillId="0" borderId="30" xfId="0" applyFont="1" applyBorder="1"/>
    <xf numFmtId="0" fontId="10" fillId="0" borderId="31" xfId="0" applyFont="1" applyBorder="1"/>
    <xf numFmtId="0" fontId="10" fillId="0" borderId="15" xfId="0" applyFont="1" applyBorder="1" applyAlignment="1">
      <alignment wrapText="1"/>
    </xf>
    <xf numFmtId="4" fontId="10" fillId="2" borderId="16" xfId="0" applyNumberFormat="1" applyFont="1" applyFill="1" applyBorder="1"/>
    <xf numFmtId="0" fontId="10" fillId="0" borderId="5" xfId="0" applyFont="1" applyBorder="1" applyAlignment="1">
      <alignment horizontal="right"/>
    </xf>
    <xf numFmtId="0" fontId="10" fillId="0" borderId="6" xfId="0" applyFont="1" applyBorder="1"/>
    <xf numFmtId="0" fontId="10" fillId="0" borderId="6" xfId="0" applyFont="1" applyBorder="1" applyAlignment="1">
      <alignment wrapText="1"/>
    </xf>
    <xf numFmtId="4" fontId="10" fillId="0" borderId="4" xfId="0" applyNumberFormat="1" applyFon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5" fontId="0" fillId="0" borderId="0" xfId="0" applyNumberFormat="1"/>
    <xf numFmtId="0" fontId="10" fillId="0" borderId="32" xfId="0" applyFont="1" applyBorder="1"/>
    <xf numFmtId="0" fontId="10" fillId="0" borderId="33" xfId="0" applyFont="1" applyBorder="1"/>
    <xf numFmtId="0" fontId="15" fillId="0" borderId="10" xfId="0" applyFont="1" applyBorder="1"/>
    <xf numFmtId="0" fontId="8" fillId="0" borderId="0" xfId="0" applyFont="1" applyFill="1" applyBorder="1" applyAlignment="1">
      <alignment wrapText="1"/>
    </xf>
    <xf numFmtId="4" fontId="10" fillId="2" borderId="34" xfId="0" applyNumberFormat="1" applyFont="1" applyFill="1" applyBorder="1"/>
    <xf numFmtId="0" fontId="2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10" fillId="2" borderId="8" xfId="0" applyFont="1" applyFill="1" applyBorder="1"/>
    <xf numFmtId="0" fontId="10" fillId="2" borderId="9" xfId="0" applyFont="1" applyFill="1" applyBorder="1"/>
    <xf numFmtId="0" fontId="10" fillId="2" borderId="9" xfId="0" applyFont="1" applyFill="1" applyBorder="1" applyAlignment="1">
      <alignment wrapText="1"/>
    </xf>
    <xf numFmtId="4" fontId="10" fillId="2" borderId="11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wrapText="1"/>
    </xf>
    <xf numFmtId="4" fontId="10" fillId="0" borderId="35" xfId="0" applyNumberFormat="1" applyFont="1" applyBorder="1"/>
    <xf numFmtId="0" fontId="6" fillId="0" borderId="0" xfId="0" applyFont="1" applyFill="1" applyBorder="1"/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4" fontId="10" fillId="2" borderId="13" xfId="0" applyNumberFormat="1" applyFont="1" applyFill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left"/>
    </xf>
    <xf numFmtId="0" fontId="10" fillId="0" borderId="18" xfId="0" applyFont="1" applyBorder="1" applyAlignment="1">
      <alignment vertical="top" wrapText="1"/>
    </xf>
    <xf numFmtId="4" fontId="15" fillId="2" borderId="19" xfId="0" applyNumberFormat="1" applyFont="1" applyFill="1" applyBorder="1" applyAlignment="1">
      <alignment horizontal="right"/>
    </xf>
    <xf numFmtId="0" fontId="10" fillId="0" borderId="18" xfId="0" applyFont="1" applyBorder="1" applyAlignment="1">
      <alignment wrapText="1"/>
    </xf>
    <xf numFmtId="4" fontId="10" fillId="2" borderId="19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0" fontId="1" fillId="0" borderId="0" xfId="0" applyFont="1"/>
    <xf numFmtId="0" fontId="20" fillId="0" borderId="0" xfId="0" applyFont="1"/>
    <xf numFmtId="2" fontId="10" fillId="0" borderId="7" xfId="0" applyNumberFormat="1" applyFont="1" applyBorder="1" applyAlignment="1">
      <alignment horizontal="right"/>
    </xf>
    <xf numFmtId="2" fontId="10" fillId="2" borderId="1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D15"/>
  <sheetViews>
    <sheetView tabSelected="1" zoomScaleNormal="100" workbookViewId="0">
      <selection activeCell="H11" sqref="H11"/>
    </sheetView>
  </sheetViews>
  <sheetFormatPr defaultRowHeight="15" x14ac:dyDescent="0.25"/>
  <cols>
    <col min="2" max="2" width="43.85546875" customWidth="1"/>
    <col min="3" max="3" width="27.5703125" customWidth="1"/>
    <col min="4" max="4" width="36.42578125" customWidth="1"/>
  </cols>
  <sheetData>
    <row r="1" spans="1:4" x14ac:dyDescent="0.25">
      <c r="D1" s="1" t="s">
        <v>0</v>
      </c>
    </row>
    <row r="2" spans="1:4" ht="111" customHeight="1" x14ac:dyDescent="0.25">
      <c r="D2" s="1"/>
    </row>
    <row r="3" spans="1:4" ht="75" customHeight="1" x14ac:dyDescent="0.25">
      <c r="A3" s="2" t="s">
        <v>1</v>
      </c>
      <c r="B3" s="2"/>
      <c r="C3" s="2"/>
      <c r="D3" s="2"/>
    </row>
    <row r="4" spans="1:4" ht="30.75" customHeight="1" x14ac:dyDescent="0.25">
      <c r="A4" s="3" t="s">
        <v>2</v>
      </c>
      <c r="B4" s="3"/>
      <c r="C4" s="3"/>
      <c r="D4" s="3"/>
    </row>
    <row r="5" spans="1:4" x14ac:dyDescent="0.25">
      <c r="A5" s="4" t="s">
        <v>3</v>
      </c>
      <c r="B5" s="4"/>
      <c r="C5" s="4"/>
      <c r="D5" s="4"/>
    </row>
    <row r="6" spans="1:4" x14ac:dyDescent="0.25">
      <c r="A6" s="4" t="s">
        <v>4</v>
      </c>
      <c r="B6" s="4"/>
      <c r="C6" s="4"/>
      <c r="D6" s="4"/>
    </row>
    <row r="7" spans="1:4" ht="15.75" x14ac:dyDescent="0.25">
      <c r="A7" s="5"/>
      <c r="B7" s="6" t="s">
        <v>5</v>
      </c>
      <c r="C7" s="7"/>
      <c r="D7" s="7"/>
    </row>
    <row r="8" spans="1:4" ht="15.75" thickBot="1" x14ac:dyDescent="0.3">
      <c r="A8" s="5"/>
      <c r="B8" s="5"/>
      <c r="C8" s="5"/>
      <c r="D8" s="5"/>
    </row>
    <row r="9" spans="1:4" ht="75.75" thickBot="1" x14ac:dyDescent="0.35">
      <c r="A9" s="8" t="s">
        <v>6</v>
      </c>
      <c r="B9" s="9" t="s">
        <v>7</v>
      </c>
      <c r="C9" s="9" t="s">
        <v>8</v>
      </c>
      <c r="D9" s="10" t="s">
        <v>9</v>
      </c>
    </row>
    <row r="10" spans="1:4" ht="19.5" thickBot="1" x14ac:dyDescent="0.35">
      <c r="A10" s="11">
        <v>1</v>
      </c>
      <c r="B10" s="12">
        <v>2</v>
      </c>
      <c r="C10" s="12">
        <v>3</v>
      </c>
      <c r="D10" s="13">
        <v>4</v>
      </c>
    </row>
    <row r="11" spans="1:4" ht="18.75" x14ac:dyDescent="0.3">
      <c r="A11" s="14">
        <v>1</v>
      </c>
      <c r="B11" s="15" t="s">
        <v>10</v>
      </c>
      <c r="C11" s="16" t="s">
        <v>11</v>
      </c>
      <c r="D11" s="17">
        <v>78482.429999999993</v>
      </c>
    </row>
    <row r="12" spans="1:4" ht="37.5" x14ac:dyDescent="0.3">
      <c r="A12" s="18">
        <v>2</v>
      </c>
      <c r="B12" s="19" t="s">
        <v>12</v>
      </c>
      <c r="C12" s="20" t="s">
        <v>13</v>
      </c>
      <c r="D12" s="21">
        <v>63576.74</v>
      </c>
    </row>
    <row r="13" spans="1:4" ht="112.5" x14ac:dyDescent="0.3">
      <c r="A13" s="19">
        <v>3</v>
      </c>
      <c r="B13" s="19" t="s">
        <v>14</v>
      </c>
      <c r="C13" s="20" t="s">
        <v>15</v>
      </c>
      <c r="D13" s="22">
        <v>33878.39</v>
      </c>
    </row>
    <row r="14" spans="1:4" ht="112.5" x14ac:dyDescent="0.3">
      <c r="A14" s="19">
        <v>3</v>
      </c>
      <c r="B14" s="19" t="s">
        <v>16</v>
      </c>
      <c r="C14" s="20" t="s">
        <v>17</v>
      </c>
      <c r="D14" s="22">
        <v>77473.2</v>
      </c>
    </row>
    <row r="15" spans="1:4" ht="37.5" customHeight="1" x14ac:dyDescent="0.3">
      <c r="A15" s="23">
        <v>4</v>
      </c>
      <c r="B15" s="23" t="s">
        <v>18</v>
      </c>
      <c r="C15" s="24" t="s">
        <v>19</v>
      </c>
      <c r="D15" s="25">
        <v>52333.84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</sheetPr>
  <dimension ref="A1:F12"/>
  <sheetViews>
    <sheetView view="pageBreakPreview" zoomScale="60" zoomScaleNormal="100" workbookViewId="0">
      <selection activeCell="A4" sqref="A4:D4"/>
    </sheetView>
  </sheetViews>
  <sheetFormatPr defaultRowHeight="15" x14ac:dyDescent="0.25"/>
  <cols>
    <col min="2" max="2" width="39.140625" customWidth="1"/>
    <col min="3" max="3" width="41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64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65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66</v>
      </c>
      <c r="C11" s="15" t="s">
        <v>56</v>
      </c>
      <c r="D11" s="36">
        <v>43298.78</v>
      </c>
    </row>
    <row r="12" spans="1:6" ht="18.75" x14ac:dyDescent="0.3">
      <c r="A12" s="52"/>
      <c r="B12" s="52"/>
      <c r="C12" s="52"/>
      <c r="D12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0" orientation="portrait" r:id="rId1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</sheetPr>
  <dimension ref="A1:F12"/>
  <sheetViews>
    <sheetView view="pageBreakPreview" zoomScale="60" zoomScaleNormal="100" workbookViewId="0">
      <selection activeCell="J33" sqref="J33"/>
    </sheetView>
  </sheetViews>
  <sheetFormatPr defaultRowHeight="15" x14ac:dyDescent="0.25"/>
  <cols>
    <col min="2" max="2" width="37.28515625" customWidth="1"/>
    <col min="3" max="3" width="40.8554687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67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53" t="s">
        <v>68</v>
      </c>
      <c r="C11" s="15" t="s">
        <v>56</v>
      </c>
      <c r="D11" s="54">
        <v>47458.58</v>
      </c>
    </row>
    <row r="12" spans="1:6" ht="18.75" x14ac:dyDescent="0.3">
      <c r="A12" s="55">
        <v>2</v>
      </c>
      <c r="B12" s="56" t="s">
        <v>69</v>
      </c>
      <c r="C12" s="57" t="s">
        <v>58</v>
      </c>
      <c r="D12" s="58">
        <v>38307.339999999997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69" orientation="portrait" r:id="rId1"/>
  <colBreaks count="1" manualBreakCount="1">
    <brk id="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92D050"/>
  </sheetPr>
  <dimension ref="A1:F11"/>
  <sheetViews>
    <sheetView view="pageBreakPreview" zoomScale="60" zoomScaleNormal="100" workbookViewId="0">
      <selection activeCell="G22" sqref="G22"/>
    </sheetView>
  </sheetViews>
  <sheetFormatPr defaultRowHeight="15" x14ac:dyDescent="0.25"/>
  <cols>
    <col min="2" max="2" width="36.140625" customWidth="1"/>
    <col min="3" max="3" width="40.42578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70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71</v>
      </c>
      <c r="C11" s="15" t="s">
        <v>56</v>
      </c>
      <c r="D11" s="36">
        <v>33762.720000000001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7" orientation="portrait" r:id="rId1"/>
  <colBreaks count="1" manualBreakCount="1">
    <brk id="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92D050"/>
  </sheetPr>
  <dimension ref="A1:F11"/>
  <sheetViews>
    <sheetView view="pageBreakPreview" zoomScale="60" zoomScaleNormal="100" workbookViewId="0">
      <selection activeCell="D12" sqref="D12"/>
    </sheetView>
  </sheetViews>
  <sheetFormatPr defaultRowHeight="15" x14ac:dyDescent="0.25"/>
  <cols>
    <col min="2" max="2" width="35.85546875" customWidth="1"/>
    <col min="3" max="3" width="40.710937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72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59">
        <v>1</v>
      </c>
      <c r="B11" s="60" t="s">
        <v>73</v>
      </c>
      <c r="C11" s="15" t="s">
        <v>56</v>
      </c>
      <c r="D11" s="36">
        <v>36660.269999999997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" right="0.7" top="0.75" bottom="0.75" header="0.3" footer="0.3"/>
  <pageSetup paperSize="9" scale="65" orientation="portrait" r:id="rId1"/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</sheetPr>
  <dimension ref="A1:F11"/>
  <sheetViews>
    <sheetView view="pageBreakPreview" zoomScale="60" zoomScaleNormal="100" workbookViewId="0">
      <selection activeCell="B7" sqref="B7:D7"/>
    </sheetView>
  </sheetViews>
  <sheetFormatPr defaultRowHeight="15" x14ac:dyDescent="0.25"/>
  <cols>
    <col min="2" max="2" width="36.28515625" customWidth="1"/>
    <col min="3" max="3" width="40.8554687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74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75</v>
      </c>
      <c r="C11" s="15" t="s">
        <v>56</v>
      </c>
      <c r="D11" s="36">
        <v>40956.400000000001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6" orientation="portrait" r:id="rId1"/>
  <colBreaks count="1" manualBreakCount="1">
    <brk id="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1:F12"/>
  <sheetViews>
    <sheetView view="pageBreakPreview" zoomScale="60" zoomScaleNormal="100" workbookViewId="0">
      <selection activeCell="B11" sqref="B11:C11"/>
    </sheetView>
  </sheetViews>
  <sheetFormatPr defaultRowHeight="15" x14ac:dyDescent="0.25"/>
  <cols>
    <col min="2" max="2" width="39.42578125" customWidth="1"/>
    <col min="3" max="3" width="41.8554687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76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77</v>
      </c>
      <c r="C11" s="15" t="s">
        <v>56</v>
      </c>
      <c r="D11" s="36">
        <v>40089.129999999997</v>
      </c>
    </row>
    <row r="12" spans="1:6" ht="18.75" x14ac:dyDescent="0.3">
      <c r="A12" s="18">
        <v>2</v>
      </c>
      <c r="B12" s="19" t="s">
        <v>78</v>
      </c>
      <c r="C12" s="19" t="s">
        <v>58</v>
      </c>
      <c r="D12" s="31">
        <v>39640.76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4" orientation="portrait" r:id="rId1"/>
  <colBreaks count="1" manualBreakCount="1">
    <brk id="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</sheetPr>
  <dimension ref="A1:F13"/>
  <sheetViews>
    <sheetView view="pageBreakPreview" zoomScale="60" zoomScaleNormal="100" workbookViewId="0">
      <selection activeCell="D14" sqref="D14"/>
    </sheetView>
  </sheetViews>
  <sheetFormatPr defaultRowHeight="15" x14ac:dyDescent="0.25"/>
  <cols>
    <col min="2" max="2" width="42.140625" customWidth="1"/>
    <col min="3" max="3" width="41.5703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79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80</v>
      </c>
      <c r="C11" s="15" t="s">
        <v>56</v>
      </c>
      <c r="D11" s="36">
        <v>63496.63</v>
      </c>
    </row>
    <row r="12" spans="1:6" ht="18.75" x14ac:dyDescent="0.3">
      <c r="A12" s="18">
        <v>2</v>
      </c>
      <c r="B12" s="19" t="s">
        <v>81</v>
      </c>
      <c r="C12" s="19" t="s">
        <v>58</v>
      </c>
      <c r="D12" s="61">
        <v>33952.379999999997</v>
      </c>
    </row>
    <row r="13" spans="1:6" ht="18.75" x14ac:dyDescent="0.3">
      <c r="A13" s="18">
        <v>3</v>
      </c>
      <c r="B13" s="19" t="s">
        <v>82</v>
      </c>
      <c r="C13" s="19" t="s">
        <v>83</v>
      </c>
      <c r="D13" s="61">
        <v>38812.730000000003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2" orientation="portrait" r:id="rId1"/>
  <colBreaks count="1" manualBreakCount="1">
    <brk id="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</sheetPr>
  <dimension ref="A1:F11"/>
  <sheetViews>
    <sheetView view="pageBreakPreview" zoomScale="60" zoomScaleNormal="100" workbookViewId="0">
      <selection activeCell="D12" sqref="D12"/>
    </sheetView>
  </sheetViews>
  <sheetFormatPr defaultRowHeight="15" x14ac:dyDescent="0.25"/>
  <cols>
    <col min="2" max="2" width="35.28515625" customWidth="1"/>
    <col min="3" max="3" width="42.710937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84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85</v>
      </c>
      <c r="C11" s="15" t="s">
        <v>56</v>
      </c>
      <c r="D11" s="36">
        <v>49349.17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35433070866141736" header="0.31496062992125984" footer="0.31496062992125984"/>
  <pageSetup paperSize="9" scale="76" orientation="portrait" r:id="rId1"/>
  <colBreaks count="1" manualBreakCount="1">
    <brk id="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92D050"/>
  </sheetPr>
  <dimension ref="A1:F12"/>
  <sheetViews>
    <sheetView view="pageBreakPreview" zoomScale="60" zoomScaleNormal="100" workbookViewId="0">
      <selection activeCell="D12" sqref="D12"/>
    </sheetView>
  </sheetViews>
  <sheetFormatPr defaultRowHeight="15" x14ac:dyDescent="0.25"/>
  <cols>
    <col min="2" max="2" width="42.42578125" customWidth="1"/>
    <col min="3" max="3" width="42.710937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86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9.5" thickBot="1" x14ac:dyDescent="0.35">
      <c r="A11" s="62">
        <v>1</v>
      </c>
      <c r="B11" s="63" t="s">
        <v>87</v>
      </c>
      <c r="C11" s="64" t="s">
        <v>56</v>
      </c>
      <c r="D11" s="65">
        <v>28286.04</v>
      </c>
    </row>
    <row r="12" spans="1:6" ht="18.75" x14ac:dyDescent="0.3">
      <c r="A12" s="66">
        <v>2</v>
      </c>
      <c r="B12" s="67" t="s">
        <v>88</v>
      </c>
      <c r="C12" s="15" t="s">
        <v>56</v>
      </c>
      <c r="D12" s="54">
        <v>33613.54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2" orientation="portrait" r:id="rId1"/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92D050"/>
  </sheetPr>
  <dimension ref="A1:F11"/>
  <sheetViews>
    <sheetView view="pageBreakPreview" zoomScale="60" zoomScaleNormal="100" workbookViewId="0">
      <selection activeCell="D12" sqref="D12"/>
    </sheetView>
  </sheetViews>
  <sheetFormatPr defaultRowHeight="15" x14ac:dyDescent="0.25"/>
  <cols>
    <col min="2" max="2" width="37.85546875" customWidth="1"/>
    <col min="3" max="3" width="43.5703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89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90</v>
      </c>
      <c r="C11" s="15" t="s">
        <v>56</v>
      </c>
      <c r="D11" s="36">
        <v>36061.360000000001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4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F18"/>
  <sheetViews>
    <sheetView zoomScaleNormal="100" workbookViewId="0">
      <selection activeCell="D25" sqref="D25"/>
    </sheetView>
  </sheetViews>
  <sheetFormatPr defaultRowHeight="15" x14ac:dyDescent="0.25"/>
  <cols>
    <col min="2" max="2" width="41" customWidth="1"/>
    <col min="3" max="3" width="31.140625" customWidth="1"/>
    <col min="4" max="4" width="36.42578125" customWidth="1"/>
  </cols>
  <sheetData>
    <row r="1" spans="1:6" ht="15" customHeight="1" x14ac:dyDescent="0.25">
      <c r="D1" s="1" t="s">
        <v>0</v>
      </c>
    </row>
    <row r="2" spans="1:6" ht="101.25" customHeight="1" x14ac:dyDescent="0.25">
      <c r="D2" s="1"/>
    </row>
    <row r="3" spans="1:6" ht="72.75" customHeight="1" x14ac:dyDescent="0.3">
      <c r="A3" s="26" t="s">
        <v>1</v>
      </c>
      <c r="B3" s="26"/>
      <c r="C3" s="26"/>
      <c r="D3" s="26"/>
    </row>
    <row r="4" spans="1:6" ht="55.5" customHeight="1" x14ac:dyDescent="0.3">
      <c r="A4" s="27" t="s">
        <v>20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8">
        <v>1</v>
      </c>
      <c r="B11" s="19" t="s">
        <v>21</v>
      </c>
      <c r="C11" s="16" t="s">
        <v>22</v>
      </c>
      <c r="D11" s="31">
        <v>59289.26</v>
      </c>
    </row>
    <row r="12" spans="1:6" ht="37.5" x14ac:dyDescent="0.3">
      <c r="A12" s="19">
        <v>2</v>
      </c>
      <c r="B12" s="19" t="s">
        <v>23</v>
      </c>
      <c r="C12" s="20" t="s">
        <v>13</v>
      </c>
      <c r="D12" s="22">
        <v>52878</v>
      </c>
    </row>
    <row r="13" spans="1:6" ht="37.5" x14ac:dyDescent="0.3">
      <c r="A13" s="19">
        <v>3</v>
      </c>
      <c r="B13" s="19" t="s">
        <v>24</v>
      </c>
      <c r="C13" s="20" t="s">
        <v>25</v>
      </c>
      <c r="D13" s="22">
        <v>44378.75</v>
      </c>
    </row>
    <row r="14" spans="1:6" ht="37.5" x14ac:dyDescent="0.3">
      <c r="A14" s="19">
        <v>4</v>
      </c>
      <c r="B14" s="19" t="s">
        <v>26</v>
      </c>
      <c r="C14" s="20" t="s">
        <v>27</v>
      </c>
      <c r="D14" s="22">
        <v>53082.73</v>
      </c>
    </row>
    <row r="15" spans="1:6" ht="56.25" x14ac:dyDescent="0.3">
      <c r="A15" s="19">
        <v>5</v>
      </c>
      <c r="B15" s="19" t="s">
        <v>28</v>
      </c>
      <c r="C15" s="20" t="s">
        <v>29</v>
      </c>
      <c r="D15" s="22">
        <v>30017.57</v>
      </c>
    </row>
    <row r="16" spans="1:6" ht="37.5" x14ac:dyDescent="0.3">
      <c r="A16" s="32">
        <v>6</v>
      </c>
      <c r="B16" s="19" t="s">
        <v>30</v>
      </c>
      <c r="C16" s="20" t="s">
        <v>31</v>
      </c>
      <c r="D16" s="19">
        <v>53965.9</v>
      </c>
    </row>
    <row r="17" spans="1:4" ht="75" x14ac:dyDescent="0.3">
      <c r="A17" s="32">
        <v>6</v>
      </c>
      <c r="B17" s="19" t="s">
        <v>32</v>
      </c>
      <c r="C17" s="20" t="s">
        <v>33</v>
      </c>
      <c r="D17" s="19">
        <v>24545.65</v>
      </c>
    </row>
    <row r="18" spans="1:4" x14ac:dyDescent="0.25">
      <c r="A18" s="33"/>
      <c r="B18" s="34"/>
      <c r="C18" s="35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19685039370078741" header="0.31496062992125984" footer="0.31496062992125984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92D050"/>
  </sheetPr>
  <dimension ref="A1:F14"/>
  <sheetViews>
    <sheetView view="pageBreakPreview" topLeftCell="A4" zoomScale="60" zoomScaleNormal="100" workbookViewId="0">
      <selection activeCell="D14" sqref="D14"/>
    </sheetView>
  </sheetViews>
  <sheetFormatPr defaultRowHeight="15" x14ac:dyDescent="0.25"/>
  <cols>
    <col min="2" max="2" width="39.28515625" customWidth="1"/>
    <col min="3" max="3" width="41.1406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91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92</v>
      </c>
      <c r="C11" s="15" t="s">
        <v>56</v>
      </c>
      <c r="D11" s="36">
        <v>54641.71</v>
      </c>
    </row>
    <row r="12" spans="1:6" ht="18.75" x14ac:dyDescent="0.3">
      <c r="A12" s="18">
        <v>2</v>
      </c>
      <c r="B12" s="19" t="s">
        <v>93</v>
      </c>
      <c r="C12" s="19" t="s">
        <v>58</v>
      </c>
      <c r="D12" s="31">
        <v>35212.17</v>
      </c>
      <c r="E12" s="68"/>
    </row>
    <row r="13" spans="1:6" ht="18.75" x14ac:dyDescent="0.3">
      <c r="A13" s="18">
        <v>3</v>
      </c>
      <c r="B13" s="19" t="s">
        <v>94</v>
      </c>
      <c r="C13" s="19" t="s">
        <v>83</v>
      </c>
      <c r="D13" s="31">
        <v>33649.14</v>
      </c>
      <c r="E13" s="68"/>
    </row>
    <row r="14" spans="1:6" ht="18.75" x14ac:dyDescent="0.3">
      <c r="A14" s="52"/>
      <c r="B14" s="52"/>
      <c r="C14" s="52"/>
      <c r="D14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4" orientation="portrait" r:id="rId1"/>
  <colBreaks count="1" manualBreakCount="1">
    <brk id="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92D050"/>
  </sheetPr>
  <dimension ref="A1:F11"/>
  <sheetViews>
    <sheetView view="pageBreakPreview" zoomScale="60" zoomScaleNormal="100" workbookViewId="0">
      <selection activeCell="C12" sqref="C12"/>
    </sheetView>
  </sheetViews>
  <sheetFormatPr defaultRowHeight="15" x14ac:dyDescent="0.25"/>
  <cols>
    <col min="2" max="2" width="55.5703125" customWidth="1"/>
    <col min="3" max="3" width="34.710937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95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" x14ac:dyDescent="0.3">
      <c r="A9" s="44" t="s">
        <v>6</v>
      </c>
      <c r="B9" s="45" t="s">
        <v>7</v>
      </c>
      <c r="C9" s="45" t="s">
        <v>8</v>
      </c>
      <c r="D9" s="10" t="s">
        <v>9</v>
      </c>
      <c r="F9" s="29"/>
    </row>
    <row r="10" spans="1:6" ht="18.75" x14ac:dyDescent="0.3">
      <c r="A10" s="13">
        <v>1</v>
      </c>
      <c r="B10" s="13">
        <v>2</v>
      </c>
      <c r="C10" s="13">
        <v>3</v>
      </c>
      <c r="D10" s="13">
        <v>4</v>
      </c>
    </row>
    <row r="11" spans="1:6" ht="37.5" x14ac:dyDescent="0.3">
      <c r="A11" s="63">
        <v>1</v>
      </c>
      <c r="B11" s="69" t="s">
        <v>77</v>
      </c>
      <c r="C11" s="70" t="s">
        <v>96</v>
      </c>
      <c r="D11" s="63">
        <v>11911.17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69" orientation="portrait" r:id="rId1"/>
  <colBreaks count="1" manualBreakCount="1">
    <brk id="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2D050"/>
  </sheetPr>
  <dimension ref="A1:F11"/>
  <sheetViews>
    <sheetView view="pageBreakPreview" zoomScale="60" zoomScaleNormal="100" workbookViewId="0">
      <selection activeCell="D12" sqref="D12"/>
    </sheetView>
  </sheetViews>
  <sheetFormatPr defaultRowHeight="15" x14ac:dyDescent="0.25"/>
  <cols>
    <col min="2" max="2" width="42.28515625" customWidth="1"/>
    <col min="3" max="3" width="41.710937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97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E9" s="52"/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  <c r="E10" s="52"/>
    </row>
    <row r="11" spans="1:6" ht="18.75" x14ac:dyDescent="0.3">
      <c r="A11" s="14">
        <v>1</v>
      </c>
      <c r="B11" s="15" t="s">
        <v>98</v>
      </c>
      <c r="C11" s="15" t="s">
        <v>56</v>
      </c>
      <c r="D11" s="36">
        <v>34441.019999999997</v>
      </c>
      <c r="E11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69" orientation="portrait" r:id="rId1"/>
  <colBreaks count="1" manualBreakCount="1">
    <brk id="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2D050"/>
  </sheetPr>
  <dimension ref="A1:F13"/>
  <sheetViews>
    <sheetView view="pageBreakPreview" zoomScale="60" zoomScaleNormal="100" workbookViewId="0">
      <selection activeCell="J46" sqref="J46"/>
    </sheetView>
  </sheetViews>
  <sheetFormatPr defaultRowHeight="15" x14ac:dyDescent="0.25"/>
  <cols>
    <col min="2" max="2" width="38.85546875" customWidth="1"/>
    <col min="3" max="3" width="43.1406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99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59">
        <v>1</v>
      </c>
      <c r="B11" s="60" t="s">
        <v>100</v>
      </c>
      <c r="C11" s="15" t="s">
        <v>56</v>
      </c>
      <c r="D11" s="36">
        <v>70294.240000000005</v>
      </c>
    </row>
    <row r="12" spans="1:6" ht="18.75" x14ac:dyDescent="0.3">
      <c r="A12" s="71">
        <v>2</v>
      </c>
      <c r="B12" s="72" t="s">
        <v>101</v>
      </c>
      <c r="C12" s="19" t="s">
        <v>58</v>
      </c>
      <c r="D12" s="58">
        <v>38044.400000000001</v>
      </c>
    </row>
    <row r="13" spans="1:6" ht="18.75" x14ac:dyDescent="0.3">
      <c r="A13" s="71">
        <v>3</v>
      </c>
      <c r="B13" s="72" t="s">
        <v>102</v>
      </c>
      <c r="C13" s="19" t="s">
        <v>83</v>
      </c>
      <c r="D13" s="58">
        <v>38675.89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0" orientation="portrait" r:id="rId1"/>
  <colBreaks count="1" manualBreakCount="1">
    <brk id="4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2D050"/>
  </sheetPr>
  <dimension ref="A1:F12"/>
  <sheetViews>
    <sheetView view="pageBreakPreview" zoomScale="60" zoomScaleNormal="100" workbookViewId="0">
      <selection activeCell="D13" sqref="D13"/>
    </sheetView>
  </sheetViews>
  <sheetFormatPr defaultRowHeight="15" x14ac:dyDescent="0.25"/>
  <cols>
    <col min="2" max="2" width="55.5703125" customWidth="1"/>
    <col min="3" max="3" width="42.42578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103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104</v>
      </c>
      <c r="C11" s="15" t="s">
        <v>56</v>
      </c>
      <c r="D11" s="36">
        <v>41772.559999999998</v>
      </c>
    </row>
    <row r="12" spans="1:6" ht="18.75" x14ac:dyDescent="0.3">
      <c r="A12" s="18">
        <v>2</v>
      </c>
      <c r="B12" s="19" t="s">
        <v>105</v>
      </c>
      <c r="C12" s="19" t="s">
        <v>58</v>
      </c>
      <c r="D12" s="31">
        <v>33943.83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65" orientation="portrait" r:id="rId1"/>
  <colBreaks count="1" manualBreakCount="1">
    <brk id="4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2D050"/>
  </sheetPr>
  <dimension ref="A1:F11"/>
  <sheetViews>
    <sheetView view="pageBreakPreview" zoomScale="60" zoomScaleNormal="100" workbookViewId="0">
      <selection activeCell="D34" sqref="D34"/>
    </sheetView>
  </sheetViews>
  <sheetFormatPr defaultRowHeight="15" x14ac:dyDescent="0.25"/>
  <cols>
    <col min="2" max="2" width="37.42578125" customWidth="1"/>
    <col min="3" max="3" width="42.8554687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106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107</v>
      </c>
      <c r="C11" s="15" t="s">
        <v>56</v>
      </c>
      <c r="D11" s="36">
        <v>30521.68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0" orientation="portrait" r:id="rId1"/>
  <colBreaks count="1" manualBreakCount="1">
    <brk id="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2D050"/>
  </sheetPr>
  <dimension ref="A1:F14"/>
  <sheetViews>
    <sheetView view="pageBreakPreview" zoomScale="60" zoomScaleNormal="100" workbookViewId="0">
      <selection activeCell="D14" sqref="D14"/>
    </sheetView>
  </sheetViews>
  <sheetFormatPr defaultRowHeight="15" x14ac:dyDescent="0.25"/>
  <cols>
    <col min="2" max="2" width="38.28515625" customWidth="1"/>
    <col min="3" max="3" width="45.42578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108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109</v>
      </c>
      <c r="C11" s="15" t="s">
        <v>56</v>
      </c>
      <c r="D11" s="36">
        <v>64902.12</v>
      </c>
    </row>
    <row r="12" spans="1:6" ht="18.75" x14ac:dyDescent="0.3">
      <c r="A12" s="18">
        <v>2</v>
      </c>
      <c r="B12" s="19" t="s">
        <v>110</v>
      </c>
      <c r="C12" s="19" t="s">
        <v>58</v>
      </c>
      <c r="D12" s="31">
        <v>47504.19</v>
      </c>
    </row>
    <row r="13" spans="1:6" ht="20.25" customHeight="1" x14ac:dyDescent="0.3">
      <c r="A13" s="73">
        <v>3</v>
      </c>
      <c r="B13" s="74" t="s">
        <v>111</v>
      </c>
      <c r="C13" s="74" t="s">
        <v>83</v>
      </c>
      <c r="D13" s="75">
        <v>49055.25</v>
      </c>
    </row>
    <row r="14" spans="1:6" ht="18.75" x14ac:dyDescent="0.3">
      <c r="A14" s="52"/>
      <c r="B14" s="52"/>
      <c r="C14" s="52"/>
      <c r="D14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2" orientation="portrait" r:id="rId1"/>
  <colBreaks count="1" manualBreakCount="1">
    <brk id="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2D050"/>
  </sheetPr>
  <dimension ref="A1:F13"/>
  <sheetViews>
    <sheetView view="pageBreakPreview" topLeftCell="A7" zoomScale="60" zoomScaleNormal="100" workbookViewId="0">
      <selection activeCell="D13" sqref="D13"/>
    </sheetView>
  </sheetViews>
  <sheetFormatPr defaultRowHeight="15" x14ac:dyDescent="0.25"/>
  <cols>
    <col min="2" max="2" width="38.85546875" customWidth="1"/>
    <col min="3" max="3" width="43.1406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112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113</v>
      </c>
      <c r="C11" s="15" t="s">
        <v>56</v>
      </c>
      <c r="D11" s="36">
        <v>44397.43</v>
      </c>
    </row>
    <row r="12" spans="1:6" ht="18.75" x14ac:dyDescent="0.3">
      <c r="A12" s="18">
        <v>2</v>
      </c>
      <c r="B12" s="19" t="s">
        <v>114</v>
      </c>
      <c r="C12" s="19" t="s">
        <v>58</v>
      </c>
      <c r="D12" s="31">
        <v>35864.92</v>
      </c>
    </row>
    <row r="13" spans="1:6" ht="18.75" x14ac:dyDescent="0.3">
      <c r="A13" s="52"/>
      <c r="B13" s="52"/>
      <c r="C13" s="52"/>
      <c r="D13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3" orientation="portrait" r:id="rId1"/>
  <colBreaks count="1" manualBreakCount="1">
    <brk id="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2D050"/>
  </sheetPr>
  <dimension ref="A1:F14"/>
  <sheetViews>
    <sheetView view="pageBreakPreview" zoomScale="60" zoomScaleNormal="100" workbookViewId="0">
      <selection activeCell="D14" sqref="D14"/>
    </sheetView>
  </sheetViews>
  <sheetFormatPr defaultRowHeight="15" x14ac:dyDescent="0.25"/>
  <cols>
    <col min="2" max="2" width="42.42578125" customWidth="1"/>
    <col min="3" max="3" width="41.1406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115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116</v>
      </c>
      <c r="C11" s="15" t="s">
        <v>56</v>
      </c>
      <c r="D11" s="76">
        <v>64453.67</v>
      </c>
    </row>
    <row r="12" spans="1:6" ht="18.75" x14ac:dyDescent="0.3">
      <c r="A12" s="55">
        <v>2</v>
      </c>
      <c r="B12" s="57" t="s">
        <v>117</v>
      </c>
      <c r="C12" s="19" t="s">
        <v>58</v>
      </c>
      <c r="D12" s="77">
        <v>51198.86</v>
      </c>
    </row>
    <row r="13" spans="1:6" ht="18.75" x14ac:dyDescent="0.3">
      <c r="A13" s="18">
        <v>3</v>
      </c>
      <c r="B13" s="19" t="s">
        <v>118</v>
      </c>
      <c r="C13" s="19" t="s">
        <v>83</v>
      </c>
      <c r="D13" s="78">
        <v>38238.300000000003</v>
      </c>
      <c r="E13" s="68"/>
    </row>
    <row r="14" spans="1:6" ht="18.75" x14ac:dyDescent="0.3">
      <c r="A14" s="52"/>
      <c r="B14" s="52"/>
      <c r="C14" s="52"/>
      <c r="D14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0" orientation="portrait" r:id="rId1"/>
  <colBreaks count="1" manualBreakCount="1">
    <brk id="4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2D050"/>
  </sheetPr>
  <dimension ref="A1:F13"/>
  <sheetViews>
    <sheetView view="pageBreakPreview" topLeftCell="A4" zoomScale="60" zoomScaleNormal="100" workbookViewId="0">
      <selection activeCell="D13" sqref="D13"/>
    </sheetView>
  </sheetViews>
  <sheetFormatPr defaultRowHeight="15" x14ac:dyDescent="0.25"/>
  <cols>
    <col min="2" max="2" width="47.42578125" customWidth="1"/>
    <col min="3" max="3" width="41.42578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119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120</v>
      </c>
      <c r="C11" s="15" t="s">
        <v>56</v>
      </c>
      <c r="D11" s="36">
        <v>40302.18</v>
      </c>
    </row>
    <row r="12" spans="1:6" ht="18.75" x14ac:dyDescent="0.3">
      <c r="A12" s="55">
        <v>2</v>
      </c>
      <c r="B12" s="19" t="s">
        <v>121</v>
      </c>
      <c r="C12" s="19" t="s">
        <v>58</v>
      </c>
      <c r="D12" s="22">
        <v>42622.23</v>
      </c>
    </row>
    <row r="13" spans="1:6" ht="18.75" x14ac:dyDescent="0.3">
      <c r="A13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0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</sheetPr>
  <dimension ref="A1:F12"/>
  <sheetViews>
    <sheetView zoomScaleNormal="100" workbookViewId="0">
      <selection activeCell="G28" sqref="G28"/>
    </sheetView>
  </sheetViews>
  <sheetFormatPr defaultRowHeight="15" x14ac:dyDescent="0.25"/>
  <cols>
    <col min="2" max="2" width="40.140625" customWidth="1"/>
    <col min="3" max="3" width="42.85546875" customWidth="1"/>
    <col min="4" max="4" width="36.42578125" customWidth="1"/>
  </cols>
  <sheetData>
    <row r="1" spans="1:6" ht="21" customHeight="1" x14ac:dyDescent="0.25">
      <c r="D1" s="1" t="s">
        <v>0</v>
      </c>
    </row>
    <row r="2" spans="1:6" ht="96" customHeight="1" x14ac:dyDescent="0.25">
      <c r="D2" s="1"/>
    </row>
    <row r="3" spans="1:6" ht="65.25" customHeight="1" x14ac:dyDescent="0.25">
      <c r="A3" s="2" t="s">
        <v>1</v>
      </c>
      <c r="B3" s="2"/>
      <c r="C3" s="2"/>
      <c r="D3" s="2"/>
    </row>
    <row r="4" spans="1:6" ht="35.25" customHeight="1" x14ac:dyDescent="0.25">
      <c r="A4" s="3" t="s">
        <v>34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36</v>
      </c>
      <c r="C11" s="16" t="s">
        <v>11</v>
      </c>
      <c r="D11" s="36">
        <v>45431.4</v>
      </c>
    </row>
    <row r="12" spans="1:6" ht="18.75" x14ac:dyDescent="0.3">
      <c r="A12" s="18">
        <v>3</v>
      </c>
      <c r="B12" s="19" t="s">
        <v>37</v>
      </c>
      <c r="C12" s="20" t="s">
        <v>38</v>
      </c>
      <c r="D12" s="31">
        <v>62260.2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" right="0.7" top="0.75" bottom="0.75" header="0.3" footer="0.3"/>
  <pageSetup paperSize="9" scale="68" orientation="portrait" r:id="rId1"/>
  <colBreaks count="1" manualBreakCount="1">
    <brk id="4" max="14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2D050"/>
  </sheetPr>
  <dimension ref="A1:F13"/>
  <sheetViews>
    <sheetView view="pageBreakPreview" zoomScale="60" zoomScaleNormal="100" workbookViewId="0">
      <selection activeCell="C28" sqref="C28"/>
    </sheetView>
  </sheetViews>
  <sheetFormatPr defaultRowHeight="15" x14ac:dyDescent="0.25"/>
  <cols>
    <col min="2" max="2" width="41.85546875" customWidth="1"/>
    <col min="3" max="3" width="41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122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123</v>
      </c>
      <c r="C11" s="15" t="s">
        <v>56</v>
      </c>
      <c r="D11" s="36">
        <v>52806.6</v>
      </c>
    </row>
    <row r="12" spans="1:6" ht="18.75" x14ac:dyDescent="0.3">
      <c r="A12" s="55">
        <v>2</v>
      </c>
      <c r="B12" s="57" t="s">
        <v>124</v>
      </c>
      <c r="C12" s="57" t="s">
        <v>58</v>
      </c>
      <c r="D12" s="79">
        <v>40471.519999999997</v>
      </c>
    </row>
    <row r="13" spans="1:6" ht="18.75" x14ac:dyDescent="0.3">
      <c r="A13" s="52"/>
      <c r="B13" s="52"/>
      <c r="C13" s="52"/>
      <c r="D13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35433070866141736" header="0.31496062992125984" footer="0.31496062992125984"/>
  <pageSetup paperSize="9" scale="65" orientation="portrait" r:id="rId1"/>
  <colBreaks count="1" manualBreakCount="1">
    <brk id="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rgb="FF92D050"/>
  </sheetPr>
  <dimension ref="A1:F12"/>
  <sheetViews>
    <sheetView view="pageBreakPreview" zoomScale="60" zoomScaleNormal="100" workbookViewId="0">
      <selection activeCell="A6" sqref="A6:D6"/>
    </sheetView>
  </sheetViews>
  <sheetFormatPr defaultRowHeight="15" x14ac:dyDescent="0.25"/>
  <cols>
    <col min="2" max="2" width="35.7109375" customWidth="1"/>
    <col min="3" max="3" width="4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125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126</v>
      </c>
      <c r="C11" s="15" t="s">
        <v>56</v>
      </c>
      <c r="D11" s="36">
        <v>49787.1</v>
      </c>
    </row>
    <row r="12" spans="1:6" ht="18.75" x14ac:dyDescent="0.3">
      <c r="A12" s="18">
        <v>2</v>
      </c>
      <c r="B12" s="19" t="s">
        <v>127</v>
      </c>
      <c r="C12" s="19" t="s">
        <v>58</v>
      </c>
      <c r="D12" s="17">
        <v>41598.07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4" orientation="portrait" r:id="rId1"/>
  <colBreaks count="1" manualBreakCount="1">
    <brk id="4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rgb="FF92D050"/>
  </sheetPr>
  <dimension ref="A1:F12"/>
  <sheetViews>
    <sheetView view="pageBreakPreview" zoomScale="60" zoomScaleNormal="100" workbookViewId="0">
      <selection activeCell="U42" sqref="U42"/>
    </sheetView>
  </sheetViews>
  <sheetFormatPr defaultRowHeight="15" x14ac:dyDescent="0.25"/>
  <cols>
    <col min="2" max="2" width="43.140625" customWidth="1"/>
    <col min="3" max="3" width="43.5703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128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129</v>
      </c>
      <c r="C11" s="15" t="s">
        <v>56</v>
      </c>
      <c r="D11" s="36">
        <v>41891.33</v>
      </c>
    </row>
    <row r="12" spans="1:6" ht="18.75" x14ac:dyDescent="0.3">
      <c r="A12" s="18">
        <v>2</v>
      </c>
      <c r="B12" s="19" t="s">
        <v>130</v>
      </c>
      <c r="C12" s="19" t="s">
        <v>58</v>
      </c>
      <c r="D12" s="31">
        <v>51309.59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1" orientation="portrait" r:id="rId1"/>
  <colBreaks count="1" manualBreakCount="1">
    <brk id="4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rgb="FF92D050"/>
  </sheetPr>
  <dimension ref="A1:F14"/>
  <sheetViews>
    <sheetView view="pageBreakPreview" topLeftCell="A4" zoomScale="60" zoomScaleNormal="100" workbookViewId="0">
      <selection activeCell="D13" sqref="D13"/>
    </sheetView>
  </sheetViews>
  <sheetFormatPr defaultRowHeight="15" x14ac:dyDescent="0.25"/>
  <cols>
    <col min="2" max="2" width="42.42578125" customWidth="1"/>
    <col min="3" max="3" width="43.42578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131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132</v>
      </c>
      <c r="C11" s="15" t="s">
        <v>56</v>
      </c>
      <c r="D11" s="54">
        <v>44826.11</v>
      </c>
    </row>
    <row r="12" spans="1:6" ht="18.75" x14ac:dyDescent="0.3">
      <c r="A12" s="18">
        <v>2</v>
      </c>
      <c r="B12" s="19" t="s">
        <v>133</v>
      </c>
      <c r="C12" s="19" t="s">
        <v>58</v>
      </c>
      <c r="D12" s="31">
        <v>34930.79</v>
      </c>
    </row>
    <row r="13" spans="1:6" ht="18.75" x14ac:dyDescent="0.3">
      <c r="A13" s="52"/>
      <c r="B13" s="52"/>
      <c r="C13" s="52"/>
      <c r="D13" s="52"/>
    </row>
    <row r="14" spans="1:6" ht="18.75" x14ac:dyDescent="0.3">
      <c r="A14" s="52"/>
      <c r="B14" s="52"/>
      <c r="C14" s="52"/>
      <c r="D14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rgb="FF92D050"/>
  </sheetPr>
  <dimension ref="A1:F14"/>
  <sheetViews>
    <sheetView view="pageBreakPreview" zoomScale="60" zoomScaleNormal="100" workbookViewId="0">
      <selection activeCell="C28" sqref="C28"/>
    </sheetView>
  </sheetViews>
  <sheetFormatPr defaultRowHeight="15" x14ac:dyDescent="0.25"/>
  <cols>
    <col min="2" max="2" width="42.42578125" customWidth="1"/>
    <col min="3" max="3" width="43.42578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62.25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134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135</v>
      </c>
      <c r="C11" s="15" t="s">
        <v>56</v>
      </c>
      <c r="D11" s="54">
        <v>40786.54</v>
      </c>
    </row>
    <row r="12" spans="1:6" ht="18.75" x14ac:dyDescent="0.3">
      <c r="A12" s="18">
        <v>2</v>
      </c>
      <c r="B12" s="19" t="s">
        <v>136</v>
      </c>
      <c r="C12" s="19" t="s">
        <v>58</v>
      </c>
      <c r="D12" s="31">
        <v>32709.919999999998</v>
      </c>
    </row>
    <row r="13" spans="1:6" ht="18.75" x14ac:dyDescent="0.3">
      <c r="A13" s="52"/>
      <c r="B13" s="52"/>
      <c r="C13" s="52"/>
      <c r="D13" s="52"/>
    </row>
    <row r="14" spans="1:6" ht="18.75" x14ac:dyDescent="0.3">
      <c r="A14" s="52"/>
      <c r="B14" s="52"/>
      <c r="C14" s="52"/>
      <c r="D14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rgb="FF92D050"/>
  </sheetPr>
  <dimension ref="A1:D14"/>
  <sheetViews>
    <sheetView view="pageBreakPreview" zoomScale="60" zoomScaleNormal="100" workbookViewId="0">
      <selection activeCell="D12" sqref="D12"/>
    </sheetView>
  </sheetViews>
  <sheetFormatPr defaultRowHeight="15" x14ac:dyDescent="0.25"/>
  <cols>
    <col min="2" max="2" width="43.85546875" customWidth="1"/>
    <col min="3" max="3" width="27.5703125" customWidth="1"/>
    <col min="4" max="4" width="36.42578125" customWidth="1"/>
  </cols>
  <sheetData>
    <row r="1" spans="1:4" x14ac:dyDescent="0.25">
      <c r="D1" s="1" t="s">
        <v>0</v>
      </c>
    </row>
    <row r="2" spans="1:4" ht="111" customHeight="1" x14ac:dyDescent="0.25">
      <c r="D2" s="1"/>
    </row>
    <row r="3" spans="1:4" ht="75" customHeight="1" x14ac:dyDescent="0.25">
      <c r="A3" s="2" t="s">
        <v>1</v>
      </c>
      <c r="B3" s="2"/>
      <c r="C3" s="2"/>
      <c r="D3" s="2"/>
    </row>
    <row r="4" spans="1:4" ht="30.75" customHeight="1" x14ac:dyDescent="0.25">
      <c r="A4" s="3" t="s">
        <v>137</v>
      </c>
      <c r="B4" s="3"/>
      <c r="C4" s="3"/>
      <c r="D4" s="3"/>
    </row>
    <row r="5" spans="1:4" x14ac:dyDescent="0.25">
      <c r="A5" s="4" t="s">
        <v>3</v>
      </c>
      <c r="B5" s="4"/>
      <c r="C5" s="4"/>
      <c r="D5" s="4"/>
    </row>
    <row r="6" spans="1:4" x14ac:dyDescent="0.25">
      <c r="A6" s="4" t="s">
        <v>4</v>
      </c>
      <c r="B6" s="4"/>
      <c r="C6" s="4"/>
      <c r="D6" s="4"/>
    </row>
    <row r="7" spans="1:4" ht="15.75" x14ac:dyDescent="0.25">
      <c r="A7" s="5"/>
      <c r="B7" s="6" t="s">
        <v>5</v>
      </c>
      <c r="C7" s="7"/>
      <c r="D7" s="7"/>
    </row>
    <row r="8" spans="1:4" ht="15.75" thickBot="1" x14ac:dyDescent="0.3">
      <c r="A8" s="5"/>
      <c r="B8" s="5"/>
      <c r="C8" s="5"/>
      <c r="D8" s="5"/>
    </row>
    <row r="9" spans="1:4" ht="75.75" thickBot="1" x14ac:dyDescent="0.35">
      <c r="A9" s="8" t="s">
        <v>6</v>
      </c>
      <c r="B9" s="9" t="s">
        <v>7</v>
      </c>
      <c r="C9" s="9" t="s">
        <v>8</v>
      </c>
      <c r="D9" s="10" t="s">
        <v>9</v>
      </c>
    </row>
    <row r="10" spans="1:4" ht="19.5" thickBot="1" x14ac:dyDescent="0.35">
      <c r="A10" s="11">
        <v>1</v>
      </c>
      <c r="B10" s="12">
        <v>2</v>
      </c>
      <c r="C10" s="12">
        <v>3</v>
      </c>
      <c r="D10" s="13">
        <v>4</v>
      </c>
    </row>
    <row r="11" spans="1:4" ht="18.75" x14ac:dyDescent="0.3">
      <c r="A11" s="14">
        <v>1</v>
      </c>
      <c r="B11" s="15" t="s">
        <v>138</v>
      </c>
      <c r="C11" s="16" t="s">
        <v>11</v>
      </c>
      <c r="D11" s="80">
        <v>64921.24</v>
      </c>
    </row>
    <row r="12" spans="1:4" ht="37.5" x14ac:dyDescent="0.3">
      <c r="A12" s="18">
        <v>2</v>
      </c>
      <c r="B12" s="19" t="s">
        <v>139</v>
      </c>
      <c r="C12" s="20" t="s">
        <v>13</v>
      </c>
      <c r="D12" s="81">
        <v>56016.39</v>
      </c>
    </row>
    <row r="13" spans="1:4" ht="37.5" x14ac:dyDescent="0.3">
      <c r="A13" s="19">
        <v>3</v>
      </c>
      <c r="B13" s="19" t="s">
        <v>140</v>
      </c>
      <c r="C13" s="20" t="s">
        <v>13</v>
      </c>
      <c r="D13" s="22">
        <v>60517.39</v>
      </c>
    </row>
    <row r="14" spans="1:4" ht="27" customHeight="1" x14ac:dyDescent="0.3">
      <c r="A14" s="23">
        <v>4</v>
      </c>
      <c r="B14" s="23" t="s">
        <v>141</v>
      </c>
      <c r="C14" s="24" t="s">
        <v>48</v>
      </c>
      <c r="D14" s="82">
        <v>42042.91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8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rgb="FF92D050"/>
  </sheetPr>
  <dimension ref="A1:F18"/>
  <sheetViews>
    <sheetView view="pageBreakPreview" zoomScale="60" zoomScaleNormal="100" workbookViewId="0">
      <selection activeCell="D17" sqref="D17"/>
    </sheetView>
  </sheetViews>
  <sheetFormatPr defaultRowHeight="15" x14ac:dyDescent="0.25"/>
  <cols>
    <col min="2" max="2" width="41" customWidth="1"/>
    <col min="3" max="3" width="31.140625" customWidth="1"/>
    <col min="4" max="4" width="36.42578125" customWidth="1"/>
  </cols>
  <sheetData>
    <row r="1" spans="1:6" ht="15" customHeight="1" x14ac:dyDescent="0.25">
      <c r="D1" s="1" t="s">
        <v>0</v>
      </c>
    </row>
    <row r="2" spans="1:6" ht="101.25" customHeight="1" x14ac:dyDescent="0.25">
      <c r="D2" s="1"/>
    </row>
    <row r="3" spans="1:6" ht="72.75" customHeight="1" x14ac:dyDescent="0.3">
      <c r="A3" s="26" t="s">
        <v>1</v>
      </c>
      <c r="B3" s="26"/>
      <c r="C3" s="26"/>
      <c r="D3" s="26"/>
    </row>
    <row r="4" spans="1:6" ht="43.5" customHeight="1" x14ac:dyDescent="0.3">
      <c r="A4" s="27" t="s">
        <v>142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143</v>
      </c>
      <c r="C11" s="16" t="s">
        <v>11</v>
      </c>
      <c r="D11" s="36">
        <v>64031.88</v>
      </c>
    </row>
    <row r="12" spans="1:6" ht="18.75" x14ac:dyDescent="0.3">
      <c r="A12" s="18">
        <v>2</v>
      </c>
      <c r="B12" s="19" t="s">
        <v>144</v>
      </c>
      <c r="C12" s="20" t="s">
        <v>48</v>
      </c>
      <c r="D12" s="31">
        <v>57346.48</v>
      </c>
    </row>
    <row r="13" spans="1:6" ht="18.75" x14ac:dyDescent="0.3">
      <c r="A13" s="19">
        <v>3</v>
      </c>
      <c r="B13" s="19" t="s">
        <v>145</v>
      </c>
      <c r="C13" s="20" t="s">
        <v>48</v>
      </c>
      <c r="D13" s="22">
        <v>46676.2</v>
      </c>
    </row>
    <row r="14" spans="1:6" ht="18.75" x14ac:dyDescent="0.3">
      <c r="A14" s="19">
        <v>4</v>
      </c>
      <c r="B14" s="83" t="s">
        <v>146</v>
      </c>
      <c r="C14" s="20" t="s">
        <v>48</v>
      </c>
      <c r="D14" s="22">
        <v>48427.11</v>
      </c>
    </row>
    <row r="15" spans="1:6" ht="18.75" x14ac:dyDescent="0.3">
      <c r="A15" s="19">
        <v>5</v>
      </c>
      <c r="B15" s="83" t="s">
        <v>147</v>
      </c>
      <c r="C15" s="20" t="s">
        <v>48</v>
      </c>
      <c r="D15" s="22">
        <v>38072.5</v>
      </c>
    </row>
    <row r="16" spans="1:6" ht="18.75" x14ac:dyDescent="0.3">
      <c r="A16" s="74">
        <v>6</v>
      </c>
      <c r="B16" s="74" t="s">
        <v>148</v>
      </c>
      <c r="C16" s="20" t="s">
        <v>48</v>
      </c>
      <c r="D16" s="75">
        <v>55111.92</v>
      </c>
    </row>
    <row r="17" spans="1:3" x14ac:dyDescent="0.25">
      <c r="A17" s="33"/>
      <c r="B17" s="34"/>
      <c r="C17" s="35"/>
    </row>
    <row r="18" spans="1:3" x14ac:dyDescent="0.25">
      <c r="A18" s="33"/>
      <c r="B18" s="34"/>
      <c r="C18" s="35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19685039370078741" header="0.31496062992125984" footer="0.31496062992125984"/>
  <pageSetup paperSize="9" scale="7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rgb="FF92D050"/>
  </sheetPr>
  <dimension ref="A1:F14"/>
  <sheetViews>
    <sheetView view="pageBreakPreview" zoomScale="60" zoomScaleNormal="100" workbookViewId="0">
      <selection activeCell="F39" sqref="F39"/>
    </sheetView>
  </sheetViews>
  <sheetFormatPr defaultRowHeight="15" x14ac:dyDescent="0.25"/>
  <cols>
    <col min="2" max="2" width="40.140625" customWidth="1"/>
    <col min="3" max="3" width="42.85546875" customWidth="1"/>
    <col min="4" max="4" width="36.42578125" customWidth="1"/>
  </cols>
  <sheetData>
    <row r="1" spans="1:6" ht="21" customHeight="1" x14ac:dyDescent="0.25">
      <c r="D1" s="1" t="s">
        <v>0</v>
      </c>
    </row>
    <row r="2" spans="1:6" ht="96" customHeight="1" x14ac:dyDescent="0.25">
      <c r="D2" s="1"/>
    </row>
    <row r="3" spans="1:6" ht="65.25" customHeight="1" x14ac:dyDescent="0.25">
      <c r="A3" s="2" t="s">
        <v>1</v>
      </c>
      <c r="B3" s="2"/>
      <c r="C3" s="2"/>
      <c r="D3" s="2"/>
    </row>
    <row r="4" spans="1:6" ht="35.25" customHeight="1" x14ac:dyDescent="0.25">
      <c r="A4" s="3" t="s">
        <v>149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150</v>
      </c>
      <c r="C11" s="16" t="s">
        <v>11</v>
      </c>
      <c r="D11" s="76">
        <v>63617.36</v>
      </c>
    </row>
    <row r="12" spans="1:6" ht="18.75" x14ac:dyDescent="0.3">
      <c r="A12" s="18">
        <v>2</v>
      </c>
      <c r="B12" s="19" t="s">
        <v>151</v>
      </c>
      <c r="C12" s="20" t="s">
        <v>25</v>
      </c>
      <c r="D12" s="31">
        <v>52951.63</v>
      </c>
    </row>
    <row r="13" spans="1:6" ht="18.75" x14ac:dyDescent="0.3">
      <c r="A13" s="18">
        <v>3</v>
      </c>
      <c r="B13" s="19" t="s">
        <v>152</v>
      </c>
      <c r="C13" s="20" t="s">
        <v>13</v>
      </c>
      <c r="D13" s="31">
        <v>60884.7</v>
      </c>
    </row>
    <row r="14" spans="1:6" ht="18.75" x14ac:dyDescent="0.3">
      <c r="A14" s="18">
        <v>4</v>
      </c>
      <c r="B14" s="19" t="s">
        <v>153</v>
      </c>
      <c r="C14" s="20" t="s">
        <v>13</v>
      </c>
      <c r="D14" s="61">
        <v>54608.99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" right="0.7" top="0.75" bottom="0.75" header="0.3" footer="0.3"/>
  <pageSetup paperSize="9" scale="68" orientation="portrait" r:id="rId1"/>
  <colBreaks count="1" manualBreakCount="1">
    <brk id="4" max="14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rgb="FF92D050"/>
  </sheetPr>
  <dimension ref="A1:F13"/>
  <sheetViews>
    <sheetView view="pageBreakPreview" zoomScale="60" zoomScaleNormal="100" workbookViewId="0">
      <selection activeCell="C12" sqref="C12"/>
    </sheetView>
  </sheetViews>
  <sheetFormatPr defaultRowHeight="15" x14ac:dyDescent="0.25"/>
  <cols>
    <col min="1" max="1" width="7.42578125" customWidth="1"/>
    <col min="2" max="2" width="41.28515625" customWidth="1"/>
    <col min="3" max="3" width="37.5703125" customWidth="1"/>
    <col min="4" max="4" width="36.42578125" customWidth="1"/>
    <col min="5" max="6" width="0" hidden="1" customWidth="1"/>
  </cols>
  <sheetData>
    <row r="1" spans="1:6" x14ac:dyDescent="0.25">
      <c r="D1" s="1" t="s">
        <v>0</v>
      </c>
    </row>
    <row r="2" spans="1:6" ht="102" customHeight="1" x14ac:dyDescent="0.25">
      <c r="D2" s="1"/>
    </row>
    <row r="3" spans="1:6" ht="76.5" customHeight="1" x14ac:dyDescent="0.25">
      <c r="A3" s="2" t="s">
        <v>1</v>
      </c>
      <c r="B3" s="2"/>
      <c r="C3" s="2"/>
      <c r="D3" s="2"/>
    </row>
    <row r="4" spans="1:6" ht="57" customHeight="1" x14ac:dyDescent="0.3">
      <c r="A4" s="27" t="s">
        <v>154</v>
      </c>
      <c r="B4" s="27"/>
      <c r="C4" s="27"/>
      <c r="D4" s="27"/>
    </row>
    <row r="5" spans="1:6" ht="18.75" x14ac:dyDescent="0.25">
      <c r="A5" s="37" t="s">
        <v>3</v>
      </c>
      <c r="B5" s="37"/>
      <c r="C5" s="37"/>
      <c r="D5" s="37"/>
    </row>
    <row r="6" spans="1:6" ht="18.75" x14ac:dyDescent="0.25">
      <c r="A6" s="37" t="s">
        <v>4</v>
      </c>
      <c r="B6" s="37"/>
      <c r="C6" s="37"/>
      <c r="D6" s="37"/>
    </row>
    <row r="7" spans="1:6" ht="18.75" x14ac:dyDescent="0.3">
      <c r="A7" s="38"/>
      <c r="B7" s="39" t="s">
        <v>35</v>
      </c>
      <c r="C7" s="40"/>
      <c r="D7" s="40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8.75" x14ac:dyDescent="0.3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8">
        <v>1</v>
      </c>
      <c r="B11" s="19" t="s">
        <v>155</v>
      </c>
      <c r="C11" s="19" t="s">
        <v>13</v>
      </c>
      <c r="D11" s="31">
        <v>59307.98</v>
      </c>
    </row>
    <row r="12" spans="1:6" ht="18.75" x14ac:dyDescent="0.3">
      <c r="A12" s="18">
        <v>2</v>
      </c>
      <c r="B12" s="19" t="s">
        <v>156</v>
      </c>
      <c r="C12" s="19" t="s">
        <v>11</v>
      </c>
      <c r="D12" s="61">
        <v>58393.919999999998</v>
      </c>
    </row>
    <row r="13" spans="1:6" ht="21" customHeight="1" x14ac:dyDescent="0.3">
      <c r="A13" s="18">
        <v>3</v>
      </c>
      <c r="B13" s="19" t="s">
        <v>156</v>
      </c>
      <c r="C13" s="23" t="s">
        <v>48</v>
      </c>
      <c r="D13" s="31">
        <v>53316.66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15748031496062992" header="0.31496062992125984" footer="0.31496062992125984"/>
  <pageSetup paperSize="9" scale="75" orientation="portrait" r:id="rId1"/>
  <colBreaks count="1" manualBreakCount="1">
    <brk id="4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rgb="FF92D050"/>
  </sheetPr>
  <dimension ref="A1:G13"/>
  <sheetViews>
    <sheetView view="pageBreakPreview" zoomScale="60" zoomScaleNormal="100" workbookViewId="0">
      <selection activeCell="G13" sqref="G13"/>
    </sheetView>
  </sheetViews>
  <sheetFormatPr defaultRowHeight="15" x14ac:dyDescent="0.25"/>
  <cols>
    <col min="1" max="1" width="7.42578125" customWidth="1"/>
    <col min="2" max="2" width="41.28515625" customWidth="1"/>
    <col min="3" max="3" width="37.5703125" customWidth="1"/>
    <col min="4" max="4" width="36.42578125" customWidth="1"/>
    <col min="5" max="6" width="0" hidden="1" customWidth="1"/>
  </cols>
  <sheetData>
    <row r="1" spans="1:7" x14ac:dyDescent="0.25">
      <c r="D1" s="1" t="s">
        <v>0</v>
      </c>
    </row>
    <row r="2" spans="1:7" ht="102" customHeight="1" x14ac:dyDescent="0.25">
      <c r="D2" s="1"/>
    </row>
    <row r="3" spans="1:7" ht="76.5" customHeight="1" x14ac:dyDescent="0.25">
      <c r="A3" s="2" t="s">
        <v>1</v>
      </c>
      <c r="B3" s="2"/>
      <c r="C3" s="2"/>
      <c r="D3" s="2"/>
    </row>
    <row r="4" spans="1:7" ht="57" customHeight="1" x14ac:dyDescent="0.3">
      <c r="A4" s="27" t="s">
        <v>154</v>
      </c>
      <c r="B4" s="27"/>
      <c r="C4" s="27"/>
      <c r="D4" s="27"/>
    </row>
    <row r="5" spans="1:7" ht="18.75" x14ac:dyDescent="0.25">
      <c r="A5" s="37" t="s">
        <v>3</v>
      </c>
      <c r="B5" s="37"/>
      <c r="C5" s="37"/>
      <c r="D5" s="37"/>
    </row>
    <row r="6" spans="1:7" ht="18.75" x14ac:dyDescent="0.25">
      <c r="A6" s="37" t="s">
        <v>4</v>
      </c>
      <c r="B6" s="37"/>
      <c r="C6" s="37"/>
      <c r="D6" s="37"/>
    </row>
    <row r="7" spans="1:7" ht="18.75" x14ac:dyDescent="0.3">
      <c r="A7" s="38"/>
      <c r="B7" s="39" t="s">
        <v>35</v>
      </c>
      <c r="C7" s="40"/>
      <c r="D7" s="40"/>
    </row>
    <row r="8" spans="1:7" ht="15.75" thickBot="1" x14ac:dyDescent="0.3">
      <c r="A8" s="5"/>
      <c r="B8" s="5"/>
      <c r="C8" s="5"/>
      <c r="D8" s="5"/>
    </row>
    <row r="9" spans="1:7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7" ht="18.75" x14ac:dyDescent="0.3">
      <c r="A10" s="11">
        <v>1</v>
      </c>
      <c r="B10" s="12">
        <v>2</v>
      </c>
      <c r="C10" s="12">
        <v>3</v>
      </c>
      <c r="D10" s="30">
        <v>4</v>
      </c>
    </row>
    <row r="11" spans="1:7" ht="18.75" x14ac:dyDescent="0.3">
      <c r="A11" s="18">
        <v>1</v>
      </c>
      <c r="B11" s="19" t="s">
        <v>155</v>
      </c>
      <c r="C11" s="19" t="s">
        <v>13</v>
      </c>
      <c r="D11" s="31">
        <v>59307.98</v>
      </c>
    </row>
    <row r="12" spans="1:7" ht="18.75" x14ac:dyDescent="0.3">
      <c r="A12" s="18">
        <v>2</v>
      </c>
      <c r="B12" s="19" t="s">
        <v>156</v>
      </c>
      <c r="C12" s="19" t="s">
        <v>11</v>
      </c>
      <c r="D12" s="61">
        <v>51803.199999999997</v>
      </c>
      <c r="G12" s="52" t="s">
        <v>157</v>
      </c>
    </row>
    <row r="13" spans="1:7" ht="21" customHeight="1" x14ac:dyDescent="0.3">
      <c r="A13" s="18">
        <v>3</v>
      </c>
      <c r="B13" s="19" t="s">
        <v>156</v>
      </c>
      <c r="C13" s="23" t="s">
        <v>48</v>
      </c>
      <c r="D13" s="31">
        <v>53316.66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15748031496062992" header="0.31496062992125984" footer="0.31496062992125984"/>
  <pageSetup paperSize="9" scale="75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FF00"/>
  </sheetPr>
  <dimension ref="A1:F12"/>
  <sheetViews>
    <sheetView zoomScaleNormal="100" workbookViewId="0">
      <selection activeCell="K10" sqref="K10"/>
    </sheetView>
  </sheetViews>
  <sheetFormatPr defaultRowHeight="15" x14ac:dyDescent="0.25"/>
  <cols>
    <col min="1" max="1" width="7.42578125" customWidth="1"/>
    <col min="2" max="2" width="41.28515625" customWidth="1"/>
    <col min="3" max="3" width="37.5703125" customWidth="1"/>
    <col min="4" max="4" width="36.42578125" customWidth="1"/>
    <col min="5" max="6" width="0" hidden="1" customWidth="1"/>
  </cols>
  <sheetData>
    <row r="1" spans="1:6" x14ac:dyDescent="0.25">
      <c r="D1" s="1" t="s">
        <v>0</v>
      </c>
    </row>
    <row r="2" spans="1:6" ht="102" customHeight="1" x14ac:dyDescent="0.25">
      <c r="D2" s="1"/>
    </row>
    <row r="3" spans="1:6" ht="76.5" customHeight="1" x14ac:dyDescent="0.25">
      <c r="A3" s="2" t="s">
        <v>1</v>
      </c>
      <c r="B3" s="2"/>
      <c r="C3" s="2"/>
      <c r="D3" s="2"/>
    </row>
    <row r="4" spans="1:6" ht="57" customHeight="1" x14ac:dyDescent="0.3">
      <c r="A4" s="27" t="s">
        <v>39</v>
      </c>
      <c r="B4" s="27"/>
      <c r="C4" s="27"/>
      <c r="D4" s="27"/>
    </row>
    <row r="5" spans="1:6" ht="18.75" x14ac:dyDescent="0.25">
      <c r="A5" s="37" t="s">
        <v>3</v>
      </c>
      <c r="B5" s="37"/>
      <c r="C5" s="37"/>
      <c r="D5" s="37"/>
    </row>
    <row r="6" spans="1:6" ht="18.75" x14ac:dyDescent="0.25">
      <c r="A6" s="37" t="s">
        <v>4</v>
      </c>
      <c r="B6" s="37"/>
      <c r="C6" s="37"/>
      <c r="D6" s="37"/>
    </row>
    <row r="7" spans="1:6" ht="18.75" x14ac:dyDescent="0.3">
      <c r="A7" s="38"/>
      <c r="B7" s="39" t="s">
        <v>35</v>
      </c>
      <c r="C7" s="40"/>
      <c r="D7" s="40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41</v>
      </c>
      <c r="C11" s="15" t="s">
        <v>11</v>
      </c>
      <c r="D11" s="36">
        <v>52131.64</v>
      </c>
      <c r="F11">
        <v>45</v>
      </c>
    </row>
    <row r="12" spans="1:6" ht="18.75" x14ac:dyDescent="0.3">
      <c r="A12" s="18">
        <v>2</v>
      </c>
      <c r="B12" s="19" t="s">
        <v>42</v>
      </c>
      <c r="C12" s="19" t="s">
        <v>19</v>
      </c>
      <c r="D12" s="31">
        <v>43601.22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15748031496062992" header="0.31496062992125984" footer="0.31496062992125984"/>
  <pageSetup paperSize="9" scale="75" orientation="portrait" r:id="rId1"/>
  <colBreaks count="1" manualBreakCount="1">
    <brk id="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rgb="FF92D050"/>
  </sheetPr>
  <dimension ref="A1:F14"/>
  <sheetViews>
    <sheetView view="pageBreakPreview" zoomScale="60" zoomScaleNormal="100" workbookViewId="0">
      <selection activeCell="O33" sqref="O33:P33"/>
    </sheetView>
  </sheetViews>
  <sheetFormatPr defaultRowHeight="15" x14ac:dyDescent="0.25"/>
  <cols>
    <col min="2" max="2" width="41.28515625" customWidth="1"/>
    <col min="3" max="3" width="27.5703125" customWidth="1"/>
    <col min="4" max="4" width="36.42578125" customWidth="1"/>
    <col min="5" max="6" width="0" hidden="1" customWidth="1"/>
  </cols>
  <sheetData>
    <row r="1" spans="1:6" x14ac:dyDescent="0.25">
      <c r="D1" s="1" t="s">
        <v>0</v>
      </c>
    </row>
    <row r="2" spans="1:6" ht="99.75" customHeight="1" x14ac:dyDescent="0.25">
      <c r="D2" s="1"/>
    </row>
    <row r="3" spans="1:6" ht="77.25" customHeight="1" x14ac:dyDescent="0.25">
      <c r="A3" s="2" t="s">
        <v>1</v>
      </c>
      <c r="B3" s="2"/>
      <c r="C3" s="2"/>
      <c r="D3" s="2"/>
    </row>
    <row r="4" spans="1:6" ht="42" customHeight="1" x14ac:dyDescent="0.3">
      <c r="A4" s="27" t="s">
        <v>158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8.75" x14ac:dyDescent="0.3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8">
        <v>1</v>
      </c>
      <c r="B11" s="19" t="s">
        <v>159</v>
      </c>
      <c r="C11" s="20" t="s">
        <v>11</v>
      </c>
      <c r="D11" s="31">
        <v>67881.119999999995</v>
      </c>
    </row>
    <row r="12" spans="1:6" ht="37.5" x14ac:dyDescent="0.3">
      <c r="A12" s="18">
        <v>2</v>
      </c>
      <c r="B12" s="19" t="s">
        <v>160</v>
      </c>
      <c r="C12" s="20" t="s">
        <v>13</v>
      </c>
      <c r="D12" s="31">
        <v>66607.23</v>
      </c>
    </row>
    <row r="13" spans="1:6" ht="37.5" x14ac:dyDescent="0.3">
      <c r="A13" s="18">
        <v>3</v>
      </c>
      <c r="B13" s="19" t="s">
        <v>161</v>
      </c>
      <c r="C13" s="20" t="s">
        <v>25</v>
      </c>
      <c r="D13" s="31">
        <v>65199.63</v>
      </c>
    </row>
    <row r="14" spans="1:6" ht="24.75" customHeight="1" x14ac:dyDescent="0.3">
      <c r="A14" s="18">
        <v>4</v>
      </c>
      <c r="B14" s="19" t="s">
        <v>162</v>
      </c>
      <c r="C14" s="20" t="s">
        <v>46</v>
      </c>
      <c r="D14" s="31">
        <v>66931.06</v>
      </c>
      <c r="F14">
        <v>14.4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51181102362204722" top="0.74803149606299213" bottom="0.35433070866141736" header="0.31496062992125984" footer="0.31496062992125984"/>
  <pageSetup paperSize="9" scale="7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rgb="FF92D050"/>
  </sheetPr>
  <dimension ref="A1:F17"/>
  <sheetViews>
    <sheetView view="pageBreakPreview" zoomScale="60" zoomScaleNormal="100" workbookViewId="0">
      <selection activeCell="D37" sqref="D37"/>
    </sheetView>
  </sheetViews>
  <sheetFormatPr defaultRowHeight="15" x14ac:dyDescent="0.25"/>
  <cols>
    <col min="2" max="2" width="55.5703125" customWidth="1"/>
    <col min="3" max="3" width="30.7109375" customWidth="1"/>
    <col min="4" max="4" width="36.42578125" customWidth="1"/>
    <col min="6" max="6" width="0" hidden="1" customWidth="1"/>
  </cols>
  <sheetData>
    <row r="1" spans="1:6" ht="18.75" customHeight="1" x14ac:dyDescent="0.25">
      <c r="D1" s="1" t="s">
        <v>0</v>
      </c>
    </row>
    <row r="2" spans="1:6" ht="98.25" customHeight="1" x14ac:dyDescent="0.25">
      <c r="D2" s="1"/>
    </row>
    <row r="3" spans="1:6" ht="72" customHeight="1" x14ac:dyDescent="0.25">
      <c r="A3" s="2" t="s">
        <v>1</v>
      </c>
      <c r="B3" s="2"/>
      <c r="C3" s="2"/>
      <c r="D3" s="2"/>
    </row>
    <row r="4" spans="1:6" ht="60.75" customHeight="1" x14ac:dyDescent="0.3">
      <c r="A4" s="27" t="s">
        <v>163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59">
        <v>1</v>
      </c>
      <c r="B11" s="60" t="s">
        <v>164</v>
      </c>
      <c r="C11" s="16" t="s">
        <v>11</v>
      </c>
      <c r="D11" s="84">
        <v>62912.66</v>
      </c>
      <c r="F11">
        <v>59.4</v>
      </c>
    </row>
    <row r="12" spans="1:6" ht="37.5" x14ac:dyDescent="0.3">
      <c r="A12" s="71">
        <v>2</v>
      </c>
      <c r="B12" s="85" t="s">
        <v>165</v>
      </c>
      <c r="C12" s="20" t="s">
        <v>13</v>
      </c>
      <c r="D12" s="81">
        <v>59435.69</v>
      </c>
      <c r="F12">
        <f>5415.2/1000</f>
        <v>5.4151999999999996</v>
      </c>
    </row>
    <row r="13" spans="1:6" ht="37.5" x14ac:dyDescent="0.3">
      <c r="A13" s="71">
        <v>3</v>
      </c>
      <c r="B13" s="85" t="s">
        <v>166</v>
      </c>
      <c r="C13" s="20" t="s">
        <v>13</v>
      </c>
      <c r="D13" s="81">
        <v>65290</v>
      </c>
      <c r="F13">
        <f>17503.1/1000</f>
        <v>17.5031</v>
      </c>
    </row>
    <row r="14" spans="1:6" ht="37.5" x14ac:dyDescent="0.3">
      <c r="A14" s="71">
        <v>4</v>
      </c>
      <c r="B14" s="85" t="s">
        <v>167</v>
      </c>
      <c r="C14" s="20" t="s">
        <v>13</v>
      </c>
      <c r="D14" s="81">
        <v>67867.27</v>
      </c>
      <c r="F14">
        <f>92234.8/1000</f>
        <v>92.234800000000007</v>
      </c>
    </row>
    <row r="15" spans="1:6" ht="18.75" x14ac:dyDescent="0.3">
      <c r="A15" s="71">
        <v>5</v>
      </c>
      <c r="B15" s="85" t="s">
        <v>168</v>
      </c>
      <c r="C15" s="20" t="s">
        <v>48</v>
      </c>
      <c r="D15" s="86">
        <v>38806.720000000001</v>
      </c>
    </row>
    <row r="16" spans="1:6" ht="21" customHeight="1" x14ac:dyDescent="0.3">
      <c r="A16" s="71">
        <v>6</v>
      </c>
      <c r="B16" s="18" t="s">
        <v>169</v>
      </c>
      <c r="C16" s="20" t="s">
        <v>48</v>
      </c>
      <c r="D16" s="61">
        <v>27740.31</v>
      </c>
    </row>
    <row r="17" spans="4:4" x14ac:dyDescent="0.25">
      <c r="D17" s="87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rgb="FF92D050"/>
  </sheetPr>
  <dimension ref="A1:F14"/>
  <sheetViews>
    <sheetView view="pageBreakPreview" topLeftCell="A4" zoomScale="60" zoomScaleNormal="100" workbookViewId="0">
      <selection activeCell="C56" sqref="C56"/>
    </sheetView>
  </sheetViews>
  <sheetFormatPr defaultRowHeight="15" x14ac:dyDescent="0.25"/>
  <cols>
    <col min="2" max="2" width="38.42578125" customWidth="1"/>
    <col min="3" max="3" width="41.5703125" customWidth="1"/>
    <col min="4" max="4" width="36.42578125" customWidth="1"/>
    <col min="6" max="7" width="0" hidden="1" customWidth="1"/>
  </cols>
  <sheetData>
    <row r="1" spans="1:6" x14ac:dyDescent="0.25">
      <c r="D1" s="1" t="s">
        <v>0</v>
      </c>
    </row>
    <row r="2" spans="1:6" ht="99" customHeight="1" x14ac:dyDescent="0.25">
      <c r="D2" s="1"/>
    </row>
    <row r="3" spans="1:6" ht="81" customHeight="1" x14ac:dyDescent="0.3">
      <c r="A3" s="88" t="s">
        <v>1</v>
      </c>
      <c r="B3" s="88"/>
      <c r="C3" s="88"/>
      <c r="D3" s="88"/>
    </row>
    <row r="4" spans="1:6" ht="45" customHeight="1" x14ac:dyDescent="0.3">
      <c r="A4" s="27" t="s">
        <v>170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171</v>
      </c>
      <c r="C11" s="16" t="s">
        <v>11</v>
      </c>
      <c r="D11" s="76">
        <v>64081.26</v>
      </c>
    </row>
    <row r="12" spans="1:6" ht="18.75" x14ac:dyDescent="0.3">
      <c r="A12" s="18">
        <v>2</v>
      </c>
      <c r="B12" s="19" t="s">
        <v>172</v>
      </c>
      <c r="C12" s="20" t="s">
        <v>13</v>
      </c>
      <c r="D12" s="31">
        <v>56061.55</v>
      </c>
    </row>
    <row r="13" spans="1:6" ht="21" customHeight="1" x14ac:dyDescent="0.3">
      <c r="A13" s="23">
        <v>3</v>
      </c>
      <c r="B13" s="89" t="s">
        <v>173</v>
      </c>
      <c r="C13" s="20" t="s">
        <v>13</v>
      </c>
      <c r="D13" s="90">
        <v>44099.15</v>
      </c>
    </row>
    <row r="14" spans="1:6" ht="26.25" customHeight="1" x14ac:dyDescent="0.3">
      <c r="A14" s="91">
        <v>4</v>
      </c>
      <c r="B14" s="92" t="s">
        <v>174</v>
      </c>
      <c r="C14" s="93" t="s">
        <v>13</v>
      </c>
      <c r="D14" s="17">
        <v>50876.39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3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rgb="FF92D050"/>
  </sheetPr>
  <dimension ref="A1:F15"/>
  <sheetViews>
    <sheetView view="pageBreakPreview" topLeftCell="A4" zoomScale="60" zoomScaleNormal="100" workbookViewId="0">
      <selection activeCell="H22" sqref="H22"/>
    </sheetView>
  </sheetViews>
  <sheetFormatPr defaultRowHeight="15" x14ac:dyDescent="0.25"/>
  <cols>
    <col min="2" max="2" width="42.85546875" customWidth="1"/>
    <col min="3" max="3" width="35.42578125" customWidth="1"/>
    <col min="4" max="4" width="36.42578125" customWidth="1"/>
  </cols>
  <sheetData>
    <row r="1" spans="1:6" ht="22.5" customHeight="1" x14ac:dyDescent="0.25">
      <c r="D1" s="1" t="s">
        <v>0</v>
      </c>
    </row>
    <row r="2" spans="1:6" ht="93" customHeight="1" x14ac:dyDescent="0.25">
      <c r="D2" s="1"/>
    </row>
    <row r="3" spans="1:6" ht="63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175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176</v>
      </c>
      <c r="C11" s="15" t="s">
        <v>11</v>
      </c>
      <c r="D11" s="36">
        <v>45647.91</v>
      </c>
    </row>
    <row r="12" spans="1:6" ht="36" customHeight="1" x14ac:dyDescent="0.3">
      <c r="A12" s="18">
        <v>2</v>
      </c>
      <c r="B12" s="19" t="s">
        <v>177</v>
      </c>
      <c r="C12" s="20" t="s">
        <v>13</v>
      </c>
      <c r="D12" s="61">
        <v>59104.46</v>
      </c>
    </row>
    <row r="13" spans="1:6" ht="18.75" x14ac:dyDescent="0.3">
      <c r="A13" s="18">
        <v>3</v>
      </c>
      <c r="B13" s="19" t="s">
        <v>178</v>
      </c>
      <c r="C13" s="20" t="s">
        <v>48</v>
      </c>
      <c r="D13" s="78">
        <v>51787.23</v>
      </c>
    </row>
    <row r="14" spans="1:6" ht="21" customHeight="1" x14ac:dyDescent="0.3">
      <c r="A14" s="94">
        <v>4</v>
      </c>
      <c r="B14" s="95" t="s">
        <v>179</v>
      </c>
      <c r="C14" s="96" t="s">
        <v>25</v>
      </c>
      <c r="D14" s="97">
        <v>58853.46</v>
      </c>
    </row>
    <row r="15" spans="1:6" ht="18.75" x14ac:dyDescent="0.3">
      <c r="A15" s="23">
        <v>5</v>
      </c>
      <c r="B15" s="19" t="s">
        <v>180</v>
      </c>
      <c r="C15" s="96" t="s">
        <v>48</v>
      </c>
      <c r="D15" s="90">
        <v>47712.28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3" orientation="portrait" r:id="rId1"/>
  <colBreaks count="1" manualBreakCount="1">
    <brk id="4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rgb="FF92D050"/>
  </sheetPr>
  <dimension ref="A1:F14"/>
  <sheetViews>
    <sheetView view="pageBreakPreview" zoomScale="60" zoomScaleNormal="100" workbookViewId="0">
      <selection activeCell="K35" sqref="K35"/>
    </sheetView>
  </sheetViews>
  <sheetFormatPr defaultRowHeight="15" x14ac:dyDescent="0.25"/>
  <cols>
    <col min="2" max="2" width="40.28515625" customWidth="1"/>
    <col min="3" max="3" width="29.42578125" customWidth="1"/>
    <col min="4" max="4" width="36.42578125" customWidth="1"/>
    <col min="5" max="5" width="14.85546875" customWidth="1"/>
    <col min="6" max="6" width="0" hidden="1" customWidth="1"/>
    <col min="7" max="7" width="5.28515625" customWidth="1"/>
  </cols>
  <sheetData>
    <row r="1" spans="1:6" ht="32.25" customHeight="1" x14ac:dyDescent="0.25">
      <c r="D1" s="1" t="s">
        <v>0</v>
      </c>
    </row>
    <row r="2" spans="1:6" ht="94.5" customHeight="1" x14ac:dyDescent="0.25">
      <c r="D2" s="1"/>
    </row>
    <row r="3" spans="1:6" ht="75.75" customHeight="1" x14ac:dyDescent="0.25">
      <c r="A3" s="2" t="s">
        <v>1</v>
      </c>
      <c r="B3" s="2"/>
      <c r="C3" s="2"/>
      <c r="D3" s="2"/>
    </row>
    <row r="4" spans="1:6" ht="63" customHeight="1" x14ac:dyDescent="0.3">
      <c r="A4" s="27" t="s">
        <v>181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10" t="s">
        <v>9</v>
      </c>
      <c r="F9" s="29" t="s">
        <v>40</v>
      </c>
    </row>
    <row r="10" spans="1:6" ht="18.75" x14ac:dyDescent="0.3">
      <c r="A10" s="11">
        <v>1</v>
      </c>
      <c r="B10" s="12">
        <v>2</v>
      </c>
      <c r="C10" s="12">
        <v>3</v>
      </c>
      <c r="D10" s="13">
        <v>4</v>
      </c>
    </row>
    <row r="11" spans="1:6" ht="18.75" x14ac:dyDescent="0.3">
      <c r="A11" s="74">
        <v>1</v>
      </c>
      <c r="B11" s="74" t="s">
        <v>182</v>
      </c>
      <c r="C11" s="98" t="s">
        <v>11</v>
      </c>
      <c r="D11" s="22">
        <v>64085.46</v>
      </c>
    </row>
    <row r="12" spans="1:6" ht="35.25" customHeight="1" x14ac:dyDescent="0.3">
      <c r="A12" s="99">
        <v>2</v>
      </c>
      <c r="B12" s="100" t="s">
        <v>183</v>
      </c>
      <c r="C12" s="98" t="s">
        <v>13</v>
      </c>
      <c r="D12" s="21">
        <v>47320</v>
      </c>
    </row>
    <row r="13" spans="1:6" ht="27" customHeight="1" x14ac:dyDescent="0.3">
      <c r="A13" s="19">
        <v>3</v>
      </c>
      <c r="B13" s="19" t="s">
        <v>184</v>
      </c>
      <c r="C13" s="20" t="s">
        <v>46</v>
      </c>
      <c r="D13" s="25">
        <v>49019.91</v>
      </c>
    </row>
    <row r="14" spans="1:6" x14ac:dyDescent="0.25">
      <c r="D14" s="87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51181102362204722" top="0.74803149606299213" bottom="0.35433070866141736" header="0.31496062992125984" footer="0.31496062992125984"/>
  <pageSetup paperSize="9" scale="7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rgb="FF92D050"/>
  </sheetPr>
  <dimension ref="A1:F15"/>
  <sheetViews>
    <sheetView view="pageBreakPreview" zoomScale="60" zoomScaleNormal="100" workbookViewId="0">
      <selection activeCell="B12" sqref="B12:D12"/>
    </sheetView>
  </sheetViews>
  <sheetFormatPr defaultRowHeight="15" x14ac:dyDescent="0.25"/>
  <cols>
    <col min="2" max="2" width="55.5703125" customWidth="1"/>
    <col min="3" max="4" width="36.42578125" customWidth="1"/>
  </cols>
  <sheetData>
    <row r="1" spans="1:6" x14ac:dyDescent="0.25">
      <c r="D1" s="1" t="s">
        <v>0</v>
      </c>
    </row>
    <row r="2" spans="1:6" ht="102.75" customHeight="1" x14ac:dyDescent="0.25">
      <c r="D2" s="1"/>
    </row>
    <row r="3" spans="1:6" ht="81" customHeight="1" x14ac:dyDescent="0.3">
      <c r="A3" s="88" t="s">
        <v>1</v>
      </c>
      <c r="B3" s="88"/>
      <c r="C3" s="88"/>
      <c r="D3" s="88"/>
    </row>
    <row r="4" spans="1:6" ht="57" customHeight="1" x14ac:dyDescent="0.3">
      <c r="A4" s="27" t="s">
        <v>185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186</v>
      </c>
      <c r="C11" s="15" t="s">
        <v>11</v>
      </c>
      <c r="D11" s="84">
        <v>64887.040000000001</v>
      </c>
    </row>
    <row r="12" spans="1:6" ht="18.75" x14ac:dyDescent="0.3">
      <c r="A12" s="55">
        <v>2</v>
      </c>
      <c r="B12" s="101" t="s">
        <v>187</v>
      </c>
      <c r="C12" s="102" t="s">
        <v>13</v>
      </c>
      <c r="D12" s="103">
        <v>65833.440000000002</v>
      </c>
    </row>
    <row r="13" spans="1:6" ht="18.75" x14ac:dyDescent="0.3">
      <c r="A13" s="18">
        <v>3</v>
      </c>
      <c r="B13" s="74" t="s">
        <v>188</v>
      </c>
      <c r="C13" s="74" t="s">
        <v>48</v>
      </c>
      <c r="D13" s="21">
        <v>66477.67</v>
      </c>
    </row>
    <row r="14" spans="1:6" ht="18.75" x14ac:dyDescent="0.3">
      <c r="A14" s="18">
        <v>4</v>
      </c>
      <c r="B14" s="19" t="s">
        <v>189</v>
      </c>
      <c r="C14" s="19" t="s">
        <v>13</v>
      </c>
      <c r="D14" s="21">
        <v>64041.79</v>
      </c>
    </row>
    <row r="15" spans="1:6" ht="21.75" customHeight="1" thickBot="1" x14ac:dyDescent="0.35">
      <c r="A15" s="104">
        <v>5</v>
      </c>
      <c r="B15" s="105" t="s">
        <v>190</v>
      </c>
      <c r="C15" s="19" t="s">
        <v>48</v>
      </c>
      <c r="D15" s="106">
        <v>66638.31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67" orientation="portrait" r:id="rId1"/>
  <colBreaks count="1" manualBreakCount="1">
    <brk id="4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rgb="FF92D050"/>
  </sheetPr>
  <dimension ref="A1:H19"/>
  <sheetViews>
    <sheetView view="pageBreakPreview" zoomScale="60" zoomScaleNormal="100" workbookViewId="0">
      <selection activeCell="A17" sqref="A17"/>
    </sheetView>
  </sheetViews>
  <sheetFormatPr defaultRowHeight="15" x14ac:dyDescent="0.25"/>
  <cols>
    <col min="2" max="2" width="48.42578125" customWidth="1"/>
    <col min="3" max="3" width="34" customWidth="1"/>
    <col min="4" max="4" width="36.42578125" customWidth="1"/>
    <col min="6" max="11" width="0" hidden="1" customWidth="1"/>
  </cols>
  <sheetData>
    <row r="1" spans="1:8" x14ac:dyDescent="0.25">
      <c r="D1" s="1" t="s">
        <v>0</v>
      </c>
    </row>
    <row r="2" spans="1:8" ht="98.25" customHeight="1" x14ac:dyDescent="0.25">
      <c r="D2" s="1"/>
    </row>
    <row r="3" spans="1:8" ht="79.5" customHeight="1" x14ac:dyDescent="0.3">
      <c r="A3" s="26" t="s">
        <v>1</v>
      </c>
      <c r="B3" s="26"/>
      <c r="C3" s="26"/>
      <c r="D3" s="26"/>
    </row>
    <row r="4" spans="1:8" ht="47.25" customHeight="1" x14ac:dyDescent="0.3">
      <c r="A4" s="27" t="s">
        <v>191</v>
      </c>
      <c r="B4" s="27"/>
      <c r="C4" s="27"/>
      <c r="D4" s="27"/>
    </row>
    <row r="5" spans="1:8" x14ac:dyDescent="0.25">
      <c r="A5" s="4" t="s">
        <v>3</v>
      </c>
      <c r="B5" s="4"/>
      <c r="C5" s="4"/>
      <c r="D5" s="4"/>
    </row>
    <row r="6" spans="1:8" x14ac:dyDescent="0.25">
      <c r="A6" s="4" t="s">
        <v>4</v>
      </c>
      <c r="B6" s="4"/>
      <c r="C6" s="4"/>
      <c r="D6" s="4"/>
    </row>
    <row r="7" spans="1:8" ht="15.75" x14ac:dyDescent="0.25">
      <c r="A7" s="5"/>
      <c r="B7" s="6" t="s">
        <v>35</v>
      </c>
      <c r="C7" s="7"/>
      <c r="D7" s="7"/>
    </row>
    <row r="8" spans="1:8" ht="15.75" thickBot="1" x14ac:dyDescent="0.3">
      <c r="A8" s="5"/>
      <c r="B8" s="5"/>
      <c r="C8" s="5"/>
      <c r="D8" s="5"/>
    </row>
    <row r="9" spans="1:8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8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8" ht="18.75" x14ac:dyDescent="0.3">
      <c r="A11" s="59">
        <v>1</v>
      </c>
      <c r="B11" s="60" t="s">
        <v>192</v>
      </c>
      <c r="C11" s="16" t="s">
        <v>11</v>
      </c>
      <c r="D11" s="84">
        <v>75735.490000000005</v>
      </c>
      <c r="F11">
        <v>58.2</v>
      </c>
    </row>
    <row r="12" spans="1:8" ht="37.5" x14ac:dyDescent="0.3">
      <c r="A12" s="71">
        <v>2</v>
      </c>
      <c r="B12" s="85" t="s">
        <v>193</v>
      </c>
      <c r="C12" s="20" t="s">
        <v>13</v>
      </c>
      <c r="D12" s="21">
        <v>66231.520000000004</v>
      </c>
      <c r="F12">
        <v>18.899999999999999</v>
      </c>
    </row>
    <row r="13" spans="1:8" ht="37.5" x14ac:dyDescent="0.3">
      <c r="A13" s="71">
        <v>3</v>
      </c>
      <c r="B13" s="85" t="s">
        <v>194</v>
      </c>
      <c r="C13" s="20" t="s">
        <v>13</v>
      </c>
      <c r="D13" s="21">
        <v>65328.13</v>
      </c>
      <c r="F13">
        <v>18.600000000000001</v>
      </c>
    </row>
    <row r="14" spans="1:8" ht="37.5" x14ac:dyDescent="0.3">
      <c r="A14" s="71">
        <v>4</v>
      </c>
      <c r="B14" s="85" t="s">
        <v>195</v>
      </c>
      <c r="C14" s="20" t="s">
        <v>13</v>
      </c>
      <c r="D14" s="21">
        <v>66570.98</v>
      </c>
      <c r="F14">
        <v>17.899999999999999</v>
      </c>
    </row>
    <row r="15" spans="1:8" ht="32.25" customHeight="1" x14ac:dyDescent="0.3">
      <c r="A15" s="71">
        <v>5</v>
      </c>
      <c r="B15" s="107" t="s">
        <v>196</v>
      </c>
      <c r="C15" s="108" t="s">
        <v>197</v>
      </c>
      <c r="D15" s="81">
        <v>51140.36</v>
      </c>
    </row>
    <row r="16" spans="1:8" ht="27" customHeight="1" thickBot="1" x14ac:dyDescent="0.35">
      <c r="A16" s="109">
        <v>6</v>
      </c>
      <c r="B16" s="110" t="s">
        <v>198</v>
      </c>
      <c r="C16" s="111" t="s">
        <v>48</v>
      </c>
      <c r="D16" s="112">
        <v>50695.74</v>
      </c>
      <c r="H16" t="s">
        <v>199</v>
      </c>
    </row>
    <row r="19" spans="4:4" x14ac:dyDescent="0.25">
      <c r="D19" s="87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rgb="FF92D050"/>
  </sheetPr>
  <dimension ref="A1:F15"/>
  <sheetViews>
    <sheetView view="pageBreakPreview" topLeftCell="A4" zoomScale="60" zoomScaleNormal="100" workbookViewId="0">
      <selection activeCell="D12" sqref="D12"/>
    </sheetView>
  </sheetViews>
  <sheetFormatPr defaultRowHeight="15" x14ac:dyDescent="0.25"/>
  <cols>
    <col min="2" max="2" width="41" customWidth="1"/>
    <col min="3" max="3" width="31.140625" customWidth="1"/>
    <col min="4" max="4" width="36.42578125" customWidth="1"/>
    <col min="6" max="6" width="0" hidden="1" customWidth="1"/>
  </cols>
  <sheetData>
    <row r="1" spans="1:6" x14ac:dyDescent="0.25">
      <c r="D1" s="1" t="s">
        <v>0</v>
      </c>
    </row>
    <row r="2" spans="1:6" ht="107.25" customHeight="1" x14ac:dyDescent="0.25">
      <c r="D2" s="1"/>
    </row>
    <row r="3" spans="1:6" ht="77.25" customHeight="1" x14ac:dyDescent="0.3">
      <c r="A3" s="26" t="s">
        <v>1</v>
      </c>
      <c r="B3" s="26"/>
      <c r="C3" s="26"/>
      <c r="D3" s="26"/>
    </row>
    <row r="4" spans="1:6" ht="63" customHeight="1" x14ac:dyDescent="0.3">
      <c r="A4" s="27" t="s">
        <v>200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9.5" thickBot="1" x14ac:dyDescent="0.35">
      <c r="A10" s="46">
        <v>1</v>
      </c>
      <c r="B10" s="47">
        <v>2</v>
      </c>
      <c r="C10" s="47">
        <v>3</v>
      </c>
      <c r="D10" s="48">
        <v>4</v>
      </c>
    </row>
    <row r="11" spans="1:6" ht="19.5" thickBot="1" x14ac:dyDescent="0.35">
      <c r="A11" s="18">
        <v>1</v>
      </c>
      <c r="B11" s="19" t="s">
        <v>201</v>
      </c>
      <c r="C11" s="20" t="s">
        <v>11</v>
      </c>
      <c r="D11" s="21">
        <v>55671.26</v>
      </c>
    </row>
    <row r="12" spans="1:6" ht="24" customHeight="1" x14ac:dyDescent="0.3">
      <c r="A12" s="113">
        <v>2</v>
      </c>
      <c r="B12" s="114" t="s">
        <v>202</v>
      </c>
      <c r="C12" s="115" t="s">
        <v>203</v>
      </c>
      <c r="D12" s="116">
        <v>56249.31</v>
      </c>
    </row>
    <row r="13" spans="1:6" ht="37.5" x14ac:dyDescent="0.3">
      <c r="A13" s="19">
        <v>3</v>
      </c>
      <c r="B13" s="19" t="s">
        <v>204</v>
      </c>
      <c r="C13" s="20" t="s">
        <v>13</v>
      </c>
      <c r="D13" s="22">
        <v>55395.18</v>
      </c>
      <c r="F13">
        <v>4</v>
      </c>
    </row>
    <row r="14" spans="1:6" ht="37.5" x14ac:dyDescent="0.3">
      <c r="A14" s="19">
        <v>4</v>
      </c>
      <c r="B14" s="19" t="s">
        <v>205</v>
      </c>
      <c r="C14" s="20" t="s">
        <v>25</v>
      </c>
      <c r="D14" s="22">
        <v>42450.05</v>
      </c>
    </row>
    <row r="15" spans="1:6" ht="30" customHeight="1" x14ac:dyDescent="0.3">
      <c r="A15" s="19">
        <v>5</v>
      </c>
      <c r="B15" s="19" t="s">
        <v>206</v>
      </c>
      <c r="C15" s="20" t="s">
        <v>207</v>
      </c>
      <c r="D15" s="17">
        <v>41443.03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rgb="FF92D050"/>
  </sheetPr>
  <dimension ref="A1:F13"/>
  <sheetViews>
    <sheetView view="pageBreakPreview" zoomScale="60" zoomScaleNormal="100" workbookViewId="0">
      <selection activeCell="D11" sqref="D11:D13"/>
    </sheetView>
  </sheetViews>
  <sheetFormatPr defaultRowHeight="15" x14ac:dyDescent="0.25"/>
  <cols>
    <col min="2" max="2" width="36" customWidth="1"/>
    <col min="3" max="3" width="34" customWidth="1"/>
    <col min="4" max="4" width="36.42578125" customWidth="1"/>
    <col min="6" max="7" width="0" hidden="1" customWidth="1"/>
  </cols>
  <sheetData>
    <row r="1" spans="1:6" ht="24.75" customHeight="1" x14ac:dyDescent="0.25">
      <c r="D1" s="1" t="s">
        <v>0</v>
      </c>
    </row>
    <row r="2" spans="1:6" ht="94.5" customHeight="1" x14ac:dyDescent="0.25">
      <c r="D2" s="1"/>
    </row>
    <row r="3" spans="1:6" ht="78.75" customHeight="1" x14ac:dyDescent="0.3">
      <c r="A3" s="26" t="s">
        <v>1</v>
      </c>
      <c r="B3" s="26"/>
      <c r="C3" s="26"/>
      <c r="D3" s="26"/>
    </row>
    <row r="4" spans="1:6" ht="60" customHeight="1" x14ac:dyDescent="0.3">
      <c r="A4" s="27" t="s">
        <v>208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44.25" thickBot="1" x14ac:dyDescent="0.3">
      <c r="A9" s="117" t="s">
        <v>6</v>
      </c>
      <c r="B9" s="118" t="s">
        <v>7</v>
      </c>
      <c r="C9" s="118" t="s">
        <v>8</v>
      </c>
      <c r="D9" s="119" t="s">
        <v>9</v>
      </c>
      <c r="F9" s="29" t="s">
        <v>40</v>
      </c>
    </row>
    <row r="10" spans="1:6" ht="15.75" thickBot="1" x14ac:dyDescent="0.3">
      <c r="A10" s="120">
        <v>1</v>
      </c>
      <c r="B10" s="121">
        <v>2</v>
      </c>
      <c r="C10" s="121">
        <v>3</v>
      </c>
      <c r="D10" s="122">
        <v>4</v>
      </c>
    </row>
    <row r="11" spans="1:6" s="52" customFormat="1" ht="18.75" x14ac:dyDescent="0.3">
      <c r="A11" s="14">
        <v>1</v>
      </c>
      <c r="B11" s="15" t="s">
        <v>209</v>
      </c>
      <c r="C11" s="16" t="s">
        <v>11</v>
      </c>
      <c r="D11" s="36">
        <v>52683.62</v>
      </c>
      <c r="F11" s="52">
        <v>27.1</v>
      </c>
    </row>
    <row r="12" spans="1:6" s="52" customFormat="1" ht="37.5" x14ac:dyDescent="0.3">
      <c r="A12" s="18">
        <v>2</v>
      </c>
      <c r="B12" s="19" t="s">
        <v>210</v>
      </c>
      <c r="C12" s="20" t="s">
        <v>25</v>
      </c>
      <c r="D12" s="31">
        <v>48651.83</v>
      </c>
    </row>
    <row r="13" spans="1:6" s="52" customFormat="1" ht="37.5" x14ac:dyDescent="0.3">
      <c r="A13" s="18">
        <v>3</v>
      </c>
      <c r="B13" s="19" t="s">
        <v>211</v>
      </c>
      <c r="C13" s="20" t="s">
        <v>13</v>
      </c>
      <c r="D13" s="31">
        <v>61282.63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tabColor rgb="FF92D050"/>
  </sheetPr>
  <dimension ref="A1:F14"/>
  <sheetViews>
    <sheetView view="pageBreakPreview" topLeftCell="A4" zoomScale="60" zoomScaleNormal="100" workbookViewId="0">
      <selection activeCell="D14" sqref="D14"/>
    </sheetView>
  </sheetViews>
  <sheetFormatPr defaultRowHeight="15" x14ac:dyDescent="0.25"/>
  <cols>
    <col min="2" max="2" width="55.5703125" customWidth="1"/>
    <col min="3" max="3" width="29.85546875" customWidth="1"/>
    <col min="4" max="4" width="36.42578125" customWidth="1"/>
    <col min="6" max="6" width="0" hidden="1" customWidth="1"/>
  </cols>
  <sheetData>
    <row r="1" spans="1:6" x14ac:dyDescent="0.25">
      <c r="D1" s="1" t="s">
        <v>0</v>
      </c>
    </row>
    <row r="2" spans="1:6" ht="98.25" customHeight="1" x14ac:dyDescent="0.25">
      <c r="D2" s="1"/>
    </row>
    <row r="3" spans="1:6" ht="76.5" customHeight="1" x14ac:dyDescent="0.3">
      <c r="A3" s="26" t="s">
        <v>1</v>
      </c>
      <c r="B3" s="26"/>
      <c r="C3" s="26"/>
      <c r="D3" s="26"/>
    </row>
    <row r="4" spans="1:6" ht="61.5" customHeight="1" x14ac:dyDescent="0.3">
      <c r="A4" s="27" t="s">
        <v>212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213</v>
      </c>
      <c r="C11" s="15" t="s">
        <v>11</v>
      </c>
      <c r="D11" s="36">
        <v>66291.48</v>
      </c>
    </row>
    <row r="12" spans="1:6" ht="41.25" customHeight="1" x14ac:dyDescent="0.3">
      <c r="A12" s="19">
        <v>2</v>
      </c>
      <c r="B12" s="19" t="s">
        <v>214</v>
      </c>
      <c r="C12" s="20" t="s">
        <v>13</v>
      </c>
      <c r="D12" s="17">
        <v>75569.820000000007</v>
      </c>
    </row>
    <row r="13" spans="1:6" ht="27.75" customHeight="1" x14ac:dyDescent="0.3">
      <c r="A13" s="19">
        <v>3</v>
      </c>
      <c r="B13" s="19" t="s">
        <v>215</v>
      </c>
      <c r="C13" s="19" t="s">
        <v>48</v>
      </c>
      <c r="D13" s="90">
        <v>100219.66</v>
      </c>
    </row>
    <row r="14" spans="1:6" x14ac:dyDescent="0.25">
      <c r="D14" s="123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F13"/>
  <sheetViews>
    <sheetView zoomScaleNormal="100" workbookViewId="0">
      <selection activeCell="J11" sqref="J11"/>
    </sheetView>
  </sheetViews>
  <sheetFormatPr defaultRowHeight="15" x14ac:dyDescent="0.25"/>
  <cols>
    <col min="1" max="1" width="5.28515625" customWidth="1"/>
    <col min="2" max="2" width="47.42578125" customWidth="1"/>
    <col min="3" max="3" width="27.5703125" customWidth="1"/>
    <col min="4" max="4" width="32.28515625" customWidth="1"/>
    <col min="5" max="6" width="9.140625" customWidth="1"/>
  </cols>
  <sheetData>
    <row r="1" spans="1:6" x14ac:dyDescent="0.25">
      <c r="D1" s="1" t="s">
        <v>0</v>
      </c>
    </row>
    <row r="2" spans="1:6" ht="99.75" customHeight="1" x14ac:dyDescent="0.25">
      <c r="D2" s="1"/>
    </row>
    <row r="3" spans="1:6" ht="77.25" customHeight="1" x14ac:dyDescent="0.25">
      <c r="A3" s="2" t="s">
        <v>1</v>
      </c>
      <c r="B3" s="2"/>
      <c r="C3" s="2"/>
      <c r="D3" s="2"/>
    </row>
    <row r="4" spans="1:6" ht="42" customHeight="1" x14ac:dyDescent="0.3">
      <c r="A4" s="27" t="s">
        <v>43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94.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8.75" x14ac:dyDescent="0.3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8">
        <v>1</v>
      </c>
      <c r="B11" s="19" t="s">
        <v>44</v>
      </c>
      <c r="C11" s="20" t="s">
        <v>11</v>
      </c>
      <c r="D11" s="31">
        <v>47984.35</v>
      </c>
    </row>
    <row r="12" spans="1:6" ht="37.5" x14ac:dyDescent="0.3">
      <c r="A12" s="18">
        <v>2</v>
      </c>
      <c r="B12" s="19" t="s">
        <v>45</v>
      </c>
      <c r="C12" s="20" t="s">
        <v>46</v>
      </c>
      <c r="D12" s="31">
        <v>57019.13</v>
      </c>
    </row>
    <row r="13" spans="1:6" ht="37.5" x14ac:dyDescent="0.3">
      <c r="A13" s="18">
        <v>3</v>
      </c>
      <c r="B13" s="19" t="s">
        <v>47</v>
      </c>
      <c r="C13" s="20" t="s">
        <v>48</v>
      </c>
      <c r="D13" s="31">
        <v>45659.94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51181102362204722" top="0.74803149606299213" bottom="0.35433070866141736" header="0.31496062992125984" footer="0.31496062992125984"/>
  <pageSetup paperSize="9" scale="78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rgb="FF92D050"/>
  </sheetPr>
  <dimension ref="A1:F15"/>
  <sheetViews>
    <sheetView view="pageBreakPreview" zoomScale="60" zoomScaleNormal="100" workbookViewId="0">
      <selection activeCell="O34" sqref="O34"/>
    </sheetView>
  </sheetViews>
  <sheetFormatPr defaultRowHeight="15" x14ac:dyDescent="0.25"/>
  <cols>
    <col min="2" max="2" width="38.140625" customWidth="1"/>
    <col min="3" max="3" width="39" customWidth="1"/>
    <col min="4" max="4" width="36.42578125" customWidth="1"/>
    <col min="6" max="6" width="0" hidden="1" customWidth="1"/>
  </cols>
  <sheetData>
    <row r="1" spans="1:6" x14ac:dyDescent="0.25">
      <c r="D1" s="1" t="s">
        <v>0</v>
      </c>
    </row>
    <row r="2" spans="1:6" ht="105.75" customHeight="1" x14ac:dyDescent="0.25">
      <c r="D2" s="1"/>
    </row>
    <row r="3" spans="1:6" ht="75.75" customHeight="1" x14ac:dyDescent="0.3">
      <c r="A3" s="26" t="s">
        <v>1</v>
      </c>
      <c r="B3" s="26"/>
      <c r="C3" s="26"/>
      <c r="D3" s="26"/>
    </row>
    <row r="4" spans="1:6" ht="39.75" customHeight="1" x14ac:dyDescent="0.3">
      <c r="A4" s="27" t="s">
        <v>216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217</v>
      </c>
      <c r="C11" s="15" t="s">
        <v>11</v>
      </c>
      <c r="D11" s="84">
        <v>65406.65</v>
      </c>
    </row>
    <row r="12" spans="1:6" ht="18.75" x14ac:dyDescent="0.3">
      <c r="A12" s="18">
        <v>2</v>
      </c>
      <c r="B12" s="19" t="s">
        <v>218</v>
      </c>
      <c r="C12" s="19" t="s">
        <v>25</v>
      </c>
      <c r="D12" s="21">
        <v>47120.85</v>
      </c>
      <c r="F12">
        <v>10.7</v>
      </c>
    </row>
    <row r="13" spans="1:6" ht="18.75" x14ac:dyDescent="0.3">
      <c r="A13" s="18">
        <v>3</v>
      </c>
      <c r="B13" s="19" t="s">
        <v>219</v>
      </c>
      <c r="C13" s="19" t="s">
        <v>13</v>
      </c>
      <c r="D13" s="81">
        <v>52437.16</v>
      </c>
    </row>
    <row r="14" spans="1:6" ht="18.75" x14ac:dyDescent="0.3">
      <c r="A14" s="18">
        <v>4</v>
      </c>
      <c r="B14" s="19" t="s">
        <v>220</v>
      </c>
      <c r="C14" s="19" t="s">
        <v>13</v>
      </c>
      <c r="D14" s="21">
        <v>46458.27</v>
      </c>
    </row>
    <row r="15" spans="1:6" ht="18.75" x14ac:dyDescent="0.3">
      <c r="A15" s="18">
        <v>5</v>
      </c>
      <c r="B15" s="19" t="s">
        <v>221</v>
      </c>
      <c r="C15" s="19" t="s">
        <v>48</v>
      </c>
      <c r="D15" s="21">
        <v>45764.59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5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rgb="FF92D050"/>
  </sheetPr>
  <dimension ref="A1:F15"/>
  <sheetViews>
    <sheetView view="pageBreakPreview" zoomScale="60" zoomScaleNormal="100" workbookViewId="0">
      <selection activeCell="D15" sqref="D15"/>
    </sheetView>
  </sheetViews>
  <sheetFormatPr defaultRowHeight="15" x14ac:dyDescent="0.25"/>
  <cols>
    <col min="2" max="2" width="42" customWidth="1"/>
    <col min="3" max="3" width="37.28515625" customWidth="1"/>
    <col min="4" max="4" width="36.42578125" customWidth="1"/>
    <col min="6" max="8" width="0" hidden="1" customWidth="1"/>
  </cols>
  <sheetData>
    <row r="1" spans="1:6" x14ac:dyDescent="0.25">
      <c r="D1" s="1" t="s">
        <v>0</v>
      </c>
    </row>
    <row r="2" spans="1:6" ht="103.5" customHeight="1" x14ac:dyDescent="0.25">
      <c r="D2" s="1"/>
    </row>
    <row r="3" spans="1:6" ht="78" customHeight="1" x14ac:dyDescent="0.3">
      <c r="A3" s="26" t="s">
        <v>1</v>
      </c>
      <c r="B3" s="26"/>
      <c r="C3" s="26"/>
      <c r="D3" s="26"/>
    </row>
    <row r="4" spans="1:6" ht="60" customHeight="1" x14ac:dyDescent="0.3">
      <c r="A4" s="27" t="s">
        <v>222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24">
        <v>1</v>
      </c>
      <c r="B11" s="14" t="s">
        <v>223</v>
      </c>
      <c r="C11" s="16" t="s">
        <v>11</v>
      </c>
      <c r="D11" s="84">
        <v>80325.23</v>
      </c>
      <c r="F11">
        <v>160.19999999999999</v>
      </c>
    </row>
    <row r="12" spans="1:6" ht="33" customHeight="1" x14ac:dyDescent="0.3">
      <c r="A12" s="125">
        <v>2</v>
      </c>
      <c r="B12" s="18" t="s">
        <v>224</v>
      </c>
      <c r="C12" s="20" t="s">
        <v>13</v>
      </c>
      <c r="D12" s="31">
        <v>71995.42</v>
      </c>
    </row>
    <row r="13" spans="1:6" ht="31.5" customHeight="1" x14ac:dyDescent="0.3">
      <c r="A13" s="125">
        <v>3</v>
      </c>
      <c r="B13" s="126" t="s">
        <v>225</v>
      </c>
      <c r="C13" s="20" t="s">
        <v>13</v>
      </c>
      <c r="D13" s="31">
        <v>92544</v>
      </c>
    </row>
    <row r="14" spans="1:6" ht="27.75" customHeight="1" x14ac:dyDescent="0.3">
      <c r="A14" s="125">
        <v>4</v>
      </c>
      <c r="B14" s="18" t="s">
        <v>226</v>
      </c>
      <c r="C14" s="20" t="s">
        <v>13</v>
      </c>
      <c r="D14" s="31">
        <v>74757.919999999998</v>
      </c>
    </row>
    <row r="15" spans="1:6" ht="22.5" customHeight="1" thickBot="1" x14ac:dyDescent="0.35">
      <c r="A15" s="104">
        <v>6</v>
      </c>
      <c r="B15" s="50" t="s">
        <v>227</v>
      </c>
      <c r="C15" s="96" t="s">
        <v>19</v>
      </c>
      <c r="D15" s="106">
        <v>51103.7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" right="0.7" top="0.75" bottom="0.75" header="0.3" footer="0.3"/>
  <pageSetup paperSize="9" scale="7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rgb="FF92D050"/>
  </sheetPr>
  <dimension ref="A1:F12"/>
  <sheetViews>
    <sheetView view="pageBreakPreview" zoomScale="60" zoomScaleNormal="100" workbookViewId="0">
      <selection activeCell="D12" sqref="D12"/>
    </sheetView>
  </sheetViews>
  <sheetFormatPr defaultRowHeight="15" x14ac:dyDescent="0.25"/>
  <cols>
    <col min="2" max="2" width="37" customWidth="1"/>
    <col min="3" max="3" width="37.7109375" customWidth="1"/>
    <col min="4" max="4" width="36.42578125" customWidth="1"/>
    <col min="6" max="6" width="0" hidden="1" customWidth="1"/>
  </cols>
  <sheetData>
    <row r="1" spans="1:6" ht="18.75" customHeight="1" x14ac:dyDescent="0.25">
      <c r="D1" s="1" t="s">
        <v>0</v>
      </c>
    </row>
    <row r="2" spans="1:6" ht="100.5" customHeight="1" x14ac:dyDescent="0.25">
      <c r="D2" s="1"/>
    </row>
    <row r="3" spans="1:6" ht="78" customHeight="1" x14ac:dyDescent="0.3">
      <c r="A3" s="26" t="s">
        <v>1</v>
      </c>
      <c r="B3" s="26"/>
      <c r="C3" s="26"/>
      <c r="D3" s="26"/>
    </row>
    <row r="4" spans="1:6" ht="64.5" customHeight="1" x14ac:dyDescent="0.3">
      <c r="A4" s="27" t="s">
        <v>228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229</v>
      </c>
      <c r="C11" s="15" t="s">
        <v>11</v>
      </c>
      <c r="D11" s="36">
        <v>74489.86</v>
      </c>
    </row>
    <row r="12" spans="1:6" ht="18.75" x14ac:dyDescent="0.3">
      <c r="A12" s="18">
        <v>2</v>
      </c>
      <c r="B12" s="19" t="s">
        <v>230</v>
      </c>
      <c r="C12" s="19" t="s">
        <v>13</v>
      </c>
      <c r="D12" s="61">
        <v>73760.81</v>
      </c>
      <c r="F12">
        <v>63.7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6" orientation="portrait" r:id="rId1"/>
  <colBreaks count="1" manualBreakCount="1">
    <brk id="4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tabColor rgb="FF92D050"/>
  </sheetPr>
  <dimension ref="A1:F13"/>
  <sheetViews>
    <sheetView view="pageBreakPreview" zoomScale="60" zoomScaleNormal="100" workbookViewId="0">
      <selection activeCell="D13" sqref="D13"/>
    </sheetView>
  </sheetViews>
  <sheetFormatPr defaultRowHeight="15" x14ac:dyDescent="0.25"/>
  <cols>
    <col min="2" max="2" width="40.5703125" customWidth="1"/>
    <col min="3" max="3" width="29" customWidth="1"/>
    <col min="4" max="4" width="36.42578125" customWidth="1"/>
    <col min="6" max="6" width="0" hidden="1" customWidth="1"/>
  </cols>
  <sheetData>
    <row r="1" spans="1:6" ht="27.75" customHeight="1" x14ac:dyDescent="0.25">
      <c r="D1" s="1" t="s">
        <v>0</v>
      </c>
    </row>
    <row r="2" spans="1:6" ht="91.5" customHeight="1" x14ac:dyDescent="0.25">
      <c r="D2" s="1"/>
    </row>
    <row r="3" spans="1:6" ht="83.25" customHeight="1" x14ac:dyDescent="0.3">
      <c r="A3" s="26" t="s">
        <v>1</v>
      </c>
      <c r="B3" s="26"/>
      <c r="C3" s="26"/>
      <c r="D3" s="26"/>
    </row>
    <row r="4" spans="1:6" ht="64.5" customHeight="1" x14ac:dyDescent="0.3">
      <c r="A4" s="27" t="s">
        <v>231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s="52" customFormat="1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127" t="s">
        <v>40</v>
      </c>
    </row>
    <row r="10" spans="1:6" s="52" customFormat="1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s="52" customFormat="1" ht="18.75" x14ac:dyDescent="0.3">
      <c r="A11" s="14">
        <v>1</v>
      </c>
      <c r="B11" s="15" t="s">
        <v>232</v>
      </c>
      <c r="C11" s="15" t="s">
        <v>11</v>
      </c>
      <c r="D11" s="128">
        <v>50236.71</v>
      </c>
    </row>
    <row r="12" spans="1:6" s="52" customFormat="1" ht="18.75" x14ac:dyDescent="0.3">
      <c r="A12" s="18">
        <v>2</v>
      </c>
      <c r="B12" s="19" t="s">
        <v>233</v>
      </c>
      <c r="C12" s="19" t="s">
        <v>48</v>
      </c>
      <c r="D12" s="31">
        <v>46648.01</v>
      </c>
    </row>
    <row r="13" spans="1:6" s="52" customFormat="1" ht="18.75" x14ac:dyDescent="0.3"/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8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92D050"/>
  </sheetPr>
  <dimension ref="A1:F14"/>
  <sheetViews>
    <sheetView view="pageBreakPreview" zoomScale="60" zoomScaleNormal="100" workbookViewId="0">
      <selection activeCell="D15" sqref="D15"/>
    </sheetView>
  </sheetViews>
  <sheetFormatPr defaultRowHeight="15" x14ac:dyDescent="0.25"/>
  <cols>
    <col min="2" max="2" width="37.28515625" customWidth="1"/>
    <col min="3" max="3" width="27.5703125" customWidth="1"/>
    <col min="4" max="4" width="36.42578125" customWidth="1"/>
  </cols>
  <sheetData>
    <row r="1" spans="1:6" ht="121.5" customHeight="1" x14ac:dyDescent="0.25">
      <c r="D1" s="129" t="s">
        <v>0</v>
      </c>
    </row>
    <row r="2" spans="1:6" ht="108" hidden="1" customHeight="1" x14ac:dyDescent="0.25"/>
    <row r="3" spans="1:6" ht="76.5" customHeight="1" x14ac:dyDescent="0.25">
      <c r="A3" s="2" t="s">
        <v>1</v>
      </c>
      <c r="B3" s="2"/>
      <c r="C3" s="2"/>
      <c r="D3" s="2"/>
    </row>
    <row r="4" spans="1:6" ht="63" customHeight="1" x14ac:dyDescent="0.25">
      <c r="A4" s="130" t="s">
        <v>234</v>
      </c>
      <c r="B4" s="130"/>
      <c r="C4" s="130"/>
      <c r="D4" s="130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6" t="s">
        <v>35</v>
      </c>
      <c r="B7" s="6"/>
      <c r="C7" s="6"/>
      <c r="D7" s="6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31">
        <v>1</v>
      </c>
      <c r="B11" s="132" t="s">
        <v>235</v>
      </c>
      <c r="C11" s="133" t="s">
        <v>11</v>
      </c>
      <c r="D11" s="84">
        <v>61057.37</v>
      </c>
    </row>
    <row r="12" spans="1:6" ht="37.5" x14ac:dyDescent="0.3">
      <c r="A12" s="73">
        <v>2</v>
      </c>
      <c r="B12" s="74" t="s">
        <v>236</v>
      </c>
      <c r="C12" s="98" t="s">
        <v>19</v>
      </c>
      <c r="D12" s="81">
        <v>50792.58</v>
      </c>
    </row>
    <row r="13" spans="1:6" ht="37.5" x14ac:dyDescent="0.3">
      <c r="A13" s="73">
        <v>3</v>
      </c>
      <c r="B13" s="74" t="s">
        <v>237</v>
      </c>
      <c r="C13" s="98" t="s">
        <v>13</v>
      </c>
      <c r="D13" s="86">
        <v>54931.92</v>
      </c>
    </row>
    <row r="14" spans="1:6" ht="37.5" x14ac:dyDescent="0.3">
      <c r="A14" s="73">
        <v>4</v>
      </c>
      <c r="B14" s="74" t="s">
        <v>238</v>
      </c>
      <c r="C14" s="98" t="s">
        <v>13</v>
      </c>
      <c r="D14" s="134">
        <v>63724.2</v>
      </c>
    </row>
  </sheetData>
  <mergeCells count="5">
    <mergeCell ref="A3:D3"/>
    <mergeCell ref="A4:D4"/>
    <mergeCell ref="A5:D5"/>
    <mergeCell ref="A6:D6"/>
    <mergeCell ref="A7:D7"/>
  </mergeCells>
  <pageMargins left="0.70866141732283472" right="0.31496062992125984" top="0.74803149606299213" bottom="0.15748031496062992" header="0.31496062992125984" footer="0.31496062992125984"/>
  <pageSetup paperSize="9" scale="83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rgb="FF92D050"/>
  </sheetPr>
  <dimension ref="A1:F12"/>
  <sheetViews>
    <sheetView view="pageBreakPreview" zoomScale="60" zoomScaleNormal="100" workbookViewId="0">
      <selection activeCell="D11" sqref="D11"/>
    </sheetView>
  </sheetViews>
  <sheetFormatPr defaultRowHeight="15" x14ac:dyDescent="0.25"/>
  <cols>
    <col min="2" max="2" width="41.5703125" customWidth="1"/>
    <col min="3" max="3" width="44.140625" customWidth="1"/>
    <col min="4" max="4" width="36.42578125" customWidth="1"/>
  </cols>
  <sheetData>
    <row r="1" spans="1:6" ht="59.25" customHeight="1" x14ac:dyDescent="0.3">
      <c r="A1" s="52"/>
      <c r="B1" s="52"/>
      <c r="C1" s="52"/>
      <c r="D1" s="135" t="s">
        <v>0</v>
      </c>
    </row>
    <row r="2" spans="1:6" ht="69.75" customHeight="1" x14ac:dyDescent="0.3">
      <c r="A2" s="52"/>
      <c r="B2" s="52"/>
      <c r="C2" s="52"/>
      <c r="D2" s="135"/>
    </row>
    <row r="3" spans="1:6" ht="75" customHeight="1" x14ac:dyDescent="0.3">
      <c r="A3" s="26" t="s">
        <v>1</v>
      </c>
      <c r="B3" s="26"/>
      <c r="C3" s="26"/>
      <c r="D3" s="26"/>
    </row>
    <row r="4" spans="1:6" ht="43.5" customHeight="1" x14ac:dyDescent="0.3">
      <c r="A4" s="27" t="s">
        <v>239</v>
      </c>
      <c r="B4" s="27"/>
      <c r="C4" s="27"/>
      <c r="D4" s="27"/>
    </row>
    <row r="5" spans="1:6" ht="18.75" x14ac:dyDescent="0.25">
      <c r="A5" s="37" t="s">
        <v>3</v>
      </c>
      <c r="B5" s="37"/>
      <c r="C5" s="37"/>
      <c r="D5" s="37"/>
    </row>
    <row r="6" spans="1:6" ht="18.75" x14ac:dyDescent="0.25">
      <c r="A6" s="37" t="s">
        <v>4</v>
      </c>
      <c r="B6" s="37"/>
      <c r="C6" s="37"/>
      <c r="D6" s="37"/>
    </row>
    <row r="7" spans="1:6" ht="18.75" x14ac:dyDescent="0.3">
      <c r="A7" s="38"/>
      <c r="B7" s="39" t="s">
        <v>35</v>
      </c>
      <c r="C7" s="40"/>
      <c r="D7" s="40"/>
    </row>
    <row r="8" spans="1:6" ht="21" customHeight="1" thickBot="1" x14ac:dyDescent="0.35">
      <c r="A8" s="38"/>
      <c r="B8" s="38"/>
      <c r="C8" s="38"/>
      <c r="D8" s="38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8.75" x14ac:dyDescent="0.3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9">
        <v>1</v>
      </c>
      <c r="B11" s="19" t="s">
        <v>240</v>
      </c>
      <c r="C11" s="19" t="s">
        <v>11</v>
      </c>
      <c r="D11" s="17">
        <v>41452.82</v>
      </c>
    </row>
    <row r="12" spans="1:6" ht="18.75" x14ac:dyDescent="0.3">
      <c r="A12" s="85">
        <v>2</v>
      </c>
      <c r="B12" s="19" t="s">
        <v>241</v>
      </c>
      <c r="C12" s="19" t="s">
        <v>242</v>
      </c>
      <c r="D12" s="136">
        <v>47280.47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" right="0.7" top="0.75" bottom="0.75" header="0.3" footer="0.3"/>
  <pageSetup paperSize="9" scale="61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rgb="FF92D050"/>
  </sheetPr>
  <dimension ref="A1:G14"/>
  <sheetViews>
    <sheetView view="pageBreakPreview" zoomScale="60" zoomScaleNormal="100" workbookViewId="0">
      <selection activeCell="Q42" sqref="Q42"/>
    </sheetView>
  </sheetViews>
  <sheetFormatPr defaultRowHeight="15" x14ac:dyDescent="0.25"/>
  <cols>
    <col min="2" max="2" width="42" customWidth="1"/>
    <col min="3" max="3" width="30.7109375" customWidth="1"/>
    <col min="4" max="4" width="36.42578125" customWidth="1"/>
    <col min="6" max="8" width="0" hidden="1" customWidth="1"/>
  </cols>
  <sheetData>
    <row r="1" spans="1:7" x14ac:dyDescent="0.25">
      <c r="D1" s="1" t="s">
        <v>0</v>
      </c>
    </row>
    <row r="2" spans="1:7" ht="118.5" customHeight="1" x14ac:dyDescent="0.25">
      <c r="D2" s="1"/>
    </row>
    <row r="3" spans="1:7" ht="74.25" customHeight="1" x14ac:dyDescent="0.3">
      <c r="A3" s="26" t="s">
        <v>1</v>
      </c>
      <c r="B3" s="26"/>
      <c r="C3" s="26"/>
      <c r="D3" s="26"/>
    </row>
    <row r="4" spans="1:7" ht="60.75" customHeight="1" x14ac:dyDescent="0.25">
      <c r="A4" s="3" t="s">
        <v>243</v>
      </c>
      <c r="B4" s="3"/>
      <c r="C4" s="3"/>
      <c r="D4" s="3"/>
    </row>
    <row r="5" spans="1:7" x14ac:dyDescent="0.25">
      <c r="A5" s="4" t="s">
        <v>3</v>
      </c>
      <c r="B5" s="4"/>
      <c r="C5" s="4"/>
      <c r="D5" s="4"/>
    </row>
    <row r="6" spans="1:7" x14ac:dyDescent="0.25">
      <c r="A6" s="4" t="s">
        <v>4</v>
      </c>
      <c r="B6" s="4"/>
      <c r="C6" s="4"/>
      <c r="D6" s="4"/>
    </row>
    <row r="7" spans="1:7" ht="15.75" x14ac:dyDescent="0.25">
      <c r="A7" s="5"/>
      <c r="B7" s="6" t="s">
        <v>5</v>
      </c>
      <c r="C7" s="7"/>
      <c r="D7" s="7"/>
    </row>
    <row r="8" spans="1:7" ht="15.75" thickBot="1" x14ac:dyDescent="0.3">
      <c r="A8" s="5"/>
      <c r="B8" s="5"/>
      <c r="C8" s="5"/>
      <c r="D8" s="5"/>
    </row>
    <row r="9" spans="1:7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7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7" ht="18.75" x14ac:dyDescent="0.3">
      <c r="A11" s="14">
        <v>1</v>
      </c>
      <c r="B11" s="15" t="s">
        <v>244</v>
      </c>
      <c r="C11" s="16" t="s">
        <v>11</v>
      </c>
      <c r="D11" s="36">
        <v>53694.2</v>
      </c>
      <c r="F11">
        <v>21</v>
      </c>
    </row>
    <row r="12" spans="1:7" ht="18.75" x14ac:dyDescent="0.3">
      <c r="A12" s="18">
        <v>2</v>
      </c>
      <c r="B12" s="19" t="s">
        <v>245</v>
      </c>
      <c r="C12" s="20" t="s">
        <v>48</v>
      </c>
      <c r="D12" s="78">
        <v>56856.01</v>
      </c>
      <c r="G12">
        <v>0.83</v>
      </c>
    </row>
    <row r="13" spans="1:7" ht="18.75" x14ac:dyDescent="0.3">
      <c r="A13" s="18">
        <v>3</v>
      </c>
      <c r="B13" s="19" t="s">
        <v>246</v>
      </c>
      <c r="C13" s="20" t="s">
        <v>48</v>
      </c>
      <c r="D13" s="78">
        <v>61526.58</v>
      </c>
      <c r="F13" s="137"/>
    </row>
    <row r="14" spans="1:7" ht="18.75" x14ac:dyDescent="0.3">
      <c r="A14" s="52"/>
      <c r="B14" s="52"/>
      <c r="C14" s="52"/>
      <c r="D14" s="52"/>
    </row>
  </sheetData>
  <mergeCells count="6">
    <mergeCell ref="D1:D2"/>
    <mergeCell ref="A3:D3"/>
    <mergeCell ref="A4:D4"/>
    <mergeCell ref="A5:D5"/>
    <mergeCell ref="A6:D6"/>
    <mergeCell ref="B7:D7"/>
  </mergeCells>
  <pageMargins left="0.7" right="0.7" top="0.75" bottom="0.75" header="0.3" footer="0.3"/>
  <pageSetup paperSize="9" scale="7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rgb="FF92D050"/>
  </sheetPr>
  <dimension ref="A1:F15"/>
  <sheetViews>
    <sheetView view="pageBreakPreview" topLeftCell="A4" zoomScale="60" zoomScaleNormal="100" workbookViewId="0">
      <selection activeCell="D12" sqref="D12"/>
    </sheetView>
  </sheetViews>
  <sheetFormatPr defaultRowHeight="15" x14ac:dyDescent="0.25"/>
  <cols>
    <col min="2" max="2" width="38.7109375" customWidth="1"/>
    <col min="3" max="3" width="29.28515625" customWidth="1"/>
    <col min="4" max="4" width="36.42578125" customWidth="1"/>
    <col min="6" max="6" width="0" hidden="1" customWidth="1"/>
  </cols>
  <sheetData>
    <row r="1" spans="1:6" x14ac:dyDescent="0.25">
      <c r="D1" s="1" t="s">
        <v>0</v>
      </c>
    </row>
    <row r="2" spans="1:6" ht="110.25" customHeight="1" x14ac:dyDescent="0.25">
      <c r="D2" s="1"/>
    </row>
    <row r="3" spans="1:6" ht="74.25" customHeight="1" x14ac:dyDescent="0.25">
      <c r="A3" s="2" t="s">
        <v>1</v>
      </c>
      <c r="B3" s="2"/>
      <c r="C3" s="2"/>
      <c r="D3" s="2"/>
    </row>
    <row r="4" spans="1:6" ht="60.75" customHeight="1" x14ac:dyDescent="0.3">
      <c r="A4" s="27" t="s">
        <v>247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35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 t="s">
        <v>40</v>
      </c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38">
        <v>1</v>
      </c>
      <c r="B11" s="139" t="s">
        <v>248</v>
      </c>
      <c r="C11" s="139" t="s">
        <v>11</v>
      </c>
      <c r="D11" s="140">
        <v>68780.759999999995</v>
      </c>
    </row>
    <row r="12" spans="1:6" ht="18.75" x14ac:dyDescent="0.3">
      <c r="A12" s="141">
        <v>2</v>
      </c>
      <c r="B12" s="69" t="s">
        <v>249</v>
      </c>
      <c r="C12" s="19" t="s">
        <v>48</v>
      </c>
      <c r="D12" s="86">
        <v>51448.13</v>
      </c>
    </row>
    <row r="13" spans="1:6" ht="39.75" customHeight="1" x14ac:dyDescent="0.3">
      <c r="A13" s="142">
        <v>3</v>
      </c>
      <c r="B13" s="143" t="s">
        <v>250</v>
      </c>
      <c r="C13" s="144" t="s">
        <v>19</v>
      </c>
      <c r="D13" s="145">
        <v>55146.44</v>
      </c>
    </row>
    <row r="14" spans="1:6" ht="37.5" x14ac:dyDescent="0.3">
      <c r="A14" s="142">
        <v>4</v>
      </c>
      <c r="B14" s="143" t="s">
        <v>251</v>
      </c>
      <c r="C14" s="146" t="s">
        <v>252</v>
      </c>
      <c r="D14" s="147">
        <v>62645.8</v>
      </c>
    </row>
    <row r="15" spans="1:6" ht="18.75" x14ac:dyDescent="0.3">
      <c r="A15" s="52"/>
      <c r="B15" s="52"/>
      <c r="C15" s="52"/>
      <c r="D15" s="52"/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31496062992125984" top="0.74803149606299213" bottom="0.35433070866141736" header="0.31496062992125984" footer="0.31496062992125984"/>
  <pageSetup paperSize="9" scale="7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rgb="FF92D050"/>
  </sheetPr>
  <dimension ref="A1:F11"/>
  <sheetViews>
    <sheetView view="pageBreakPreview" zoomScale="60" zoomScaleNormal="100" workbookViewId="0">
      <selection activeCell="G21" sqref="G21:G23"/>
    </sheetView>
  </sheetViews>
  <sheetFormatPr defaultRowHeight="15" x14ac:dyDescent="0.25"/>
  <cols>
    <col min="1" max="1" width="7.42578125" customWidth="1"/>
    <col min="2" max="2" width="45.140625" customWidth="1"/>
    <col min="3" max="3" width="29.7109375" customWidth="1"/>
    <col min="4" max="4" width="36.42578125" customWidth="1"/>
  </cols>
  <sheetData>
    <row r="1" spans="1:6" ht="132.75" customHeight="1" x14ac:dyDescent="0.25">
      <c r="D1" s="129" t="s">
        <v>0</v>
      </c>
    </row>
    <row r="2" spans="1:6" hidden="1" x14ac:dyDescent="0.25"/>
    <row r="3" spans="1:6" ht="79.5" customHeight="1" x14ac:dyDescent="0.25">
      <c r="A3" s="2" t="s">
        <v>1</v>
      </c>
      <c r="B3" s="2"/>
      <c r="C3" s="2"/>
      <c r="D3" s="2"/>
    </row>
    <row r="4" spans="1:6" ht="42.75" customHeight="1" x14ac:dyDescent="0.3">
      <c r="A4" s="148" t="s">
        <v>253</v>
      </c>
      <c r="B4" s="148"/>
      <c r="C4" s="148"/>
      <c r="D4" s="148"/>
    </row>
    <row r="5" spans="1:6" ht="15.75" x14ac:dyDescent="0.25">
      <c r="A5" s="149" t="s">
        <v>3</v>
      </c>
      <c r="B5" s="149"/>
      <c r="C5" s="149"/>
      <c r="D5" s="149"/>
    </row>
    <row r="6" spans="1:6" ht="15.75" x14ac:dyDescent="0.25">
      <c r="A6" s="149" t="s">
        <v>4</v>
      </c>
      <c r="B6" s="149"/>
      <c r="C6" s="149"/>
      <c r="D6" s="149"/>
    </row>
    <row r="7" spans="1:6" ht="18.75" x14ac:dyDescent="0.25">
      <c r="A7" s="39" t="s">
        <v>35</v>
      </c>
      <c r="B7" s="39"/>
      <c r="C7" s="39"/>
      <c r="D7" s="39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8.75" x14ac:dyDescent="0.3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55">
        <v>1</v>
      </c>
      <c r="B11" s="57" t="s">
        <v>254</v>
      </c>
      <c r="C11" s="146" t="s">
        <v>48</v>
      </c>
      <c r="D11" s="79">
        <v>31736.13</v>
      </c>
    </row>
  </sheetData>
  <mergeCells count="5">
    <mergeCell ref="A3:D3"/>
    <mergeCell ref="A4:D4"/>
    <mergeCell ref="A5:D5"/>
    <mergeCell ref="A6:D6"/>
    <mergeCell ref="A7:D7"/>
  </mergeCells>
  <pageMargins left="0.70866141732283472" right="0.11811023622047245" top="0.74803149606299213" bottom="0.15748031496062992" header="0.31496062992125984" footer="0.31496062992125984"/>
  <pageSetup paperSize="9" scale="79" orientation="portrait" r:id="rId1"/>
  <colBreaks count="1" manualBreakCount="1">
    <brk id="4" max="1048575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rgb="FF92D050"/>
  </sheetPr>
  <dimension ref="A1:K17"/>
  <sheetViews>
    <sheetView view="pageBreakPreview" zoomScale="60" zoomScaleNormal="100" workbookViewId="0">
      <selection activeCell="A8" sqref="A8"/>
    </sheetView>
  </sheetViews>
  <sheetFormatPr defaultRowHeight="15" x14ac:dyDescent="0.25"/>
  <cols>
    <col min="2" max="2" width="55.5703125" customWidth="1"/>
    <col min="3" max="3" width="43.140625" customWidth="1"/>
    <col min="4" max="4" width="36.42578125" customWidth="1"/>
  </cols>
  <sheetData>
    <row r="1" spans="1:11" ht="142.5" customHeight="1" x14ac:dyDescent="0.25">
      <c r="D1" s="129" t="s">
        <v>0</v>
      </c>
    </row>
    <row r="2" spans="1:11" hidden="1" x14ac:dyDescent="0.25"/>
    <row r="3" spans="1:11" ht="74.25" customHeight="1" x14ac:dyDescent="0.3">
      <c r="A3" s="26" t="s">
        <v>1</v>
      </c>
      <c r="B3" s="26"/>
      <c r="C3" s="26"/>
      <c r="D3" s="26"/>
    </row>
    <row r="4" spans="1:11" ht="48.75" customHeight="1" x14ac:dyDescent="0.25">
      <c r="A4" s="130" t="s">
        <v>255</v>
      </c>
      <c r="B4" s="130"/>
      <c r="C4" s="130"/>
      <c r="D4" s="130"/>
    </row>
    <row r="5" spans="1:11" x14ac:dyDescent="0.25">
      <c r="A5" s="4" t="s">
        <v>3</v>
      </c>
      <c r="B5" s="4"/>
      <c r="C5" s="4"/>
      <c r="D5" s="4"/>
    </row>
    <row r="6" spans="1:11" x14ac:dyDescent="0.25">
      <c r="A6" s="4" t="s">
        <v>4</v>
      </c>
      <c r="B6" s="4"/>
      <c r="C6" s="4"/>
      <c r="D6" s="4"/>
    </row>
    <row r="7" spans="1:11" ht="15.75" x14ac:dyDescent="0.25">
      <c r="A7" s="6" t="s">
        <v>5</v>
      </c>
      <c r="B7" s="6"/>
      <c r="C7" s="6"/>
      <c r="D7" s="6"/>
    </row>
    <row r="8" spans="1:11" ht="15.75" thickBot="1" x14ac:dyDescent="0.3">
      <c r="A8" s="5"/>
      <c r="B8" s="5"/>
      <c r="C8" s="5"/>
      <c r="D8" s="5"/>
    </row>
    <row r="9" spans="1:11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150"/>
      <c r="G9" s="151"/>
      <c r="H9" s="151"/>
      <c r="I9" s="151"/>
      <c r="J9" s="151"/>
      <c r="K9" s="151"/>
    </row>
    <row r="10" spans="1:11" ht="19.5" thickBot="1" x14ac:dyDescent="0.35">
      <c r="A10" s="11">
        <v>1</v>
      </c>
      <c r="B10" s="12">
        <v>2</v>
      </c>
      <c r="C10" s="12">
        <v>3</v>
      </c>
      <c r="D10" s="30">
        <v>4</v>
      </c>
      <c r="F10" s="151"/>
      <c r="G10" s="151"/>
      <c r="H10" s="151"/>
      <c r="I10" s="151"/>
      <c r="J10" s="151"/>
      <c r="K10" s="151"/>
    </row>
    <row r="11" spans="1:11" ht="18.75" x14ac:dyDescent="0.3">
      <c r="A11" s="14">
        <v>1</v>
      </c>
      <c r="B11" s="15" t="s">
        <v>256</v>
      </c>
      <c r="C11" s="15" t="s">
        <v>11</v>
      </c>
      <c r="D11" s="36">
        <v>53167.59</v>
      </c>
      <c r="F11" s="151"/>
      <c r="G11" s="151"/>
      <c r="H11" s="151"/>
      <c r="I11" s="151"/>
      <c r="J11" s="151"/>
      <c r="K11" s="151"/>
    </row>
    <row r="12" spans="1:11" ht="37.5" x14ac:dyDescent="0.3">
      <c r="A12" s="18">
        <v>2</v>
      </c>
      <c r="B12" s="19" t="s">
        <v>257</v>
      </c>
      <c r="C12" s="20" t="s">
        <v>258</v>
      </c>
      <c r="D12" s="31">
        <v>39668.519999999997</v>
      </c>
      <c r="F12" s="151"/>
      <c r="G12" s="152"/>
      <c r="H12" s="152"/>
      <c r="I12" s="152"/>
      <c r="J12" s="151"/>
      <c r="K12" s="151"/>
    </row>
    <row r="13" spans="1:11" ht="24.75" customHeight="1" x14ac:dyDescent="0.3">
      <c r="A13" s="18">
        <v>3</v>
      </c>
      <c r="B13" s="19" t="s">
        <v>259</v>
      </c>
      <c r="C13" s="20" t="s">
        <v>48</v>
      </c>
      <c r="D13" s="61">
        <v>41504.53</v>
      </c>
      <c r="F13" s="151"/>
      <c r="G13" s="152"/>
      <c r="H13" s="152"/>
      <c r="I13" s="152"/>
      <c r="J13" s="151"/>
      <c r="K13" s="151"/>
    </row>
    <row r="14" spans="1:11" x14ac:dyDescent="0.25">
      <c r="F14" s="151"/>
      <c r="G14" s="151"/>
      <c r="H14" s="151"/>
      <c r="I14" s="151"/>
      <c r="J14" s="151"/>
      <c r="K14" s="151"/>
    </row>
    <row r="15" spans="1:11" x14ac:dyDescent="0.25">
      <c r="F15" s="151"/>
      <c r="G15" s="151"/>
      <c r="H15" s="151"/>
      <c r="I15" s="151"/>
      <c r="J15" s="151"/>
      <c r="K15" s="151"/>
    </row>
    <row r="16" spans="1:11" x14ac:dyDescent="0.25">
      <c r="F16" s="151"/>
      <c r="G16" s="151"/>
      <c r="H16" s="151"/>
      <c r="I16" s="151"/>
      <c r="J16" s="151"/>
      <c r="K16" s="151"/>
    </row>
    <row r="17" spans="6:11" x14ac:dyDescent="0.25">
      <c r="F17" s="151"/>
      <c r="G17" s="151"/>
      <c r="H17" s="151"/>
      <c r="I17" s="151"/>
      <c r="J17" s="151"/>
      <c r="K17" s="151"/>
    </row>
  </sheetData>
  <mergeCells count="5">
    <mergeCell ref="A3:D3"/>
    <mergeCell ref="A4:D4"/>
    <mergeCell ref="A5:D5"/>
    <mergeCell ref="A6:D6"/>
    <mergeCell ref="A7:D7"/>
  </mergeCells>
  <pageMargins left="0.70866141732283472" right="0.11811023622047245" top="0.74803149606299213" bottom="0.19685039370078741" header="0.31496062992125984" footer="0.31496062992125984"/>
  <pageSetup paperSize="9" scale="65" orientation="portrait" r:id="rId1"/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FF00"/>
  </sheetPr>
  <dimension ref="A1:F13"/>
  <sheetViews>
    <sheetView zoomScaleNormal="100" workbookViewId="0">
      <selection activeCell="K9" sqref="K9"/>
    </sheetView>
  </sheetViews>
  <sheetFormatPr defaultRowHeight="15" x14ac:dyDescent="0.25"/>
  <cols>
    <col min="1" max="1" width="5.28515625" customWidth="1"/>
    <col min="2" max="2" width="47.42578125" customWidth="1"/>
    <col min="3" max="3" width="27.5703125" customWidth="1"/>
    <col min="4" max="4" width="32.28515625" customWidth="1"/>
    <col min="5" max="6" width="9.140625" customWidth="1"/>
  </cols>
  <sheetData>
    <row r="1" spans="1:6" ht="37.5" customHeight="1" x14ac:dyDescent="0.25">
      <c r="D1" s="1" t="s">
        <v>0</v>
      </c>
    </row>
    <row r="2" spans="1:6" ht="99.75" customHeight="1" x14ac:dyDescent="0.25">
      <c r="D2" s="1"/>
    </row>
    <row r="3" spans="1:6" ht="60.75" customHeight="1" x14ac:dyDescent="0.25">
      <c r="A3" s="2" t="s">
        <v>1</v>
      </c>
      <c r="B3" s="2"/>
      <c r="C3" s="2"/>
      <c r="D3" s="2"/>
    </row>
    <row r="4" spans="1:6" ht="42" customHeight="1" x14ac:dyDescent="0.3">
      <c r="A4" s="27" t="s">
        <v>49</v>
      </c>
      <c r="B4" s="27"/>
      <c r="C4" s="27"/>
      <c r="D4" s="27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94.5" thickBot="1" x14ac:dyDescent="0.35">
      <c r="A9" s="41" t="s">
        <v>6</v>
      </c>
      <c r="B9" s="42" t="s">
        <v>7</v>
      </c>
      <c r="C9" s="42" t="s">
        <v>8</v>
      </c>
      <c r="D9" s="43" t="s">
        <v>9</v>
      </c>
      <c r="F9" s="29"/>
    </row>
    <row r="10" spans="1:6" ht="18.75" x14ac:dyDescent="0.3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8">
        <v>1</v>
      </c>
      <c r="B11" s="19" t="s">
        <v>50</v>
      </c>
      <c r="C11" s="20" t="s">
        <v>11</v>
      </c>
      <c r="D11" s="31">
        <v>71115.7</v>
      </c>
    </row>
    <row r="12" spans="1:6" ht="37.5" x14ac:dyDescent="0.3">
      <c r="A12" s="18">
        <v>2</v>
      </c>
      <c r="B12" s="19" t="s">
        <v>51</v>
      </c>
      <c r="C12" s="20" t="s">
        <v>46</v>
      </c>
      <c r="D12" s="31">
        <v>68171</v>
      </c>
    </row>
    <row r="13" spans="1:6" ht="18.75" x14ac:dyDescent="0.3">
      <c r="A13" s="18">
        <v>3</v>
      </c>
      <c r="B13" s="19" t="s">
        <v>52</v>
      </c>
      <c r="C13" s="20" t="s">
        <v>53</v>
      </c>
      <c r="D13" s="31">
        <v>70757.7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51181102362204722" top="0.74803149606299213" bottom="0.35433070866141736" header="0.31496062992125984" footer="0.31496062992125984"/>
  <pageSetup paperSize="9" scale="78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rgb="FF92D050"/>
  </sheetPr>
  <dimension ref="A1:F29"/>
  <sheetViews>
    <sheetView view="pageBreakPreview" zoomScale="60" zoomScaleNormal="100" workbookViewId="0">
      <selection activeCell="C11" sqref="C11"/>
    </sheetView>
  </sheetViews>
  <sheetFormatPr defaultRowHeight="15" x14ac:dyDescent="0.25"/>
  <cols>
    <col min="2" max="2" width="37.28515625" customWidth="1"/>
    <col min="3" max="3" width="27.5703125" customWidth="1"/>
    <col min="4" max="4" width="36.42578125" customWidth="1"/>
    <col min="7" max="7" width="13" customWidth="1"/>
  </cols>
  <sheetData>
    <row r="1" spans="1:6" ht="108.75" x14ac:dyDescent="0.25">
      <c r="D1" s="129" t="s">
        <v>0</v>
      </c>
    </row>
    <row r="2" spans="1:6" hidden="1" x14ac:dyDescent="0.25"/>
    <row r="3" spans="1:6" ht="79.5" customHeight="1" x14ac:dyDescent="0.3">
      <c r="A3" s="26" t="s">
        <v>1</v>
      </c>
      <c r="B3" s="26"/>
      <c r="C3" s="26"/>
      <c r="D3" s="26"/>
    </row>
    <row r="4" spans="1:6" ht="42.75" customHeight="1" x14ac:dyDescent="0.3">
      <c r="A4" s="148" t="s">
        <v>260</v>
      </c>
      <c r="B4" s="148"/>
      <c r="C4" s="148"/>
      <c r="D4" s="148"/>
    </row>
    <row r="5" spans="1:6" ht="15.75" x14ac:dyDescent="0.25">
      <c r="A5" s="149" t="s">
        <v>3</v>
      </c>
      <c r="B5" s="149"/>
      <c r="C5" s="149"/>
      <c r="D5" s="149"/>
    </row>
    <row r="6" spans="1:6" ht="15.75" x14ac:dyDescent="0.25">
      <c r="A6" s="149" t="s">
        <v>4</v>
      </c>
      <c r="B6" s="149"/>
      <c r="C6" s="149"/>
      <c r="D6" s="149"/>
    </row>
    <row r="7" spans="1:6" ht="18.75" x14ac:dyDescent="0.25">
      <c r="A7" s="39" t="s">
        <v>35</v>
      </c>
      <c r="B7" s="39"/>
      <c r="C7" s="39"/>
      <c r="D7" s="39"/>
    </row>
    <row r="8" spans="1:6" ht="15.75" thickBot="1" x14ac:dyDescent="0.3">
      <c r="A8" s="5"/>
      <c r="B8" s="5"/>
      <c r="C8" s="5"/>
      <c r="D8" s="5"/>
    </row>
    <row r="9" spans="1:6" ht="75" x14ac:dyDescent="0.3">
      <c r="A9" s="44" t="s">
        <v>6</v>
      </c>
      <c r="B9" s="45" t="s">
        <v>7</v>
      </c>
      <c r="C9" s="45" t="s">
        <v>8</v>
      </c>
      <c r="D9" s="10" t="s">
        <v>9</v>
      </c>
      <c r="F9" s="29"/>
    </row>
    <row r="10" spans="1:6" ht="18.75" x14ac:dyDescent="0.3">
      <c r="A10" s="13">
        <v>1</v>
      </c>
      <c r="B10" s="13">
        <v>2</v>
      </c>
      <c r="C10" s="13">
        <v>3</v>
      </c>
      <c r="D10" s="13">
        <v>4</v>
      </c>
    </row>
    <row r="11" spans="1:6" ht="18.75" x14ac:dyDescent="0.3">
      <c r="A11" s="62">
        <v>1</v>
      </c>
      <c r="B11" s="63" t="s">
        <v>261</v>
      </c>
      <c r="C11" s="69" t="s">
        <v>262</v>
      </c>
      <c r="D11" s="153">
        <v>65592.34</v>
      </c>
    </row>
    <row r="12" spans="1:6" ht="45" customHeight="1" x14ac:dyDescent="0.3">
      <c r="A12" s="18">
        <v>2</v>
      </c>
      <c r="B12" s="69" t="s">
        <v>263</v>
      </c>
      <c r="C12" s="20" t="s">
        <v>264</v>
      </c>
      <c r="D12" s="154">
        <v>51194.95</v>
      </c>
    </row>
    <row r="13" spans="1:6" ht="37.5" x14ac:dyDescent="0.3">
      <c r="A13" s="18">
        <v>3</v>
      </c>
      <c r="B13" s="69" t="s">
        <v>265</v>
      </c>
      <c r="C13" s="20" t="s">
        <v>264</v>
      </c>
      <c r="D13" s="154">
        <v>51430.36</v>
      </c>
    </row>
    <row r="28" spans="2:2" x14ac:dyDescent="0.25">
      <c r="B28" s="155"/>
    </row>
    <row r="29" spans="2:2" x14ac:dyDescent="0.25">
      <c r="B29" s="155"/>
    </row>
  </sheetData>
  <mergeCells count="5">
    <mergeCell ref="A3:D3"/>
    <mergeCell ref="A4:D4"/>
    <mergeCell ref="A5:D5"/>
    <mergeCell ref="A6:D6"/>
    <mergeCell ref="A7:D7"/>
  </mergeCells>
  <pageMargins left="0.70866141732283472" right="0.11811023622047245" top="0.74803149606299213" bottom="0.15748031496062992" header="0.31496062992125984" footer="0.31496062992125984"/>
  <pageSetup paperSize="9" scale="85" orientation="portrait" r:id="rId1"/>
  <colBreaks count="1" manualBreakCount="1">
    <brk id="4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rgb="FF92D050"/>
  </sheetPr>
  <dimension ref="A1:F13"/>
  <sheetViews>
    <sheetView view="pageBreakPreview" zoomScale="60" zoomScaleNormal="100" workbookViewId="0">
      <selection activeCell="D12" sqref="D12"/>
    </sheetView>
  </sheetViews>
  <sheetFormatPr defaultRowHeight="15" x14ac:dyDescent="0.25"/>
  <cols>
    <col min="2" max="2" width="37.28515625" customWidth="1"/>
    <col min="3" max="3" width="27.5703125" customWidth="1"/>
    <col min="4" max="4" width="36.42578125" customWidth="1"/>
  </cols>
  <sheetData>
    <row r="1" spans="1:6" ht="108.75" x14ac:dyDescent="0.25">
      <c r="D1" s="129" t="s">
        <v>0</v>
      </c>
    </row>
    <row r="2" spans="1:6" hidden="1" x14ac:dyDescent="0.25"/>
    <row r="3" spans="1:6" ht="79.5" customHeight="1" x14ac:dyDescent="0.3">
      <c r="A3" s="26" t="s">
        <v>1</v>
      </c>
      <c r="B3" s="26"/>
      <c r="C3" s="26"/>
      <c r="D3" s="26"/>
    </row>
    <row r="4" spans="1:6" ht="42.75" customHeight="1" x14ac:dyDescent="0.3">
      <c r="A4" s="148" t="s">
        <v>266</v>
      </c>
      <c r="B4" s="148"/>
      <c r="C4" s="148"/>
      <c r="D4" s="148"/>
    </row>
    <row r="5" spans="1:6" ht="15.75" x14ac:dyDescent="0.25">
      <c r="A5" s="149" t="s">
        <v>3</v>
      </c>
      <c r="B5" s="149"/>
      <c r="C5" s="149"/>
      <c r="D5" s="149"/>
    </row>
    <row r="6" spans="1:6" ht="15.75" x14ac:dyDescent="0.25">
      <c r="A6" s="149" t="s">
        <v>4</v>
      </c>
      <c r="B6" s="149"/>
      <c r="C6" s="149"/>
      <c r="D6" s="149"/>
    </row>
    <row r="7" spans="1:6" ht="18.75" x14ac:dyDescent="0.25">
      <c r="A7" s="39" t="s">
        <v>35</v>
      </c>
      <c r="B7" s="39"/>
      <c r="C7" s="39"/>
      <c r="D7" s="39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8.75" x14ac:dyDescent="0.3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63">
        <v>1</v>
      </c>
      <c r="B11" s="63" t="s">
        <v>267</v>
      </c>
      <c r="C11" s="63" t="s">
        <v>11</v>
      </c>
      <c r="D11" s="153">
        <v>57433.04</v>
      </c>
    </row>
    <row r="12" spans="1:6" ht="18.75" x14ac:dyDescent="0.3">
      <c r="A12" s="156">
        <v>3</v>
      </c>
      <c r="B12" s="69" t="s">
        <v>268</v>
      </c>
      <c r="C12" s="157" t="s">
        <v>269</v>
      </c>
      <c r="D12" s="158">
        <v>33380.29</v>
      </c>
    </row>
    <row r="13" spans="1:6" ht="18.75" x14ac:dyDescent="0.3">
      <c r="A13" s="156">
        <v>4</v>
      </c>
      <c r="B13" s="69" t="s">
        <v>270</v>
      </c>
      <c r="C13" s="157" t="s">
        <v>269</v>
      </c>
      <c r="D13" s="158">
        <v>33205.29</v>
      </c>
    </row>
  </sheetData>
  <mergeCells count="5">
    <mergeCell ref="A3:D3"/>
    <mergeCell ref="A4:D4"/>
    <mergeCell ref="A5:D5"/>
    <mergeCell ref="A6:D6"/>
    <mergeCell ref="A7:D7"/>
  </mergeCells>
  <pageMargins left="0.70866141732283472" right="0.11811023622047245" top="0.74803149606299213" bottom="0.15748031496062992" header="0.31496062992125984" footer="0.31496062992125984"/>
  <pageSetup paperSize="9" scale="85" orientation="portrait" r:id="rId1"/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1:D12"/>
  <sheetViews>
    <sheetView view="pageBreakPreview" zoomScale="60" zoomScaleNormal="100" workbookViewId="0">
      <selection activeCell="D12" sqref="D12"/>
    </sheetView>
  </sheetViews>
  <sheetFormatPr defaultRowHeight="15" x14ac:dyDescent="0.25"/>
  <cols>
    <col min="2" max="2" width="42.140625" customWidth="1"/>
    <col min="3" max="3" width="41.42578125" customWidth="1"/>
    <col min="4" max="4" width="36.42578125" customWidth="1"/>
  </cols>
  <sheetData>
    <row r="1" spans="1:4" ht="15.75" customHeight="1" x14ac:dyDescent="0.25">
      <c r="D1" s="1" t="s">
        <v>0</v>
      </c>
    </row>
    <row r="2" spans="1:4" ht="108" customHeight="1" x14ac:dyDescent="0.25">
      <c r="D2" s="1"/>
    </row>
    <row r="3" spans="1:4" ht="62.25" customHeight="1" x14ac:dyDescent="0.25">
      <c r="A3" s="2" t="s">
        <v>1</v>
      </c>
      <c r="B3" s="2"/>
      <c r="C3" s="2"/>
      <c r="D3" s="2"/>
    </row>
    <row r="4" spans="1:4" ht="45.75" customHeight="1" x14ac:dyDescent="0.25">
      <c r="A4" s="3" t="s">
        <v>54</v>
      </c>
      <c r="B4" s="3"/>
      <c r="C4" s="3"/>
      <c r="D4" s="3"/>
    </row>
    <row r="5" spans="1:4" x14ac:dyDescent="0.25">
      <c r="A5" s="4" t="s">
        <v>3</v>
      </c>
      <c r="B5" s="4"/>
      <c r="C5" s="4"/>
      <c r="D5" s="4"/>
    </row>
    <row r="6" spans="1:4" x14ac:dyDescent="0.25">
      <c r="A6" s="4" t="s">
        <v>4</v>
      </c>
      <c r="B6" s="4"/>
      <c r="C6" s="4"/>
      <c r="D6" s="4"/>
    </row>
    <row r="7" spans="1:4" ht="15.75" x14ac:dyDescent="0.25">
      <c r="A7" s="5"/>
      <c r="B7" s="6" t="s">
        <v>35</v>
      </c>
      <c r="C7" s="7"/>
      <c r="D7" s="7"/>
    </row>
    <row r="8" spans="1:4" ht="15.75" thickBot="1" x14ac:dyDescent="0.3">
      <c r="A8" s="5"/>
      <c r="B8" s="5"/>
      <c r="C8" s="5"/>
      <c r="D8" s="5"/>
    </row>
    <row r="9" spans="1:4" ht="75.75" thickBot="1" x14ac:dyDescent="0.35">
      <c r="A9" s="44" t="s">
        <v>6</v>
      </c>
      <c r="B9" s="45" t="s">
        <v>7</v>
      </c>
      <c r="C9" s="45" t="s">
        <v>8</v>
      </c>
      <c r="D9" s="10" t="s">
        <v>9</v>
      </c>
    </row>
    <row r="10" spans="1:4" ht="19.5" thickBot="1" x14ac:dyDescent="0.35">
      <c r="A10" s="46">
        <v>1</v>
      </c>
      <c r="B10" s="47">
        <v>2</v>
      </c>
      <c r="C10" s="47">
        <v>3</v>
      </c>
      <c r="D10" s="48">
        <v>4</v>
      </c>
    </row>
    <row r="11" spans="1:4" ht="18.75" x14ac:dyDescent="0.3">
      <c r="A11" s="14">
        <v>1</v>
      </c>
      <c r="B11" s="15" t="s">
        <v>55</v>
      </c>
      <c r="C11" s="15" t="s">
        <v>56</v>
      </c>
      <c r="D11" s="36">
        <v>46384.86</v>
      </c>
    </row>
    <row r="12" spans="1:4" ht="19.5" thickBot="1" x14ac:dyDescent="0.35">
      <c r="A12" s="49">
        <v>2</v>
      </c>
      <c r="B12" s="50" t="s">
        <v>57</v>
      </c>
      <c r="C12" s="50" t="s">
        <v>58</v>
      </c>
      <c r="D12" s="51">
        <v>29940.99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2D050"/>
  </sheetPr>
  <dimension ref="A1:D12"/>
  <sheetViews>
    <sheetView view="pageBreakPreview" zoomScale="60" zoomScaleNormal="100" workbookViewId="0">
      <selection activeCell="D13" sqref="D13"/>
    </sheetView>
  </sheetViews>
  <sheetFormatPr defaultRowHeight="15" x14ac:dyDescent="0.25"/>
  <cols>
    <col min="2" max="2" width="42.28515625" customWidth="1"/>
    <col min="3" max="3" width="40.7109375" customWidth="1"/>
    <col min="4" max="4" width="36.42578125" customWidth="1"/>
  </cols>
  <sheetData>
    <row r="1" spans="1:4" ht="15.75" customHeight="1" x14ac:dyDescent="0.25">
      <c r="D1" s="1" t="s">
        <v>0</v>
      </c>
    </row>
    <row r="2" spans="1:4" ht="108" customHeight="1" x14ac:dyDescent="0.25">
      <c r="D2" s="1"/>
    </row>
    <row r="3" spans="1:4" ht="62.25" customHeight="1" x14ac:dyDescent="0.25">
      <c r="A3" s="2" t="s">
        <v>1</v>
      </c>
      <c r="B3" s="2"/>
      <c r="C3" s="2"/>
      <c r="D3" s="2"/>
    </row>
    <row r="4" spans="1:4" ht="45.75" customHeight="1" x14ac:dyDescent="0.25">
      <c r="A4" s="3" t="s">
        <v>59</v>
      </c>
      <c r="B4" s="3"/>
      <c r="C4" s="3"/>
      <c r="D4" s="3"/>
    </row>
    <row r="5" spans="1:4" x14ac:dyDescent="0.25">
      <c r="A5" s="4" t="s">
        <v>3</v>
      </c>
      <c r="B5" s="4"/>
      <c r="C5" s="4"/>
      <c r="D5" s="4"/>
    </row>
    <row r="6" spans="1:4" x14ac:dyDescent="0.25">
      <c r="A6" s="4" t="s">
        <v>4</v>
      </c>
      <c r="B6" s="4"/>
      <c r="C6" s="4"/>
      <c r="D6" s="4"/>
    </row>
    <row r="7" spans="1:4" ht="15.75" x14ac:dyDescent="0.25">
      <c r="A7" s="5"/>
      <c r="B7" s="6" t="s">
        <v>35</v>
      </c>
      <c r="C7" s="7"/>
      <c r="D7" s="7"/>
    </row>
    <row r="8" spans="1:4" ht="15.75" thickBot="1" x14ac:dyDescent="0.3">
      <c r="A8" s="5"/>
      <c r="B8" s="5"/>
      <c r="C8" s="5"/>
      <c r="D8" s="5"/>
    </row>
    <row r="9" spans="1:4" ht="83.25" customHeight="1" thickBot="1" x14ac:dyDescent="0.35">
      <c r="A9" s="8" t="s">
        <v>6</v>
      </c>
      <c r="B9" s="9" t="s">
        <v>7</v>
      </c>
      <c r="C9" s="9" t="s">
        <v>8</v>
      </c>
      <c r="D9" s="28" t="s">
        <v>9</v>
      </c>
    </row>
    <row r="10" spans="1:4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4" ht="18.75" x14ac:dyDescent="0.3">
      <c r="A11" s="14">
        <v>1</v>
      </c>
      <c r="B11" s="15" t="s">
        <v>60</v>
      </c>
      <c r="C11" s="19" t="s">
        <v>56</v>
      </c>
      <c r="D11" s="17">
        <v>56080.480000000003</v>
      </c>
    </row>
    <row r="12" spans="1:4" ht="18.75" x14ac:dyDescent="0.3">
      <c r="A12" s="18">
        <v>2</v>
      </c>
      <c r="B12" s="19" t="s">
        <v>61</v>
      </c>
      <c r="C12" s="19" t="s">
        <v>58</v>
      </c>
      <c r="D12" s="17">
        <v>40010.660000000003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15748031496062992" header="0.31496062992125984" footer="0.31496062992125984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F11"/>
  <sheetViews>
    <sheetView view="pageBreakPreview" topLeftCell="A4" zoomScale="60" zoomScaleNormal="100" workbookViewId="0">
      <selection activeCell="D12" sqref="D12"/>
    </sheetView>
  </sheetViews>
  <sheetFormatPr defaultRowHeight="15" x14ac:dyDescent="0.25"/>
  <cols>
    <col min="2" max="2" width="35.85546875" customWidth="1"/>
    <col min="3" max="3" width="41.42578125" customWidth="1"/>
    <col min="4" max="4" width="36.42578125" customWidth="1"/>
  </cols>
  <sheetData>
    <row r="1" spans="1:6" ht="15.75" customHeight="1" x14ac:dyDescent="0.25">
      <c r="D1" s="1" t="s">
        <v>0</v>
      </c>
    </row>
    <row r="2" spans="1:6" ht="108" customHeight="1" x14ac:dyDescent="0.25">
      <c r="D2" s="1"/>
    </row>
    <row r="3" spans="1:6" ht="72" customHeight="1" x14ac:dyDescent="0.25">
      <c r="A3" s="2" t="s">
        <v>1</v>
      </c>
      <c r="B3" s="2"/>
      <c r="C3" s="2"/>
      <c r="D3" s="2"/>
    </row>
    <row r="4" spans="1:6" ht="45.75" customHeight="1" x14ac:dyDescent="0.25">
      <c r="A4" s="3" t="s">
        <v>62</v>
      </c>
      <c r="B4" s="3"/>
      <c r="C4" s="3"/>
      <c r="D4" s="3"/>
    </row>
    <row r="5" spans="1:6" x14ac:dyDescent="0.25">
      <c r="A5" s="4" t="s">
        <v>3</v>
      </c>
      <c r="B5" s="4"/>
      <c r="C5" s="4"/>
      <c r="D5" s="4"/>
    </row>
    <row r="6" spans="1:6" x14ac:dyDescent="0.25">
      <c r="A6" s="4" t="s">
        <v>4</v>
      </c>
      <c r="B6" s="4"/>
      <c r="C6" s="4"/>
      <c r="D6" s="4"/>
    </row>
    <row r="7" spans="1:6" ht="15.75" x14ac:dyDescent="0.25">
      <c r="A7" s="5"/>
      <c r="B7" s="6" t="s">
        <v>5</v>
      </c>
      <c r="C7" s="7"/>
      <c r="D7" s="7"/>
    </row>
    <row r="8" spans="1:6" ht="15.75" thickBot="1" x14ac:dyDescent="0.3">
      <c r="A8" s="5"/>
      <c r="B8" s="5"/>
      <c r="C8" s="5"/>
      <c r="D8" s="5"/>
    </row>
    <row r="9" spans="1:6" ht="75.75" thickBot="1" x14ac:dyDescent="0.35">
      <c r="A9" s="8" t="s">
        <v>6</v>
      </c>
      <c r="B9" s="9" t="s">
        <v>7</v>
      </c>
      <c r="C9" s="9" t="s">
        <v>8</v>
      </c>
      <c r="D9" s="28" t="s">
        <v>9</v>
      </c>
      <c r="F9" s="29"/>
    </row>
    <row r="10" spans="1:6" ht="19.5" thickBot="1" x14ac:dyDescent="0.35">
      <c r="A10" s="11">
        <v>1</v>
      </c>
      <c r="B10" s="12">
        <v>2</v>
      </c>
      <c r="C10" s="12">
        <v>3</v>
      </c>
      <c r="D10" s="30">
        <v>4</v>
      </c>
    </row>
    <row r="11" spans="1:6" ht="18.75" x14ac:dyDescent="0.3">
      <c r="A11" s="14">
        <v>1</v>
      </c>
      <c r="B11" s="15" t="s">
        <v>63</v>
      </c>
      <c r="C11" s="15" t="s">
        <v>56</v>
      </c>
      <c r="D11" s="36">
        <v>31799.14</v>
      </c>
    </row>
  </sheetData>
  <mergeCells count="6">
    <mergeCell ref="D1:D2"/>
    <mergeCell ref="A3:D3"/>
    <mergeCell ref="A4:D4"/>
    <mergeCell ref="A5:D5"/>
    <mergeCell ref="A6:D6"/>
    <mergeCell ref="B7:D7"/>
  </mergeCells>
  <pageMargins left="0.70866141732283472" right="0.11811023622047245" top="0.74803149606299213" bottom="0.35433070866141736" header="0.31496062992125984" footer="0.31496062992125984"/>
  <pageSetup paperSize="9" scale="7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61</vt:i4>
      </vt:variant>
      <vt:variant>
        <vt:lpstr>Именованные диапазоны</vt:lpstr>
      </vt:variant>
      <vt:variant>
        <vt:i4>49</vt:i4>
      </vt:variant>
    </vt:vector>
  </HeadingPairs>
  <TitlesOfParts>
    <vt:vector size="110" baseType="lpstr">
      <vt:lpstr>ДМШ</vt:lpstr>
      <vt:lpstr>ДШИ</vt:lpstr>
      <vt:lpstr>ДХШ</vt:lpstr>
      <vt:lpstr>Библиотека</vt:lpstr>
      <vt:lpstr>Музей</vt:lpstr>
      <vt:lpstr>ДК Химиков</vt:lpstr>
      <vt:lpstr>1</vt:lpstr>
      <vt:lpstr>2</vt:lpstr>
      <vt:lpstr>4</vt:lpstr>
      <vt:lpstr>5</vt:lpstr>
      <vt:lpstr>7</vt:lpstr>
      <vt:lpstr>10</vt:lpstr>
      <vt:lpstr>11</vt:lpstr>
      <vt:lpstr>12</vt:lpstr>
      <vt:lpstr>13</vt:lpstr>
      <vt:lpstr>16</vt:lpstr>
      <vt:lpstr>17</vt:lpstr>
      <vt:lpstr>18</vt:lpstr>
      <vt:lpstr>20</vt:lpstr>
      <vt:lpstr>22</vt:lpstr>
      <vt:lpstr>24</vt:lpstr>
      <vt:lpstr>25</vt:lpstr>
      <vt:lpstr>27</vt:lpstr>
      <vt:lpstr>34</vt:lpstr>
      <vt:lpstr>38</vt:lpstr>
      <vt:lpstr>40</vt:lpstr>
      <vt:lpstr>43</vt:lpstr>
      <vt:lpstr>44</vt:lpstr>
      <vt:lpstr>45 </vt:lpstr>
      <vt:lpstr>47</vt:lpstr>
      <vt:lpstr>48</vt:lpstr>
      <vt:lpstr>49</vt:lpstr>
      <vt:lpstr>50</vt:lpstr>
      <vt:lpstr>52</vt:lpstr>
      <vt:lpstr>2 (2)</vt:lpstr>
      <vt:lpstr>3</vt:lpstr>
      <vt:lpstr>4 (2)</vt:lpstr>
      <vt:lpstr>5 (2)</vt:lpstr>
      <vt:lpstr>5-второй вар.</vt:lpstr>
      <vt:lpstr>6</vt:lpstr>
      <vt:lpstr>8</vt:lpstr>
      <vt:lpstr>9</vt:lpstr>
      <vt:lpstr>10 (2)</vt:lpstr>
      <vt:lpstr>11 (2)</vt:lpstr>
      <vt:lpstr>12 (2)</vt:lpstr>
      <vt:lpstr>13 (2)</vt:lpstr>
      <vt:lpstr>14</vt:lpstr>
      <vt:lpstr>16 (2)</vt:lpstr>
      <vt:lpstr>17 (2)</vt:lpstr>
      <vt:lpstr>18 (2)</vt:lpstr>
      <vt:lpstr>19</vt:lpstr>
      <vt:lpstr>20 (2)</vt:lpstr>
      <vt:lpstr>всош</vt:lpstr>
      <vt:lpstr>ЦРТДиЮ</vt:lpstr>
      <vt:lpstr>Звёздочка</vt:lpstr>
      <vt:lpstr>СШ 1</vt:lpstr>
      <vt:lpstr>СШ 2</vt:lpstr>
      <vt:lpstr>Стадион</vt:lpstr>
      <vt:lpstr>ЦМО</vt:lpstr>
      <vt:lpstr>АГУ</vt:lpstr>
      <vt:lpstr>Роща</vt:lpstr>
      <vt:lpstr>'10'!Область_печати</vt:lpstr>
      <vt:lpstr>'10 (2)'!Область_печати</vt:lpstr>
      <vt:lpstr>'11'!Область_печати</vt:lpstr>
      <vt:lpstr>'11 (2)'!Область_печати</vt:lpstr>
      <vt:lpstr>'12'!Область_печати</vt:lpstr>
      <vt:lpstr>'12 (2)'!Область_печати</vt:lpstr>
      <vt:lpstr>'13'!Область_печати</vt:lpstr>
      <vt:lpstr>'14'!Область_печати</vt:lpstr>
      <vt:lpstr>'16'!Область_печати</vt:lpstr>
      <vt:lpstr>'16 (2)'!Область_печати</vt:lpstr>
      <vt:lpstr>'17'!Область_печати</vt:lpstr>
      <vt:lpstr>'17 (2)'!Область_печати</vt:lpstr>
      <vt:lpstr>'18'!Область_печати</vt:lpstr>
      <vt:lpstr>'18 (2)'!Область_печати</vt:lpstr>
      <vt:lpstr>'19'!Область_печати</vt:lpstr>
      <vt:lpstr>'2 (2)'!Область_печати</vt:lpstr>
      <vt:lpstr>'20'!Область_печати</vt:lpstr>
      <vt:lpstr>'20 (2)'!Область_печати</vt:lpstr>
      <vt:lpstr>'22'!Область_печати</vt:lpstr>
      <vt:lpstr>'24'!Область_печати</vt:lpstr>
      <vt:lpstr>'25'!Область_печати</vt:lpstr>
      <vt:lpstr>'27'!Область_печати</vt:lpstr>
      <vt:lpstr>'3'!Область_печати</vt:lpstr>
      <vt:lpstr>'34'!Область_печати</vt:lpstr>
      <vt:lpstr>'38'!Область_печати</vt:lpstr>
      <vt:lpstr>'4'!Область_печати</vt:lpstr>
      <vt:lpstr>'4 (2)'!Область_печати</vt:lpstr>
      <vt:lpstr>'40'!Область_печати</vt:lpstr>
      <vt:lpstr>'43'!Область_печати</vt:lpstr>
      <vt:lpstr>'44'!Область_печати</vt:lpstr>
      <vt:lpstr>'45 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 (2)'!Область_печати</vt:lpstr>
      <vt:lpstr>'50'!Область_печати</vt:lpstr>
      <vt:lpstr>'52'!Область_печати</vt:lpstr>
      <vt:lpstr>'5-второй вар.'!Область_печати</vt:lpstr>
      <vt:lpstr>'7'!Область_печати</vt:lpstr>
      <vt:lpstr>АГУ!Область_печати</vt:lpstr>
      <vt:lpstr>Библиотека!Область_печати</vt:lpstr>
      <vt:lpstr>всош!Область_печати</vt:lpstr>
      <vt:lpstr>ДМШ!Область_печати</vt:lpstr>
      <vt:lpstr>ДХШ!Область_печати</vt:lpstr>
      <vt:lpstr>ДШИ!Область_печати</vt:lpstr>
      <vt:lpstr>Роща!Область_печати</vt:lpstr>
      <vt:lpstr>Стадион!Область_печати</vt:lpstr>
      <vt:lpstr>ЦМО!Область_печати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2024-03-20T06:36:48Z</dcterms:modified>
</cp:coreProperties>
</file>